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is" sheetId="1" r:id="rId3"/>
    <sheet state="visible" name="Benford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<sst xmlns="http://schemas.openxmlformats.org/spreadsheetml/2006/main" count="22269" uniqueCount="22218">
  <si>
    <t>die</t>
  </si>
  <si>
    <t>Insgesamt wörter geschrieben:</t>
  </si>
  <si>
    <t>der</t>
  </si>
  <si>
    <t>Unterschiedliche Wörter</t>
  </si>
  <si>
    <t>und</t>
  </si>
  <si>
    <t>häufigstes wort</t>
  </si>
  <si>
    <t>die (4111)</t>
  </si>
  <si>
    <t>in</t>
  </si>
  <si>
    <t>erster artikel</t>
  </si>
  <si>
    <t>11.7.2018 (890 Tage)</t>
  </si>
  <si>
    <t>von</t>
  </si>
  <si>
    <t>Wörter pro Tag</t>
  </si>
  <si>
    <t>zu</t>
  </si>
  <si>
    <t>das</t>
  </si>
  <si>
    <t>auf</t>
  </si>
  <si>
    <t>Seltene wörter (&lt;5)</t>
  </si>
  <si>
    <t>den</t>
  </si>
  <si>
    <t>Einzigartige wörter</t>
  </si>
  <si>
    <t>für</t>
  </si>
  <si>
    <t>&gt; anteilig</t>
  </si>
  <si>
    <t>mit</t>
  </si>
  <si>
    <t>nicht</t>
  </si>
  <si>
    <t>ist</t>
  </si>
  <si>
    <t>eine</t>
  </si>
  <si>
    <t>Längstes Wort</t>
  </si>
  <si>
    <t>sich</t>
  </si>
  <si>
    <t>https://netzpolitik.org/2019/gute-laune-und-zensur</t>
  </si>
  <si>
    <t>sie</t>
  </si>
  <si>
    <t>(DachwitzShownotes:Verhandlungsgliederung)</t>
  </si>
  <si>
    <t>im</t>
  </si>
  <si>
    <t>es</t>
  </si>
  <si>
    <t>Informationen</t>
  </si>
  <si>
    <t>oder</t>
  </si>
  <si>
    <t>Daten</t>
  </si>
  <si>
    <t>werden</t>
  </si>
  <si>
    <t>TikTok</t>
  </si>
  <si>
    <t>dass</t>
  </si>
  <si>
    <t>App</t>
  </si>
  <si>
    <t>auch</t>
  </si>
  <si>
    <t>Twitter</t>
  </si>
  <si>
    <t>dem</t>
  </si>
  <si>
    <t>Frauen</t>
  </si>
  <si>
    <t>ein</t>
  </si>
  <si>
    <t>Instagram</t>
  </si>
  <si>
    <t>als</t>
  </si>
  <si>
    <t>ByteDance</t>
  </si>
  <si>
    <t>the</t>
  </si>
  <si>
    <t>Algorithmen</t>
  </si>
  <si>
    <t>wie</t>
  </si>
  <si>
    <t>Deutschland</t>
  </si>
  <si>
    <t>an</t>
  </si>
  <si>
    <t>Facebook</t>
  </si>
  <si>
    <t>Die</t>
  </si>
  <si>
    <t>Hass</t>
  </si>
  <si>
    <t>um</t>
  </si>
  <si>
    <t>Männer</t>
  </si>
  <si>
    <t>des</t>
  </si>
  <si>
    <t>Podcast</t>
  </si>
  <si>
    <t>aus</t>
  </si>
  <si>
    <t>hat</t>
  </si>
  <si>
    <t>einer</t>
  </si>
  <si>
    <t>sind</t>
  </si>
  <si>
    <t>über</t>
  </si>
  <si>
    <t>Das</t>
  </si>
  <si>
    <t>vor</t>
  </si>
  <si>
    <t>haben</t>
  </si>
  <si>
    <t>so</t>
  </si>
  <si>
    <t>einem</t>
  </si>
  <si>
    <t>einen</t>
  </si>
  <si>
    <t>of</t>
  </si>
  <si>
    <t>to</t>
  </si>
  <si>
    <t>diese</t>
  </si>
  <si>
    <t>bei</t>
  </si>
  <si>
    <t>wird</t>
  </si>
  <si>
    <t>nur</t>
  </si>
  <si>
    <t>wir</t>
  </si>
  <si>
    <t>zur</t>
  </si>
  <si>
    <t>man</t>
  </si>
  <si>
    <t>aber</t>
  </si>
  <si>
    <t>nach</t>
  </si>
  <si>
    <t>mehr</t>
  </si>
  <si>
    <t>and</t>
  </si>
  <si>
    <t>zum</t>
  </si>
  <si>
    <t>noch</t>
  </si>
  <si>
    <t>ihre</t>
  </si>
  <si>
    <t>Menschen</t>
  </si>
  <si>
    <t>können</t>
  </si>
  <si>
    <t>gegen</t>
  </si>
  <si>
    <t>etwa</t>
  </si>
  <si>
    <t>Sie</t>
  </si>
  <si>
    <t>In</t>
  </si>
  <si>
    <t>kann</t>
  </si>
  <si>
    <t>wenn</t>
  </si>
  <si>
    <t>a</t>
  </si>
  <si>
    <t>sei</t>
  </si>
  <si>
    <t>keine</t>
  </si>
  <si>
    <t>selbst</t>
  </si>
  <si>
    <t>unter</t>
  </si>
  <si>
    <t>schon</t>
  </si>
  <si>
    <t>was</t>
  </si>
  <si>
    <t>soll</t>
  </si>
  <si>
    <t>hatte</t>
  </si>
  <si>
    <t>am</t>
  </si>
  <si>
    <t>sein</t>
  </si>
  <si>
    <t>Nutzer:innen</t>
  </si>
  <si>
    <t>Es</t>
  </si>
  <si>
    <t>er</t>
  </si>
  <si>
    <t>Wir</t>
  </si>
  <si>
    <t>also</t>
  </si>
  <si>
    <t>for</t>
  </si>
  <si>
    <t>bis</t>
  </si>
  <si>
    <t>anderen</t>
  </si>
  <si>
    <t>sagt</t>
  </si>
  <si>
    <t>dazu</t>
  </si>
  <si>
    <t>war</t>
  </si>
  <si>
    <t>damit</t>
  </si>
  <si>
    <t>dieser</t>
  </si>
  <si>
    <t>wurde</t>
  </si>
  <si>
    <t>is</t>
  </si>
  <si>
    <t>andere</t>
  </si>
  <si>
    <t>Google</t>
  </si>
  <si>
    <t>alle</t>
  </si>
  <si>
    <t>viele</t>
  </si>
  <si>
    <t>ob</t>
  </si>
  <si>
    <t>dann</t>
  </si>
  <si>
    <t>gibt</t>
  </si>
  <si>
    <t>Der</t>
  </si>
  <si>
    <t>bereits</t>
  </si>
  <si>
    <t>netzpolitikorg</t>
  </si>
  <si>
    <t>ihren</t>
  </si>
  <si>
    <t>sollen</t>
  </si>
  <si>
    <t>ihrer</t>
  </si>
  <si>
    <t>sondern</t>
  </si>
  <si>
    <t>geht</t>
  </si>
  <si>
    <t>uns</t>
  </si>
  <si>
    <t>allem</t>
  </si>
  <si>
    <t>dabei</t>
  </si>
  <si>
    <t>dafür</t>
  </si>
  <si>
    <t>that</t>
  </si>
  <si>
    <t>muss</t>
  </si>
  <si>
    <t>immer</t>
  </si>
  <si>
    <t>on</t>
  </si>
  <si>
    <t>müssen</t>
  </si>
  <si>
    <t>allerdings</t>
  </si>
  <si>
    <t>Jahr</t>
  </si>
  <si>
    <t>Netz</t>
  </si>
  <si>
    <t>seit</t>
  </si>
  <si>
    <t>durch</t>
  </si>
  <si>
    <t>Apps</t>
  </si>
  <si>
    <t>Unternehmen</t>
  </si>
  <si>
    <t>Frage</t>
  </si>
  <si>
    <t>Fall</t>
  </si>
  <si>
    <t>weil</t>
  </si>
  <si>
    <t>nun</t>
  </si>
  <si>
    <t>ohne</t>
  </si>
  <si>
    <t>will</t>
  </si>
  <si>
    <t>diesem</t>
  </si>
  <si>
    <t>derzeit</t>
  </si>
  <si>
    <t>könnten</t>
  </si>
  <si>
    <t>solche</t>
  </si>
  <si>
    <t>habe</t>
  </si>
  <si>
    <t>seien</t>
  </si>
  <si>
    <t>eines</t>
  </si>
  <si>
    <t>are</t>
  </si>
  <si>
    <t>Person</t>
  </si>
  <si>
    <t>dort</t>
  </si>
  <si>
    <t>vom</t>
  </si>
  <si>
    <t>Videos</t>
  </si>
  <si>
    <t>The</t>
  </si>
  <si>
    <t>with</t>
  </si>
  <si>
    <t>könnte</t>
  </si>
  <si>
    <t>as</t>
  </si>
  <si>
    <t>sehr</t>
  </si>
  <si>
    <t>wurden</t>
  </si>
  <si>
    <t>Gewalt</t>
  </si>
  <si>
    <t>Diese</t>
  </si>
  <si>
    <t>Und</t>
  </si>
  <si>
    <t>ihr</t>
  </si>
  <si>
    <t>not</t>
  </si>
  <si>
    <t>So</t>
  </si>
  <si>
    <t>Auch</t>
  </si>
  <si>
    <t>neue</t>
  </si>
  <si>
    <t>denn</t>
  </si>
  <si>
    <t>Inhalte</t>
  </si>
  <si>
    <t>Jahren</t>
  </si>
  <si>
    <t>wieder</t>
  </si>
  <si>
    <t>Wie</t>
  </si>
  <si>
    <t>denen</t>
  </si>
  <si>
    <t>darauf</t>
  </si>
  <si>
    <t>seine</t>
  </si>
  <si>
    <t>Wenn</t>
  </si>
  <si>
    <t>USA</t>
  </si>
  <si>
    <t>this</t>
  </si>
  <si>
    <t>or</t>
  </si>
  <si>
    <t>würde</t>
  </si>
  <si>
    <t>Im</t>
  </si>
  <si>
    <t>Intelligenz</t>
  </si>
  <si>
    <t>Millionen</t>
  </si>
  <si>
    <t>jetzt</t>
  </si>
  <si>
    <t>Eine</t>
  </si>
  <si>
    <t>viel</t>
  </si>
  <si>
    <t>hatten</t>
  </si>
  <si>
    <t>steht</t>
  </si>
  <si>
    <t>Problem</t>
  </si>
  <si>
    <t>deren</t>
  </si>
  <si>
    <t>Einsatz</t>
  </si>
  <si>
    <t>Regeln</t>
  </si>
  <si>
    <t>laut</t>
  </si>
  <si>
    <t>zwei</t>
  </si>
  <si>
    <t>jedoch</t>
  </si>
  <si>
    <t>Ende</t>
  </si>
  <si>
    <t>wollen</t>
  </si>
  <si>
    <t>vergangenen</t>
  </si>
  <si>
    <t>machen</t>
  </si>
  <si>
    <t>Firmen</t>
  </si>
  <si>
    <t>Regierung</t>
  </si>
  <si>
    <t>dieses</t>
  </si>
  <si>
    <t>Wer</t>
  </si>
  <si>
    <t>Ein</t>
  </si>
  <si>
    <t>Personen</t>
  </si>
  <si>
    <t>darüber</t>
  </si>
  <si>
    <t>eigenen</t>
  </si>
  <si>
    <t>welche</t>
  </si>
  <si>
    <t>Prozent</t>
  </si>
  <si>
    <t>ab</t>
  </si>
  <si>
    <t>waren</t>
  </si>
  <si>
    <t>wäre</t>
  </si>
  <si>
    <t>Plattform</t>
  </si>
  <si>
    <t>ich</t>
  </si>
  <si>
    <t>erst</t>
  </si>
  <si>
    <t>Bundesregierung</t>
  </si>
  <si>
    <t>sollten</t>
  </si>
  <si>
    <t>seiner</t>
  </si>
  <si>
    <t>weitere</t>
  </si>
  <si>
    <t>Stalkerware</t>
  </si>
  <si>
    <t>EU</t>
  </si>
  <si>
    <t>sollte</t>
  </si>
  <si>
    <t>sagte</t>
  </si>
  <si>
    <t>Arbeit</t>
  </si>
  <si>
    <t>davon</t>
  </si>
  <si>
    <t>dies</t>
  </si>
  <si>
    <t>Technologie</t>
  </si>
  <si>
    <t>hier</t>
  </si>
  <si>
    <t>weiter</t>
  </si>
  <si>
    <t>nutzen</t>
  </si>
  <si>
    <t>Apple</t>
  </si>
  <si>
    <t>gar</t>
  </si>
  <si>
    <t>Plattformen</t>
  </si>
  <si>
    <t>Für</t>
  </si>
  <si>
    <t>Teil</t>
  </si>
  <si>
    <t>sehen</t>
  </si>
  <si>
    <t>Betroffenen</t>
  </si>
  <si>
    <t>lassen</t>
  </si>
  <si>
    <t>neuen</t>
  </si>
  <si>
    <t>Zeit</t>
  </si>
  <si>
    <t>Lösung</t>
  </si>
  <si>
    <t>drei</t>
  </si>
  <si>
    <t>würden</t>
  </si>
  <si>
    <t>be</t>
  </si>
  <si>
    <t>it</t>
  </si>
  <si>
    <t>Denn</t>
  </si>
  <si>
    <t>Euro</t>
  </si>
  <si>
    <t>unsere</t>
  </si>
  <si>
    <t>ganz</t>
  </si>
  <si>
    <t>KI</t>
  </si>
  <si>
    <t>kein</t>
  </si>
  <si>
    <t>beim</t>
  </si>
  <si>
    <t>Fragen</t>
  </si>
  <si>
    <t>from</t>
  </si>
  <si>
    <t>can</t>
  </si>
  <si>
    <t>tatsächlich</t>
  </si>
  <si>
    <t>Kommission</t>
  </si>
  <si>
    <t>Fällen</t>
  </si>
  <si>
    <t>veröffentlicht</t>
  </si>
  <si>
    <t>Firma</t>
  </si>
  <si>
    <t>stehen</t>
  </si>
  <si>
    <t>has</t>
  </si>
  <si>
    <t>Software</t>
  </si>
  <si>
    <t>Was</t>
  </si>
  <si>
    <t>Auf</t>
  </si>
  <si>
    <t>at</t>
  </si>
  <si>
    <t>Server</t>
  </si>
  <si>
    <t>heute</t>
  </si>
  <si>
    <t>gegenüber</t>
  </si>
  <si>
    <t>wer</t>
  </si>
  <si>
    <t>Seite</t>
  </si>
  <si>
    <t>China</t>
  </si>
  <si>
    <t>Behörde</t>
  </si>
  <si>
    <t>oft</t>
  </si>
  <si>
    <t>Inhalt</t>
  </si>
  <si>
    <t>rund</t>
  </si>
  <si>
    <t>System</t>
  </si>
  <si>
    <t>heißt</t>
  </si>
  <si>
    <t>vielen</t>
  </si>
  <si>
    <t>bislang</t>
  </si>
  <si>
    <t>könne</t>
  </si>
  <si>
    <t>mal</t>
  </si>
  <si>
    <t>gerade</t>
  </si>
  <si>
    <t>bekommen</t>
  </si>
  <si>
    <t>gut</t>
  </si>
  <si>
    <t>Zukunft</t>
  </si>
  <si>
    <t>besser</t>
  </si>
  <si>
    <t>ihrem</t>
  </si>
  <si>
    <t>worden</t>
  </si>
  <si>
    <t>wo</t>
  </si>
  <si>
    <t>Telefon</t>
  </si>
  <si>
    <t>diesen</t>
  </si>
  <si>
    <t>Datenschutz</t>
  </si>
  <si>
    <t>solchen</t>
  </si>
  <si>
    <t>April</t>
  </si>
  <si>
    <t>nichts</t>
  </si>
  <si>
    <t>Gesetz</t>
  </si>
  <si>
    <t>klar</t>
  </si>
  <si>
    <t>hätte</t>
  </si>
  <si>
    <t>Ich</t>
  </si>
  <si>
    <t>Kritik</t>
  </si>
  <si>
    <t>überhaupt</t>
  </si>
  <si>
    <t>Thema</t>
  </si>
  <si>
    <t>their</t>
  </si>
  <si>
    <t>Nutzer*innen</t>
  </si>
  <si>
    <t>Gesellschaft</t>
  </si>
  <si>
    <t>besonders</t>
  </si>
  <si>
    <t>sieht</t>
  </si>
  <si>
    <t>videos</t>
  </si>
  <si>
    <t>content</t>
  </si>
  <si>
    <t>all</t>
  </si>
  <si>
    <t>Forschung</t>
  </si>
  <si>
    <t>anderem</t>
  </si>
  <si>
    <t>geben</t>
  </si>
  <si>
    <t>Geräte</t>
  </si>
  <si>
    <t>Kinder</t>
  </si>
  <si>
    <t>wohl</t>
  </si>
  <si>
    <t>moderation</t>
  </si>
  <si>
    <t>ersten</t>
  </si>
  <si>
    <t>schreibt</t>
  </si>
  <si>
    <t>erkennen</t>
  </si>
  <si>
    <t>öffentlich</t>
  </si>
  <si>
    <t>Liste</t>
  </si>
  <si>
    <t>Behörden</t>
  </si>
  <si>
    <t>dürfen</t>
  </si>
  <si>
    <t>keinen</t>
  </si>
  <si>
    <t>Hersteller</t>
  </si>
  <si>
    <t>einfach</t>
  </si>
  <si>
    <t>müssten</t>
  </si>
  <si>
    <t>lässt</t>
  </si>
  <si>
    <t>Berlin</t>
  </si>
  <si>
    <t>September</t>
  </si>
  <si>
    <t>app</t>
  </si>
  <si>
    <t>by</t>
  </si>
  <si>
    <t>Antwort</t>
  </si>
  <si>
    <t>wissen</t>
  </si>
  <si>
    <t>Sicherheit</t>
  </si>
  <si>
    <t>lange</t>
  </si>
  <si>
    <t>Hilfe</t>
  </si>
  <si>
    <t>Accounts</t>
  </si>
  <si>
    <t>Konzern</t>
  </si>
  <si>
    <t>ebenfalls</t>
  </si>
  <si>
    <t>Er</t>
  </si>
  <si>
    <t>seinen</t>
  </si>
  <si>
    <t>kommt</t>
  </si>
  <si>
    <t>öffentlichen</t>
  </si>
  <si>
    <t>Umgang</t>
  </si>
  <si>
    <t>genau</t>
  </si>
  <si>
    <t>doch</t>
  </si>
  <si>
    <t>eigene</t>
  </si>
  <si>
    <t>alles</t>
  </si>
  <si>
    <t>möglich</t>
  </si>
  <si>
    <t>da</t>
  </si>
  <si>
    <t>hinter</t>
  </si>
  <si>
    <t>Algorithmus</t>
  </si>
  <si>
    <t>Systeme</t>
  </si>
  <si>
    <t>Internet</t>
  </si>
  <si>
    <t>Mit</t>
  </si>
  <si>
    <t>großen</t>
  </si>
  <si>
    <t>inzwischen</t>
  </si>
  <si>
    <t>bekannt</t>
  </si>
  <si>
    <t>hätten</t>
  </si>
  <si>
    <t>arbeiten</t>
  </si>
  <si>
    <t>per</t>
  </si>
  <si>
    <t>Künstliche</t>
  </si>
  <si>
    <t>gilt</t>
  </si>
  <si>
    <t>ihnen</t>
  </si>
  <si>
    <t>gemacht</t>
  </si>
  <si>
    <t>kaum</t>
  </si>
  <si>
    <t>warum</t>
  </si>
  <si>
    <t>Geld</t>
  </si>
  <si>
    <t>users</t>
  </si>
  <si>
    <t>were</t>
  </si>
  <si>
    <t>about</t>
  </si>
  <si>
    <t>weniger</t>
  </si>
  <si>
    <t>Beispiel</t>
  </si>
  <si>
    <t>dezentralen</t>
  </si>
  <si>
    <t>ins</t>
  </si>
  <si>
    <t>etwas</t>
  </si>
  <si>
    <t>Jahre</t>
  </si>
  <si>
    <t>aktuellen</t>
  </si>
  <si>
    <t>allen</t>
  </si>
  <si>
    <t>kommen</t>
  </si>
  <si>
    <t>Maßnahmen</t>
  </si>
  <si>
    <t>digitalen</t>
  </si>
  <si>
    <t>Überwachung</t>
  </si>
  <si>
    <t>stellen</t>
  </si>
  <si>
    <t>sprechen</t>
  </si>
  <si>
    <t>Paypal</t>
  </si>
  <si>
    <t>Doch</t>
  </si>
  <si>
    <t>Art</t>
  </si>
  <si>
    <t>lediglich</t>
  </si>
  <si>
    <t>Probleme</t>
  </si>
  <si>
    <t>Namen</t>
  </si>
  <si>
    <t>Frau</t>
  </si>
  <si>
    <t>zentralen</t>
  </si>
  <si>
    <t>PEPP-PT</t>
  </si>
  <si>
    <t>bisher</t>
  </si>
  <si>
    <t>zwischen</t>
  </si>
  <si>
    <t>Welt</t>
  </si>
  <si>
    <t>people</t>
  </si>
  <si>
    <t>du</t>
  </si>
  <si>
    <t>müsse</t>
  </si>
  <si>
    <t>Woche</t>
  </si>
  <si>
    <t>darin</t>
  </si>
  <si>
    <t>Entwicklung</t>
  </si>
  <si>
    <t>digitale</t>
  </si>
  <si>
    <t>Mal</t>
  </si>
  <si>
    <t>liegt</t>
  </si>
  <si>
    <t>zeigen</t>
  </si>
  <si>
    <t>have</t>
  </si>
  <si>
    <t>Bei</t>
  </si>
  <si>
    <t>Richtlinien</t>
  </si>
  <si>
    <t>BAMF</t>
  </si>
  <si>
    <t>Fotos</t>
  </si>
  <si>
    <t>statt</t>
  </si>
  <si>
    <t>gemeinsam</t>
  </si>
  <si>
    <t>dagegen</t>
  </si>
  <si>
    <t>Entscheidungen</t>
  </si>
  <si>
    <t>Weg</t>
  </si>
  <si>
    <t>einige</t>
  </si>
  <si>
    <t>tun</t>
  </si>
  <si>
    <t>Team</t>
  </si>
  <si>
    <t>Zugriff</t>
  </si>
  <si>
    <t>Seiten</t>
  </si>
  <si>
    <t>gelöscht</t>
  </si>
  <si>
    <t>Anfrage</t>
  </si>
  <si>
    <t>wenig</t>
  </si>
  <si>
    <t>darf</t>
  </si>
  <si>
    <t>who</t>
  </si>
  <si>
    <t>zentrale</t>
  </si>
  <si>
    <t>weiterhin</t>
  </si>
  <si>
    <t>Entscheidung</t>
  </si>
  <si>
    <t>werde</t>
  </si>
  <si>
    <t>Smartphone</t>
  </si>
  <si>
    <t>Hintergrund</t>
  </si>
  <si>
    <t>macht</t>
  </si>
  <si>
    <t>Berliner</t>
  </si>
  <si>
    <t>darunter</t>
  </si>
  <si>
    <t>Bericht</t>
  </si>
  <si>
    <t>data</t>
  </si>
  <si>
    <t>apps</t>
  </si>
  <si>
    <t>source</t>
  </si>
  <si>
    <t>unserer</t>
  </si>
  <si>
    <t>Quelle</t>
  </si>
  <si>
    <t>Betroffene</t>
  </si>
  <si>
    <t>RKI</t>
  </si>
  <si>
    <t>Cycles</t>
  </si>
  <si>
    <t>Entwurf</t>
  </si>
  <si>
    <t>darum</t>
  </si>
  <si>
    <t>Angaben</t>
  </si>
  <si>
    <t>Debatte</t>
  </si>
  <si>
    <t>beiden</t>
  </si>
  <si>
    <t>Anfang</t>
  </si>
  <si>
    <t>bieten</t>
  </si>
  <si>
    <t>Vergangenheit</t>
  </si>
  <si>
    <t>Zahlen</t>
  </si>
  <si>
    <t>Europa</t>
  </si>
  <si>
    <t>zeigt</t>
  </si>
  <si>
    <t>Ergebnisse</t>
  </si>
  <si>
    <t>rules</t>
  </si>
  <si>
    <t>they</t>
  </si>
  <si>
    <t>company</t>
  </si>
  <si>
    <t>Eltern</t>
  </si>
  <si>
    <t>Zustimmung</t>
  </si>
  <si>
    <t>ja</t>
  </si>
  <si>
    <t>Welche</t>
  </si>
  <si>
    <t>his</t>
  </si>
  <si>
    <t>IDs</t>
  </si>
  <si>
    <t>seinem</t>
  </si>
  <si>
    <t>Verantwortung</t>
  </si>
  <si>
    <t>Recht</t>
  </si>
  <si>
    <t>Stellen</t>
  </si>
  <si>
    <t>zunächst</t>
  </si>
  <si>
    <t>berichtet</t>
  </si>
  <si>
    <t>gehen</t>
  </si>
  <si>
    <t>Wochen</t>
  </si>
  <si>
    <t>Kampagne</t>
  </si>
  <si>
    <t>Aber</t>
  </si>
  <si>
    <t>einmal</t>
  </si>
  <si>
    <t>genutzt</t>
  </si>
  <si>
    <t>Druck</t>
  </si>
  <si>
    <t>mehrere</t>
  </si>
  <si>
    <t>bleibt</t>
  </si>
  <si>
    <t>offen</t>
  </si>
  <si>
    <t>erhalten</t>
  </si>
  <si>
    <t>politischen</t>
  </si>
  <si>
    <t>Ländern</t>
  </si>
  <si>
    <t>ohnehin</t>
  </si>
  <si>
    <t>had</t>
  </si>
  <si>
    <t>-</t>
  </si>
  <si>
    <t>schnell</t>
  </si>
  <si>
    <t>Künast</t>
  </si>
  <si>
    <t>Natural</t>
  </si>
  <si>
    <t>EU-Kommission</t>
  </si>
  <si>
    <t>weit</t>
  </si>
  <si>
    <t>bevor</t>
  </si>
  <si>
    <t>Kontakte</t>
  </si>
  <si>
    <t>einigen</t>
  </si>
  <si>
    <t>hin</t>
  </si>
  <si>
    <t>zudem</t>
  </si>
  <si>
    <t>häufig</t>
  </si>
  <si>
    <t>Nutzer</t>
  </si>
  <si>
    <t>angekündigt</t>
  </si>
  <si>
    <t>kritisiert</t>
  </si>
  <si>
    <t>freuen</t>
  </si>
  <si>
    <t>Chris</t>
  </si>
  <si>
    <t>we</t>
  </si>
  <si>
    <t>finden</t>
  </si>
  <si>
    <t>Projekt</t>
  </si>
  <si>
    <t>große</t>
  </si>
  <si>
    <t>Praxis</t>
  </si>
  <si>
    <t>arbeitet</t>
  </si>
  <si>
    <t>spricht</t>
  </si>
  <si>
    <t>Warum</t>
  </si>
  <si>
    <t>Geräten</t>
  </si>
  <si>
    <t>Gruppe</t>
  </si>
  <si>
    <t>genannte</t>
  </si>
  <si>
    <t>Dass</t>
  </si>
  <si>
    <t>Polizei</t>
  </si>
  <si>
    <t>Als</t>
  </si>
  <si>
    <t>Gesichtserkennung</t>
  </si>
  <si>
    <t>Gesetze</t>
  </si>
  <si>
    <t>Verfügung</t>
  </si>
  <si>
    <t>such</t>
  </si>
  <si>
    <t>zuletzt</t>
  </si>
  <si>
    <t>sagen</t>
  </si>
  <si>
    <t>Medien</t>
  </si>
  <si>
    <t>während</t>
  </si>
  <si>
    <t>Dabei</t>
  </si>
  <si>
    <t>Auflagen</t>
  </si>
  <si>
    <t>später</t>
  </si>
  <si>
    <t>via</t>
  </si>
  <si>
    <t>gerne</t>
  </si>
  <si>
    <t>treffen</t>
  </si>
  <si>
    <t>entwickelt</t>
  </si>
  <si>
    <t>Bilder</t>
  </si>
  <si>
    <t>Ansatz</t>
  </si>
  <si>
    <t>Schritt</t>
  </si>
  <si>
    <t>wegen</t>
  </si>
  <si>
    <t>konnte</t>
  </si>
  <si>
    <t>Alle</t>
  </si>
  <si>
    <t>Ihr</t>
  </si>
  <si>
    <t>Kontakt</t>
  </si>
  <si>
    <t>Werbung</t>
  </si>
  <si>
    <t>regelmäßig</t>
  </si>
  <si>
    <t>gespeichert</t>
  </si>
  <si>
    <t>nie</t>
  </si>
  <si>
    <t>other</t>
  </si>
  <si>
    <t>Leute</t>
  </si>
  <si>
    <t>funktioniert</t>
  </si>
  <si>
    <t>YouTube</t>
  </si>
  <si>
    <t>Rechte</t>
  </si>
  <si>
    <t>Empfehlungen</t>
  </si>
  <si>
    <t>Forscher:innen</t>
  </si>
  <si>
    <t>Schutz</t>
  </si>
  <si>
    <t>Damit</t>
  </si>
  <si>
    <t>nachdem</t>
  </si>
  <si>
    <t>halten</t>
  </si>
  <si>
    <t>wollte</t>
  </si>
  <si>
    <t>Möglichkeit</t>
  </si>
  <si>
    <t>genannten</t>
  </si>
  <si>
    <t>Kommunikation</t>
  </si>
  <si>
    <t>been</t>
  </si>
  <si>
    <t>meisten</t>
  </si>
  <si>
    <t>Produkte</t>
  </si>
  <si>
    <t>Ziel</t>
  </si>
  <si>
    <t>Man</t>
  </si>
  <si>
    <t>Tracing-App</t>
  </si>
  <si>
    <t>eher</t>
  </si>
  <si>
    <t>hingegen</t>
  </si>
  <si>
    <t>schwer</t>
  </si>
  <si>
    <t>Papier</t>
  </si>
  <si>
    <t>erste</t>
  </si>
  <si>
    <t>Risiko</t>
  </si>
  <si>
    <t>freiwillig</t>
  </si>
  <si>
    <t>schließlich</t>
  </si>
  <si>
    <t>chinesischen</t>
  </si>
  <si>
    <t>jemand</t>
  </si>
  <si>
    <t>but</t>
  </si>
  <si>
    <t>which</t>
  </si>
  <si>
    <t>any</t>
  </si>
  <si>
    <t>deutlich</t>
  </si>
  <si>
    <t>Nachrichten</t>
  </si>
  <si>
    <t>Rolle</t>
  </si>
  <si>
    <t>sowie</t>
  </si>
  <si>
    <t>he</t>
  </si>
  <si>
    <t>erklärt</t>
  </si>
  <si>
    <t>zwar</t>
  </si>
  <si>
    <t>fast</t>
  </si>
  <si>
    <t>Zugang</t>
  </si>
  <si>
    <t>zumindest</t>
  </si>
  <si>
    <t>Nur</t>
  </si>
  <si>
    <t>nächsten</t>
  </si>
  <si>
    <t>ebenso</t>
  </si>
  <si>
    <t>Bereich</t>
  </si>
  <si>
    <t>passiert</t>
  </si>
  <si>
    <t>gewesen</t>
  </si>
  <si>
    <t>Nach</t>
  </si>
  <si>
    <t>Form</t>
  </si>
  <si>
    <t>fordert</t>
  </si>
  <si>
    <t>läuft</t>
  </si>
  <si>
    <t>aller</t>
  </si>
  <si>
    <t>müsste</t>
  </si>
  <si>
    <t>Recherchen</t>
  </si>
  <si>
    <t>allein</t>
  </si>
  <si>
    <t>Urteil</t>
  </si>
  <si>
    <t>NetzDG</t>
  </si>
  <si>
    <t>Verfahren</t>
  </si>
  <si>
    <t>sogar</t>
  </si>
  <si>
    <t>schützen</t>
  </si>
  <si>
    <t>deshalb</t>
  </si>
  <si>
    <t>Reichweite</t>
  </si>
  <si>
    <t>betroffen</t>
  </si>
  <si>
    <t>Partner</t>
  </si>
  <si>
    <t>schlecht</t>
  </si>
  <si>
    <t>Hier</t>
  </si>
  <si>
    <t>einzelne</t>
  </si>
  <si>
    <t>ihn</t>
  </si>
  <si>
    <t>wenige</t>
  </si>
  <si>
    <t>handelt</t>
  </si>
  <si>
    <t>Künstlicher</t>
  </si>
  <si>
    <t>Organisationen</t>
  </si>
  <si>
    <t>Privatsphäre</t>
  </si>
  <si>
    <t>Studie</t>
  </si>
  <si>
    <t>weiteren</t>
  </si>
  <si>
    <t>klicken</t>
  </si>
  <si>
    <t>anzuzeigen</t>
  </si>
  <si>
    <t>Zahl</t>
  </si>
  <si>
    <t>womöglich</t>
  </si>
  <si>
    <t>eigentlich</t>
  </si>
  <si>
    <t>unterstützen</t>
  </si>
  <si>
    <t>installiert</t>
  </si>
  <si>
    <t>daran</t>
  </si>
  <si>
    <t>fallen</t>
  </si>
  <si>
    <t>daher</t>
  </si>
  <si>
    <t>trotzdem</t>
  </si>
  <si>
    <t>mögliche</t>
  </si>
  <si>
    <t>Jahres</t>
  </si>
  <si>
    <t>schreiben</t>
  </si>
  <si>
    <t>eben</t>
  </si>
  <si>
    <t>Trump</t>
  </si>
  <si>
    <t>gab</t>
  </si>
  <si>
    <t>Recherche</t>
  </si>
  <si>
    <t>use</t>
  </si>
  <si>
    <t>even</t>
  </si>
  <si>
    <t>only</t>
  </si>
  <si>
    <t>no</t>
  </si>
  <si>
    <t>Germany</t>
  </si>
  <si>
    <t>gesperrt</t>
  </si>
  <si>
    <t>überwachen</t>
  </si>
  <si>
    <t>Gerät</t>
  </si>
  <si>
    <t>Allerdings</t>
  </si>
  <si>
    <t>Programme</t>
  </si>
  <si>
    <t>Ethik</t>
  </si>
  <si>
    <t>bestimmte</t>
  </si>
  <si>
    <t>fordern</t>
  </si>
  <si>
    <t>helfen</t>
  </si>
  <si>
    <t>entscheiden</t>
  </si>
  <si>
    <t>bekommt</t>
  </si>
  <si>
    <t>entwickeln</t>
  </si>
  <si>
    <t>Identität</t>
  </si>
  <si>
    <t>Suche</t>
  </si>
  <si>
    <t>stellt</t>
  </si>
  <si>
    <t>wesentlich</t>
  </si>
  <si>
    <t>deswegen</t>
  </si>
  <si>
    <t>Basis</t>
  </si>
  <si>
    <t>stark</t>
  </si>
  <si>
    <t>dessen</t>
  </si>
  <si>
    <t>Computer</t>
  </si>
  <si>
    <t>Möglichkeiten</t>
  </si>
  <si>
    <t>Infizierten</t>
  </si>
  <si>
    <t>einzelnen</t>
  </si>
  <si>
    <t>Tracing</t>
  </si>
  <si>
    <t>beispielsweise</t>
  </si>
  <si>
    <t>Konzerne</t>
  </si>
  <si>
    <t>Außerdem</t>
  </si>
  <si>
    <t>klare</t>
  </si>
  <si>
    <t>technischen</t>
  </si>
  <si>
    <t>direkt</t>
  </si>
  <si>
    <t>beschäftigt</t>
  </si>
  <si>
    <t>schrieb</t>
  </si>
  <si>
    <t>Erst</t>
  </si>
  <si>
    <t>ging</t>
  </si>
  <si>
    <t>möglichen</t>
  </si>
  <si>
    <t>wann</t>
  </si>
  <si>
    <t>Zeitpunkt</t>
  </si>
  <si>
    <t>Laut</t>
  </si>
  <si>
    <t>dezentrale</t>
  </si>
  <si>
    <t>Zusammenhang</t>
  </si>
  <si>
    <t>deutsche</t>
  </si>
  <si>
    <t>Moderation</t>
  </si>
  <si>
    <t>Meinungsfreiheit</t>
  </si>
  <si>
    <t>Regulierung</t>
  </si>
  <si>
    <t>Bundestag</t>
  </si>
  <si>
    <t>unser</t>
  </si>
  <si>
    <t>Leben</t>
  </si>
  <si>
    <t>her</t>
  </si>
  <si>
    <t>Technologien</t>
  </si>
  <si>
    <t>chinesische</t>
  </si>
  <si>
    <t>Gericht</t>
  </si>
  <si>
    <t>Folge</t>
  </si>
  <si>
    <t>hinaus</t>
  </si>
  <si>
    <t>rechtlich</t>
  </si>
  <si>
    <t>its</t>
  </si>
  <si>
    <t>you</t>
  </si>
  <si>
    <t>eingesetzt</t>
  </si>
  <si>
    <t>Verbot</t>
  </si>
  <si>
    <t>Anzeige</t>
  </si>
  <si>
    <t>nehmen</t>
  </si>
  <si>
    <t>sitzt</t>
  </si>
  <si>
    <t>bedeutet</t>
  </si>
  <si>
    <t>Universität</t>
  </si>
  <si>
    <t>Täter</t>
  </si>
  <si>
    <t>Boos</t>
  </si>
  <si>
    <t>Strategie</t>
  </si>
  <si>
    <t>Walsh:</t>
  </si>
  <si>
    <t>politische</t>
  </si>
  <si>
    <t>einsetzen</t>
  </si>
  <si>
    <t>Ihre</t>
  </si>
  <si>
    <t>Wissenschaftler:innen</t>
  </si>
  <si>
    <t>Dazu</t>
  </si>
  <si>
    <t>Studien</t>
  </si>
  <si>
    <t>Corona-Warn-App</t>
  </si>
  <si>
    <t>Situation</t>
  </si>
  <si>
    <t>Kontaktverfolgung</t>
  </si>
  <si>
    <t>Monaten</t>
  </si>
  <si>
    <t>Information</t>
  </si>
  <si>
    <t>Stelle</t>
  </si>
  <si>
    <t>Vertrauen</t>
  </si>
  <si>
    <t>Bluetooth</t>
  </si>
  <si>
    <t>Stunden</t>
  </si>
  <si>
    <t>möglichst</t>
  </si>
  <si>
    <t>Lernen</t>
  </si>
  <si>
    <t>Spotify</t>
  </si>
  <si>
    <t>findet</t>
  </si>
  <si>
    <t>Kommentare</t>
  </si>
  <si>
    <t>anders</t>
  </si>
  <si>
    <t>Seit</t>
  </si>
  <si>
    <t>Hashtag</t>
  </si>
  <si>
    <t>Mai</t>
  </si>
  <si>
    <t>egal</t>
  </si>
  <si>
    <t>there</t>
  </si>
  <si>
    <t>platform</t>
  </si>
  <si>
    <t>bewusst</t>
  </si>
  <si>
    <t>Tag</t>
  </si>
  <si>
    <t>Milliarden</t>
  </si>
  <si>
    <t>Staaten</t>
  </si>
  <si>
    <t>Hand</t>
  </si>
  <si>
    <t>Brockmann</t>
  </si>
  <si>
    <t>Weil</t>
  </si>
  <si>
    <t>Institut</t>
  </si>
  <si>
    <t>damals</t>
  </si>
  <si>
    <t>jede</t>
  </si>
  <si>
    <t>könnt</t>
  </si>
  <si>
    <t>sonst</t>
  </si>
  <si>
    <t>Öffentlichkeit</t>
  </si>
  <si>
    <t>Leitlinien</t>
  </si>
  <si>
    <t>Nutzerinnen</t>
  </si>
  <si>
    <t>219a</t>
  </si>
  <si>
    <t>schaffen</t>
  </si>
  <si>
    <t>Am</t>
  </si>
  <si>
    <t>Konferenz</t>
  </si>
  <si>
    <t>Veröffentlichung</t>
  </si>
  <si>
    <t>sicher</t>
  </si>
  <si>
    <t>sinnvoll</t>
  </si>
  <si>
    <t>Tage</t>
  </si>
  <si>
    <t>Tagen</t>
  </si>
  <si>
    <t>Kontaktpersonen</t>
  </si>
  <si>
    <t>Rahmen</t>
  </si>
  <si>
    <t>Android</t>
  </si>
  <si>
    <t>obwohl</t>
  </si>
  <si>
    <t>Fälle</t>
  </si>
  <si>
    <t>Moderator:innen</t>
  </si>
  <si>
    <t>löschen</t>
  </si>
  <si>
    <t>sichtbar</t>
  </si>
  <si>
    <t>offenbar</t>
  </si>
  <si>
    <t>Idee</t>
  </si>
  <si>
    <t>demnach</t>
  </si>
  <si>
    <t>Land</t>
  </si>
  <si>
    <t>Dinge</t>
  </si>
  <si>
    <t>Mobbing</t>
  </si>
  <si>
    <t>Lab</t>
  </si>
  <si>
    <t>video</t>
  </si>
  <si>
    <t>user</t>
  </si>
  <si>
    <t>how</t>
  </si>
  <si>
    <t>Anwendung</t>
  </si>
  <si>
    <t>solcher</t>
  </si>
  <si>
    <t>verfolgen</t>
  </si>
  <si>
    <t>Bevölkerung</t>
  </si>
  <si>
    <t>Wissen</t>
  </si>
  <si>
    <t>vier</t>
  </si>
  <si>
    <t>Netzwerk</t>
  </si>
  <si>
    <t>Mitte</t>
  </si>
  <si>
    <t>deutschen</t>
  </si>
  <si>
    <t>Geschichte</t>
  </si>
  <si>
    <t>do</t>
  </si>
  <si>
    <t>stalkerware</t>
  </si>
  <si>
    <t>says</t>
  </si>
  <si>
    <t>jene</t>
  </si>
  <si>
    <t>Amt</t>
  </si>
  <si>
    <t>verfolgt</t>
  </si>
  <si>
    <t>Bewertungen</t>
  </si>
  <si>
    <t>Blockchain</t>
  </si>
  <si>
    <t>ändern</t>
  </si>
  <si>
    <t>leicht</t>
  </si>
  <si>
    <t>unabhängig</t>
  </si>
  <si>
    <t>zuvor</t>
  </si>
  <si>
    <t>verhindern</t>
  </si>
  <si>
    <t>ethische</t>
  </si>
  <si>
    <t>Gespräch</t>
  </si>
  <si>
    <t>melden</t>
  </si>
  <si>
    <t>Aussage</t>
  </si>
  <si>
    <t>teils</t>
  </si>
  <si>
    <t>gelten</t>
  </si>
  <si>
    <t>Juni</t>
  </si>
  <si>
    <t>konnten</t>
  </si>
  <si>
    <t>fällt</t>
  </si>
  <si>
    <t>Hashtags</t>
  </si>
  <si>
    <t>mindestens</t>
  </si>
  <si>
    <t>gleichen</t>
  </si>
  <si>
    <t>Themen</t>
  </si>
  <si>
    <t>This</t>
  </si>
  <si>
    <t>did</t>
  </si>
  <si>
    <t>verschiedene</t>
  </si>
  <si>
    <t>März</t>
  </si>
  <si>
    <t>genug</t>
  </si>
  <si>
    <t>Aus</t>
  </si>
  <si>
    <t>technische</t>
  </si>
  <si>
    <t>Standort</t>
  </si>
  <si>
    <t>Oder</t>
  </si>
  <si>
    <t>Antworten</t>
  </si>
  <si>
    <t>bietet</t>
  </si>
  <si>
    <t>daraus</t>
  </si>
  <si>
    <t>guten</t>
  </si>
  <si>
    <t>online</t>
  </si>
  <si>
    <t>Monat</t>
  </si>
  <si>
    <t>München</t>
  </si>
  <si>
    <t>Auswirkungen</t>
  </si>
  <si>
    <t>Äußerungen</t>
  </si>
  <si>
    <t>Jones</t>
  </si>
  <si>
    <t>wirklich</t>
  </si>
  <si>
    <t>schauen</t>
  </si>
  <si>
    <t>Während</t>
  </si>
  <si>
    <t>scheint</t>
  </si>
  <si>
    <t>bringen</t>
  </si>
  <si>
    <t>Um</t>
  </si>
  <si>
    <t>Zweifel</t>
  </si>
  <si>
    <t>Moderationsregeln</t>
  </si>
  <si>
    <t>verstoßen</t>
  </si>
  <si>
    <t>bezeichnet</t>
  </si>
  <si>
    <t>Microsoft</t>
  </si>
  <si>
    <t>weltweit</t>
  </si>
  <si>
    <t>Brief</t>
  </si>
  <si>
    <t>Post</t>
  </si>
  <si>
    <t>bleiben</t>
  </si>
  <si>
    <t>Domscheit-Berg</t>
  </si>
  <si>
    <t>Smartphones</t>
  </si>
  <si>
    <t>prüfen</t>
  </si>
  <si>
    <t>funktionieren</t>
  </si>
  <si>
    <t>Vor</t>
  </si>
  <si>
    <t>zufolge</t>
  </si>
  <si>
    <t>setzt</t>
  </si>
  <si>
    <t>Politik</t>
  </si>
  <si>
    <t>Inhalten</t>
  </si>
  <si>
    <t>Bis</t>
  </si>
  <si>
    <t>Redaktion</t>
  </si>
  <si>
    <t>europäischen</t>
  </si>
  <si>
    <t>gehört</t>
  </si>
  <si>
    <t>Europäische</t>
  </si>
  <si>
    <t>machte</t>
  </si>
  <si>
    <t>Sache</t>
  </si>
  <si>
    <t>Gespräche</t>
  </si>
  <si>
    <t>herunterladen</t>
  </si>
  <si>
    <t>Prozess</t>
  </si>
  <si>
    <t>außerdem</t>
  </si>
  <si>
    <t>je</t>
  </si>
  <si>
    <t>Union</t>
  </si>
  <si>
    <t>visible</t>
  </si>
  <si>
    <t>Alter</t>
  </si>
  <si>
    <t>liegen</t>
  </si>
  <si>
    <t>Kindern</t>
  </si>
  <si>
    <t>Produkt</t>
  </si>
  <si>
    <t>Regel</t>
  </si>
  <si>
    <t>Rechtslage</t>
  </si>
  <si>
    <t>ethischen</t>
  </si>
  <si>
    <t>Datenbank</t>
  </si>
  <si>
    <t>DP3T</t>
  </si>
  <si>
    <t>fünf</t>
  </si>
  <si>
    <t>Dokument</t>
  </si>
  <si>
    <t>weiß</t>
  </si>
  <si>
    <t>Publikum</t>
  </si>
  <si>
    <t>AMS</t>
  </si>
  <si>
    <t>Gutachten</t>
  </si>
  <si>
    <t>nimmt</t>
  </si>
  <si>
    <t>ausschließlich</t>
  </si>
  <si>
    <t>Österreich</t>
  </si>
  <si>
    <t>Regelung</t>
  </si>
  <si>
    <t>Beitrag</t>
  </si>
  <si>
    <t>gleich</t>
  </si>
  <si>
    <t>verschiedenen</t>
  </si>
  <si>
    <t>Gründen</t>
  </si>
  <si>
    <t>Solche</t>
  </si>
  <si>
    <t>Nachfrage</t>
  </si>
  <si>
    <t>Juli</t>
  </si>
  <si>
    <t>führt</t>
  </si>
  <si>
    <t>ganzen</t>
  </si>
  <si>
    <t>Diskriminierung</t>
  </si>
  <si>
    <t>Standards</t>
  </si>
  <si>
    <t>nationale</t>
  </si>
  <si>
    <t>indem</t>
  </si>
  <si>
    <t>aktuelle</t>
  </si>
  <si>
    <t>berichten</t>
  </si>
  <si>
    <t>Markt</t>
  </si>
  <si>
    <t>mehreren</t>
  </si>
  <si>
    <t>veröffentlichte</t>
  </si>
  <si>
    <t>than</t>
  </si>
  <si>
    <t>if</t>
  </si>
  <si>
    <t>our</t>
  </si>
  <si>
    <t>more</t>
  </si>
  <si>
    <t>new</t>
  </si>
  <si>
    <t>these</t>
  </si>
  <si>
    <t>them</t>
  </si>
  <si>
    <t>Handy</t>
  </si>
  <si>
    <t>Passwörter</t>
  </si>
  <si>
    <t>A</t>
  </si>
  <si>
    <t>grundsätzlich</t>
  </si>
  <si>
    <t>Webseite</t>
  </si>
  <si>
    <t>jeder</t>
  </si>
  <si>
    <t>Grunde</t>
  </si>
  <si>
    <t>jeden</t>
  </si>
  <si>
    <t>bestimmten</t>
  </si>
  <si>
    <t>Spender:innen</t>
  </si>
  <si>
    <t>Methoden</t>
  </si>
  <si>
    <t>Angriffe</t>
  </si>
  <si>
    <t>Galperin</t>
  </si>
  <si>
    <t>mir</t>
  </si>
  <si>
    <t>besten</t>
  </si>
  <si>
    <t>Tracing-Apps</t>
  </si>
  <si>
    <t>ergänzt</t>
  </si>
  <si>
    <t>Hinweise</t>
  </si>
  <si>
    <t>Maschinen</t>
  </si>
  <si>
    <t>Tweet</t>
  </si>
  <si>
    <t>Ärzt*innen</t>
  </si>
  <si>
    <t>Feed</t>
  </si>
  <si>
    <t>Erfolg</t>
  </si>
  <si>
    <t>aufgrund</t>
  </si>
  <si>
    <t>Vorschläge</t>
  </si>
  <si>
    <t>ist:</t>
  </si>
  <si>
    <t>geworden</t>
  </si>
  <si>
    <t>unklar</t>
  </si>
  <si>
    <t>Forderungen</t>
  </si>
  <si>
    <t>mich</t>
  </si>
  <si>
    <t>kam</t>
  </si>
  <si>
    <t>braucht</t>
  </si>
  <si>
    <t>zahlreiche</t>
  </si>
  <si>
    <t>technisch</t>
  </si>
  <si>
    <t>infizierten</t>
  </si>
  <si>
    <t>Viele</t>
  </si>
  <si>
    <t>erfahren</t>
  </si>
  <si>
    <t>Diskussion</t>
  </si>
  <si>
    <t>geführt</t>
  </si>
  <si>
    <t>daraufhin</t>
  </si>
  <si>
    <t>privaten</t>
  </si>
  <si>
    <t>Nutzung</t>
  </si>
  <si>
    <t>Bedrohung</t>
  </si>
  <si>
    <t>Datenschutzgrundverordnung</t>
  </si>
  <si>
    <t>Mittel</t>
  </si>
  <si>
    <t>dürfte</t>
  </si>
  <si>
    <t>Grund</t>
  </si>
  <si>
    <t>betont</t>
  </si>
  <si>
    <t>gebe</t>
  </si>
  <si>
    <t>Statement</t>
  </si>
  <si>
    <t>notwendig</t>
  </si>
  <si>
    <t>verkaufen</t>
  </si>
  <si>
    <t>verboten</t>
  </si>
  <si>
    <t>Monate</t>
  </si>
  <si>
    <t>fürchten</t>
  </si>
  <si>
    <t>gehe</t>
  </si>
  <si>
    <t>time</t>
  </si>
  <si>
    <t>Not</t>
  </si>
  <si>
    <t>under</t>
  </si>
  <si>
    <t>after</t>
  </si>
  <si>
    <t>Mitarbeiter:innen</t>
  </si>
  <si>
    <t>anderes</t>
  </si>
  <si>
    <t>explizit</t>
  </si>
  <si>
    <t>HelloSpy</t>
  </si>
  <si>
    <t>University</t>
  </si>
  <si>
    <t>führen</t>
  </si>
  <si>
    <t>setzen</t>
  </si>
  <si>
    <t>Maynier</t>
  </si>
  <si>
    <t>Programm</t>
  </si>
  <si>
    <t>unterschiedliche</t>
  </si>
  <si>
    <t>Auswertung</t>
  </si>
  <si>
    <t>Dieser</t>
  </si>
  <si>
    <t>Erkenntnisse</t>
  </si>
  <si>
    <t>Nähe</t>
  </si>
  <si>
    <t>Systems</t>
  </si>
  <si>
    <t>NPP</t>
  </si>
  <si>
    <t>erreichen</t>
  </si>
  <si>
    <t>Video</t>
  </si>
  <si>
    <t>Artikel</t>
  </si>
  <si>
    <t>November</t>
  </si>
  <si>
    <t>Lütge</t>
  </si>
  <si>
    <t>Gift</t>
  </si>
  <si>
    <t>Expert*innen</t>
  </si>
  <si>
    <t>Hänel</t>
  </si>
  <si>
    <t>Expert:innen</t>
  </si>
  <si>
    <t>Verbreitung</t>
  </si>
  <si>
    <t>Punkt</t>
  </si>
  <si>
    <t>Kampf</t>
  </si>
  <si>
    <t>falsch</t>
  </si>
  <si>
    <t>Infektion</t>
  </si>
  <si>
    <t>tut</t>
  </si>
  <si>
    <t>SAP</t>
  </si>
  <si>
    <t>welchen</t>
  </si>
  <si>
    <t>wichtig</t>
  </si>
  <si>
    <t>welcher</t>
  </si>
  <si>
    <t>getroffen</t>
  </si>
  <si>
    <t>Modell</t>
  </si>
  <si>
    <t>Frankreich</t>
  </si>
  <si>
    <t>Jugendliche</t>
  </si>
  <si>
    <t>verlassen</t>
  </si>
  <si>
    <t>überprüft</t>
  </si>
  <si>
    <t>Foto</t>
  </si>
  <si>
    <t>digitaler</t>
  </si>
  <si>
    <t>hochgeladen</t>
  </si>
  <si>
    <t>Umsetzung</t>
  </si>
  <si>
    <t>Podcasts</t>
  </si>
  <si>
    <t>Irland</t>
  </si>
  <si>
    <t>TikToks</t>
  </si>
  <si>
    <t>Jetzt</t>
  </si>
  <si>
    <t>Dann</t>
  </si>
  <si>
    <t>Guardian</t>
  </si>
  <si>
    <t>unseren</t>
  </si>
  <si>
    <t>angezeigt</t>
  </si>
  <si>
    <t>weiteres</t>
  </si>
  <si>
    <t>Freitag</t>
  </si>
  <si>
    <t>Staat</t>
  </si>
  <si>
    <t>children</t>
  </si>
  <si>
    <t>used</t>
  </si>
  <si>
    <t>where</t>
  </si>
  <si>
    <t>what</t>
  </si>
  <si>
    <t>information</t>
  </si>
  <si>
    <t>certain</t>
  </si>
  <si>
    <t>Europäischen</t>
  </si>
  <si>
    <t>verfügbar</t>
  </si>
  <si>
    <t>persönliche</t>
  </si>
  <si>
    <t>private</t>
  </si>
  <si>
    <t>Straftat</t>
  </si>
  <si>
    <t>Chaos</t>
  </si>
  <si>
    <t>lösen</t>
  </si>
  <si>
    <t>zurück</t>
  </si>
  <si>
    <t>Grenzen</t>
  </si>
  <si>
    <t>Von</t>
  </si>
  <si>
    <t>Website</t>
  </si>
  <si>
    <t>Systemen</t>
  </si>
  <si>
    <t>Landgericht</t>
  </si>
  <si>
    <t>Beleidigungen</t>
  </si>
  <si>
    <t>Richtlinie</t>
  </si>
  <si>
    <t>Industrie</t>
  </si>
  <si>
    <t>Sprecherin</t>
  </si>
  <si>
    <t>Name</t>
  </si>
  <si>
    <t>algorithmischen</t>
  </si>
  <si>
    <t>Media</t>
  </si>
  <si>
    <t>überprüfen</t>
  </si>
  <si>
    <t>Schnittstellen</t>
  </si>
  <si>
    <t>Risiken</t>
  </si>
  <si>
    <t>stammen</t>
  </si>
  <si>
    <t>kommenden</t>
  </si>
  <si>
    <t>Gebru</t>
  </si>
  <si>
    <t>außerhalb</t>
  </si>
  <si>
    <t>gestellt</t>
  </si>
  <si>
    <t>Darüber</t>
  </si>
  <si>
    <t>Vorschlag</t>
  </si>
  <si>
    <t>dadurch</t>
  </si>
  <si>
    <t>vermutlich</t>
  </si>
  <si>
    <t>größten</t>
  </si>
  <si>
    <t>Kosten</t>
  </si>
  <si>
    <t>Ergebnis</t>
  </si>
  <si>
    <t>wären</t>
  </si>
  <si>
    <t>Bedenken</t>
  </si>
  <si>
    <t>binnen</t>
  </si>
  <si>
    <t>Chancen</t>
  </si>
  <si>
    <t>Stalking</t>
  </si>
  <si>
    <t>Sprecher</t>
  </si>
  <si>
    <t>passieren</t>
  </si>
  <si>
    <t>folgen</t>
  </si>
  <si>
    <t>kündigte</t>
  </si>
  <si>
    <t>teilen</t>
  </si>
  <si>
    <t>Hinweis</t>
  </si>
  <si>
    <t>verkauft</t>
  </si>
  <si>
    <t>künftig</t>
  </si>
  <si>
    <t>zusammen</t>
  </si>
  <si>
    <t>Markus</t>
  </si>
  <si>
    <t>New</t>
  </si>
  <si>
    <t>informieren</t>
  </si>
  <si>
    <t>erlaubt</t>
  </si>
  <si>
    <t>But</t>
  </si>
  <si>
    <t>into</t>
  </si>
  <si>
    <t>then</t>
  </si>
  <si>
    <t>one</t>
  </si>
  <si>
    <t>would</t>
  </si>
  <si>
    <t>Account</t>
  </si>
  <si>
    <t>Blick</t>
  </si>
  <si>
    <t>genommen</t>
  </si>
  <si>
    <t>manchmal</t>
  </si>
  <si>
    <t>Netzwerke</t>
  </si>
  <si>
    <t>E-Mails</t>
  </si>
  <si>
    <t>lesen</t>
  </si>
  <si>
    <t>Version</t>
  </si>
  <si>
    <t>Dort</t>
  </si>
  <si>
    <t>gesamten</t>
  </si>
  <si>
    <t>Selbst</t>
  </si>
  <si>
    <t>ihm</t>
  </si>
  <si>
    <t>zählt</t>
  </si>
  <si>
    <t>meine</t>
  </si>
  <si>
    <t>Konsequenzen</t>
  </si>
  <si>
    <t>Folgen</t>
  </si>
  <si>
    <t>Modelle</t>
  </si>
  <si>
    <t>Geschlecht</t>
  </si>
  <si>
    <t>vorbehalten</t>
  </si>
  <si>
    <t>ihres</t>
  </si>
  <si>
    <t>person</t>
  </si>
  <si>
    <t>You</t>
  </si>
  <si>
    <t>geplant</t>
  </si>
  <si>
    <t>längst</t>
  </si>
  <si>
    <t>abonnieren</t>
  </si>
  <si>
    <t>gleiche</t>
  </si>
  <si>
    <t>Hongkong</t>
  </si>
  <si>
    <t>SPD</t>
  </si>
  <si>
    <t>Alltag</t>
  </si>
  <si>
    <t>Gruppen</t>
  </si>
  <si>
    <t>Kaspersky</t>
  </si>
  <si>
    <t>Opfer</t>
  </si>
  <si>
    <t>research</t>
  </si>
  <si>
    <t>Schwangerschaftsabbruch</t>
  </si>
  <si>
    <t>Simon</t>
  </si>
  <si>
    <t>AZR</t>
  </si>
  <si>
    <t>Zivilgesellschaft</t>
  </si>
  <si>
    <t>bald</t>
  </si>
  <si>
    <t>vorgestellt</t>
  </si>
  <si>
    <t>komplett</t>
  </si>
  <si>
    <t>Datenbanken</t>
  </si>
  <si>
    <t>innerhalb</t>
  </si>
  <si>
    <t>Funktion</t>
  </si>
  <si>
    <t>Aufsicht</t>
  </si>
  <si>
    <t>Wünsche</t>
  </si>
  <si>
    <t>Feld</t>
  </si>
  <si>
    <t>Dies</t>
  </si>
  <si>
    <t>Sprache</t>
  </si>
  <si>
    <t>MIT</t>
  </si>
  <si>
    <t>offenen</t>
  </si>
  <si>
    <t>aufgefordert</t>
  </si>
  <si>
    <t>entschieden</t>
  </si>
  <si>
    <t>steigt</t>
  </si>
  <si>
    <t>vielleicht</t>
  </si>
  <si>
    <t>leisten</t>
  </si>
  <si>
    <t>Meinung</t>
  </si>
  <si>
    <t>positiv</t>
  </si>
  <si>
    <t>Pandemie</t>
  </si>
  <si>
    <t>hoch</t>
  </si>
  <si>
    <t>nennen</t>
  </si>
  <si>
    <t>gesetzliche</t>
  </si>
  <si>
    <t>relevanten</t>
  </si>
  <si>
    <t>möchte</t>
  </si>
  <si>
    <t>kurz</t>
  </si>
  <si>
    <t>speichern</t>
  </si>
  <si>
    <t>Dafür</t>
  </si>
  <si>
    <t>Fokus</t>
  </si>
  <si>
    <t>Bild</t>
  </si>
  <si>
    <t>Proteste</t>
  </si>
  <si>
    <t>Donald</t>
  </si>
  <si>
    <t>automatisch</t>
  </si>
  <si>
    <t>persönlichen</t>
  </si>
  <si>
    <t>Daniel</t>
  </si>
  <si>
    <t>klingt</t>
  </si>
  <si>
    <t>Hassrede</t>
  </si>
  <si>
    <t>We</t>
  </si>
  <si>
    <t>Data</t>
  </si>
  <si>
    <t>security</t>
  </si>
  <si>
    <t>being</t>
  </si>
  <si>
    <t>For</t>
  </si>
  <si>
    <t>Ob</t>
  </si>
  <si>
    <t>nutzt</t>
  </si>
  <si>
    <t>Quellcode</t>
  </si>
  <si>
    <t>Einige</t>
  </si>
  <si>
    <t>täglich</t>
  </si>
  <si>
    <t>Umfrage</t>
  </si>
  <si>
    <t>Kontrolle</t>
  </si>
  <si>
    <t>informiert</t>
  </si>
  <si>
    <t>Ist</t>
  </si>
  <si>
    <t>konkrete</t>
  </si>
  <si>
    <t>weist</t>
  </si>
  <si>
    <t>ausgeschlossen</t>
  </si>
  <si>
    <t>Aussagen</t>
  </si>
  <si>
    <t>selten</t>
  </si>
  <si>
    <t>Missbrauch</t>
  </si>
  <si>
    <t>Werkzeug</t>
  </si>
  <si>
    <t>Beratungsstellen</t>
  </si>
  <si>
    <t>messen</t>
  </si>
  <si>
    <t>bessere</t>
  </si>
  <si>
    <t>pro</t>
  </si>
  <si>
    <t>Landkreis</t>
  </si>
  <si>
    <t>Köver</t>
  </si>
  <si>
    <t>Deutsche</t>
  </si>
  <si>
    <t>Robert</t>
  </si>
  <si>
    <t>Record</t>
  </si>
  <si>
    <t>list</t>
  </si>
  <si>
    <t>still</t>
  </si>
  <si>
    <t>Stiftung</t>
  </si>
  <si>
    <t>warnt</t>
  </si>
  <si>
    <t>jeweils</t>
  </si>
  <si>
    <t>Auftrag</t>
  </si>
  <si>
    <t>diskutiert</t>
  </si>
  <si>
    <t>TU</t>
  </si>
  <si>
    <t>personenbezogene</t>
  </si>
  <si>
    <t>soziale</t>
  </si>
  <si>
    <t>Anwendungen</t>
  </si>
  <si>
    <t>DSGVO</t>
  </si>
  <si>
    <t>Rede</t>
  </si>
  <si>
    <t>Grundlage</t>
  </si>
  <si>
    <t>zugreifen</t>
  </si>
  <si>
    <t>Sicht</t>
  </si>
  <si>
    <t>sogenannte</t>
  </si>
  <si>
    <t>Grünen</t>
  </si>
  <si>
    <t>Datenethikkommission</t>
  </si>
  <si>
    <t>Zwecke</t>
  </si>
  <si>
    <t>Beleidigung</t>
  </si>
  <si>
    <t>Hodenberg:</t>
  </si>
  <si>
    <t>Beschluss</t>
  </si>
  <si>
    <t>Citizen</t>
  </si>
  <si>
    <t>name</t>
  </si>
  <si>
    <t>Tweets</t>
  </si>
  <si>
    <t>Abbrüche</t>
  </si>
  <si>
    <t>Schwangerschaftsabbrüche</t>
  </si>
  <si>
    <t>Ärztinnen</t>
  </si>
  <si>
    <t>Act</t>
  </si>
  <si>
    <t>neu</t>
  </si>
  <si>
    <t>inklusive</t>
  </si>
  <si>
    <t>gezeigt</t>
  </si>
  <si>
    <t>Branche</t>
  </si>
  <si>
    <t>Erfahrungen</t>
  </si>
  <si>
    <t>genannt</t>
  </si>
  <si>
    <t>Grundrechte</t>
  </si>
  <si>
    <t>Brüssel</t>
  </si>
  <si>
    <t>dürften</t>
  </si>
  <si>
    <t>verpflichtet</t>
  </si>
  <si>
    <t>Wort</t>
  </si>
  <si>
    <t>AI</t>
  </si>
  <si>
    <t>Leiter</t>
  </si>
  <si>
    <t>E-Mail</t>
  </si>
  <si>
    <t>Tausende</t>
  </si>
  <si>
    <t>gemeldet</t>
  </si>
  <si>
    <t>solle</t>
  </si>
  <si>
    <t>völlig</t>
  </si>
  <si>
    <t>Je</t>
  </si>
  <si>
    <t>getestet</t>
  </si>
  <si>
    <t>Update</t>
  </si>
  <si>
    <t>Infizierte</t>
  </si>
  <si>
    <t>laufen</t>
  </si>
  <si>
    <t>Lage</t>
  </si>
  <si>
    <t>schneller</t>
  </si>
  <si>
    <t>Unterstützung</t>
  </si>
  <si>
    <t>besseren</t>
  </si>
  <si>
    <t>versucht</t>
  </si>
  <si>
    <t>jeweiligen</t>
  </si>
  <si>
    <t>installieren</t>
  </si>
  <si>
    <t>Andere</t>
  </si>
  <si>
    <t>Initiative</t>
  </si>
  <si>
    <t>ergeben</t>
  </si>
  <si>
    <t>jedem</t>
  </si>
  <si>
    <t>gute</t>
  </si>
  <si>
    <t>irische</t>
  </si>
  <si>
    <t>gegeben</t>
  </si>
  <si>
    <t>maschinelles</t>
  </si>
  <si>
    <t>Aufmerksamkeit</t>
  </si>
  <si>
    <t>Kraft</t>
  </si>
  <si>
    <t>früher</t>
  </si>
  <si>
    <t>übernehmen</t>
  </si>
  <si>
    <t>Samstag</t>
  </si>
  <si>
    <t>einzige</t>
  </si>
  <si>
    <t>Mehr</t>
  </si>
  <si>
    <t>York</t>
  </si>
  <si>
    <t>wollten</t>
  </si>
  <si>
    <t>danach</t>
  </si>
  <si>
    <t>öffentliche</t>
  </si>
  <si>
    <t>beteiligt</t>
  </si>
  <si>
    <t>Hetze</t>
  </si>
  <si>
    <t>internationalen</t>
  </si>
  <si>
    <t>Auseinandersetzung</t>
  </si>
  <si>
    <t>moderators</t>
  </si>
  <si>
    <t>your</t>
  </si>
  <si>
    <t>protection</t>
  </si>
  <si>
    <t>available</t>
  </si>
  <si>
    <t>Noch</t>
  </si>
  <si>
    <t>entsprechende</t>
  </si>
  <si>
    <t>Anzeigen</t>
  </si>
  <si>
    <t>besteht</t>
  </si>
  <si>
    <t>Gefahr</t>
  </si>
  <si>
    <t>Servern</t>
  </si>
  <si>
    <t>Hause</t>
  </si>
  <si>
    <t>bist</t>
  </si>
  <si>
    <t>paar</t>
  </si>
  <si>
    <t>sozialen</t>
  </si>
  <si>
    <t>Amazon</t>
  </si>
  <si>
    <t>Dieses</t>
  </si>
  <si>
    <t>hält</t>
  </si>
  <si>
    <t>Beispiele</t>
  </si>
  <si>
    <t>Staatsanwaltschaft</t>
  </si>
  <si>
    <t>nämlich</t>
  </si>
  <si>
    <t>Bislang</t>
  </si>
  <si>
    <t>Gerade</t>
  </si>
  <si>
    <t>Frauenberatungsstellen</t>
  </si>
  <si>
    <t>Täter:innen</t>
  </si>
  <si>
    <t>Fieber</t>
  </si>
  <si>
    <t>zweiten</t>
  </si>
  <si>
    <t>Konten</t>
  </si>
  <si>
    <t>Off</t>
  </si>
  <si>
    <t>begleitet</t>
  </si>
  <si>
    <t>phone</t>
  </si>
  <si>
    <t>I</t>
  </si>
  <si>
    <t>Mitteln</t>
  </si>
  <si>
    <t>einfacher</t>
  </si>
  <si>
    <t>Covid-19</t>
  </si>
  <si>
    <t>Quarantäne</t>
  </si>
  <si>
    <t>wenigen</t>
  </si>
  <si>
    <t>knapp</t>
  </si>
  <si>
    <t>neben</t>
  </si>
  <si>
    <t>Einführung</t>
  </si>
  <si>
    <t>solch</t>
  </si>
  <si>
    <t>sogenannten</t>
  </si>
  <si>
    <t>infiziert</t>
  </si>
  <si>
    <t>Wirtschaft</t>
  </si>
  <si>
    <t>eigener</t>
  </si>
  <si>
    <t>Entscheidend</t>
  </si>
  <si>
    <t>entscheidend</t>
  </si>
  <si>
    <t>Minuten</t>
  </si>
  <si>
    <t>tragen</t>
  </si>
  <si>
    <t>falsche</t>
  </si>
  <si>
    <t>Weise</t>
  </si>
  <si>
    <t>erscheint</t>
  </si>
  <si>
    <t>Behinderungen</t>
  </si>
  <si>
    <t>ClearView</t>
  </si>
  <si>
    <t>Christoph</t>
  </si>
  <si>
    <t>TUM</t>
  </si>
  <si>
    <t>Hong</t>
  </si>
  <si>
    <t>see</t>
  </si>
  <si>
    <t>feed</t>
  </si>
  <si>
    <t>Risks</t>
  </si>
  <si>
    <t>Maurer</t>
  </si>
  <si>
    <t>Epstein</t>
  </si>
  <si>
    <t>kennen</t>
  </si>
  <si>
    <t>illegale</t>
  </si>
  <si>
    <t>Nutzungsbedingungen</t>
  </si>
  <si>
    <t>erklären</t>
  </si>
  <si>
    <t>Option</t>
  </si>
  <si>
    <t>präsentiert</t>
  </si>
  <si>
    <t>hieß</t>
  </si>
  <si>
    <t>Bedingungen</t>
  </si>
  <si>
    <t>algorithmische</t>
  </si>
  <si>
    <t>sechs</t>
  </si>
  <si>
    <t>ziehen</t>
  </si>
  <si>
    <t>Verhalten</t>
  </si>
  <si>
    <t>Virus</t>
  </si>
  <si>
    <t>Kaffee</t>
  </si>
  <si>
    <t>Uhr</t>
  </si>
  <si>
    <t>richtig</t>
  </si>
  <si>
    <t>Politiker:innen</t>
  </si>
  <si>
    <t>Anke</t>
  </si>
  <si>
    <t>entsprechend</t>
  </si>
  <si>
    <t>erster</t>
  </si>
  <si>
    <t>getan</t>
  </si>
  <si>
    <t>xHamster</t>
  </si>
  <si>
    <t>Bildern</t>
  </si>
  <si>
    <t>markiert</t>
  </si>
  <si>
    <t>Material</t>
  </si>
  <si>
    <t>Prinzip</t>
  </si>
  <si>
    <t>geplante</t>
  </si>
  <si>
    <t>umgesetzt</t>
  </si>
  <si>
    <t>brauchen</t>
  </si>
  <si>
    <t>Anbieter</t>
  </si>
  <si>
    <t>ogg-Datei</t>
  </si>
  <si>
    <t>Sitz</t>
  </si>
  <si>
    <t>Parlament</t>
  </si>
  <si>
    <t>An</t>
  </si>
  <si>
    <t>spielt</t>
  </si>
  <si>
    <t>Konzerns</t>
  </si>
  <si>
    <t>Gesichter</t>
  </si>
  <si>
    <t>Code</t>
  </si>
  <si>
    <t>führte</t>
  </si>
  <si>
    <t>kritisieren</t>
  </si>
  <si>
    <t>namens</t>
  </si>
  <si>
    <t>galt</t>
  </si>
  <si>
    <t>Verkauf</t>
  </si>
  <si>
    <t>Chats</t>
  </si>
  <si>
    <t>erzählt</t>
  </si>
  <si>
    <t>Washington</t>
  </si>
  <si>
    <t>stand</t>
  </si>
  <si>
    <t>berichtete</t>
  </si>
  <si>
    <t>sexuelle</t>
  </si>
  <si>
    <t>Demonstrationen</t>
  </si>
  <si>
    <t>gesehen</t>
  </si>
  <si>
    <t>staatliche</t>
  </si>
  <si>
    <t>trotz</t>
  </si>
  <si>
    <t>least</t>
  </si>
  <si>
    <t>many</t>
  </si>
  <si>
    <t>two</t>
  </si>
  <si>
    <t>policy</t>
  </si>
  <si>
    <t>want</t>
  </si>
  <si>
    <t>same</t>
  </si>
  <si>
    <t>could</t>
  </si>
  <si>
    <t>out</t>
  </si>
  <si>
    <t>case</t>
  </si>
  <si>
    <t>without</t>
  </si>
  <si>
    <t>aussehen</t>
  </si>
  <si>
    <t>Stattdessen</t>
  </si>
  <si>
    <t>neues</t>
  </si>
  <si>
    <t>Eingriff</t>
  </si>
  <si>
    <t>erklärte</t>
  </si>
  <si>
    <t>Jugendlichen</t>
  </si>
  <si>
    <t>Mitglieder</t>
  </si>
  <si>
    <t>jedes</t>
  </si>
  <si>
    <t>political</t>
  </si>
  <si>
    <t>heraus</t>
  </si>
  <si>
    <t>ganze</t>
  </si>
  <si>
    <t>Handlungen</t>
  </si>
  <si>
    <t>nennt</t>
  </si>
  <si>
    <t>Hälfte</t>
  </si>
  <si>
    <t>she</t>
  </si>
  <si>
    <t>digital</t>
  </si>
  <si>
    <t>should</t>
  </si>
  <si>
    <t>Reihe</t>
  </si>
  <si>
    <t>reiche</t>
  </si>
  <si>
    <t>Lösungen</t>
  </si>
  <si>
    <t>Anschlag</t>
  </si>
  <si>
    <t>SORMAS</t>
  </si>
  <si>
    <t>verwenden</t>
  </si>
  <si>
    <t>geeignet</t>
  </si>
  <si>
    <t>erreicht</t>
  </si>
  <si>
    <t>Start-up</t>
  </si>
  <si>
    <t>Richtung</t>
  </si>
  <si>
    <t>spielen</t>
  </si>
  <si>
    <t>Verwendung</t>
  </si>
  <si>
    <t>temporären</t>
  </si>
  <si>
    <t>Thomas</t>
  </si>
  <si>
    <t>Länder</t>
  </si>
  <si>
    <t>Netzwerken</t>
  </si>
  <si>
    <t>Zeitung</t>
  </si>
  <si>
    <t>Vorhersagen</t>
  </si>
  <si>
    <t>zehn</t>
  </si>
  <si>
    <t>argumentiert</t>
  </si>
  <si>
    <t>Debatten</t>
  </si>
  <si>
    <t>Journalistin</t>
  </si>
  <si>
    <t>vermeintlich</t>
  </si>
  <si>
    <t>insgesamt</t>
  </si>
  <si>
    <t>rechtlichen</t>
  </si>
  <si>
    <t>geschaffen</t>
  </si>
  <si>
    <t>Paragraf</t>
  </si>
  <si>
    <t>Hillenbrand</t>
  </si>
  <si>
    <t>Halle</t>
  </si>
  <si>
    <t>risk</t>
  </si>
  <si>
    <t>Chinese</t>
  </si>
  <si>
    <t>protests</t>
  </si>
  <si>
    <t>Kong</t>
  </si>
  <si>
    <t>dich</t>
  </si>
  <si>
    <t>Seehofer</t>
  </si>
  <si>
    <t>Flucht</t>
  </si>
  <si>
    <t>Familie</t>
  </si>
  <si>
    <t>Ausländerbehörde</t>
  </si>
  <si>
    <t>BSI</t>
  </si>
  <si>
    <t>Hendricks</t>
  </si>
  <si>
    <t>Kernbereich</t>
  </si>
  <si>
    <t>Infowars</t>
  </si>
  <si>
    <t>Rumours</t>
  </si>
  <si>
    <t>recherchiert</t>
  </si>
  <si>
    <t>Ziele</t>
  </si>
  <si>
    <t>Faktoren</t>
  </si>
  <si>
    <t>sorgen</t>
  </si>
  <si>
    <t>Transparenz</t>
  </si>
  <si>
    <t>Gefahren</t>
  </si>
  <si>
    <t>festgestellt</t>
  </si>
  <si>
    <t>automatisiert</t>
  </si>
  <si>
    <t>Organisation</t>
  </si>
  <si>
    <t>Streit</t>
  </si>
  <si>
    <t>weder</t>
  </si>
  <si>
    <t>interne</t>
  </si>
  <si>
    <t>zensiert</t>
  </si>
  <si>
    <t>Du</t>
  </si>
  <si>
    <t>Aufklärung</t>
  </si>
  <si>
    <t>sofort</t>
  </si>
  <si>
    <t>internen</t>
  </si>
  <si>
    <t>Fachleute</t>
  </si>
  <si>
    <t>warnen</t>
  </si>
  <si>
    <t>Infektionsketten</t>
  </si>
  <si>
    <t>Gesundheitsämter</t>
  </si>
  <si>
    <t>schlicht</t>
  </si>
  <si>
    <t>versuchen</t>
  </si>
  <si>
    <t>Nachteile</t>
  </si>
  <si>
    <t>Stadt</t>
  </si>
  <si>
    <t>musste</t>
  </si>
  <si>
    <t>Ärzte</t>
  </si>
  <si>
    <t>europäische</t>
  </si>
  <si>
    <t>freiwilligen</t>
  </si>
  <si>
    <t>strafbar</t>
  </si>
  <si>
    <t>verbreitet</t>
  </si>
  <si>
    <t>verweist</t>
  </si>
  <si>
    <t>Szenarien</t>
  </si>
  <si>
    <t>somit</t>
  </si>
  <si>
    <t>Kategorie</t>
  </si>
  <si>
    <t>konkret</t>
  </si>
  <si>
    <t>Mann</t>
  </si>
  <si>
    <t>Kelber</t>
  </si>
  <si>
    <t>trifft</t>
  </si>
  <si>
    <t>Großbritannien</t>
  </si>
  <si>
    <t>Mitarbeiter</t>
  </si>
  <si>
    <t>unabhängige</t>
  </si>
  <si>
    <t>Institute</t>
  </si>
  <si>
    <t>diejenigen</t>
  </si>
  <si>
    <t>letzten</t>
  </si>
  <si>
    <t>sammelt</t>
  </si>
  <si>
    <t>Partei</t>
  </si>
  <si>
    <t>größte</t>
  </si>
  <si>
    <t>Policy</t>
  </si>
  <si>
    <t>außen</t>
  </si>
  <si>
    <t>betreffen</t>
  </si>
  <si>
    <t>Zensur</t>
  </si>
  <si>
    <t>illegal</t>
  </si>
  <si>
    <t>Meldungen</t>
  </si>
  <si>
    <t>Den</t>
  </si>
  <si>
    <t>niemand</t>
  </si>
  <si>
    <t>dienen</t>
  </si>
  <si>
    <t>staatlichen</t>
  </si>
  <si>
    <t>does</t>
  </si>
  <si>
    <t>problem</t>
  </si>
  <si>
    <t>blocked</t>
  </si>
  <si>
    <t>parents</t>
  </si>
  <si>
    <t>consent</t>
  </si>
  <si>
    <t>make</t>
  </si>
  <si>
    <t>year</t>
  </si>
  <si>
    <t>when</t>
  </si>
  <si>
    <t>through</t>
  </si>
  <si>
    <t>like</t>
  </si>
  <si>
    <t>up</t>
  </si>
  <si>
    <t>Einblick</t>
  </si>
  <si>
    <t>Unternehmens</t>
  </si>
  <si>
    <t>Sperrung</t>
  </si>
  <si>
    <t>unsichtbar</t>
  </si>
  <si>
    <t>verstößt</t>
  </si>
  <si>
    <t>Dollar</t>
  </si>
  <si>
    <t>Suchmaschine</t>
  </si>
  <si>
    <t>verbieten</t>
  </si>
  <si>
    <t>Telefonnummern</t>
  </si>
  <si>
    <t>vergangene</t>
  </si>
  <si>
    <t>Australien</t>
  </si>
  <si>
    <t>Vergleich</t>
  </si>
  <si>
    <t>einiges</t>
  </si>
  <si>
    <t>insbesondere</t>
  </si>
  <si>
    <t>Herausgabe</t>
  </si>
  <si>
    <t>Februar</t>
  </si>
  <si>
    <t>Deswegen</t>
  </si>
  <si>
    <t>interessiert</t>
  </si>
  <si>
    <t>Körper</t>
  </si>
  <si>
    <t>bauen</t>
  </si>
  <si>
    <t>Club</t>
  </si>
  <si>
    <t>Thryve</t>
  </si>
  <si>
    <t>violence</t>
  </si>
  <si>
    <t>few</t>
  </si>
  <si>
    <t>currently</t>
  </si>
  <si>
    <t>able</t>
  </si>
  <si>
    <t>often</t>
  </si>
  <si>
    <t>Neue</t>
  </si>
  <si>
    <t>just</t>
  </si>
  <si>
    <t>überwacht</t>
  </si>
  <si>
    <t>Webseiten</t>
  </si>
  <si>
    <t>suchen</t>
  </si>
  <si>
    <t>unterstützt</t>
  </si>
  <si>
    <t>Derzeit</t>
  </si>
  <si>
    <t>frei</t>
  </si>
  <si>
    <t>Digitale</t>
  </si>
  <si>
    <t>verteilt</t>
  </si>
  <si>
    <t>stattdessen</t>
  </si>
  <si>
    <t>Ärztin</t>
  </si>
  <si>
    <t>liefern</t>
  </si>
  <si>
    <t>ID</t>
  </si>
  <si>
    <t>Konzept</t>
  </si>
  <si>
    <t>Entwickler:innen</t>
  </si>
  <si>
    <t>Standard</t>
  </si>
  <si>
    <t>Beiträge</t>
  </si>
  <si>
    <t>Nachricht</t>
  </si>
  <si>
    <t>sammeln</t>
  </si>
  <si>
    <t>verarbeitet</t>
  </si>
  <si>
    <t>Da</t>
  </si>
  <si>
    <t>Instanz</t>
  </si>
  <si>
    <t>reagiert</t>
  </si>
  <si>
    <t>Pepp-PT</t>
  </si>
  <si>
    <t>üblichen</t>
  </si>
  <si>
    <t>Schon</t>
  </si>
  <si>
    <t>Künstlichen</t>
  </si>
  <si>
    <t>Renate</t>
  </si>
  <si>
    <t>nächste</t>
  </si>
  <si>
    <t>Dezember</t>
  </si>
  <si>
    <t>Personal</t>
  </si>
  <si>
    <t>Datenstrategie</t>
  </si>
  <si>
    <t>verantwortlich</t>
  </si>
  <si>
    <t>Paragraphen</t>
  </si>
  <si>
    <t>Adresse</t>
  </si>
  <si>
    <t>Richter</t>
  </si>
  <si>
    <t>Suchergebnisse</t>
  </si>
  <si>
    <t>Sex</t>
  </si>
  <si>
    <t>stets</t>
  </si>
  <si>
    <t>Facebooks</t>
  </si>
  <si>
    <t>seines</t>
  </si>
  <si>
    <t>reach</t>
  </si>
  <si>
    <t>made</t>
  </si>
  <si>
    <t>Konkurrenten</t>
  </si>
  <si>
    <t>Förderung</t>
  </si>
  <si>
    <t>Kunden</t>
  </si>
  <si>
    <t>Partnerin</t>
  </si>
  <si>
    <t>Kind</t>
  </si>
  <si>
    <t>Journalisten</t>
  </si>
  <si>
    <t>leben</t>
  </si>
  <si>
    <t>Jeffrey</t>
  </si>
  <si>
    <t>Ito</t>
  </si>
  <si>
    <t>Mobiltelefone</t>
  </si>
  <si>
    <t>Netzpolitik</t>
  </si>
  <si>
    <t>Buolamwini</t>
  </si>
  <si>
    <t>Netzpolitik-Podcast</t>
  </si>
  <si>
    <t>Jobs</t>
  </si>
  <si>
    <t>Wissenschaft</t>
  </si>
  <si>
    <t>behaupten</t>
  </si>
  <si>
    <t>entsprechenden</t>
  </si>
  <si>
    <t>aktiv</t>
  </si>
  <si>
    <t>Geht</t>
  </si>
  <si>
    <t>Sollte</t>
  </si>
  <si>
    <t>Gesetzes</t>
  </si>
  <si>
    <t>Strafen</t>
  </si>
  <si>
    <t>nahe</t>
  </si>
  <si>
    <t>zieht</t>
  </si>
  <si>
    <t>Intelligence</t>
  </si>
  <si>
    <t>Unter</t>
  </si>
  <si>
    <t>Whittaker</t>
  </si>
  <si>
    <t>erhöht</t>
  </si>
  <si>
    <t>beide</t>
  </si>
  <si>
    <t>Telekom</t>
  </si>
  <si>
    <t>Einschätzung</t>
  </si>
  <si>
    <t>Speicherung</t>
  </si>
  <si>
    <t>Schnittstelle</t>
  </si>
  <si>
    <t>Zu</t>
  </si>
  <si>
    <t>Einwilligung</t>
  </si>
  <si>
    <t>Aufnahmen</t>
  </si>
  <si>
    <t>erfährt</t>
  </si>
  <si>
    <t>Netzwerkdurchsetzungsgesetz</t>
  </si>
  <si>
    <t>Pflicht</t>
  </si>
  <si>
    <t>bin</t>
  </si>
  <si>
    <t>Zum</t>
  </si>
  <si>
    <t>auch:</t>
  </si>
  <si>
    <t>Download</t>
  </si>
  <si>
    <t>Datenschutzbehörden</t>
  </si>
  <si>
    <t>August</t>
  </si>
  <si>
    <t>seither</t>
  </si>
  <si>
    <t>erstmals</t>
  </si>
  <si>
    <t>Januar</t>
  </si>
  <si>
    <t>betonte</t>
  </si>
  <si>
    <t>dorthin</t>
  </si>
  <si>
    <t>Tests</t>
  </si>
  <si>
    <t>Experten</t>
  </si>
  <si>
    <t>Problemen</t>
  </si>
  <si>
    <t>verstärken</t>
  </si>
  <si>
    <t>Sonntag</t>
  </si>
  <si>
    <t>Sperre</t>
  </si>
  <si>
    <t>US-Regierung</t>
  </si>
  <si>
    <t>folgt</t>
  </si>
  <si>
    <t>Protesten</t>
  </si>
  <si>
    <t>Umfeld</t>
  </si>
  <si>
    <t>Folge:</t>
  </si>
  <si>
    <t>politisch</t>
  </si>
  <si>
    <t>entscheidet</t>
  </si>
  <si>
    <t>Methode</t>
  </si>
  <si>
    <t>verwendet</t>
  </si>
  <si>
    <t>betonen</t>
  </si>
  <si>
    <t>Regierungen</t>
  </si>
  <si>
    <t>durchaus</t>
  </si>
  <si>
    <t>aufgedeckt</t>
  </si>
  <si>
    <t>Begriff</t>
  </si>
  <si>
    <t>Fehler</t>
  </si>
  <si>
    <t>stellte</t>
  </si>
  <si>
    <t>eingeschränkt</t>
  </si>
  <si>
    <t>entfernen</t>
  </si>
  <si>
    <t>Interview</t>
  </si>
  <si>
    <t>brauche</t>
  </si>
  <si>
    <t>Beijing</t>
  </si>
  <si>
    <t>Jurist</t>
  </si>
  <si>
    <t>years</t>
  </si>
  <si>
    <t>account</t>
  </si>
  <si>
    <t>over</t>
  </si>
  <si>
    <t>based</t>
  </si>
  <si>
    <t>now</t>
  </si>
  <si>
    <t>those</t>
  </si>
  <si>
    <t>affected</t>
  </si>
  <si>
    <t>against</t>
  </si>
  <si>
    <t>well</t>
  </si>
  <si>
    <t>nachträglich</t>
  </si>
  <si>
    <t>self</t>
  </si>
  <si>
    <t>Anwalt</t>
  </si>
  <si>
    <t>geschützt</t>
  </si>
  <si>
    <t>legale</t>
  </si>
  <si>
    <t>internationale</t>
  </si>
  <si>
    <t>mSpy</t>
  </si>
  <si>
    <t>Stellungnahme</t>
  </si>
  <si>
    <t>Berichte</t>
  </si>
  <si>
    <t>wahrscheinlich</t>
  </si>
  <si>
    <t>Kanada</t>
  </si>
  <si>
    <t>Änderung</t>
  </si>
  <si>
    <t>Schließlich</t>
  </si>
  <si>
    <t>Aufgabe</t>
  </si>
  <si>
    <t>wichtigsten</t>
  </si>
  <si>
    <t>Kopf</t>
  </si>
  <si>
    <t>erstellen</t>
  </si>
  <si>
    <t>Interessen</t>
  </si>
  <si>
    <t>dennoch</t>
  </si>
  <si>
    <t>IT-Sicherheit</t>
  </si>
  <si>
    <t>Dickpics</t>
  </si>
  <si>
    <t>Dickstinction</t>
  </si>
  <si>
    <t>Über</t>
  </si>
  <si>
    <t>Vielleicht</t>
  </si>
  <si>
    <t>Datenspende</t>
  </si>
  <si>
    <t>zeigte</t>
  </si>
  <si>
    <t>Vor-</t>
  </si>
  <si>
    <t>Summe</t>
  </si>
  <si>
    <t>BKA</t>
  </si>
  <si>
    <t>lief</t>
  </si>
  <si>
    <t>published</t>
  </si>
  <si>
    <t>violate</t>
  </si>
  <si>
    <t>Bundesverband</t>
  </si>
  <si>
    <t>longer</t>
  </si>
  <si>
    <t>Wo</t>
  </si>
  <si>
    <t>Link</t>
  </si>
  <si>
    <t>Passwort</t>
  </si>
  <si>
    <t>Job</t>
  </si>
  <si>
    <t>erstellt</t>
  </si>
  <si>
    <t>unterschiedlichen</t>
  </si>
  <si>
    <t>fehlt</t>
  </si>
  <si>
    <t>gesellschaftliche</t>
  </si>
  <si>
    <t>anhand</t>
  </si>
  <si>
    <t>umgehen</t>
  </si>
  <si>
    <t>Contact</t>
  </si>
  <si>
    <t>transparent</t>
  </si>
  <si>
    <t>Proximity</t>
  </si>
  <si>
    <t>gilt:</t>
  </si>
  <si>
    <t>benachrichtigt</t>
  </si>
  <si>
    <t>lokal</t>
  </si>
  <si>
    <t>gesprochen</t>
  </si>
  <si>
    <t>dezentrales</t>
  </si>
  <si>
    <t>Fraunhofer</t>
  </si>
  <si>
    <t>Konkurrenz</t>
  </si>
  <si>
    <t>jenen</t>
  </si>
  <si>
    <t>Jens</t>
  </si>
  <si>
    <t>Spahn</t>
  </si>
  <si>
    <t>Darin</t>
  </si>
  <si>
    <t>kritischen</t>
  </si>
  <si>
    <t>Infrastruktur</t>
  </si>
  <si>
    <t>Sachen</t>
  </si>
  <si>
    <t>Standortdaten</t>
  </si>
  <si>
    <t>Mitgliedstaaten</t>
  </si>
  <si>
    <t>gezielt</t>
  </si>
  <si>
    <t>Anders</t>
  </si>
  <si>
    <t>Verordnung</t>
  </si>
  <si>
    <t>privater</t>
  </si>
  <si>
    <t>Pressekonferenz</t>
  </si>
  <si>
    <t>Kriterien</t>
  </si>
  <si>
    <t>Absatz</t>
  </si>
  <si>
    <t>Social</t>
  </si>
  <si>
    <t>Verbesserungsvorschläge</t>
  </si>
  <si>
    <t>Podcast-Portalen</t>
  </si>
  <si>
    <t>Bundeswehr</t>
  </si>
  <si>
    <t>kennt</t>
  </si>
  <si>
    <t>veröffentlichen</t>
  </si>
  <si>
    <t>konkreten</t>
  </si>
  <si>
    <t>entfernt</t>
  </si>
  <si>
    <t>Politikerinnen</t>
  </si>
  <si>
    <t>strategische</t>
  </si>
  <si>
    <t>Raum</t>
  </si>
  <si>
    <t>betroffenen</t>
  </si>
  <si>
    <t>Mobiltelefon</t>
  </si>
  <si>
    <t>Motherboard</t>
  </si>
  <si>
    <t>berichteten</t>
  </si>
  <si>
    <t>Innenministerium</t>
  </si>
  <si>
    <t>Dr</t>
  </si>
  <si>
    <t>bezahlt</t>
  </si>
  <si>
    <t>disabilities</t>
  </si>
  <si>
    <t>visibility</t>
  </si>
  <si>
    <t>It</t>
  </si>
  <si>
    <t>competitors</t>
  </si>
  <si>
    <t>Wissenschaftler*innen</t>
  </si>
  <si>
    <t>bestimmt</t>
  </si>
  <si>
    <t>Wahlen</t>
  </si>
  <si>
    <t>strengere</t>
  </si>
  <si>
    <t>Retina-X</t>
  </si>
  <si>
    <t>CDU</t>
  </si>
  <si>
    <t>Nutzern</t>
  </si>
  <si>
    <t>Dittrich:</t>
  </si>
  <si>
    <t>manufacturer</t>
  </si>
  <si>
    <t>deiner</t>
  </si>
  <si>
    <t>Abgeordneten</t>
  </si>
  <si>
    <t>Kristina</t>
  </si>
  <si>
    <t>Paragrafen</t>
  </si>
  <si>
    <t>Trotzdem</t>
  </si>
  <si>
    <t>Metzinger</t>
  </si>
  <si>
    <t>Datenträger</t>
  </si>
  <si>
    <t>Macht</t>
  </si>
  <si>
    <t>Dienste</t>
  </si>
  <si>
    <t>Ansicht</t>
  </si>
  <si>
    <t>Einfluss</t>
  </si>
  <si>
    <t>Regelungen</t>
  </si>
  <si>
    <t>Co</t>
  </si>
  <si>
    <t>sprach</t>
  </si>
  <si>
    <t>nachvollziehen</t>
  </si>
  <si>
    <t>Stimmen</t>
  </si>
  <si>
    <t>legt</t>
  </si>
  <si>
    <t>menschliche</t>
  </si>
  <si>
    <t>Technology</t>
  </si>
  <si>
    <t>Inzwischen</t>
  </si>
  <si>
    <t>Artificial</t>
  </si>
  <si>
    <t>Sommer</t>
  </si>
  <si>
    <t>Symptome</t>
  </si>
  <si>
    <t>Nachdem</t>
  </si>
  <si>
    <t>Verbesserung</t>
  </si>
  <si>
    <t>geladen</t>
  </si>
  <si>
    <t>Wahrscheinlichkeit</t>
  </si>
  <si>
    <t>begegnen</t>
  </si>
  <si>
    <t>Test</t>
  </si>
  <si>
    <t>beschäftigen</t>
  </si>
  <si>
    <t>solches</t>
  </si>
  <si>
    <t>irischen</t>
  </si>
  <si>
    <t>Schwachstellen</t>
  </si>
  <si>
    <t>entwickelte</t>
  </si>
  <si>
    <t>Tagesschau</t>
  </si>
  <si>
    <t>hohen</t>
  </si>
  <si>
    <t>Infektionen</t>
  </si>
  <si>
    <t>Michael</t>
  </si>
  <si>
    <t>Gegensatz</t>
  </si>
  <si>
    <t>äußern</t>
  </si>
  <si>
    <t>Start-ups</t>
  </si>
  <si>
    <t>blieb</t>
  </si>
  <si>
    <t>jünger</t>
  </si>
  <si>
    <t>illegalen</t>
  </si>
  <si>
    <t>alt</t>
  </si>
  <si>
    <t>Löschung</t>
  </si>
  <si>
    <t>wiederholt</t>
  </si>
  <si>
    <t>Einverständnis</t>
  </si>
  <si>
    <t>feststellen</t>
  </si>
  <si>
    <t>alleine</t>
  </si>
  <si>
    <t>sperren</t>
  </si>
  <si>
    <t>kleine</t>
  </si>
  <si>
    <t>Datenschützer:innen</t>
  </si>
  <si>
    <t>Vorwürfe</t>
  </si>
  <si>
    <t>bemüht</t>
  </si>
  <si>
    <t>einiger</t>
  </si>
  <si>
    <t>ermitteln</t>
  </si>
  <si>
    <t>Wirksamkeit</t>
  </si>
  <si>
    <t>keinem</t>
  </si>
  <si>
    <t>dortigen</t>
  </si>
  <si>
    <t>rasant</t>
  </si>
  <si>
    <t>wolle</t>
  </si>
  <si>
    <t>länger</t>
  </si>
  <si>
    <t>bestätigen</t>
  </si>
  <si>
    <t>Twitters</t>
  </si>
  <si>
    <t>teilte</t>
  </si>
  <si>
    <t>Montag</t>
  </si>
  <si>
    <t>Updates</t>
  </si>
  <si>
    <t>Oracle</t>
  </si>
  <si>
    <t>sowohl</t>
  </si>
  <si>
    <t>Laufer</t>
  </si>
  <si>
    <t>bekämpfen</t>
  </si>
  <si>
    <t>OGG-Datei</t>
  </si>
  <si>
    <t>überraschend</t>
  </si>
  <si>
    <t>direkten</t>
  </si>
  <si>
    <t>Peking</t>
  </si>
  <si>
    <t>verbietet</t>
  </si>
  <si>
    <t>For-You-Feed</t>
  </si>
  <si>
    <t>Maschinenraum</t>
  </si>
  <si>
    <t>Begriffe</t>
  </si>
  <si>
    <t>verpflichten</t>
  </si>
  <si>
    <t>Nun</t>
  </si>
  <si>
    <t>Klage</t>
  </si>
  <si>
    <t>own</t>
  </si>
  <si>
    <t>old</t>
  </si>
  <si>
    <t>don’t</t>
  </si>
  <si>
    <t>whether</t>
  </si>
  <si>
    <t>long</t>
  </si>
  <si>
    <t>called</t>
  </si>
  <si>
    <t>age</t>
  </si>
  <si>
    <t>place</t>
  </si>
  <si>
    <t>until</t>
  </si>
  <si>
    <t>accounts</t>
  </si>
  <si>
    <t>us</t>
  </si>
  <si>
    <t>another</t>
  </si>
  <si>
    <t>shows</t>
  </si>
  <si>
    <t>already</t>
  </si>
  <si>
    <t>US</t>
  </si>
  <si>
    <t>fragt</t>
  </si>
  <si>
    <t>Kategorien</t>
  </si>
  <si>
    <t>vorher</t>
  </si>
  <si>
    <t>Auskunft</t>
  </si>
  <si>
    <t>Sollten</t>
  </si>
  <si>
    <t>außer</t>
  </si>
  <si>
    <t>Drittel</t>
  </si>
  <si>
    <t>untersucht</t>
  </si>
  <si>
    <t>Konto</t>
  </si>
  <si>
    <t>Nutzerin</t>
  </si>
  <si>
    <t>Dienst</t>
  </si>
  <si>
    <t>vermarktet</t>
  </si>
  <si>
    <t>Partnerinnen</t>
  </si>
  <si>
    <t>Frontier</t>
  </si>
  <si>
    <t>Googles</t>
  </si>
  <si>
    <t>Ankündigung</t>
  </si>
  <si>
    <t>weisen</t>
  </si>
  <si>
    <t>plant</t>
  </si>
  <si>
    <t>Kalifornien</t>
  </si>
  <si>
    <t>vorab</t>
  </si>
  <si>
    <t>Kommentar</t>
  </si>
  <si>
    <t>Überblick</t>
  </si>
  <si>
    <t>Nutzerdaten</t>
  </si>
  <si>
    <t>gespeicherten</t>
  </si>
  <si>
    <t>wem</t>
  </si>
  <si>
    <t>heimlich</t>
  </si>
  <si>
    <t>unmöglich</t>
  </si>
  <si>
    <t>Erlaubnis</t>
  </si>
  <si>
    <t>Singapur</t>
  </si>
  <si>
    <t>Ihnen</t>
  </si>
  <si>
    <t>landen</t>
  </si>
  <si>
    <t>enthält</t>
  </si>
  <si>
    <t>weitgehend</t>
  </si>
  <si>
    <t>verstehen</t>
  </si>
  <si>
    <t>gefragt</t>
  </si>
  <si>
    <t>hingewiesen</t>
  </si>
  <si>
    <t>Architektur</t>
  </si>
  <si>
    <t>stimmt</t>
  </si>
  <si>
    <t>Strafgesetzbuch</t>
  </si>
  <si>
    <t>Clubs</t>
  </si>
  <si>
    <t>Strafverfolgung</t>
  </si>
  <si>
    <t>umgeht</t>
  </si>
  <si>
    <t>Spiel</t>
  </si>
  <si>
    <t>Nicht</t>
  </si>
  <si>
    <t>vorgehen</t>
  </si>
  <si>
    <t>automatisierte</t>
  </si>
  <si>
    <t>Datenspende-App</t>
  </si>
  <si>
    <t>Ruhepuls</t>
  </si>
  <si>
    <t>Dunkelziffer</t>
  </si>
  <si>
    <t>sensiblen</t>
  </si>
  <si>
    <t>Informatik</t>
  </si>
  <si>
    <t>Analyse</t>
  </si>
  <si>
    <t>normal</t>
  </si>
  <si>
    <t>ableiten</t>
  </si>
  <si>
    <t>Etwa</t>
  </si>
  <si>
    <t>Geschichten</t>
  </si>
  <si>
    <t>spy</t>
  </si>
  <si>
    <t>Eva</t>
  </si>
  <si>
    <t>means</t>
  </si>
  <si>
    <t>companies</t>
  </si>
  <si>
    <t>euch</t>
  </si>
  <si>
    <t>Sorgen</t>
  </si>
  <si>
    <t>Statt</t>
  </si>
  <si>
    <t>neuer</t>
  </si>
  <si>
    <t>Vorgaben</t>
  </si>
  <si>
    <t>untereinander</t>
  </si>
  <si>
    <t>Gesundheit</t>
  </si>
  <si>
    <t>zugänglich</t>
  </si>
  <si>
    <t>fehlen</t>
  </si>
  <si>
    <t>hören</t>
  </si>
  <si>
    <t>gesellschaftlichen</t>
  </si>
  <si>
    <t>Problem:</t>
  </si>
  <si>
    <t>unterschiedlich</t>
  </si>
  <si>
    <t>identifizieren</t>
  </si>
  <si>
    <t>Dokumente</t>
  </si>
  <si>
    <t>Protokoll</t>
  </si>
  <si>
    <t>ausgesprochen</t>
  </si>
  <si>
    <t>Sitzung</t>
  </si>
  <si>
    <t>freiwillige</t>
  </si>
  <si>
    <t>ermöglichen</t>
  </si>
  <si>
    <t>Beide</t>
  </si>
  <si>
    <t>EU-Parlament</t>
  </si>
  <si>
    <t>EU-Staaten</t>
  </si>
  <si>
    <t>ständig</t>
  </si>
  <si>
    <t>anbieten</t>
  </si>
  <si>
    <t>Falschinformationen</t>
  </si>
  <si>
    <t>potentiell</t>
  </si>
  <si>
    <t>werden:</t>
  </si>
  <si>
    <t>erwähnt</t>
  </si>
  <si>
    <t>Szenario</t>
  </si>
  <si>
    <t>Bundestages</t>
  </si>
  <si>
    <t>nötig</t>
  </si>
  <si>
    <t>Sind</t>
  </si>
  <si>
    <t>recht</t>
  </si>
  <si>
    <t>Esken</t>
  </si>
  <si>
    <t>Ministerien</t>
  </si>
  <si>
    <t>Veale</t>
  </si>
  <si>
    <t>Treffen</t>
  </si>
  <si>
    <t>Schritte</t>
  </si>
  <si>
    <t>Geschlechter</t>
  </si>
  <si>
    <t>Bewegung</t>
  </si>
  <si>
    <t>Buermeyer</t>
  </si>
  <si>
    <t>beraten</t>
  </si>
  <si>
    <t>Bundesamt</t>
  </si>
  <si>
    <t>Einzelnen</t>
  </si>
  <si>
    <t>Johannes</t>
  </si>
  <si>
    <t>sitzen</t>
  </si>
  <si>
    <t>gesagt</t>
  </si>
  <si>
    <t>nochmal</t>
  </si>
  <si>
    <t>Formen</t>
  </si>
  <si>
    <t>gefallen</t>
  </si>
  <si>
    <t>Bundesverfassungsgericht</t>
  </si>
  <si>
    <t>Ja</t>
  </si>
  <si>
    <t>strafbare</t>
  </si>
  <si>
    <t>Schwangere</t>
  </si>
  <si>
    <t>ernst</t>
  </si>
  <si>
    <t>Ex-Partner</t>
  </si>
  <si>
    <t>Beraterinnen</t>
  </si>
  <si>
    <t>Ferne</t>
  </si>
  <si>
    <t>Koalition</t>
  </si>
  <si>
    <t>Linien</t>
  </si>
  <si>
    <t>Justiz</t>
  </si>
  <si>
    <t>nachvollziehbar</t>
  </si>
  <si>
    <t>jungen</t>
  </si>
  <si>
    <t>Foren</t>
  </si>
  <si>
    <t>mark</t>
  </si>
  <si>
    <t>bullying</t>
  </si>
  <si>
    <t>Barcelona</t>
  </si>
  <si>
    <t>hashtags</t>
  </si>
  <si>
    <t>Screenshot</t>
  </si>
  <si>
    <t>media</t>
  </si>
  <si>
    <t>einsehen</t>
  </si>
  <si>
    <t>Markierung</t>
  </si>
  <si>
    <t>Maschine</t>
  </si>
  <si>
    <t>WhatsApp</t>
  </si>
  <si>
    <t>Recommend</t>
  </si>
  <si>
    <t>rule</t>
  </si>
  <si>
    <t>Angriff</t>
  </si>
  <si>
    <t>CC-BY</t>
  </si>
  <si>
    <t>sexuellen</t>
  </si>
  <si>
    <t>Journalist*innen</t>
  </si>
  <si>
    <t>Abteilung</t>
  </si>
  <si>
    <t>rechten</t>
  </si>
  <si>
    <t>Horst</t>
  </si>
  <si>
    <t>Forscher*innen</t>
  </si>
  <si>
    <t>Autor*innen</t>
  </si>
  <si>
    <t>finanziert</t>
  </si>
  <si>
    <t>Spyapp247</t>
  </si>
  <si>
    <t>unbemerkt</t>
  </si>
  <si>
    <t>Auswärtige</t>
  </si>
  <si>
    <t>schwanger</t>
  </si>
  <si>
    <t>Wahl</t>
  </si>
  <si>
    <t>vornehmen</t>
  </si>
  <si>
    <t>maschinellem</t>
  </si>
  <si>
    <t>vernetzt</t>
  </si>
  <si>
    <t>Asylverfahren</t>
  </si>
  <si>
    <t>Staatsangehörigkeit</t>
  </si>
  <si>
    <t>umso</t>
  </si>
  <si>
    <t>Schwangerschaft</t>
  </si>
  <si>
    <t>Asylbewerber*innen</t>
  </si>
  <si>
    <t>Satterfield</t>
  </si>
  <si>
    <t>Maaßen</t>
  </si>
  <si>
    <t>TÜV</t>
  </si>
  <si>
    <t>Zyklus</t>
  </si>
  <si>
    <t>Gründe</t>
  </si>
  <si>
    <t>Digital</t>
  </si>
  <si>
    <t>Services</t>
  </si>
  <si>
    <t>Vorfeld</t>
  </si>
  <si>
    <t>vorgeschlagen</t>
  </si>
  <si>
    <t>Verweis</t>
  </si>
  <si>
    <t>Einschränkung</t>
  </si>
  <si>
    <t>begrenzen</t>
  </si>
  <si>
    <t>Rechten</t>
  </si>
  <si>
    <t>zwingen</t>
  </si>
  <si>
    <t>hinweisen</t>
  </si>
  <si>
    <t>Rat</t>
  </si>
  <si>
    <t>Text</t>
  </si>
  <si>
    <t>gebracht</t>
  </si>
  <si>
    <t>schlechter</t>
  </si>
  <si>
    <t>Details</t>
  </si>
  <si>
    <t>Review</t>
  </si>
  <si>
    <t>KI-Forschung</t>
  </si>
  <si>
    <t>diskriminiert</t>
  </si>
  <si>
    <t>Darstellung</t>
  </si>
  <si>
    <t>Voraussetzung</t>
  </si>
  <si>
    <t>Welle</t>
  </si>
  <si>
    <t>endlich</t>
  </si>
  <si>
    <t>Nutzen</t>
  </si>
  <si>
    <t>reicht</t>
  </si>
  <si>
    <t>Ideen</t>
  </si>
  <si>
    <t>Realität</t>
  </si>
  <si>
    <t>vorbei</t>
  </si>
  <si>
    <t>herunter</t>
  </si>
  <si>
    <t>Maßnahme</t>
  </si>
  <si>
    <t>ließen</t>
  </si>
  <si>
    <t>eigenes</t>
  </si>
  <si>
    <t>stattgefunden</t>
  </si>
  <si>
    <t>direkte</t>
  </si>
  <si>
    <t>Labore</t>
  </si>
  <si>
    <t>schließt</t>
  </si>
  <si>
    <t>landeten</t>
  </si>
  <si>
    <t>handeln</t>
  </si>
  <si>
    <t>wen</t>
  </si>
  <si>
    <t>Ebene</t>
  </si>
  <si>
    <t>Beginn</t>
  </si>
  <si>
    <t>dahin</t>
  </si>
  <si>
    <t>Low</t>
  </si>
  <si>
    <t>Energy</t>
  </si>
  <si>
    <t>Beispiel:</t>
  </si>
  <si>
    <t>bräuchte</t>
  </si>
  <si>
    <t>anonym</t>
  </si>
  <si>
    <t>Nachfragen</t>
  </si>
  <si>
    <t>sagten</t>
  </si>
  <si>
    <t>versteckten</t>
  </si>
  <si>
    <t>zeigten</t>
  </si>
  <si>
    <t>unterscheiden</t>
  </si>
  <si>
    <t>Sozialen</t>
  </si>
  <si>
    <t>nachweisen</t>
  </si>
  <si>
    <t>intime</t>
  </si>
  <si>
    <t>bestehende</t>
  </si>
  <si>
    <t>denkbar</t>
  </si>
  <si>
    <t>Gesicht</t>
  </si>
  <si>
    <t>Linken</t>
  </si>
  <si>
    <t>vorliegt</t>
  </si>
  <si>
    <t>Dänemark</t>
  </si>
  <si>
    <t>ausgestattet</t>
  </si>
  <si>
    <t>geplanten</t>
  </si>
  <si>
    <t>wächst</t>
  </si>
  <si>
    <t>wirkt</t>
  </si>
  <si>
    <t>globalen</t>
  </si>
  <si>
    <t>bloß</t>
  </si>
  <si>
    <t>einsetzt</t>
  </si>
  <si>
    <t>gewählt</t>
  </si>
  <si>
    <t>geteilt</t>
  </si>
  <si>
    <t>Moment</t>
  </si>
  <si>
    <t>Beteiligung</t>
  </si>
  <si>
    <t>Schluss</t>
  </si>
  <si>
    <t>effektiv</t>
  </si>
  <si>
    <t>Store</t>
  </si>
  <si>
    <t>vorgelegt</t>
  </si>
  <si>
    <t>berufen</t>
  </si>
  <si>
    <t>Kompromiss</t>
  </si>
  <si>
    <t>erlauben</t>
  </si>
  <si>
    <t>auswerten</t>
  </si>
  <si>
    <t>versteckt</t>
  </si>
  <si>
    <t>acht</t>
  </si>
  <si>
    <t>posten</t>
  </si>
  <si>
    <t>behandelt</t>
  </si>
  <si>
    <t>sucht</t>
  </si>
  <si>
    <t>Russland</t>
  </si>
  <si>
    <t>Social-Media-Plattformen</t>
  </si>
  <si>
    <t>Ausland</t>
  </si>
  <si>
    <t>Zwei</t>
  </si>
  <si>
    <t>forscht</t>
  </si>
  <si>
    <t>TikTok’s</t>
  </si>
  <si>
    <t>must</t>
  </si>
  <si>
    <t>European</t>
  </si>
  <si>
    <t>laws</t>
  </si>
  <si>
    <t>Protection</t>
  </si>
  <si>
    <t>others</t>
  </si>
  <si>
    <t>However</t>
  </si>
  <si>
    <t>according</t>
  </si>
  <si>
    <t>down</t>
  </si>
  <si>
    <t>direct</t>
  </si>
  <si>
    <t>Quellen</t>
  </si>
  <si>
    <t>Teenager</t>
  </si>
  <si>
    <t>benachrichtigen</t>
  </si>
  <si>
    <t>angeschaut</t>
  </si>
  <si>
    <t>gesammelt</t>
  </si>
  <si>
    <t>schicken</t>
  </si>
  <si>
    <t>Gleichzeitig</t>
  </si>
  <si>
    <t>Überprüfung</t>
  </si>
  <si>
    <t>Electronic</t>
  </si>
  <si>
    <t>Foundation</t>
  </si>
  <si>
    <t>vergangenes</t>
  </si>
  <si>
    <t>Zweck</t>
  </si>
  <si>
    <t>Dienstleistungen</t>
  </si>
  <si>
    <t>Freundin</t>
  </si>
  <si>
    <t>dazu:</t>
  </si>
  <si>
    <t>verstecken</t>
  </si>
  <si>
    <t>Gesetzgebung</t>
  </si>
  <si>
    <t>Gerichte</t>
  </si>
  <si>
    <t>gebeten</t>
  </si>
  <si>
    <t>Begründung</t>
  </si>
  <si>
    <t>Befürchtungen</t>
  </si>
  <si>
    <t>verweisen</t>
  </si>
  <si>
    <t>indirekt</t>
  </si>
  <si>
    <t>vergleichsweise</t>
  </si>
  <si>
    <t>speichert</t>
  </si>
  <si>
    <t>mitlesen</t>
  </si>
  <si>
    <t>Telefonnummer</t>
  </si>
  <si>
    <t>Videoplattform</t>
  </si>
  <si>
    <t>Bürger</t>
  </si>
  <si>
    <t>arbeiteten</t>
  </si>
  <si>
    <t>Abstimmung</t>
  </si>
  <si>
    <t>Egal</t>
  </si>
  <si>
    <t>schafft</t>
  </si>
  <si>
    <t>lang</t>
  </si>
  <si>
    <t>heruntergeladen</t>
  </si>
  <si>
    <t>kostet</t>
  </si>
  <si>
    <t>Krüsselmann</t>
  </si>
  <si>
    <t>Geschäftsmodell</t>
  </si>
  <si>
    <t>geschickt</t>
  </si>
  <si>
    <t>Großteil</t>
  </si>
  <si>
    <t>gezogen</t>
  </si>
  <si>
    <t>gingen</t>
  </si>
  <si>
    <t>stärker</t>
  </si>
  <si>
    <t>zugestimmt</t>
  </si>
  <si>
    <t>quelloffen</t>
  </si>
  <si>
    <t>falschen</t>
  </si>
  <si>
    <t>Zeitraum</t>
  </si>
  <si>
    <t>Einblicke</t>
  </si>
  <si>
    <t>including</t>
  </si>
  <si>
    <t>found</t>
  </si>
  <si>
    <t>website</t>
  </si>
  <si>
    <t>around</t>
  </si>
  <si>
    <t>server</t>
  </si>
  <si>
    <t>He</t>
  </si>
  <si>
    <t>knowledge</t>
  </si>
  <si>
    <t>much</t>
  </si>
  <si>
    <t>victims</t>
  </si>
  <si>
    <t>because</t>
  </si>
  <si>
    <t>ziemlich</t>
  </si>
  <si>
    <t>Stand</t>
  </si>
  <si>
    <t>meist</t>
  </si>
  <si>
    <t>Zwar</t>
  </si>
  <si>
    <t>Kauf</t>
  </si>
  <si>
    <t>erfasst</t>
  </si>
  <si>
    <t>glaube</t>
  </si>
  <si>
    <t>Partnern</t>
  </si>
  <si>
    <t>zuständigen</t>
  </si>
  <si>
    <t>geprüft</t>
  </si>
  <si>
    <t>Verarbeitung</t>
  </si>
  <si>
    <t>Blog</t>
  </si>
  <si>
    <t>Versprechen</t>
  </si>
  <si>
    <t>Anbietern</t>
  </si>
  <si>
    <t>Prognosen</t>
  </si>
  <si>
    <t>gesetzlich</t>
  </si>
  <si>
    <t>richten</t>
  </si>
  <si>
    <t>Technik</t>
  </si>
  <si>
    <t>Ohne</t>
  </si>
  <si>
    <t>IP-Adressen</t>
  </si>
  <si>
    <t>übertragen</t>
  </si>
  <si>
    <t>Verein</t>
  </si>
  <si>
    <t>Heinrich-Hertz-Institut</t>
  </si>
  <si>
    <t>Unsere</t>
  </si>
  <si>
    <t>Neben</t>
  </si>
  <si>
    <t>Abgeordnete</t>
  </si>
  <si>
    <t>erscheinen</t>
  </si>
  <si>
    <t>bestätigt</t>
  </si>
  <si>
    <t>sicherstellen</t>
  </si>
  <si>
    <t>Englisch</t>
  </si>
  <si>
    <t>Südkorea</t>
  </si>
  <si>
    <t>angeblich</t>
  </si>
  <si>
    <t>Dem</t>
  </si>
  <si>
    <t>Position</t>
  </si>
  <si>
    <t>betrachtet</t>
  </si>
  <si>
    <t>wichtige</t>
  </si>
  <si>
    <t>erleichtern</t>
  </si>
  <si>
    <t>passt</t>
  </si>
  <si>
    <t>beste</t>
  </si>
  <si>
    <t>betrifft</t>
  </si>
  <si>
    <t>Werden</t>
  </si>
  <si>
    <t>welchem</t>
  </si>
  <si>
    <t>social</t>
  </si>
  <si>
    <t>Rückschlüsse</t>
  </si>
  <si>
    <t>bezieht</t>
  </si>
  <si>
    <t>Gesetzentwurf</t>
  </si>
  <si>
    <t>ausspionieren</t>
  </si>
  <si>
    <t>gearbeitet</t>
  </si>
  <si>
    <t>Ort</t>
  </si>
  <si>
    <t>sagen:</t>
  </si>
  <si>
    <t>Pläne</t>
  </si>
  <si>
    <t>davor</t>
  </si>
  <si>
    <t>Privacy</t>
  </si>
  <si>
    <t>[…]</t>
  </si>
  <si>
    <t>schwierig</t>
  </si>
  <si>
    <t>berät</t>
  </si>
  <si>
    <t>Aufgaben</t>
  </si>
  <si>
    <t>extrem</t>
  </si>
  <si>
    <t>relevant</t>
  </si>
  <si>
    <t>finde</t>
  </si>
  <si>
    <t>zweite</t>
  </si>
  <si>
    <t>gepostet</t>
  </si>
  <si>
    <t>Sonst</t>
  </si>
  <si>
    <t>Grundrecht</t>
  </si>
  <si>
    <t>Äußerung</t>
  </si>
  <si>
    <t>derart</t>
  </si>
  <si>
    <t>besonderen</t>
  </si>
  <si>
    <t>KI-Anwendungen</t>
  </si>
  <si>
    <t>Autos</t>
  </si>
  <si>
    <t>neun</t>
  </si>
  <si>
    <t>Eigentlich</t>
  </si>
  <si>
    <t>offline</t>
  </si>
  <si>
    <t>Oft</t>
  </si>
  <si>
    <t>Ingo</t>
  </si>
  <si>
    <t>verabschiedet</t>
  </si>
  <si>
    <t>angeht</t>
  </si>
  <si>
    <t>glauben</t>
  </si>
  <si>
    <t>autonomen</t>
  </si>
  <si>
    <t>Prof</t>
  </si>
  <si>
    <t>Zahlung</t>
  </si>
  <si>
    <t>payment</t>
  </si>
  <si>
    <t>before</t>
  </si>
  <si>
    <t>criticism</t>
  </si>
  <si>
    <t>These</t>
  </si>
  <si>
    <t>Auto</t>
  </si>
  <si>
    <t>past</t>
  </si>
  <si>
    <t>Snapchat</t>
  </si>
  <si>
    <t>Annika</t>
  </si>
  <si>
    <t>Sichtbarkeit</t>
  </si>
  <si>
    <t>Buch</t>
  </si>
  <si>
    <t>marketing</t>
  </si>
  <si>
    <t>Deletion</t>
  </si>
  <si>
    <t>geändert</t>
  </si>
  <si>
    <t>sexistische</t>
  </si>
  <si>
    <t>KI-Strategie</t>
  </si>
  <si>
    <t>kanadische</t>
  </si>
  <si>
    <t>Gremium</t>
  </si>
  <si>
    <t>empfiehlt</t>
  </si>
  <si>
    <t>Twitch</t>
  </si>
  <si>
    <t>hat:</t>
  </si>
  <si>
    <t>gemeinsamen</t>
  </si>
  <si>
    <t>Besonders</t>
  </si>
  <si>
    <t>Spionage-Apps</t>
  </si>
  <si>
    <t>Aufruf</t>
  </si>
  <si>
    <t>Expertinnen</t>
  </si>
  <si>
    <t>Lessig</t>
  </si>
  <si>
    <t>address</t>
  </si>
  <si>
    <t>John</t>
  </si>
  <si>
    <t>Enquete-Kommission</t>
  </si>
  <si>
    <t>KI-Systeme</t>
  </si>
  <si>
    <t>Geflüchteten</t>
  </si>
  <si>
    <t>autonome</t>
  </si>
  <si>
    <t>Pax</t>
  </si>
  <si>
    <t>verändern</t>
  </si>
  <si>
    <t>mp3-Datei</t>
  </si>
  <si>
    <t>hast</t>
  </si>
  <si>
    <t>deine</t>
  </si>
  <si>
    <t>Saudi-Arabien</t>
  </si>
  <si>
    <t>ausgewertet</t>
  </si>
  <si>
    <t>Ressourcen</t>
  </si>
  <si>
    <t>Cyberstalking</t>
  </si>
  <si>
    <t>richtet</t>
  </si>
  <si>
    <t>Netzneutralität</t>
  </si>
  <si>
    <t>Papiere</t>
  </si>
  <si>
    <t>Antrag</t>
  </si>
  <si>
    <t>Avira</t>
  </si>
  <si>
    <t>Siegel</t>
  </si>
  <si>
    <t>Hersteller*innen</t>
  </si>
  <si>
    <t>Congress</t>
  </si>
  <si>
    <t>Verhütung</t>
  </si>
  <si>
    <t>Doctorow</t>
  </si>
  <si>
    <t>Schönbohm</t>
  </si>
  <si>
    <t>Knuddelsde</t>
  </si>
  <si>
    <t>Feststellung</t>
  </si>
  <si>
    <t>Lebensgestaltung</t>
  </si>
  <si>
    <t>de</t>
  </si>
  <si>
    <t>äußerst</t>
  </si>
  <si>
    <t>manche</t>
  </si>
  <si>
    <t>regeln</t>
  </si>
  <si>
    <t>fördern</t>
  </si>
  <si>
    <t>erwartet</t>
  </si>
  <si>
    <t>Hürden</t>
  </si>
  <si>
    <t>Versuch</t>
  </si>
  <si>
    <t>Frist</t>
  </si>
  <si>
    <t>untersuchen</t>
  </si>
  <si>
    <t>Presse</t>
  </si>
  <si>
    <t>kritische</t>
  </si>
  <si>
    <t>sorgt</t>
  </si>
  <si>
    <t>Verstößen</t>
  </si>
  <si>
    <t>Schwarze</t>
  </si>
  <si>
    <t>Verzerrungen</t>
  </si>
  <si>
    <t>kommentieren</t>
  </si>
  <si>
    <t>geschrieben</t>
  </si>
  <si>
    <t>marginalisierte</t>
  </si>
  <si>
    <t>rassistische</t>
  </si>
  <si>
    <t>Schlagwort</t>
  </si>
  <si>
    <t>Kolleg:innen</t>
  </si>
  <si>
    <t>täglichen</t>
  </si>
  <si>
    <t>erhöhen</t>
  </si>
  <si>
    <t>getesteten</t>
  </si>
  <si>
    <t>überlassen</t>
  </si>
  <si>
    <t>Gesundheitsamt</t>
  </si>
  <si>
    <t>Präsident</t>
  </si>
  <si>
    <t>Funktionen</t>
  </si>
  <si>
    <t>Betriebssystem</t>
  </si>
  <si>
    <t>iOS</t>
  </si>
  <si>
    <t>mittlerweile</t>
  </si>
  <si>
    <t>groß</t>
  </si>
  <si>
    <t>basiert</t>
  </si>
  <si>
    <t>Signale</t>
  </si>
  <si>
    <t>zugleich</t>
  </si>
  <si>
    <t>finanzieren</t>
  </si>
  <si>
    <t>Ämter</t>
  </si>
  <si>
    <t>Tech-Konzerne</t>
  </si>
  <si>
    <t>miteinander</t>
  </si>
  <si>
    <t>reden</t>
  </si>
  <si>
    <t>Aufwand</t>
  </si>
  <si>
    <t>niemals</t>
  </si>
  <si>
    <t>jenseits</t>
  </si>
  <si>
    <t>Vice</t>
  </si>
  <si>
    <t>Anweisungen</t>
  </si>
  <si>
    <t>geschult</t>
  </si>
  <si>
    <t>gaben</t>
  </si>
  <si>
    <t>angewiesen</t>
  </si>
  <si>
    <t>missbraucht</t>
  </si>
  <si>
    <t>markieren</t>
  </si>
  <si>
    <t>Schwachstelle</t>
  </si>
  <si>
    <t>höher</t>
  </si>
  <si>
    <t>richtige</t>
  </si>
  <si>
    <t>letztlich</t>
  </si>
  <si>
    <t>Datenschutzes</t>
  </si>
  <si>
    <t>Anonymität</t>
  </si>
  <si>
    <t>Ausmaß</t>
  </si>
  <si>
    <t>wissenschaftlich</t>
  </si>
  <si>
    <t>gefunden</t>
  </si>
  <si>
    <t>langen</t>
  </si>
  <si>
    <t>werdenDie</t>
  </si>
  <si>
    <t>Datenschutzbehörde</t>
  </si>
  <si>
    <t>Visier</t>
  </si>
  <si>
    <t>verwaltet</t>
  </si>
  <si>
    <t>entscheidende</t>
  </si>
  <si>
    <t>Bundesdatenschutzbeauftragte</t>
  </si>
  <si>
    <t>wirft</t>
  </si>
  <si>
    <t>Datenschutzbeauftragte</t>
  </si>
  <si>
    <t>Ryan</t>
  </si>
  <si>
    <t>Wachstum</t>
  </si>
  <si>
    <t>Büro</t>
  </si>
  <si>
    <t>Entwicklungen</t>
  </si>
  <si>
    <t>Berichten</t>
  </si>
  <si>
    <t>Aufsichtsbehörden</t>
  </si>
  <si>
    <t>Untersuchung</t>
  </si>
  <si>
    <t>schlechte</t>
  </si>
  <si>
    <t>gesetzt</t>
  </si>
  <si>
    <t>Vorhersage</t>
  </si>
  <si>
    <t>Zuletzt</t>
  </si>
  <si>
    <t>Mehrere</t>
  </si>
  <si>
    <t>IBM</t>
  </si>
  <si>
    <t>gekommen</t>
  </si>
  <si>
    <t>erteilt</t>
  </si>
  <si>
    <t>App-Stores</t>
  </si>
  <si>
    <t>Nacht</t>
  </si>
  <si>
    <t>WeChat</t>
  </si>
  <si>
    <t>gelangen</t>
  </si>
  <si>
    <t>Zudem</t>
  </si>
  <si>
    <t>money</t>
  </si>
  <si>
    <t>Times</t>
  </si>
  <si>
    <t>Wall</t>
  </si>
  <si>
    <t>Street</t>
  </si>
  <si>
    <t>schlägt</t>
  </si>
  <si>
    <t>Verhandlungen</t>
  </si>
  <si>
    <t>Geschäfte</t>
  </si>
  <si>
    <t>Oktober</t>
  </si>
  <si>
    <t>Suchergebnissen</t>
  </si>
  <si>
    <t>Whistleblower</t>
  </si>
  <si>
    <t>plötzlich</t>
  </si>
  <si>
    <t>Zugleich</t>
  </si>
  <si>
    <t>unseres</t>
  </si>
  <si>
    <t>Linie</t>
  </si>
  <si>
    <t>Bekämpfung</t>
  </si>
  <si>
    <t>Prüfung</t>
  </si>
  <si>
    <t>Krise</t>
  </si>
  <si>
    <t>Professor</t>
  </si>
  <si>
    <t>rate</t>
  </si>
  <si>
    <t>insight</t>
  </si>
  <si>
    <t>end</t>
  </si>
  <si>
    <t>registered</t>
  </si>
  <si>
    <t>According</t>
  </si>
  <si>
    <t>statement</t>
  </si>
  <si>
    <t>using</t>
  </si>
  <si>
    <t>deleted</t>
  </si>
  <si>
    <t>way</t>
  </si>
  <si>
    <t>views</t>
  </si>
  <si>
    <t>They</t>
  </si>
  <si>
    <t>Frank</t>
  </si>
  <si>
    <t>reported</t>
  </si>
  <si>
    <t>control</t>
  </si>
  <si>
    <t>messages</t>
  </si>
  <si>
    <t>At</t>
  </si>
  <si>
    <t>particularly</t>
  </si>
  <si>
    <t>stimmen</t>
  </si>
  <si>
    <t>lautet:</t>
  </si>
  <si>
    <t>registriert</t>
  </si>
  <si>
    <t>Verstoß</t>
  </si>
  <si>
    <t>gedacht</t>
  </si>
  <si>
    <t>festzustellen</t>
  </si>
  <si>
    <t>möglicherweise</t>
  </si>
  <si>
    <t>anderer</t>
  </si>
  <si>
    <t>Wert</t>
  </si>
  <si>
    <t>wofür</t>
  </si>
  <si>
    <t>Werte</t>
  </si>
  <si>
    <t>Follower</t>
  </si>
  <si>
    <t>FTC</t>
  </si>
  <si>
    <t>wichtiger</t>
  </si>
  <si>
    <t>Absicht</t>
  </si>
  <si>
    <t>vordergründig</t>
  </si>
  <si>
    <t>FlexiSpy</t>
  </si>
  <si>
    <t>Cornell</t>
  </si>
  <si>
    <t>einzigen</t>
  </si>
  <si>
    <t>alte</t>
  </si>
  <si>
    <t>drohen</t>
  </si>
  <si>
    <t>Stores</t>
  </si>
  <si>
    <t>Sammlung</t>
  </si>
  <si>
    <t>International</t>
  </si>
  <si>
    <t>regulieren</t>
  </si>
  <si>
    <t>geäußert</t>
  </si>
  <si>
    <t>Indien</t>
  </si>
  <si>
    <t>kündigt</t>
  </si>
  <si>
    <t>Bürger:innen</t>
  </si>
  <si>
    <t>betreibt</t>
  </si>
  <si>
    <t>Datenschutzerklärung</t>
  </si>
  <si>
    <t>leitet</t>
  </si>
  <si>
    <t>Adressbuch</t>
  </si>
  <si>
    <t>sensible</t>
  </si>
  <si>
    <t>rekonstruieren</t>
  </si>
  <si>
    <t>personenbezogenen</t>
  </si>
  <si>
    <t>Firmennamen</t>
  </si>
  <si>
    <t>Unser</t>
  </si>
  <si>
    <t>wichtigen</t>
  </si>
  <si>
    <t>Chef</t>
  </si>
  <si>
    <t>abgelehnt</t>
  </si>
  <si>
    <t>einziges</t>
  </si>
  <si>
    <t>eindeutig</t>
  </si>
  <si>
    <t>teilt</t>
  </si>
  <si>
    <t>führe</t>
  </si>
  <si>
    <t>manipulieren</t>
  </si>
  <si>
    <t>kurze</t>
  </si>
  <si>
    <t>geschehen</t>
  </si>
  <si>
    <t>bringt</t>
  </si>
  <si>
    <t>stellten</t>
  </si>
  <si>
    <t>dir</t>
  </si>
  <si>
    <t>dauern</t>
  </si>
  <si>
    <t>Start</t>
  </si>
  <si>
    <t>standardmäßig</t>
  </si>
  <si>
    <t>ermittelt</t>
  </si>
  <si>
    <t>Braun</t>
  </si>
  <si>
    <t>versteht</t>
  </si>
  <si>
    <t>betreiben</t>
  </si>
  <si>
    <t>Puls</t>
  </si>
  <si>
    <t>ermöglicht</t>
  </si>
  <si>
    <t>drastisch</t>
  </si>
  <si>
    <t>Hinblick</t>
  </si>
  <si>
    <t>Verteilung</t>
  </si>
  <si>
    <t>Pulsdaten</t>
  </si>
  <si>
    <t>scheinen</t>
  </si>
  <si>
    <t>zwölf</t>
  </si>
  <si>
    <t>ließ</t>
  </si>
  <si>
    <t>aktuell</t>
  </si>
  <si>
    <t>OGG</t>
  </si>
  <si>
    <t>browser</t>
  </si>
  <si>
    <t>devices</t>
  </si>
  <si>
    <t>internet</t>
  </si>
  <si>
    <t>programs</t>
  </si>
  <si>
    <t>though</t>
  </si>
  <si>
    <t>search</t>
  </si>
  <si>
    <t>It’s</t>
  </si>
  <si>
    <t>wants</t>
  </si>
  <si>
    <t>approach</t>
  </si>
  <si>
    <t>said</t>
  </si>
  <si>
    <t>work</t>
  </si>
  <si>
    <t>partner</t>
  </si>
  <si>
    <t>focus</t>
  </si>
  <si>
    <t>stalking</t>
  </si>
  <si>
    <t>German</t>
  </si>
  <si>
    <t>violent</t>
  </si>
  <si>
    <t>geschlechtsspezifische</t>
  </si>
  <si>
    <t>Beratungsstelle</t>
  </si>
  <si>
    <t>Stalkerware-Apps</t>
  </si>
  <si>
    <t>listet</t>
  </si>
  <si>
    <t>vollständig</t>
  </si>
  <si>
    <t>fürchtet</t>
  </si>
  <si>
    <t>offiziell</t>
  </si>
  <si>
    <t>ans</t>
  </si>
  <si>
    <t>kaufen</t>
  </si>
  <si>
    <t>Beziehung</t>
  </si>
  <si>
    <t>gefährden</t>
  </si>
  <si>
    <t>ursprünglich</t>
  </si>
  <si>
    <t>organisieren</t>
  </si>
  <si>
    <t>entschied</t>
  </si>
  <si>
    <t>Eindämmung</t>
  </si>
  <si>
    <t>Vorteil</t>
  </si>
  <si>
    <t>erkennt</t>
  </si>
  <si>
    <t>pseudonymisiert</t>
  </si>
  <si>
    <t>bestätigte</t>
  </si>
  <si>
    <t>Gesundheitsdaten</t>
  </si>
  <si>
    <t>Forum</t>
  </si>
  <si>
    <t>Koch-Institut</t>
  </si>
  <si>
    <t>schließen</t>
  </si>
  <si>
    <t>dünn</t>
  </si>
  <si>
    <t>Karte</t>
  </si>
  <si>
    <t>Community</t>
  </si>
  <si>
    <t>Beteiligten</t>
  </si>
  <si>
    <t>interessant</t>
  </si>
  <si>
    <t>nachdenken</t>
  </si>
  <si>
    <t>mithilfe</t>
  </si>
  <si>
    <t>Punkte</t>
  </si>
  <si>
    <t>Hoffnung</t>
  </si>
  <si>
    <t>tatsächliche</t>
  </si>
  <si>
    <t>droht</t>
  </si>
  <si>
    <t>bestimmen</t>
  </si>
  <si>
    <t>Dritte</t>
  </si>
  <si>
    <t>Anonymisierung</t>
  </si>
  <si>
    <t>Ansätze</t>
  </si>
  <si>
    <t>europäischer</t>
  </si>
  <si>
    <t>netzpolitikorg:</t>
  </si>
  <si>
    <t>fertig</t>
  </si>
  <si>
    <t>Universitäten</t>
  </si>
  <si>
    <t>Projekte</t>
  </si>
  <si>
    <t>Forschungsgruppe</t>
  </si>
  <si>
    <t>relevante</t>
  </si>
  <si>
    <t>massiven</t>
  </si>
  <si>
    <t>arbeite</t>
  </si>
  <si>
    <t>wird:</t>
  </si>
  <si>
    <t>umsetzen</t>
  </si>
  <si>
    <t>kritisch</t>
  </si>
  <si>
    <t>Installation</t>
  </si>
  <si>
    <t>ersetzen</t>
  </si>
  <si>
    <t>Befugnisse</t>
  </si>
  <si>
    <t>ausgelesen</t>
  </si>
  <si>
    <t>Mikrofon</t>
  </si>
  <si>
    <t>Zusammenarbeit</t>
  </si>
  <si>
    <t>reguliert</t>
  </si>
  <si>
    <t>gesamte</t>
  </si>
  <si>
    <t>Kontext</t>
  </si>
  <si>
    <t>wiederum</t>
  </si>
  <si>
    <t>rechtliche</t>
  </si>
  <si>
    <t>Abschnitt</t>
  </si>
  <si>
    <t>verschlüsselt</t>
  </si>
  <si>
    <t>Initiativen</t>
  </si>
  <si>
    <t>Design</t>
  </si>
  <si>
    <t>Reporter</t>
  </si>
  <si>
    <t>Betreiber</t>
  </si>
  <si>
    <t>fest</t>
  </si>
  <si>
    <t>verbunden</t>
  </si>
  <si>
    <t>Paper</t>
  </si>
  <si>
    <t>bestehenden</t>
  </si>
  <si>
    <t>sicherer</t>
  </si>
  <si>
    <t>leider</t>
  </si>
  <si>
    <t>Kurzem</t>
  </si>
  <si>
    <t>Grundlagen</t>
  </si>
  <si>
    <t>Telefonen</t>
  </si>
  <si>
    <t>zentraler</t>
  </si>
  <si>
    <t>Griff</t>
  </si>
  <si>
    <t>fälschlicherweise</t>
  </si>
  <si>
    <t>Süddeutsche</t>
  </si>
  <si>
    <t>vertrauen</t>
  </si>
  <si>
    <t>fand</t>
  </si>
  <si>
    <t>richtigen</t>
  </si>
  <si>
    <t>ändert</t>
  </si>
  <si>
    <t>offene</t>
  </si>
  <si>
    <t>gerecht</t>
  </si>
  <si>
    <t>früheren</t>
  </si>
  <si>
    <t>Interviews</t>
  </si>
  <si>
    <t>folgenden</t>
  </si>
  <si>
    <t>Kund:innen</t>
  </si>
  <si>
    <t>Bisher</t>
  </si>
  <si>
    <t>rote</t>
  </si>
  <si>
    <t>strategischen</t>
  </si>
  <si>
    <t>erfüllen</t>
  </si>
  <si>
    <t>Digitalrat</t>
  </si>
  <si>
    <t>Ulf</t>
  </si>
  <si>
    <t>/</t>
  </si>
  <si>
    <t>hört</t>
  </si>
  <si>
    <t>Monats</t>
  </si>
  <si>
    <t>Netzpolitik-Podcasts</t>
  </si>
  <si>
    <t>finanziell</t>
  </si>
  <si>
    <t>Rassismus</t>
  </si>
  <si>
    <t>gewertet</t>
  </si>
  <si>
    <t>beleidigt</t>
  </si>
  <si>
    <t>Frage:</t>
  </si>
  <si>
    <t>Verfassungsgericht</t>
  </si>
  <si>
    <t>Wirkung</t>
  </si>
  <si>
    <t>wehren</t>
  </si>
  <si>
    <t>Jedes</t>
  </si>
  <si>
    <t>Adressen</t>
  </si>
  <si>
    <t>Änderungen</t>
  </si>
  <si>
    <t>aufgenommen</t>
  </si>
  <si>
    <t>Urheberrecht</t>
  </si>
  <si>
    <t>Intercept</t>
  </si>
  <si>
    <t>algorithmisch</t>
  </si>
  <si>
    <t>Argumentation</t>
  </si>
  <si>
    <t>Cian</t>
  </si>
  <si>
    <t>Heasley</t>
  </si>
  <si>
    <t>sieben</t>
  </si>
  <si>
    <t>ausgehen</t>
  </si>
  <si>
    <t>verbannt</t>
  </si>
  <si>
    <t>geschlechtsspezifischer</t>
  </si>
  <si>
    <t>Identifikation</t>
  </si>
  <si>
    <t>Roboter</t>
  </si>
  <si>
    <t>Bildung</t>
  </si>
  <si>
    <t>vage</t>
  </si>
  <si>
    <t>taz</t>
  </si>
  <si>
    <t>…</t>
  </si>
  <si>
    <t>Anna</t>
  </si>
  <si>
    <t>Deutsch</t>
  </si>
  <si>
    <t>Straftaten</t>
  </si>
  <si>
    <t>Allgemeine</t>
  </si>
  <si>
    <t>Autor</t>
  </si>
  <si>
    <t>Youtube</t>
  </si>
  <si>
    <t>Telegram</t>
  </si>
  <si>
    <t>lokale</t>
  </si>
  <si>
    <t>Suchmaschinen</t>
  </si>
  <si>
    <t>Incels</t>
  </si>
  <si>
    <t>Gesetzgeber</t>
  </si>
  <si>
    <t>forschen</t>
  </si>
  <si>
    <t>großes</t>
  </si>
  <si>
    <t>Facebook-Manager</t>
  </si>
  <si>
    <t>Pro</t>
  </si>
  <si>
    <t>Ethics</t>
  </si>
  <si>
    <t>support</t>
  </si>
  <si>
    <t>Risk</t>
  </si>
  <si>
    <t>fact</t>
  </si>
  <si>
    <t>very</t>
  </si>
  <si>
    <t>How</t>
  </si>
  <si>
    <t>marking</t>
  </si>
  <si>
    <t>Aktion</t>
  </si>
  <si>
    <t>absurd</t>
  </si>
  <si>
    <t>kurzem</t>
  </si>
  <si>
    <t>Mutter</t>
  </si>
  <si>
    <t>Eindruck</t>
  </si>
  <si>
    <t>Paola</t>
  </si>
  <si>
    <t>Mitarbeiter*innen</t>
  </si>
  <si>
    <t>Bewertung</t>
  </si>
  <si>
    <t>Wien</t>
  </si>
  <si>
    <t>Sarah</t>
  </si>
  <si>
    <t>|</t>
  </si>
  <si>
    <t>Only</t>
  </si>
  <si>
    <t>News</t>
  </si>
  <si>
    <t>reasons</t>
  </si>
  <si>
    <t>Kultur</t>
  </si>
  <si>
    <t>Abtreibungen</t>
  </si>
  <si>
    <t>Suchmaschinenoptimierung</t>
  </si>
  <si>
    <t>Diskussionen</t>
  </si>
  <si>
    <t>Datenethikkommission:</t>
  </si>
  <si>
    <t>Online</t>
  </si>
  <si>
    <t>Kund*innen</t>
  </si>
  <si>
    <t>abgeben</t>
  </si>
  <si>
    <t>Kindes</t>
  </si>
  <si>
    <t>Koalitionsvertrag</t>
  </si>
  <si>
    <t>bisherige</t>
  </si>
  <si>
    <t>empfehlen</t>
  </si>
  <si>
    <t>Kanäle</t>
  </si>
  <si>
    <t>Spiekermann</t>
  </si>
  <si>
    <t>durchführen</t>
  </si>
  <si>
    <t>erneut</t>
  </si>
  <si>
    <t>Anne</t>
  </si>
  <si>
    <t>Anlass</t>
  </si>
  <si>
    <t>Fotze</t>
  </si>
  <si>
    <t>seitdem</t>
  </si>
  <si>
    <t>erkannt</t>
  </si>
  <si>
    <t>Joi</t>
  </si>
  <si>
    <t>partners</t>
  </si>
  <si>
    <t>photos</t>
  </si>
  <si>
    <t>privacy</t>
  </si>
  <si>
    <t>Nguyen</t>
  </si>
  <si>
    <t>legal</t>
  </si>
  <si>
    <t>Ausspähen</t>
  </si>
  <si>
    <t>Auswärtigen</t>
  </si>
  <si>
    <t>Geflüchtete</t>
  </si>
  <si>
    <t>Partnergewalt</t>
  </si>
  <si>
    <t>AfD</t>
  </si>
  <si>
    <t>bekannten</t>
  </si>
  <si>
    <t>Stapleton</t>
  </si>
  <si>
    <t>mag</t>
  </si>
  <si>
    <t>Wahlmanipulation</t>
  </si>
  <si>
    <t>Vertreterin</t>
  </si>
  <si>
    <t>Informationsverbot</t>
  </si>
  <si>
    <t>(KI)</t>
  </si>
  <si>
    <t>Digitaler</t>
  </si>
  <si>
    <t>trägt</t>
  </si>
  <si>
    <t>Vortrag</t>
  </si>
  <si>
    <t>Weichert</t>
  </si>
  <si>
    <t>Selbstbestimmung</t>
  </si>
  <si>
    <t>Pachl</t>
  </si>
  <si>
    <t>Demonstranten</t>
  </si>
  <si>
    <t>Praxen</t>
  </si>
  <si>
    <t>wenigsten</t>
  </si>
  <si>
    <t>Afghanistan</t>
  </si>
  <si>
    <t>Wimmer</t>
  </si>
  <si>
    <t>Kleinhans</t>
  </si>
  <si>
    <t>Eisprung</t>
  </si>
  <si>
    <t>Alex</t>
  </si>
  <si>
    <t>Haut</t>
  </si>
  <si>
    <t>unterdrückt</t>
  </si>
  <si>
    <t>Journalist:innen</t>
  </si>
  <si>
    <t>Teile</t>
  </si>
  <si>
    <t>Detail</t>
  </si>
  <si>
    <t>lenken</t>
  </si>
  <si>
    <t>offenlegen</t>
  </si>
  <si>
    <t>bezeichnen</t>
  </si>
  <si>
    <t>Wettbewerb</t>
  </si>
  <si>
    <t>Empfehlung</t>
  </si>
  <si>
    <t>leiten</t>
  </si>
  <si>
    <t>anpassen</t>
  </si>
  <si>
    <t>gewähren</t>
  </si>
  <si>
    <t>Paragraph</t>
  </si>
  <si>
    <t>Auflage</t>
  </si>
  <si>
    <t>Verzerrung</t>
  </si>
  <si>
    <t>weiterer</t>
  </si>
  <si>
    <t>Untersuchungen</t>
  </si>
  <si>
    <t>lasse</t>
  </si>
  <si>
    <t>letzte</t>
  </si>
  <si>
    <t>Aktivistin</t>
  </si>
  <si>
    <t>befindet</t>
  </si>
  <si>
    <t>beschreibt</t>
  </si>
  <si>
    <t>Modellen</t>
  </si>
  <si>
    <t>beschreiben</t>
  </si>
  <si>
    <t>Corona-Infizierten</t>
  </si>
  <si>
    <t>geraten</t>
  </si>
  <si>
    <t>jetzigen</t>
  </si>
  <si>
    <t>Sinn</t>
  </si>
  <si>
    <t>desto</t>
  </si>
  <si>
    <t>Bundesgesundheitsministerium</t>
  </si>
  <si>
    <t>Deutschlandfunk</t>
  </si>
  <si>
    <t>Robert-Koch-Institut</t>
  </si>
  <si>
    <t>verbessern</t>
  </si>
  <si>
    <t>auszubauen</t>
  </si>
  <si>
    <t>denkt</t>
  </si>
  <si>
    <t>älteren</t>
  </si>
  <si>
    <t>Betriebssysteme</t>
  </si>
  <si>
    <t>großer</t>
  </si>
  <si>
    <t>Infektionsrisiko</t>
  </si>
  <si>
    <t>Abstand</t>
  </si>
  <si>
    <t>sendet</t>
  </si>
  <si>
    <t>übermitteln</t>
  </si>
  <si>
    <t>Merkel</t>
  </si>
  <si>
    <t>Nachverfolgung</t>
  </si>
  <si>
    <t>Sorge</t>
  </si>
  <si>
    <t>kritisierten</t>
  </si>
  <si>
    <t>Sicherheitsbehörden</t>
  </si>
  <si>
    <t>entweder</t>
  </si>
  <si>
    <t>kompatibel</t>
  </si>
  <si>
    <t>Freiheit</t>
  </si>
  <si>
    <t>Sein</t>
  </si>
  <si>
    <t>rät</t>
  </si>
  <si>
    <t>Freiwilligen</t>
  </si>
  <si>
    <t>keinerlei</t>
  </si>
  <si>
    <t>Kameras</t>
  </si>
  <si>
    <t>ähnliche</t>
  </si>
  <si>
    <t>liege</t>
  </si>
  <si>
    <t>meint</t>
  </si>
  <si>
    <t>durchgeführt</t>
  </si>
  <si>
    <t>Problems</t>
  </si>
  <si>
    <t>Linus</t>
  </si>
  <si>
    <t>folgten</t>
  </si>
  <si>
    <t>umzugehen</t>
  </si>
  <si>
    <t>kostenlos</t>
  </si>
  <si>
    <t>Niederlassung</t>
  </si>
  <si>
    <t>schützt</t>
  </si>
  <si>
    <t>Datenschutzausschuss</t>
  </si>
  <si>
    <t>Gibt</t>
  </si>
  <si>
    <t>mehrfach</t>
  </si>
  <si>
    <t>Datenschützer</t>
  </si>
  <si>
    <t>Bereits</t>
  </si>
  <si>
    <t>Datenverarbeitung</t>
  </si>
  <si>
    <t>beantworten</t>
  </si>
  <si>
    <t>entdeckt</t>
  </si>
  <si>
    <t>Schwarzen</t>
  </si>
  <si>
    <t>weiße</t>
  </si>
  <si>
    <t>setzte</t>
  </si>
  <si>
    <t>Polizeigewalt</t>
  </si>
  <si>
    <t>Deal</t>
  </si>
  <si>
    <t>treten</t>
  </si>
  <si>
    <t>Walmart</t>
  </si>
  <si>
    <t>Wirtschaftsministerium</t>
  </si>
  <si>
    <t>Durchsetzung</t>
  </si>
  <si>
    <t>Vereinbarung</t>
  </si>
  <si>
    <t>nannte</t>
  </si>
  <si>
    <t>Gemeinschaft</t>
  </si>
  <si>
    <t>lautet</t>
  </si>
  <si>
    <t>Unrecht</t>
  </si>
  <si>
    <t>lernen</t>
  </si>
  <si>
    <t>Video-App</t>
  </si>
  <si>
    <t>galten</t>
  </si>
  <si>
    <t>Journal</t>
  </si>
  <si>
    <t>junge</t>
  </si>
  <si>
    <t>monatliche</t>
  </si>
  <si>
    <t>Nutzer:innendaten</t>
  </si>
  <si>
    <t>Übernahme</t>
  </si>
  <si>
    <t>drängen</t>
  </si>
  <si>
    <t>Investitionen</t>
  </si>
  <si>
    <t>Australian</t>
  </si>
  <si>
    <t>Strategic</t>
  </si>
  <si>
    <t>ähnlich</t>
  </si>
  <si>
    <t>keiner</t>
  </si>
  <si>
    <t>ASPI</t>
  </si>
  <si>
    <t>Bereichen</t>
  </si>
  <si>
    <t>Research</t>
  </si>
  <si>
    <t>getilgt</t>
  </si>
  <si>
    <t>unwahrscheinlich</t>
  </si>
  <si>
    <t>vermuten</t>
  </si>
  <si>
    <t>teilweise</t>
  </si>
  <si>
    <t>Neu</t>
  </si>
  <si>
    <t>Seine</t>
  </si>
  <si>
    <t>begeben</t>
  </si>
  <si>
    <t>trennen</t>
  </si>
  <si>
    <t>Führung</t>
  </si>
  <si>
    <t>sharing</t>
  </si>
  <si>
    <t>hardly</t>
  </si>
  <si>
    <t>system</t>
  </si>
  <si>
    <t>Content</t>
  </si>
  <si>
    <t>different</t>
  </si>
  <si>
    <t>Europe</t>
  </si>
  <si>
    <t>looked</t>
  </si>
  <si>
    <t>company’s</t>
  </si>
  <si>
    <t>General</t>
  </si>
  <si>
    <t>given</t>
  </si>
  <si>
    <t>team</t>
  </si>
  <si>
    <t>block</t>
  </si>
  <si>
    <t>provide</t>
  </si>
  <si>
    <t>why</t>
  </si>
  <si>
    <t>due</t>
  </si>
  <si>
    <t>determine</t>
  </si>
  <si>
    <t>addition</t>
  </si>
  <si>
    <t>always</t>
  </si>
  <si>
    <t>someone</t>
  </si>
  <si>
    <t>comments</t>
  </si>
  <si>
    <t>researchers</t>
  </si>
  <si>
    <t>some</t>
  </si>
  <si>
    <t>so-called</t>
  </si>
  <si>
    <t>guidelines</t>
  </si>
  <si>
    <t>difficult</t>
  </si>
  <si>
    <t>between</t>
  </si>
  <si>
    <t>Bitkom</t>
  </si>
  <si>
    <t>told</t>
  </si>
  <si>
    <t>special</t>
  </si>
  <si>
    <t>limit</t>
  </si>
  <si>
    <t>send</t>
  </si>
  <si>
    <t>young</t>
  </si>
  <si>
    <t>Corona</t>
  </si>
  <si>
    <t>wrote</t>
  </si>
  <si>
    <t>vulnerable</t>
  </si>
  <si>
    <t>Geburtsdatum</t>
  </si>
  <si>
    <t>angewandt</t>
  </si>
  <si>
    <t>offiziellen</t>
  </si>
  <si>
    <t>eigens</t>
  </si>
  <si>
    <t>antwortete</t>
  </si>
  <si>
    <t>Sicherheitsforscher:innen</t>
  </si>
  <si>
    <t>genauer</t>
  </si>
  <si>
    <t>Strafe</t>
  </si>
  <si>
    <t>Beschwerde</t>
  </si>
  <si>
    <t>auszuspionieren</t>
  </si>
  <si>
    <t>erstes</t>
  </si>
  <si>
    <t>Bürgerrechtsorganisation</t>
  </si>
  <si>
    <t>vermarkten</t>
  </si>
  <si>
    <t>bekam</t>
  </si>
  <si>
    <t>präsentieren</t>
  </si>
  <si>
    <t>taucht</t>
  </si>
  <si>
    <t>Einhaltung</t>
  </si>
  <si>
    <t>unmittelbar</t>
  </si>
  <si>
    <t>Spionage</t>
  </si>
  <si>
    <t>Against</t>
  </si>
  <si>
    <t>sahen</t>
  </si>
  <si>
    <t>Berufung</t>
  </si>
  <si>
    <t>vertreten</t>
  </si>
  <si>
    <t>argumentieren</t>
  </si>
  <si>
    <t>(…)</t>
  </si>
  <si>
    <t>gering</t>
  </si>
  <si>
    <t>Mark</t>
  </si>
  <si>
    <t>vieler</t>
  </si>
  <si>
    <t>CEO</t>
  </si>
  <si>
    <t>Profile</t>
  </si>
  <si>
    <t>lustig</t>
  </si>
  <si>
    <t>deinem</t>
  </si>
  <si>
    <t>rechtfertigen</t>
  </si>
  <si>
    <t>Vorstellungen</t>
  </si>
  <si>
    <t>Chatnachrichten</t>
  </si>
  <si>
    <t>gelte</t>
  </si>
  <si>
    <t>Analysen</t>
  </si>
  <si>
    <t>wodurch</t>
  </si>
  <si>
    <t>befasst</t>
  </si>
  <si>
    <t>welches</t>
  </si>
  <si>
    <t>hinweg</t>
  </si>
  <si>
    <t>hin:</t>
  </si>
  <si>
    <t>schwammig</t>
  </si>
  <si>
    <t>analysiert</t>
  </si>
  <si>
    <t>Zhang</t>
  </si>
  <si>
    <t>klar:</t>
  </si>
  <si>
    <t>halte</t>
  </si>
  <si>
    <t>soziales</t>
  </si>
  <si>
    <t>unbedingt</t>
  </si>
  <si>
    <t>§</t>
  </si>
  <si>
    <t>Absender</t>
  </si>
  <si>
    <t>ließe</t>
  </si>
  <si>
    <t>Phase</t>
  </si>
  <si>
    <t>Minute</t>
  </si>
  <si>
    <t>Strafanzeige</t>
  </si>
  <si>
    <t>Prozesses</t>
  </si>
  <si>
    <t>juristische</t>
  </si>
  <si>
    <t>Befragten</t>
  </si>
  <si>
    <t>erstatten</t>
  </si>
  <si>
    <t>Geldstrafe</t>
  </si>
  <si>
    <t>zahlen</t>
  </si>
  <si>
    <t>verurteilt</t>
  </si>
  <si>
    <t>vermutet</t>
  </si>
  <si>
    <t>Hodenberg</t>
  </si>
  <si>
    <t>Geschäftsführerin</t>
  </si>
  <si>
    <t>Genau</t>
  </si>
  <si>
    <t>Rechenschaft</t>
  </si>
  <si>
    <t>technologischen</t>
  </si>
  <si>
    <t>Dirk</t>
  </si>
  <si>
    <t>Arbeitsgruppe</t>
  </si>
  <si>
    <t>Kreis</t>
  </si>
  <si>
    <t>Signal</t>
  </si>
  <si>
    <t>halbe</t>
  </si>
  <si>
    <t>Muster</t>
  </si>
  <si>
    <t>durchschnittliche</t>
  </si>
  <si>
    <t>Anforderungen</t>
  </si>
  <si>
    <t>Rund</t>
  </si>
  <si>
    <t>überall</t>
  </si>
  <si>
    <t>bewegen</t>
  </si>
  <si>
    <t>bewegt</t>
  </si>
  <si>
    <t>fanden</t>
  </si>
  <si>
    <t>Sicherheitslücken</t>
  </si>
  <si>
    <t>beschränken</t>
  </si>
  <si>
    <t>natürliche</t>
  </si>
  <si>
    <t>schweren</t>
  </si>
  <si>
    <t>deals</t>
  </si>
  <si>
    <t>help</t>
  </si>
  <si>
    <t>contact</t>
  </si>
  <si>
    <t>technology</t>
  </si>
  <si>
    <t>major</t>
  </si>
  <si>
    <t>good</t>
  </si>
  <si>
    <t>show</t>
  </si>
  <si>
    <t>number</t>
  </si>
  <si>
    <t>names</t>
  </si>
  <si>
    <t>Amnesty</t>
  </si>
  <si>
    <t>rights</t>
  </si>
  <si>
    <t>tells</t>
  </si>
  <si>
    <t>individual</t>
  </si>
  <si>
    <t>reports</t>
  </si>
  <si>
    <t>think</t>
  </si>
  <si>
    <t>me</t>
  </si>
  <si>
    <t>Falls</t>
  </si>
  <si>
    <t>wendet</t>
  </si>
  <si>
    <t>ausgetauscht</t>
  </si>
  <si>
    <t>Geschlechts</t>
  </si>
  <si>
    <t>dokumentieren</t>
  </si>
  <si>
    <t>Malware</t>
  </si>
  <si>
    <t>Partnerschaft</t>
  </si>
  <si>
    <t>Group</t>
  </si>
  <si>
    <t>schwerer</t>
  </si>
  <si>
    <t>Zusammenschluss</t>
  </si>
  <si>
    <t>Ziel:</t>
  </si>
  <si>
    <t>zuverlässig</t>
  </si>
  <si>
    <t>gewalttätigen</t>
  </si>
  <si>
    <t>Verwaltung</t>
  </si>
  <si>
    <t>Corona-Pandemie</t>
  </si>
  <si>
    <t>Krause</t>
  </si>
  <si>
    <t>beteiligten</t>
  </si>
  <si>
    <t>gleichzeitig</t>
  </si>
  <si>
    <t>Verbindungen</t>
  </si>
  <si>
    <t>bestehen</t>
  </si>
  <si>
    <t>Städten</t>
  </si>
  <si>
    <t>Quarantäne-App</t>
  </si>
  <si>
    <t>auftauchen</t>
  </si>
  <si>
    <t>angemessen</t>
  </si>
  <si>
    <t>Frieden</t>
  </si>
  <si>
    <t>notwendigen</t>
  </si>
  <si>
    <t>Gesundheitsbehörden</t>
  </si>
  <si>
    <t>Hamburg</t>
  </si>
  <si>
    <t>statistische</t>
  </si>
  <si>
    <t>Anspruch</t>
  </si>
  <si>
    <t>mussten</t>
  </si>
  <si>
    <t>begrenzt</t>
  </si>
  <si>
    <t>bisherigen</t>
  </si>
  <si>
    <t>Titel</t>
  </si>
  <si>
    <t>denken</t>
  </si>
  <si>
    <t>Report</t>
  </si>
  <si>
    <t>steckt</t>
  </si>
  <si>
    <t>Corona-Tracing</t>
  </si>
  <si>
    <t>legen</t>
  </si>
  <si>
    <t>Christian</t>
  </si>
  <si>
    <t>isolieren</t>
  </si>
  <si>
    <t>(BLE)</t>
  </si>
  <si>
    <t>Punkten</t>
  </si>
  <si>
    <t>Berechnung</t>
  </si>
  <si>
    <t>Seed</t>
  </si>
  <si>
    <t>Listen</t>
  </si>
  <si>
    <t>gemeldeten</t>
  </si>
  <si>
    <t>genannter</t>
  </si>
  <si>
    <t>Niemand</t>
  </si>
  <si>
    <t>sichergestellt</t>
  </si>
  <si>
    <t>erheblich</t>
  </si>
  <si>
    <t>Grundsätzlich</t>
  </si>
  <si>
    <t>Variante</t>
  </si>
  <si>
    <t>Privacy-Preserving</t>
  </si>
  <si>
    <t>Lausanne</t>
  </si>
  <si>
    <t>digitales</t>
  </si>
  <si>
    <t>gestartet</t>
  </si>
  <si>
    <t>Wiegand</t>
  </si>
  <si>
    <t>Marnau</t>
  </si>
  <si>
    <t>gehören</t>
  </si>
  <si>
    <t>Datenschutzregeln</t>
  </si>
  <si>
    <t>Gesundheitsminister</t>
  </si>
  <si>
    <t>Gerüchte</t>
  </si>
  <si>
    <t>Vertreter</t>
  </si>
  <si>
    <t>aufgebaut</t>
  </si>
  <si>
    <t>scheinbar</t>
  </si>
  <si>
    <t>Konsortium</t>
  </si>
  <si>
    <t>Seitdem</t>
  </si>
  <si>
    <t>Augen</t>
  </si>
  <si>
    <t>positiven</t>
  </si>
  <si>
    <t>Gesprächen</t>
  </si>
  <si>
    <t>Insgesamt</t>
  </si>
  <si>
    <t>größere</t>
  </si>
  <si>
    <t>mittels</t>
  </si>
  <si>
    <t>identifiziert</t>
  </si>
  <si>
    <t>Einer</t>
  </si>
  <si>
    <t>Wohnort</t>
  </si>
  <si>
    <t>aufzuspüren</t>
  </si>
  <si>
    <t>Kamera</t>
  </si>
  <si>
    <t>iPhones</t>
  </si>
  <si>
    <t>verpflichtende</t>
  </si>
  <si>
    <t>einzusetzen</t>
  </si>
  <si>
    <t>verschicken</t>
  </si>
  <si>
    <t>laden</t>
  </si>
  <si>
    <t>Tatsache</t>
  </si>
  <si>
    <t>Rechtsgrundlage</t>
  </si>
  <si>
    <t>Verständnis</t>
  </si>
  <si>
    <t>vorgenommen</t>
  </si>
  <si>
    <t>genaue</t>
  </si>
  <si>
    <t>Kritiker:innen</t>
  </si>
  <si>
    <t>CCC</t>
  </si>
  <si>
    <t>zentralisierte</t>
  </si>
  <si>
    <t>herausgeben</t>
  </si>
  <si>
    <t>Einzelne</t>
  </si>
  <si>
    <t>ausgeht</t>
  </si>
  <si>
    <t>Fahrt</t>
  </si>
  <si>
    <t>analysieren</t>
  </si>
  <si>
    <t>häuslicher</t>
  </si>
  <si>
    <t>Tracking</t>
  </si>
  <si>
    <t>verpflichtend</t>
  </si>
  <si>
    <t>praktischen</t>
  </si>
  <si>
    <t>Open</t>
  </si>
  <si>
    <t>festgeschrieben</t>
  </si>
  <si>
    <t>regelt</t>
  </si>
  <si>
    <t>Interoperabilität</t>
  </si>
  <si>
    <t>Technischen</t>
  </si>
  <si>
    <t>Dach</t>
  </si>
  <si>
    <t>stecken</t>
  </si>
  <si>
    <t>voller</t>
  </si>
  <si>
    <t>Soziale</t>
  </si>
  <si>
    <t>vertrauenswürdige</t>
  </si>
  <si>
    <t>Strukturen</t>
  </si>
  <si>
    <t>Maß</t>
  </si>
  <si>
    <t>sehe</t>
  </si>
  <si>
    <t>Leuten</t>
  </si>
  <si>
    <t>versehen</t>
  </si>
  <si>
    <t>irgendwann</t>
  </si>
  <si>
    <t>Verschlüsselung</t>
  </si>
  <si>
    <t>gehabt</t>
  </si>
  <si>
    <t>verschwinden</t>
  </si>
  <si>
    <t>intensiv</t>
  </si>
  <si>
    <t>bündeln</t>
  </si>
  <si>
    <t>echte</t>
  </si>
  <si>
    <t>Besuch</t>
  </si>
  <si>
    <t>mp3</t>
  </si>
  <si>
    <t>eure</t>
  </si>
  <si>
    <t>dreht</t>
  </si>
  <si>
    <t>Demokratie</t>
  </si>
  <si>
    <t>woher</t>
  </si>
  <si>
    <t>Keine</t>
  </si>
  <si>
    <t>Darauf</t>
  </si>
  <si>
    <t>vollständige</t>
  </si>
  <si>
    <t>erhält</t>
  </si>
  <si>
    <t>Vorschlägen</t>
  </si>
  <si>
    <t>Hinweis:</t>
  </si>
  <si>
    <t>Beratung</t>
  </si>
  <si>
    <t>interessante</t>
  </si>
  <si>
    <t>Prinzipien</t>
  </si>
  <si>
    <t>diesmal</t>
  </si>
  <si>
    <t>Schlampe</t>
  </si>
  <si>
    <t>Grünen-Politikerin</t>
  </si>
  <si>
    <t>Kammergericht</t>
  </si>
  <si>
    <t>Bedeutung</t>
  </si>
  <si>
    <t>gesorgt</t>
  </si>
  <si>
    <t>benannt</t>
  </si>
  <si>
    <t>gutes</t>
  </si>
  <si>
    <t>Lebens</t>
  </si>
  <si>
    <t>kamen</t>
  </si>
  <si>
    <t>derzeitigen</t>
  </si>
  <si>
    <t>anfangen</t>
  </si>
  <si>
    <t>sagt:</t>
  </si>
  <si>
    <t>Bildschirm</t>
  </si>
  <si>
    <t>religiösen</t>
  </si>
  <si>
    <t>stärken</t>
  </si>
  <si>
    <t>fassen</t>
  </si>
  <si>
    <t>gefährliche</t>
  </si>
  <si>
    <t>verglichen</t>
  </si>
  <si>
    <t>befragt</t>
  </si>
  <si>
    <t>Spyware</t>
  </si>
  <si>
    <t>Weiterbildungen</t>
  </si>
  <si>
    <t>schneiden</t>
  </si>
  <si>
    <t>Politiker*innen</t>
  </si>
  <si>
    <t>Vestager</t>
  </si>
  <si>
    <t>Geheimdienste</t>
  </si>
  <si>
    <t>überwiegend</t>
  </si>
  <si>
    <t>zuständig</t>
  </si>
  <si>
    <t>EU-Ebene</t>
  </si>
  <si>
    <t>Szene</t>
  </si>
  <si>
    <t>Dachwitz</t>
  </si>
  <si>
    <t>Anhörung</t>
  </si>
  <si>
    <t>hervor</t>
  </si>
  <si>
    <t>Beschwerden</t>
  </si>
  <si>
    <t>Vergleich:</t>
  </si>
  <si>
    <t>Digitalausschuss</t>
  </si>
  <si>
    <t>vorzugehen</t>
  </si>
  <si>
    <t>FBI</t>
  </si>
  <si>
    <t>untersagt</t>
  </si>
  <si>
    <t>demnächst</t>
  </si>
  <si>
    <t>bisschen</t>
  </si>
  <si>
    <t>lieber</t>
  </si>
  <si>
    <t>behauptet</t>
  </si>
  <si>
    <t>gift</t>
  </si>
  <si>
    <t>directly</t>
  </si>
  <si>
    <t>took</t>
  </si>
  <si>
    <t>physical</t>
  </si>
  <si>
    <t>considered</t>
  </si>
  <si>
    <t>numbers</t>
  </si>
  <si>
    <t>recommend</t>
  </si>
  <si>
    <t>review</t>
  </si>
  <si>
    <t>several</t>
  </si>
  <si>
    <t>seems</t>
  </si>
  <si>
    <t>completely</t>
  </si>
  <si>
    <t>asked</t>
  </si>
  <si>
    <t>public</t>
  </si>
  <si>
    <t>documents</t>
  </si>
  <si>
    <t>generally</t>
  </si>
  <si>
    <t>first</t>
  </si>
  <si>
    <t>—</t>
  </si>
  <si>
    <t>e-mail</t>
  </si>
  <si>
    <t>networks</t>
  </si>
  <si>
    <t>Zielscheibe</t>
  </si>
  <si>
    <t>Angriffen</t>
  </si>
  <si>
    <t>Vorgehen</t>
  </si>
  <si>
    <t>vorliegen</t>
  </si>
  <si>
    <t>Lopez</t>
  </si>
  <si>
    <t>Until</t>
  </si>
  <si>
    <t>Now</t>
  </si>
  <si>
    <t>possible</t>
  </si>
  <si>
    <t>example</t>
  </si>
  <si>
    <t>ever</t>
  </si>
  <si>
    <t>marked</t>
  </si>
  <si>
    <t>Visible</t>
  </si>
  <si>
    <t>throttled</t>
  </si>
  <si>
    <t>generell</t>
  </si>
  <si>
    <t>demonstrations</t>
  </si>
  <si>
    <t>sexual</t>
  </si>
  <si>
    <t>Verdacht</t>
  </si>
  <si>
    <t>Ereignisse</t>
  </si>
  <si>
    <t>se</t>
  </si>
  <si>
    <t>guter</t>
  </si>
  <si>
    <t>Abtreibung</t>
  </si>
  <si>
    <t>damaligen</t>
  </si>
  <si>
    <t>Verbraucher*innen</t>
  </si>
  <si>
    <t>Verbraucherschutz</t>
  </si>
  <si>
    <t>definieren</t>
  </si>
  <si>
    <t>freie</t>
  </si>
  <si>
    <t>personenbezogener</t>
  </si>
  <si>
    <t>bewerten</t>
  </si>
  <si>
    <t>Katarina</t>
  </si>
  <si>
    <t>Barley</t>
  </si>
  <si>
    <t>Innenminister</t>
  </si>
  <si>
    <t>Moderator*innen</t>
  </si>
  <si>
    <t>ausgeben</t>
  </si>
  <si>
    <t>Drohungen</t>
  </si>
  <si>
    <t>potentielle</t>
  </si>
  <si>
    <t>Volksbühne</t>
  </si>
  <si>
    <t>Zahlungen</t>
  </si>
  <si>
    <t>Chebli</t>
  </si>
  <si>
    <t>konfrontiert</t>
  </si>
  <si>
    <t>erleben</t>
  </si>
  <si>
    <t>Hartmann</t>
  </si>
  <si>
    <t>sexueller</t>
  </si>
  <si>
    <t>Vorstellung</t>
  </si>
  <si>
    <t>Lawrence</t>
  </si>
  <si>
    <t>manufacturers</t>
  </si>
  <si>
    <t>products</t>
  </si>
  <si>
    <t>sonstigen</t>
  </si>
  <si>
    <t>ausgegeben</t>
  </si>
  <si>
    <t>gewinnen</t>
  </si>
  <si>
    <t>Deutschen</t>
  </si>
  <si>
    <t>Fahrer:innen</t>
  </si>
  <si>
    <t>soweit</t>
  </si>
  <si>
    <t>verstießen</t>
  </si>
  <si>
    <t>Ruhe</t>
  </si>
  <si>
    <t>diskriminieren</t>
  </si>
  <si>
    <t>ungewollt</t>
  </si>
  <si>
    <t>forderten</t>
  </si>
  <si>
    <t>hinzuweisen</t>
  </si>
  <si>
    <t>Posts</t>
  </si>
  <si>
    <t>Europawahl</t>
  </si>
  <si>
    <t>Hillenbrands</t>
  </si>
  <si>
    <t>Bestimmungen</t>
  </si>
  <si>
    <t>Reform</t>
  </si>
  <si>
    <t>bestimmter</t>
  </si>
  <si>
    <t>Stärken</t>
  </si>
  <si>
    <t>Gemeinsam</t>
  </si>
  <si>
    <t>Fingerabdrücke</t>
  </si>
  <si>
    <t>darstellt</t>
  </si>
  <si>
    <t>Selbstverpflichtung</t>
  </si>
  <si>
    <t>Stadler</t>
  </si>
  <si>
    <t>postete</t>
  </si>
  <si>
    <t>Asylsuchende</t>
  </si>
  <si>
    <t>Ausreise</t>
  </si>
  <si>
    <t>Flugzeug</t>
  </si>
  <si>
    <t>Block</t>
  </si>
  <si>
    <t>Fridgen</t>
  </si>
  <si>
    <t>Erziehungsberechtigten</t>
  </si>
  <si>
    <t>bedroht</t>
  </si>
  <si>
    <t>anbietet</t>
  </si>
  <si>
    <t>Expertengruppe</t>
  </si>
  <si>
    <t>Digitaleurope</t>
  </si>
  <si>
    <t>Gütesiegel</t>
  </si>
  <si>
    <t>Gerechtigkeit</t>
  </si>
  <si>
    <t>Kleine</t>
  </si>
  <si>
    <t>Fraktion</t>
  </si>
  <si>
    <t>Linke</t>
  </si>
  <si>
    <t>Abbruch</t>
  </si>
  <si>
    <t>dunkler</t>
  </si>
  <si>
    <t>Buzzfeed</t>
  </si>
  <si>
    <t>Berufe</t>
  </si>
  <si>
    <t>Migrant*innen</t>
  </si>
  <si>
    <t>Gefängnis</t>
  </si>
  <si>
    <t>Kaffeemaschine</t>
  </si>
  <si>
    <t>Walsh</t>
  </si>
  <si>
    <t>gläsernen</t>
  </si>
  <si>
    <t>vernetzten</t>
  </si>
  <si>
    <t>Knuddels</t>
  </si>
  <si>
    <t>spezielle</t>
  </si>
  <si>
    <t>Pille</t>
  </si>
  <si>
    <t>Laptops</t>
  </si>
  <si>
    <t>erlangt</t>
  </si>
  <si>
    <t>Lebensführung</t>
  </si>
  <si>
    <t>Botschaften</t>
  </si>
  <si>
    <t>beweisen</t>
  </si>
  <si>
    <t>facto</t>
  </si>
  <si>
    <t>weite</t>
  </si>
  <si>
    <t>Grundgesetz</t>
  </si>
  <si>
    <t>kontrollieren</t>
  </si>
  <si>
    <t>kuratierten</t>
  </si>
  <si>
    <t>weitreichende</t>
  </si>
  <si>
    <t>reichen</t>
  </si>
  <si>
    <t>langem</t>
  </si>
  <si>
    <t>entscheidenden</t>
  </si>
  <si>
    <t>Praktiken</t>
  </si>
  <si>
    <t>verweigern</t>
  </si>
  <si>
    <t>Irritation</t>
  </si>
  <si>
    <t>Big</t>
  </si>
  <si>
    <t>zählen</t>
  </si>
  <si>
    <t>Informationsfreiheit</t>
  </si>
  <si>
    <t>Rechts</t>
  </si>
  <si>
    <t>absichtlich</t>
  </si>
  <si>
    <t>Nachlässigkeit</t>
  </si>
  <si>
    <t>Jahresumsatzes</t>
  </si>
  <si>
    <t>kritisierte</t>
  </si>
  <si>
    <t>rein</t>
  </si>
  <si>
    <t>Mitgliedsstaaten</t>
  </si>
  <si>
    <t>Schaden</t>
  </si>
  <si>
    <t>kommerzielle</t>
  </si>
  <si>
    <t>rassistischen</t>
  </si>
  <si>
    <t>Mittwoch</t>
  </si>
  <si>
    <t>verfasst</t>
  </si>
  <si>
    <t>legte</t>
  </si>
  <si>
    <t>zusammengefasst</t>
  </si>
  <si>
    <t>unterzeichnet</t>
  </si>
  <si>
    <t>rassistisch</t>
  </si>
  <si>
    <t>Behandlung</t>
  </si>
  <si>
    <t>normalerweise</t>
  </si>
  <si>
    <t>Aktivismus</t>
  </si>
  <si>
    <t>erlebt</t>
  </si>
  <si>
    <t>spät</t>
  </si>
  <si>
    <t>einzudämmen</t>
  </si>
  <si>
    <t>Downloads</t>
  </si>
  <si>
    <t>berechnet</t>
  </si>
  <si>
    <t>Bundesland</t>
  </si>
  <si>
    <t>raus</t>
  </si>
  <si>
    <t>Rennen</t>
  </si>
  <si>
    <t>Gesundheitsministerium</t>
  </si>
  <si>
    <t>Machbarkeitsstudie</t>
  </si>
  <si>
    <t>gefordert</t>
  </si>
  <si>
    <t>Menge</t>
  </si>
  <si>
    <t>Veranstaltung</t>
  </si>
  <si>
    <t>kontinuierlich</t>
  </si>
  <si>
    <t>gewarnt</t>
  </si>
  <si>
    <t>Hotline</t>
  </si>
  <si>
    <t>Abfrage</t>
  </si>
  <si>
    <t>Krankenhäuser</t>
  </si>
  <si>
    <t>Angela</t>
  </si>
  <si>
    <t>Ansteckung</t>
  </si>
  <si>
    <t>strenge</t>
  </si>
  <si>
    <t>geschah</t>
  </si>
  <si>
    <t>weitergeleitet</t>
  </si>
  <si>
    <t>sehen:</t>
  </si>
  <si>
    <t>sobald</t>
  </si>
  <si>
    <t>grundlegende</t>
  </si>
  <si>
    <t>Lücken</t>
  </si>
  <si>
    <t>mutmaßlich</t>
  </si>
  <si>
    <t>Minderjährigen</t>
  </si>
  <si>
    <t>absolut</t>
  </si>
  <si>
    <t>hochzuladen</t>
  </si>
  <si>
    <t>betreut</t>
  </si>
  <si>
    <t>Motivation</t>
  </si>
  <si>
    <t>Duschen</t>
  </si>
  <si>
    <t>voneinander</t>
  </si>
  <si>
    <t>Ex-Partnerin</t>
  </si>
  <si>
    <t>schnelle</t>
  </si>
  <si>
    <t>Justizministerium</t>
  </si>
  <si>
    <t>entziehen</t>
  </si>
  <si>
    <t>Wölken</t>
  </si>
  <si>
    <t>auszugehen</t>
  </si>
  <si>
    <t>strafrechtlich</t>
  </si>
  <si>
    <t>unterwegs</t>
  </si>
  <si>
    <t>redet</t>
  </si>
  <si>
    <t>Einen</t>
  </si>
  <si>
    <t>Niederlande</t>
  </si>
  <si>
    <t>ausreichend</t>
  </si>
  <si>
    <t>Limited</t>
  </si>
  <si>
    <t>TiKTok</t>
  </si>
  <si>
    <t>wünscht</t>
  </si>
  <si>
    <t>geheime</t>
  </si>
  <si>
    <t>fehlenden</t>
  </si>
  <si>
    <t>prüft</t>
  </si>
  <si>
    <t>Schreiben</t>
  </si>
  <si>
    <t>angekündigte</t>
  </si>
  <si>
    <t>festgelegt</t>
  </si>
  <si>
    <t>solange</t>
  </si>
  <si>
    <t>London</t>
  </si>
  <si>
    <t>laufenden</t>
  </si>
  <si>
    <t>übergeben</t>
  </si>
  <si>
    <t>Vorschau</t>
  </si>
  <si>
    <t>Kern</t>
  </si>
  <si>
    <t>Ausschnitt</t>
  </si>
  <si>
    <t>Effekte</t>
  </si>
  <si>
    <t>externen</t>
  </si>
  <si>
    <t>Gang</t>
  </si>
  <si>
    <t>Regionen</t>
  </si>
  <si>
    <t>Auge</t>
  </si>
  <si>
    <t>trainieren</t>
  </si>
  <si>
    <t>ehemalige</t>
  </si>
  <si>
    <t>Gründer</t>
  </si>
  <si>
    <t>Teams</t>
  </si>
  <si>
    <t>existierende</t>
  </si>
  <si>
    <t>beschlossen</t>
  </si>
  <si>
    <t>meinen</t>
  </si>
  <si>
    <t>US-amerikanischen</t>
  </si>
  <si>
    <t>Ursprünglich</t>
  </si>
  <si>
    <t>nationalen</t>
  </si>
  <si>
    <t>US-Nutzer:innen</t>
  </si>
  <si>
    <t>verwalten</t>
  </si>
  <si>
    <t>beteiligen</t>
  </si>
  <si>
    <t>ausbauen</t>
  </si>
  <si>
    <t>Deren</t>
  </si>
  <si>
    <t>Datensammlung</t>
  </si>
  <si>
    <t>Widerstand</t>
  </si>
  <si>
    <t>Vielzahl</t>
  </si>
  <si>
    <t>iTunes</t>
  </si>
  <si>
    <t>Weder</t>
  </si>
  <si>
    <t>aktive</t>
  </si>
  <si>
    <t>umfasst</t>
  </si>
  <si>
    <t>zentral</t>
  </si>
  <si>
    <t>wichtigste</t>
  </si>
  <si>
    <t>entdeckte</t>
  </si>
  <si>
    <t>(ASPI)</t>
  </si>
  <si>
    <t>rief</t>
  </si>
  <si>
    <t>merken</t>
  </si>
  <si>
    <t>terroristische</t>
  </si>
  <si>
    <t>Gesetzen</t>
  </si>
  <si>
    <t>massiv</t>
  </si>
  <si>
    <t>Homosexualität</t>
  </si>
  <si>
    <t>bewerben</t>
  </si>
  <si>
    <t>erreichten</t>
  </si>
  <si>
    <t>nutzte</t>
  </si>
  <si>
    <t>Verschwörungstheorien</t>
  </si>
  <si>
    <t>gedeckt</t>
  </si>
  <si>
    <t>Terrorismus</t>
  </si>
  <si>
    <t>Bereiche</t>
  </si>
  <si>
    <t>Vermutlich</t>
  </si>
  <si>
    <t>übernimmt</t>
  </si>
  <si>
    <t>Chinas</t>
  </si>
  <si>
    <t>Cybersicherheit</t>
  </si>
  <si>
    <t>Schlag</t>
  </si>
  <si>
    <t>care</t>
  </si>
  <si>
    <t>aware</t>
  </si>
  <si>
    <t>mainly</t>
  </si>
  <si>
    <t>instructed</t>
  </si>
  <si>
    <t>confirmed</t>
  </si>
  <si>
    <t>automatically</t>
  </si>
  <si>
    <t>writing</t>
  </si>
  <si>
    <t>Denmark</t>
  </si>
  <si>
    <t>appears</t>
  </si>
  <si>
    <t>deliberately</t>
  </si>
  <si>
    <t>answer</t>
  </si>
  <si>
    <t>questions</t>
  </si>
  <si>
    <t>become</t>
  </si>
  <si>
    <t>most</t>
  </si>
  <si>
    <t>set</t>
  </si>
  <si>
    <t>find</t>
  </si>
  <si>
    <t>Instead</t>
  </si>
  <si>
    <t>comment</t>
  </si>
  <si>
    <t>especially</t>
  </si>
  <si>
    <t>invisible</t>
  </si>
  <si>
    <t>banned</t>
  </si>
  <si>
    <t>TikTok:</t>
  </si>
  <si>
    <t>supposed</t>
  </si>
  <si>
    <t>recent</t>
  </si>
  <si>
    <t>DR</t>
  </si>
  <si>
    <t>allowed</t>
  </si>
  <si>
    <t>authorities</t>
  </si>
  <si>
    <t>concerned</t>
  </si>
  <si>
    <t>part</t>
  </si>
  <si>
    <t>service</t>
  </si>
  <si>
    <t>remove</t>
  </si>
  <si>
    <t>since</t>
  </si>
  <si>
    <t>during</t>
  </si>
  <si>
    <t>writes</t>
  </si>
  <si>
    <t>einordnen</t>
  </si>
  <si>
    <t>Vielmehr</t>
  </si>
  <si>
    <t>Widerspruch</t>
  </si>
  <si>
    <t>sonstige</t>
  </si>
  <si>
    <t>zusätzlich</t>
  </si>
  <si>
    <t>nutzten</t>
  </si>
  <si>
    <t>anmelden</t>
  </si>
  <si>
    <t>einzurichten</t>
  </si>
  <si>
    <t>erlassen</t>
  </si>
  <si>
    <t>Kontrollmöglichkeiten</t>
  </si>
  <si>
    <t>festlegen</t>
  </si>
  <si>
    <t>Laufe</t>
  </si>
  <si>
    <t>werben</t>
  </si>
  <si>
    <t>ernsthafte</t>
  </si>
  <si>
    <t>problemlos</t>
  </si>
  <si>
    <t>Ausnahme</t>
  </si>
  <si>
    <t>entgegenzuwirken</t>
  </si>
  <si>
    <t>achten</t>
  </si>
  <si>
    <t>Lange</t>
  </si>
  <si>
    <t>massenweise</t>
  </si>
  <si>
    <t>Partnerschaftsgewalt</t>
  </si>
  <si>
    <t>chinesisches</t>
  </si>
  <si>
    <t>bedeuten</t>
  </si>
  <si>
    <t>verfassungswidrig</t>
  </si>
  <si>
    <t>Reaktion</t>
  </si>
  <si>
    <t>Autor:innen</t>
  </si>
  <si>
    <t>sofern</t>
  </si>
  <si>
    <t>Schlüssel</t>
  </si>
  <si>
    <t>Soll</t>
  </si>
  <si>
    <t>Interesse</t>
  </si>
  <si>
    <t>Einflussnahme</t>
  </si>
  <si>
    <t>Unabhängigkeit</t>
  </si>
  <si>
    <t>Großen</t>
  </si>
  <si>
    <t>erfolgreich</t>
  </si>
  <si>
    <t>Platz</t>
  </si>
  <si>
    <t>verschickt</t>
  </si>
  <si>
    <t>IP-Adresse</t>
  </si>
  <si>
    <t>GPS</t>
  </si>
  <si>
    <t>vermisst</t>
  </si>
  <si>
    <t>größtenteils</t>
  </si>
  <si>
    <t>Zeiten</t>
  </si>
  <si>
    <t>Mysk</t>
  </si>
  <si>
    <t>Sekunden</t>
  </si>
  <si>
    <t>Zwischenablage</t>
  </si>
  <si>
    <t>einzelner</t>
  </si>
  <si>
    <t>hochladen</t>
  </si>
  <si>
    <t>Dritten</t>
  </si>
  <si>
    <t>Vereinigten</t>
  </si>
  <si>
    <t>übermittelt</t>
  </si>
  <si>
    <t>erheben</t>
  </si>
  <si>
    <t>Artikels</t>
  </si>
  <si>
    <t>verlangt</t>
  </si>
  <si>
    <t>nachkommen</t>
  </si>
  <si>
    <t>verbundenen</t>
  </si>
  <si>
    <t>weitergegeben</t>
  </si>
  <si>
    <t>beantwortet</t>
  </si>
  <si>
    <t>Produkten</t>
  </si>
  <si>
    <t>Sanktionen</t>
  </si>
  <si>
    <t>formuliert</t>
  </si>
  <si>
    <t>Spielraum</t>
  </si>
  <si>
    <t>berücksichtigt</t>
  </si>
  <si>
    <t>Bewusstsein</t>
  </si>
  <si>
    <t>Beispielen</t>
  </si>
  <si>
    <t>Stefan</t>
  </si>
  <si>
    <t>geschlossen</t>
  </si>
  <si>
    <t>Bord</t>
  </si>
  <si>
    <t>auslesen</t>
  </si>
  <si>
    <t>enthalten</t>
  </si>
  <si>
    <t>löst</t>
  </si>
  <si>
    <t>Theorie</t>
  </si>
  <si>
    <t>gegründet</t>
  </si>
  <si>
    <t>Tätigkeiten</t>
  </si>
  <si>
    <t>Betreiber:innen</t>
  </si>
  <si>
    <t>verdienen</t>
  </si>
  <si>
    <t>Entwickler</t>
  </si>
  <si>
    <t>er:</t>
  </si>
  <si>
    <t>zwingt</t>
  </si>
  <si>
    <t>PDF</t>
  </si>
  <si>
    <t>Rückmeldungen</t>
  </si>
  <si>
    <t>eingestellt</t>
  </si>
  <si>
    <t>vertritt</t>
  </si>
  <si>
    <t>Klarnamen</t>
  </si>
  <si>
    <t>Löschen</t>
  </si>
  <si>
    <t>sexualisierten</t>
  </si>
  <si>
    <t>Wieler</t>
  </si>
  <si>
    <t>baut</t>
  </si>
  <si>
    <t>das:</t>
  </si>
  <si>
    <t>Schrittzahl</t>
  </si>
  <si>
    <t>tragbaren</t>
  </si>
  <si>
    <t>Anstieg</t>
  </si>
  <si>
    <t>durchschnittlichen</t>
  </si>
  <si>
    <t>Ausbreitung</t>
  </si>
  <si>
    <t>erfassen</t>
  </si>
  <si>
    <t>sorgte</t>
  </si>
  <si>
    <t>eingehalten</t>
  </si>
  <si>
    <t>Ergebnissen</t>
  </si>
  <si>
    <t>Wochenende</t>
  </si>
  <si>
    <t>Messungen</t>
  </si>
  <si>
    <t>Dauer</t>
  </si>
  <si>
    <t>oben</t>
  </si>
  <si>
    <t>War</t>
  </si>
  <si>
    <t>Kritikpunkte</t>
  </si>
  <si>
    <t>herstellen</t>
  </si>
  <si>
    <t>verspricht</t>
  </si>
  <si>
    <t>zuordnen</t>
  </si>
  <si>
    <t>behoben</t>
  </si>
  <si>
    <t>Stichprobe</t>
  </si>
  <si>
    <t>verlaufen</t>
  </si>
  <si>
    <t>Beckedahl</t>
  </si>
  <si>
    <t>mit:</t>
  </si>
  <si>
    <t>Corona-App</t>
  </si>
  <si>
    <t>history</t>
  </si>
  <si>
    <t>organization</t>
  </si>
  <si>
    <t>kind</t>
  </si>
  <si>
    <t>encrypted</t>
  </si>
  <si>
    <t>tool</t>
  </si>
  <si>
    <t>Most</t>
  </si>
  <si>
    <t>quite</t>
  </si>
  <si>
    <t>traces</t>
  </si>
  <si>
    <t>Security</t>
  </si>
  <si>
    <t>GitHub</t>
  </si>
  <si>
    <t>surveillance</t>
  </si>
  <si>
    <t>anything</t>
  </si>
  <si>
    <t>whose</t>
  </si>
  <si>
    <t>limits</t>
  </si>
  <si>
    <t>report</t>
  </si>
  <si>
    <t>may</t>
  </si>
  <si>
    <t>view</t>
  </si>
  <si>
    <t>examples</t>
  </si>
  <si>
    <t>Play</t>
  </si>
  <si>
    <t>(bff)</t>
  </si>
  <si>
    <t>hide</t>
  </si>
  <si>
    <t>behind</t>
  </si>
  <si>
    <t>Bitte</t>
  </si>
  <si>
    <t>Manchmal</t>
  </si>
  <si>
    <t>verschlüsselte</t>
  </si>
  <si>
    <t>tauchen</t>
  </si>
  <si>
    <t>Sicherheitsforscher</t>
  </si>
  <si>
    <t>Überwacher</t>
  </si>
  <si>
    <t>Freizeit</t>
  </si>
  <si>
    <t>feministischen</t>
  </si>
  <si>
    <t>holen</t>
  </si>
  <si>
    <t>tiefer</t>
  </si>
  <si>
    <t>erraten</t>
  </si>
  <si>
    <t>Maschen</t>
  </si>
  <si>
    <t>Mehrheit</t>
  </si>
  <si>
    <t>Digitalisierung</t>
  </si>
  <si>
    <t>Vorlage</t>
  </si>
  <si>
    <t>Murajda</t>
  </si>
  <si>
    <t>weiterentwickelt</t>
  </si>
  <si>
    <t>Programms</t>
  </si>
  <si>
    <t>Übersicht</t>
  </si>
  <si>
    <t>gleicht</t>
  </si>
  <si>
    <t>Meldung</t>
  </si>
  <si>
    <t>klären</t>
  </si>
  <si>
    <t>zuständige</t>
  </si>
  <si>
    <t>Klar</t>
  </si>
  <si>
    <t>bearbeitet</t>
  </si>
  <si>
    <t>Anzahl</t>
  </si>
  <si>
    <t>erforderlich</t>
  </si>
  <si>
    <t>InformatikerInnen</t>
  </si>
  <si>
    <t>Datenschutz-Folgenabschätzung</t>
  </si>
  <si>
    <t>verantwortliche</t>
  </si>
  <si>
    <t>Betrieb</t>
  </si>
  <si>
    <t>Datenschutz-Grundverordnung</t>
  </si>
  <si>
    <t>gesetzlichen</t>
  </si>
  <si>
    <t>derzeitige</t>
  </si>
  <si>
    <t>betrieben</t>
  </si>
  <si>
    <t>koordinieren</t>
  </si>
  <si>
    <t>ausreicht</t>
  </si>
  <si>
    <t>Kurz:</t>
  </si>
  <si>
    <t>bitte</t>
  </si>
  <si>
    <t>Ansätzen</t>
  </si>
  <si>
    <t>digitalem</t>
  </si>
  <si>
    <t>Mobilfunkdaten</t>
  </si>
  <si>
    <t>Tracings:</t>
  </si>
  <si>
    <t>(BLE-fähiges)</t>
  </si>
  <si>
    <t>Android-Geräten</t>
  </si>
  <si>
    <t>aktualisiert</t>
  </si>
  <si>
    <t>meldet</t>
  </si>
  <si>
    <t>besitzen</t>
  </si>
  <si>
    <t>ersetzt</t>
  </si>
  <si>
    <t>Einzelpersonen</t>
  </si>
  <si>
    <t>Beim</t>
  </si>
  <si>
    <t>ausgesetzt</t>
  </si>
  <si>
    <t>betroffene</t>
  </si>
  <si>
    <t>berechnen</t>
  </si>
  <si>
    <t>Kann</t>
  </si>
  <si>
    <t>Gemeint</t>
  </si>
  <si>
    <t>natürlich</t>
  </si>
  <si>
    <t>Pseudonyme</t>
  </si>
  <si>
    <t>Kanzleramt</t>
  </si>
  <si>
    <t>Geodaten</t>
  </si>
  <si>
    <t>leichter</t>
  </si>
  <si>
    <t>wissenschaftlichen</t>
  </si>
  <si>
    <t>Carmela</t>
  </si>
  <si>
    <t>Troncoso</t>
  </si>
  <si>
    <t>IT-Unternehmer</t>
  </si>
  <si>
    <t>Gründung</t>
  </si>
  <si>
    <t>Ninja</t>
  </si>
  <si>
    <t>Ansatzes</t>
  </si>
  <si>
    <t>Corona-Tracing-App</t>
  </si>
  <si>
    <t>dezentraler</t>
  </si>
  <si>
    <t>Vertreter:innen</t>
  </si>
  <si>
    <t>Handys</t>
  </si>
  <si>
    <t>Kooperation</t>
  </si>
  <si>
    <t>[PDF]</t>
  </si>
  <si>
    <t>Helge</t>
  </si>
  <si>
    <t>Digitalausschusses</t>
  </si>
  <si>
    <t>Gesundheitsministeriums</t>
  </si>
  <si>
    <t>Telekom-Tochter</t>
  </si>
  <si>
    <t>Dokumentation</t>
  </si>
  <si>
    <t>ermutigen</t>
  </si>
  <si>
    <t>Dennoch</t>
  </si>
  <si>
    <t>Israel</t>
  </si>
  <si>
    <t>anschließend</t>
  </si>
  <si>
    <t>fragen</t>
  </si>
  <si>
    <t>sage</t>
  </si>
  <si>
    <t>nein</t>
  </si>
  <si>
    <t>österreichische</t>
  </si>
  <si>
    <t>Vorbild</t>
  </si>
  <si>
    <t>Sobald</t>
  </si>
  <si>
    <t>aufgehalten</t>
  </si>
  <si>
    <t>Durch</t>
  </si>
  <si>
    <t>verlangen</t>
  </si>
  <si>
    <t>Ähnlich</t>
  </si>
  <si>
    <t>Apples</t>
  </si>
  <si>
    <t>ausspioniert</t>
  </si>
  <si>
    <t>australische</t>
  </si>
  <si>
    <t>anzupassen</t>
  </si>
  <si>
    <t>wies</t>
  </si>
  <si>
    <t>gefährdet</t>
  </si>
  <si>
    <t>Echtzeit</t>
  </si>
  <si>
    <t>zentrales</t>
  </si>
  <si>
    <t>vereinbar</t>
  </si>
  <si>
    <t>Optionen</t>
  </si>
  <si>
    <t>wissenschaftlicher</t>
  </si>
  <si>
    <t>Hans</t>
  </si>
  <si>
    <t>zusammenarbeiten</t>
  </si>
  <si>
    <t>Kontaktliste</t>
  </si>
  <si>
    <t>Bewegungsdaten</t>
  </si>
  <si>
    <t>medizinischen</t>
  </si>
  <si>
    <t>Haben</t>
  </si>
  <si>
    <t>Einstellungen</t>
  </si>
  <si>
    <t>aktiviert</t>
  </si>
  <si>
    <t>starke</t>
  </si>
  <si>
    <t>verknüpft</t>
  </si>
  <si>
    <t>Umgebung</t>
  </si>
  <si>
    <t>könnenIn</t>
  </si>
  <si>
    <t>ausschließen</t>
  </si>
  <si>
    <t>umfangreiche</t>
  </si>
  <si>
    <t>infizierte</t>
  </si>
  <si>
    <t>Learning</t>
  </si>
  <si>
    <t>Warnung</t>
  </si>
  <si>
    <t>Pseudonym</t>
  </si>
  <si>
    <t>Nachteil</t>
  </si>
  <si>
    <t>Meter</t>
  </si>
  <si>
    <t>umfassende</t>
  </si>
  <si>
    <t>Salathé</t>
  </si>
  <si>
    <t>Epidemiologe</t>
  </si>
  <si>
    <t>Natürlich</t>
  </si>
  <si>
    <t>forderte</t>
  </si>
  <si>
    <t>Günther</t>
  </si>
  <si>
    <t>(CDU)</t>
  </si>
  <si>
    <t>basieren</t>
  </si>
  <si>
    <t>Bluetooth-Technologie</t>
  </si>
  <si>
    <t>alter</t>
  </si>
  <si>
    <t>Alexander</t>
  </si>
  <si>
    <t>Tasche</t>
  </si>
  <si>
    <t>gehalten</t>
  </si>
  <si>
    <t>Perspektive</t>
  </si>
  <si>
    <t>genügen</t>
  </si>
  <si>
    <t>dürfe</t>
  </si>
  <si>
    <t>korrigieren</t>
  </si>
  <si>
    <t>Bundesdatenschutzbeauftragten</t>
  </si>
  <si>
    <t>beteiligte</t>
  </si>
  <si>
    <t>darstellen</t>
  </si>
  <si>
    <t>Verfolgung</t>
  </si>
  <si>
    <t>Berlinerin</t>
  </si>
  <si>
    <t>werdenIn</t>
  </si>
  <si>
    <t>Mindestens</t>
  </si>
  <si>
    <t>Antwort:</t>
  </si>
  <si>
    <t>Prozessen</t>
  </si>
  <si>
    <t>Wird</t>
  </si>
  <si>
    <t>formulieren</t>
  </si>
  <si>
    <t>stieß</t>
  </si>
  <si>
    <t>Saskia</t>
  </si>
  <si>
    <t>erarbeiten</t>
  </si>
  <si>
    <t>eng</t>
  </si>
  <si>
    <t>begrenzten</t>
  </si>
  <si>
    <t>Arbeitgeber</t>
  </si>
  <si>
    <t>Android-Version</t>
  </si>
  <si>
    <t>Versionen</t>
  </si>
  <si>
    <t>offener</t>
  </si>
  <si>
    <t>Fachleuten</t>
  </si>
  <si>
    <t>berge</t>
  </si>
  <si>
    <t>großem</t>
  </si>
  <si>
    <t>Unterzeichner:innen</t>
  </si>
  <si>
    <t>Schweizer</t>
  </si>
  <si>
    <t>Akteure</t>
  </si>
  <si>
    <t>Center</t>
  </si>
  <si>
    <t>nahm</t>
  </si>
  <si>
    <t>Anfragen</t>
  </si>
  <si>
    <t>sprachen</t>
  </si>
  <si>
    <t>entstanden</t>
  </si>
  <si>
    <t>Faxe</t>
  </si>
  <si>
    <t>(Hier</t>
  </si>
  <si>
    <t>ausführlich</t>
  </si>
  <si>
    <t>Fallzahlen</t>
  </si>
  <si>
    <t>hundert</t>
  </si>
  <si>
    <t>rechnen</t>
  </si>
  <si>
    <t>zurückzuführen</t>
  </si>
  <si>
    <t>Deshalb</t>
  </si>
  <si>
    <t>beruht</t>
  </si>
  <si>
    <t>IT-Expertin</t>
  </si>
  <si>
    <t>ansehen</t>
  </si>
  <si>
    <t>beschränkt</t>
  </si>
  <si>
    <t>Schlosser</t>
  </si>
  <si>
    <t>gesunken</t>
  </si>
  <si>
    <t>All</t>
  </si>
  <si>
    <t>Teilnahme</t>
  </si>
  <si>
    <t>mehrmals</t>
  </si>
  <si>
    <t>Stunde</t>
  </si>
  <si>
    <t>verteilen</t>
  </si>
  <si>
    <t>verbinden</t>
  </si>
  <si>
    <t>Falle</t>
  </si>
  <si>
    <t>längere</t>
  </si>
  <si>
    <t>Kommentaren</t>
  </si>
  <si>
    <t>Straße</t>
  </si>
  <si>
    <t>nah</t>
  </si>
  <si>
    <t>Ausgabe</t>
  </si>
  <si>
    <t>Aspekte</t>
  </si>
  <si>
    <t>geltenden</t>
  </si>
  <si>
    <t>Rechtsprechung</t>
  </si>
  <si>
    <t>Stufen</t>
  </si>
  <si>
    <t>Politiker</t>
  </si>
  <si>
    <t>eingestuft</t>
  </si>
  <si>
    <t>angegeben</t>
  </si>
  <si>
    <t>Mailadressen</t>
  </si>
  <si>
    <t>deutsches</t>
  </si>
  <si>
    <t>gezwungen</t>
  </si>
  <si>
    <t>Anhaltspunkte</t>
  </si>
  <si>
    <t>Demnach</t>
  </si>
  <si>
    <t>Bundeskriminalamt</t>
  </si>
  <si>
    <t>Morddrohungen</t>
  </si>
  <si>
    <t>Volksverhetzung</t>
  </si>
  <si>
    <t>Katalog</t>
  </si>
  <si>
    <t>ausspielen</t>
  </si>
  <si>
    <t>Streams</t>
  </si>
  <si>
    <t>live</t>
  </si>
  <si>
    <t>Rand</t>
  </si>
  <si>
    <t>Verstöße</t>
  </si>
  <si>
    <t>minderjährige</t>
  </si>
  <si>
    <t>verlieren</t>
  </si>
  <si>
    <t>Behinderung</t>
  </si>
  <si>
    <t>politischer</t>
  </si>
  <si>
    <t>wirbt</t>
  </si>
  <si>
    <t>bereit</t>
  </si>
  <si>
    <t>Fehlern</t>
  </si>
  <si>
    <t>Statistik</t>
  </si>
  <si>
    <t>kleinen</t>
  </si>
  <si>
    <t>Agentur</t>
  </si>
  <si>
    <t>vorangegangenen</t>
  </si>
  <si>
    <t>Browserfenster</t>
  </si>
  <si>
    <t>faktisch</t>
  </si>
  <si>
    <t>Fähigkeiten</t>
  </si>
  <si>
    <t>einholen</t>
  </si>
  <si>
    <t>biometrischen</t>
  </si>
  <si>
    <t>strikte</t>
  </si>
  <si>
    <t>Polizeibehörden</t>
  </si>
  <si>
    <t>verabschieden</t>
  </si>
  <si>
    <t>Marktmacht</t>
  </si>
  <si>
    <t>überarbeitet</t>
  </si>
  <si>
    <t>gefilmt</t>
  </si>
  <si>
    <t>angemeldet</t>
  </si>
  <si>
    <t>Festival</t>
  </si>
  <si>
    <t>Haft</t>
  </si>
  <si>
    <t>Verletzung</t>
  </si>
  <si>
    <t>Wohnung</t>
  </si>
  <si>
    <t>langfristige</t>
  </si>
  <si>
    <t>Karlsruhe</t>
  </si>
  <si>
    <t>Senats</t>
  </si>
  <si>
    <t>Bezug</t>
  </si>
  <si>
    <t>Pflichten</t>
  </si>
  <si>
    <t>Klicks</t>
  </si>
  <si>
    <t>an:</t>
  </si>
  <si>
    <t>Nachrede</t>
  </si>
  <si>
    <t>Homepage</t>
  </si>
  <si>
    <t>ergriffen</t>
  </si>
  <si>
    <t>Vorbereitung</t>
  </si>
  <si>
    <t>Quote</t>
  </si>
  <si>
    <t>Vorwurf</t>
  </si>
  <si>
    <t>gemeint</t>
  </si>
  <si>
    <t>sah</t>
  </si>
  <si>
    <t>beanstandeten</t>
  </si>
  <si>
    <t>Tom</t>
  </si>
  <si>
    <t>Transparenzberichte</t>
  </si>
  <si>
    <t>illegaler</t>
  </si>
  <si>
    <t>Aufspüren</t>
  </si>
  <si>
    <t>Sperren</t>
  </si>
  <si>
    <t>Google+</t>
  </si>
  <si>
    <t>rechte</t>
  </si>
  <si>
    <t>Messenger</t>
  </si>
  <si>
    <t>Aufregung</t>
  </si>
  <si>
    <t>kämen</t>
  </si>
  <si>
    <t>(DSGVO)</t>
  </si>
  <si>
    <t>Worten</t>
  </si>
  <si>
    <t>durchsucht</t>
  </si>
  <si>
    <t>jedenfalls</t>
  </si>
  <si>
    <t>Kracher</t>
  </si>
  <si>
    <t>Attentat</t>
  </si>
  <si>
    <t>Wahrnehmung</t>
  </si>
  <si>
    <t>secret</t>
  </si>
  <si>
    <t>world</t>
  </si>
  <si>
    <t>Schenkung</t>
  </si>
  <si>
    <t>widerspricht</t>
  </si>
  <si>
    <t>Herrmann</t>
  </si>
  <si>
    <t>ethischer</t>
  </si>
  <si>
    <t>Medizin</t>
  </si>
  <si>
    <t>verwiesen</t>
  </si>
  <si>
    <t>erforscht</t>
  </si>
  <si>
    <t>Board</t>
  </si>
  <si>
    <t>Bemühungen</t>
  </si>
  <si>
    <t>Aufführung</t>
  </si>
  <si>
    <t>vergleichbar</t>
  </si>
  <si>
    <t>hinten</t>
  </si>
  <si>
    <t>runter</t>
  </si>
  <si>
    <t>Peter</t>
  </si>
  <si>
    <t>Business</t>
  </si>
  <si>
    <t>basis</t>
  </si>
  <si>
    <t>applicable</t>
  </si>
  <si>
    <t>regulations</t>
  </si>
  <si>
    <t>policies</t>
  </si>
  <si>
    <t>Jan</t>
  </si>
  <si>
    <t>erstellten</t>
  </si>
  <si>
    <t>censorship</t>
  </si>
  <si>
    <t>protect</t>
  </si>
  <si>
    <t>detail</t>
  </si>
  <si>
    <t>spoke</t>
  </si>
  <si>
    <t>controversial</t>
  </si>
  <si>
    <t>cyberbullying</t>
  </si>
  <si>
    <t>audience</t>
  </si>
  <si>
    <t>kept</t>
  </si>
  <si>
    <t>algorithmically</t>
  </si>
  <si>
    <t>dance</t>
  </si>
  <si>
    <t>process</t>
  </si>
  <si>
    <t>half</t>
  </si>
  <si>
    <t>themselves</t>
  </si>
  <si>
    <t>however</t>
  </si>
  <si>
    <t>levels</t>
  </si>
  <si>
    <t>employees</t>
  </si>
  <si>
    <t>rapidly</t>
  </si>
  <si>
    <t>Silicon</t>
  </si>
  <si>
    <t>Valley</t>
  </si>
  <si>
    <t>attention</t>
  </si>
  <si>
    <t>clearly</t>
  </si>
  <si>
    <t>popular</t>
  </si>
  <si>
    <t>growing</t>
  </si>
  <si>
    <t>never</t>
  </si>
  <si>
    <t>solution</t>
  </si>
  <si>
    <t>further</t>
  </si>
  <si>
    <t>describe</t>
  </si>
  <si>
    <t>cannot</t>
  </si>
  <si>
    <t>viral</t>
  </si>
  <si>
    <t>three</t>
  </si>
  <si>
    <t>hours</t>
  </si>
  <si>
    <t>identity</t>
  </si>
  <si>
    <t>addresses</t>
  </si>
  <si>
    <t>telephone</t>
  </si>
  <si>
    <t>weltweiten</t>
  </si>
  <si>
    <t>streng</t>
  </si>
  <si>
    <t>maßgeblich</t>
  </si>
  <si>
    <t>systematisch</t>
  </si>
  <si>
    <t>Sichtbarkeitsstufen</t>
  </si>
  <si>
    <t>Dokumenten</t>
  </si>
  <si>
    <t>Kontaktaufnahme</t>
  </si>
  <si>
    <t>echten</t>
  </si>
  <si>
    <t>abgeschlossen</t>
  </si>
  <si>
    <t>fair</t>
  </si>
  <si>
    <t>lead</t>
  </si>
  <si>
    <t>chat</t>
  </si>
  <si>
    <t>Faksimile:</t>
  </si>
  <si>
    <t>Bremsen</t>
  </si>
  <si>
    <t>unliebsame</t>
  </si>
  <si>
    <t>while</t>
  </si>
  <si>
    <t>location</t>
  </si>
  <si>
    <t>takes</t>
  </si>
  <si>
    <t>throttling</t>
  </si>
  <si>
    <t>Tiktok</t>
  </si>
  <si>
    <t>systems</t>
  </si>
  <si>
    <t>changes</t>
  </si>
  <si>
    <t>Islam</t>
  </si>
  <si>
    <t>Offence</t>
  </si>
  <si>
    <t>Screenshots</t>
  </si>
  <si>
    <t>Mihr</t>
  </si>
  <si>
    <t>bemerkenswert</t>
  </si>
  <si>
    <t>Newsfeed</t>
  </si>
  <si>
    <t>bestreitet</t>
  </si>
  <si>
    <t>Zusammenstellung</t>
  </si>
  <si>
    <t>festgehalten</t>
  </si>
  <si>
    <t>gewalttätige</t>
  </si>
  <si>
    <t>vorliegenden</t>
  </si>
  <si>
    <t>Selbstmord</t>
  </si>
  <si>
    <t>Feature</t>
  </si>
  <si>
    <t>Gegner*innen</t>
  </si>
  <si>
    <t>nachgewiesen</t>
  </si>
  <si>
    <t>legitime</t>
  </si>
  <si>
    <t>aufmerksam</t>
  </si>
  <si>
    <t>gehackt</t>
  </si>
  <si>
    <t>einerseits</t>
  </si>
  <si>
    <t>Spionage-App</t>
  </si>
  <si>
    <t>Heute</t>
  </si>
  <si>
    <t>Bundestagswahl</t>
  </si>
  <si>
    <t>Zumindest</t>
  </si>
  <si>
    <t>algorithmischer</t>
  </si>
  <si>
    <t>Gesetzestext</t>
  </si>
  <si>
    <t>verankert</t>
  </si>
  <si>
    <t>Manipulation</t>
  </si>
  <si>
    <t>Evaluation</t>
  </si>
  <si>
    <t>Auswahl</t>
  </si>
  <si>
    <t>vorgestellten</t>
  </si>
  <si>
    <t>Neues</t>
  </si>
  <si>
    <t>AMS-Algorithmus</t>
  </si>
  <si>
    <t>Fehlerquote</t>
  </si>
  <si>
    <t>potentiellen</t>
  </si>
  <si>
    <t>Twitter-Account</t>
  </si>
  <si>
    <t>harte</t>
  </si>
  <si>
    <t>Hackbacks</t>
  </si>
  <si>
    <t>Verteidigung</t>
  </si>
  <si>
    <t>liest</t>
  </si>
  <si>
    <t>Appell</t>
  </si>
  <si>
    <t>Sawsan</t>
  </si>
  <si>
    <t>Ausbildung</t>
  </si>
  <si>
    <t>dringend</t>
  </si>
  <si>
    <t>Dimension</t>
  </si>
  <si>
    <t>Jahrzehnten</t>
  </si>
  <si>
    <t>Stück</t>
  </si>
  <si>
    <t>Kommentatoren</t>
  </si>
  <si>
    <t>räumt</t>
  </si>
  <si>
    <t>Grenze</t>
  </si>
  <si>
    <t>Sigi</t>
  </si>
  <si>
    <t>donations</t>
  </si>
  <si>
    <t>Epstein’s</t>
  </si>
  <si>
    <t>child</t>
  </si>
  <si>
    <t>sells</t>
  </si>
  <si>
    <t>pictures</t>
  </si>
  <si>
    <t>perpetrator</t>
  </si>
  <si>
    <t>hellospy</t>
  </si>
  <si>
    <t>Pepping</t>
  </si>
  <si>
    <t>gekauft</t>
  </si>
  <si>
    <t>eingeplant</t>
  </si>
  <si>
    <t>langsam</t>
  </si>
  <si>
    <t>Christmann</t>
  </si>
  <si>
    <t>trainiert</t>
  </si>
  <si>
    <t>Asyl</t>
  </si>
  <si>
    <t>militärische</t>
  </si>
  <si>
    <t>Zielperson</t>
  </si>
  <si>
    <t>Foodora</t>
  </si>
  <si>
    <t>Arbeitsbedingungen</t>
  </si>
  <si>
    <t>Bronowicka</t>
  </si>
  <si>
    <t>Abschaffung</t>
  </si>
  <si>
    <t>investigative</t>
  </si>
  <si>
    <t>Heasly</t>
  </si>
  <si>
    <t>verdient</t>
  </si>
  <si>
    <t>abgehört</t>
  </si>
  <si>
    <t>Dienstleistung</t>
  </si>
  <si>
    <t>legalen</t>
  </si>
  <si>
    <t>(Zeit</t>
  </si>
  <si>
    <t>Auskunftssperre</t>
  </si>
  <si>
    <t>dein</t>
  </si>
  <si>
    <t>gern</t>
  </si>
  <si>
    <t>Belästigung</t>
  </si>
  <si>
    <t>Forschungsinstitut</t>
  </si>
  <si>
    <t>Kurz</t>
  </si>
  <si>
    <t>Posten</t>
  </si>
  <si>
    <t>vorlegen</t>
  </si>
  <si>
    <t>SPD-Abgeordnete</t>
  </si>
  <si>
    <t>Desinformation</t>
  </si>
  <si>
    <t>Ärzt:innen</t>
  </si>
  <si>
    <t>WEF</t>
  </si>
  <si>
    <t>mp3-DateiAlternativ</t>
  </si>
  <si>
    <t>häufiger</t>
  </si>
  <si>
    <t>angepasst</t>
  </si>
  <si>
    <t>elektronische</t>
  </si>
  <si>
    <t>Aktivität</t>
  </si>
  <si>
    <t>eins</t>
  </si>
  <si>
    <t>praktisch</t>
  </si>
  <si>
    <t>Beamt:innen</t>
  </si>
  <si>
    <t>Rest</t>
  </si>
  <si>
    <t>wählen</t>
  </si>
  <si>
    <t>gelungen</t>
  </si>
  <si>
    <t>jahrelang</t>
  </si>
  <si>
    <t>Cambridge</t>
  </si>
  <si>
    <t>globale</t>
  </si>
  <si>
    <t>künstliche</t>
  </si>
  <si>
    <t>Buzzword</t>
  </si>
  <si>
    <t>schätzen</t>
  </si>
  <si>
    <t>Kämpfe</t>
  </si>
  <si>
    <t>Ausländerzentralregister</t>
  </si>
  <si>
    <t>effizientere</t>
  </si>
  <si>
    <t>Abschiebungen</t>
  </si>
  <si>
    <t>Abschiebung</t>
  </si>
  <si>
    <t>informationelle</t>
  </si>
  <si>
    <t>Angehörigen</t>
  </si>
  <si>
    <t>Comic</t>
  </si>
  <si>
    <t>Spam</t>
  </si>
  <si>
    <t>Koehler</t>
  </si>
  <si>
    <t>Migration</t>
  </si>
  <si>
    <t>Asylsuchenden</t>
  </si>
  <si>
    <t>Alternative</t>
  </si>
  <si>
    <t>Überlegungen</t>
  </si>
  <si>
    <t>erfolgt</t>
  </si>
  <si>
    <t>Mündigkeit</t>
  </si>
  <si>
    <t>Planeten</t>
  </si>
  <si>
    <t>Fiction</t>
  </si>
  <si>
    <t>bezeichnete</t>
  </si>
  <si>
    <t>Berufsverband</t>
  </si>
  <si>
    <t>amerikanische</t>
  </si>
  <si>
    <t>hier:</t>
  </si>
  <si>
    <t>Martin</t>
  </si>
  <si>
    <t>Mädchen</t>
  </si>
  <si>
    <t>Szász</t>
  </si>
  <si>
    <t>Ausschuss</t>
  </si>
  <si>
    <t>Tochter</t>
  </si>
  <si>
    <t>Buolamwinis</t>
  </si>
  <si>
    <t>schwarzen</t>
  </si>
  <si>
    <t>Yannic</t>
  </si>
  <si>
    <t>Nein</t>
  </si>
  <si>
    <t>DownloadAlternativ</t>
  </si>
  <si>
    <t>verstanden</t>
  </si>
  <si>
    <t>netzpolitisch</t>
  </si>
  <si>
    <t>Roman</t>
  </si>
  <si>
    <t>bzw</t>
  </si>
  <si>
    <t>verlässliche</t>
  </si>
  <si>
    <t>meldete</t>
  </si>
  <si>
    <t>Sexarbeiter*innen</t>
  </si>
  <si>
    <t>Tätigkeit</t>
  </si>
  <si>
    <t>Tod</t>
  </si>
  <si>
    <t>Persönlichkeitsrechte</t>
  </si>
  <si>
    <t>Jan-Peter</t>
  </si>
  <si>
    <t>Kunst</t>
  </si>
  <si>
    <t>feiern</t>
  </si>
  <si>
    <t>erbeutet</t>
  </si>
  <si>
    <t>zertifiziert</t>
  </si>
  <si>
    <t>Lengsfeld</t>
  </si>
  <si>
    <t>Chemnitz</t>
  </si>
  <si>
    <t>Zugangsdaten</t>
  </si>
  <si>
    <t>verhüten</t>
  </si>
  <si>
    <t>Süd</t>
  </si>
  <si>
    <t>Berglund</t>
  </si>
  <si>
    <t>Frauenärzte</t>
  </si>
  <si>
    <t>Auslesen</t>
  </si>
  <si>
    <t>Syrien</t>
  </si>
  <si>
    <t>Falschmeldungen</t>
  </si>
  <si>
    <t>Personalausweis</t>
  </si>
  <si>
    <t>verstorbenen</t>
  </si>
  <si>
    <t>Erbrecht</t>
  </si>
  <si>
    <t>Karten</t>
  </si>
  <si>
    <t>sinken</t>
  </si>
  <si>
    <t>tritt</t>
  </si>
  <si>
    <t>Ursula</t>
  </si>
  <si>
    <t>Haftungsregeln</t>
  </si>
  <si>
    <t>Empfehlungsalgorithmen</t>
  </si>
  <si>
    <t>Parameter</t>
  </si>
  <si>
    <t>individuell</t>
  </si>
  <si>
    <t>Timeline</t>
  </si>
  <si>
    <t>zivilgesellschaftliche</t>
  </si>
  <si>
    <t>sortieren</t>
  </si>
  <si>
    <t>NGO</t>
  </si>
  <si>
    <t>Selbstverpflichtungen</t>
  </si>
  <si>
    <t>beschweren</t>
  </si>
  <si>
    <t>absurde</t>
  </si>
  <si>
    <t>diskriminierende</t>
  </si>
  <si>
    <t>bekannte</t>
  </si>
  <si>
    <t>aus:</t>
  </si>
  <si>
    <t>Leiterin</t>
  </si>
  <si>
    <t>Schlupflöcher</t>
  </si>
  <si>
    <t>einfließen</t>
  </si>
  <si>
    <t>Stellung</t>
  </si>
  <si>
    <t>Konzernen</t>
  </si>
  <si>
    <t>Gebrus</t>
  </si>
  <si>
    <t>Forschungsgemeinschaft</t>
  </si>
  <si>
    <t>KI-Ethik</t>
  </si>
  <si>
    <t>arbeitete</t>
  </si>
  <si>
    <t>Später</t>
  </si>
  <si>
    <t>Black</t>
  </si>
  <si>
    <t>klagt</t>
  </si>
  <si>
    <t>Eskalation</t>
  </si>
  <si>
    <t>Jeff</t>
  </si>
  <si>
    <t>Mail</t>
  </si>
  <si>
    <t>Wissenschaftlerinnen</t>
  </si>
  <si>
    <t>Protest</t>
  </si>
  <si>
    <t>Vorgänge</t>
  </si>
  <si>
    <t>widersprechen</t>
  </si>
  <si>
    <t>gekündigt</t>
  </si>
  <si>
    <t>intern</t>
  </si>
  <si>
    <t>bewilligt</t>
  </si>
  <si>
    <t>Kündigung</t>
  </si>
  <si>
    <t>Erwartungen</t>
  </si>
  <si>
    <t>prominente</t>
  </si>
  <si>
    <t>verlässt</t>
  </si>
  <si>
    <t>Verträge</t>
  </si>
  <si>
    <t>Kolleginnen</t>
  </si>
  <si>
    <t>unterbrechen</t>
  </si>
  <si>
    <t>Schlaf</t>
  </si>
  <si>
    <t>merkt</t>
  </si>
  <si>
    <t>Tisch</t>
  </si>
  <si>
    <t>auseinander</t>
  </si>
  <si>
    <t>Robert-Koch-Instituts</t>
  </si>
  <si>
    <t>längerem</t>
  </si>
  <si>
    <t>Bundeszentrale</t>
  </si>
  <si>
    <t>gesundheitliche</t>
  </si>
  <si>
    <t>Klaus</t>
  </si>
  <si>
    <t>sinnvolle</t>
  </si>
  <si>
    <t>Startseite</t>
  </si>
  <si>
    <t>Testergebnis</t>
  </si>
  <si>
    <t>zusätzlichen</t>
  </si>
  <si>
    <t>Übertragung</t>
  </si>
  <si>
    <t>Launch</t>
  </si>
  <si>
    <t>Plan</t>
  </si>
  <si>
    <t>Bund</t>
  </si>
  <si>
    <t>erfolgte</t>
  </si>
  <si>
    <t>entbrannt</t>
  </si>
  <si>
    <t>Beschränkung</t>
  </si>
  <si>
    <t>kommunizieren</t>
  </si>
  <si>
    <t>Theoretisch</t>
  </si>
  <si>
    <t>Wozu</t>
  </si>
  <si>
    <t>habenDie</t>
  </si>
  <si>
    <t>gezeigten</t>
  </si>
  <si>
    <t>Willen</t>
  </si>
  <si>
    <t>erledigen</t>
  </si>
  <si>
    <t>reagierte</t>
  </si>
  <si>
    <t>abgegeben</t>
  </si>
  <si>
    <t>Profilen</t>
  </si>
  <si>
    <t>echtes</t>
  </si>
  <si>
    <t>kontaktieren</t>
  </si>
  <si>
    <t>Porno-Plattformen</t>
  </si>
  <si>
    <t>offenbart</t>
  </si>
  <si>
    <t>Nacktbilder</t>
  </si>
  <si>
    <t>Bundesjustizministerium</t>
  </si>
  <si>
    <t>gemeldete</t>
  </si>
  <si>
    <t>Uploadfilter</t>
  </si>
  <si>
    <t>grob</t>
  </si>
  <si>
    <t>Kombination</t>
  </si>
  <si>
    <t>EU-Verordnung</t>
  </si>
  <si>
    <t>weitgehende</t>
  </si>
  <si>
    <t>effektive</t>
  </si>
  <si>
    <t>Gerichten</t>
  </si>
  <si>
    <t>Ermessen</t>
  </si>
  <si>
    <t>Verpflichtung</t>
  </si>
  <si>
    <t>minderjährigen</t>
  </si>
  <si>
    <t>Verfahrens</t>
  </si>
  <si>
    <t>Wahrung</t>
  </si>
  <si>
    <t>kannte</t>
  </si>
  <si>
    <t>trans</t>
  </si>
  <si>
    <t>Bedrohungen</t>
  </si>
  <si>
    <t>Arbeitsplatz</t>
  </si>
  <si>
    <t>MP3</t>
  </si>
  <si>
    <t>beliebte</t>
  </si>
  <si>
    <t>Kurzvideo-App</t>
  </si>
  <si>
    <t>verlegt</t>
  </si>
  <si>
    <t>erheblichen</t>
  </si>
  <si>
    <t>beliebt</t>
  </si>
  <si>
    <t>registrierte</t>
  </si>
  <si>
    <t>Verwirrung</t>
  </si>
  <si>
    <t>Zuständigkeit</t>
  </si>
  <si>
    <t>EU-Land</t>
  </si>
  <si>
    <t>Datenkonzern</t>
  </si>
  <si>
    <t>Caroline</t>
  </si>
  <si>
    <t>britischen</t>
  </si>
  <si>
    <t>Angestellte</t>
  </si>
  <si>
    <t>Aussicht</t>
  </si>
  <si>
    <t>LinkedIn</t>
  </si>
  <si>
    <t>Einrichtung</t>
  </si>
  <si>
    <t>Stichtag</t>
  </si>
  <si>
    <t>Datum</t>
  </si>
  <si>
    <t>Frankfurt</t>
  </si>
  <si>
    <t>Hauptsitz</t>
  </si>
  <si>
    <t>Paris</t>
  </si>
  <si>
    <t>Spekulationen</t>
  </si>
  <si>
    <t>investieren</t>
  </si>
  <si>
    <t>monatlich</t>
  </si>
  <si>
    <t>Ball</t>
  </si>
  <si>
    <t>abhängig</t>
  </si>
  <si>
    <t>Wann</t>
  </si>
  <si>
    <t>weißen</t>
  </si>
  <si>
    <t>bevorzugt</t>
  </si>
  <si>
    <t>aufgefallen</t>
  </si>
  <si>
    <t>Daraufhin</t>
  </si>
  <si>
    <t>automatisierten</t>
  </si>
  <si>
    <t>sinnvoller</t>
  </si>
  <si>
    <t>teilten</t>
  </si>
  <si>
    <t>Experiment</t>
  </si>
  <si>
    <t>Entwicklungsteam</t>
  </si>
  <si>
    <t>erhoben</t>
  </si>
  <si>
    <t>Weitere</t>
  </si>
  <si>
    <t>Zuge</t>
  </si>
  <si>
    <t>vorerst</t>
  </si>
  <si>
    <t>Einigung</t>
  </si>
  <si>
    <t>US-Präsident</t>
  </si>
  <si>
    <t>zustimmen</t>
  </si>
  <si>
    <t>erarbeitete</t>
  </si>
  <si>
    <t>Weiße</t>
  </si>
  <si>
    <t>urteilte</t>
  </si>
  <si>
    <t>geklagt</t>
  </si>
  <si>
    <t>Beweise</t>
  </si>
  <si>
    <t>Sicherheitsrisiko</t>
  </si>
  <si>
    <t>Impfungen</t>
  </si>
  <si>
    <t>US-Geschäft</t>
  </si>
  <si>
    <t>Reuters</t>
  </si>
  <si>
    <t>Aufstieg</t>
  </si>
  <si>
    <t>geopolitischen</t>
  </si>
  <si>
    <t>Konkret</t>
  </si>
  <si>
    <t>gedroht</t>
  </si>
  <si>
    <t>beruft</t>
  </si>
  <si>
    <t>verschärft</t>
  </si>
  <si>
    <t>South</t>
  </si>
  <si>
    <t>Trumps</t>
  </si>
  <si>
    <t>Sprachen</t>
  </si>
  <si>
    <t>gleichermaßen</t>
  </si>
  <si>
    <t>Spenden</t>
  </si>
  <si>
    <t>suggeriert</t>
  </si>
  <si>
    <t>Mutterkonzern</t>
  </si>
  <si>
    <t>müde</t>
  </si>
  <si>
    <t>fremden</t>
  </si>
  <si>
    <t>lokalen</t>
  </si>
  <si>
    <t>Propaganda</t>
  </si>
  <si>
    <t>Menschenrechte</t>
  </si>
  <si>
    <t>Moderationsrichtlinien</t>
  </si>
  <si>
    <t>Türkei</t>
  </si>
  <si>
    <t>Ausdruck</t>
  </si>
  <si>
    <t>vielmehr</t>
  </si>
  <si>
    <t>unauffällig</t>
  </si>
  <si>
    <t>Unterschiede</t>
  </si>
  <si>
    <t>Kodex</t>
  </si>
  <si>
    <t>Tech-Unternehmen</t>
  </si>
  <si>
    <t>Diensten</t>
  </si>
  <si>
    <t>frühzeitig</t>
  </si>
  <si>
    <t>Besitzer</t>
  </si>
  <si>
    <t>Genehmigung</t>
  </si>
  <si>
    <t>Mike</t>
  </si>
  <si>
    <t>Pompeo</t>
  </si>
  <si>
    <t>Dennis-Kenji</t>
  </si>
  <si>
    <t>Kipker</t>
  </si>
  <si>
    <t>Hebel</t>
  </si>
  <si>
    <t>Preis</t>
  </si>
  <si>
    <t>blockieren</t>
  </si>
  <si>
    <t>Ecke</t>
  </si>
  <si>
    <t>scheitern</t>
  </si>
  <si>
    <t>date</t>
  </si>
  <si>
    <t>check</t>
  </si>
  <si>
    <t>ago</t>
  </si>
  <si>
    <t>musically</t>
  </si>
  <si>
    <t>internal</t>
  </si>
  <si>
    <t>categories</t>
  </si>
  <si>
    <t>restricted</t>
  </si>
  <si>
    <t>parental</t>
  </si>
  <si>
    <t>If</t>
  </si>
  <si>
    <t>take</t>
  </si>
  <si>
    <t>need</t>
  </si>
  <si>
    <t>countries</t>
  </si>
  <si>
    <t>specially</t>
  </si>
  <si>
    <t>Moderators</t>
  </si>
  <si>
    <t>question</t>
  </si>
  <si>
    <t>detailed</t>
  </si>
  <si>
    <t>following</t>
  </si>
  <si>
    <t>written</t>
  </si>
  <si>
    <t>Service</t>
  </si>
  <si>
    <t>clear</t>
  </si>
  <si>
    <t>above</t>
  </si>
  <si>
    <t>category</t>
  </si>
  <si>
    <t>user_rate</t>
  </si>
  <si>
    <t>examined</t>
  </si>
  <si>
    <t>values</t>
  </si>
  <si>
    <t>code</t>
  </si>
  <si>
    <t>repeatedly</t>
  </si>
  <si>
    <t>get</t>
  </si>
  <si>
    <t>authority</t>
  </si>
  <si>
    <t>possibly</t>
  </si>
  <si>
    <t>doing</t>
  </si>
  <si>
    <t>followers</t>
  </si>
  <si>
    <t>She</t>
  </si>
  <si>
    <t>handling</t>
  </si>
  <si>
    <t>record</t>
  </si>
  <si>
    <t>United</t>
  </si>
  <si>
    <t>States</t>
  </si>
  <si>
    <t>uploaded</t>
  </si>
  <si>
    <t>results</t>
  </si>
  <si>
    <t>later</t>
  </si>
  <si>
    <t>Altersgruppen</t>
  </si>
  <si>
    <t>Botschaft</t>
  </si>
  <si>
    <t>verarbeiten</t>
  </si>
  <si>
    <t>schriftlich</t>
  </si>
  <si>
    <t>ausgegangen</t>
  </si>
  <si>
    <t>Altersgrenze</t>
  </si>
  <si>
    <t>selben</t>
  </si>
  <si>
    <t>eingerichtet</t>
  </si>
  <si>
    <t>anzugeben</t>
  </si>
  <si>
    <t>umgehend</t>
  </si>
  <si>
    <t>verwendete</t>
  </si>
  <si>
    <t>übersetzt</t>
  </si>
  <si>
    <t>unterdrücken</t>
  </si>
  <si>
    <t>lautete</t>
  </si>
  <si>
    <t>nachzuvollziehen</t>
  </si>
  <si>
    <t>Viertel</t>
  </si>
  <si>
    <t>ergab</t>
  </si>
  <si>
    <t>sicherzustellen</t>
  </si>
  <si>
    <t>Auslöser</t>
  </si>
  <si>
    <t>speziellen</t>
  </si>
  <si>
    <t>versprach</t>
  </si>
  <si>
    <t>senden</t>
  </si>
  <si>
    <t>Corona-Krise</t>
  </si>
  <si>
    <t>beworben</t>
  </si>
  <si>
    <t>TechCrunch</t>
  </si>
  <si>
    <t>umstrittene</t>
  </si>
  <si>
    <t>physische</t>
  </si>
  <si>
    <t>bezahlen</t>
  </si>
  <si>
    <t>KidsGuard</t>
  </si>
  <si>
    <t>Hintertür</t>
  </si>
  <si>
    <t>Suchmaske</t>
  </si>
  <si>
    <t>Akteuren</t>
  </si>
  <si>
    <t>missbrauchen</t>
  </si>
  <si>
    <t>Coalition</t>
  </si>
  <si>
    <t>gesichert</t>
  </si>
  <si>
    <t>intimen</t>
  </si>
  <si>
    <t>ausmachen</t>
  </si>
  <si>
    <t>NPR</t>
  </si>
  <si>
    <t>involviert</t>
  </si>
  <si>
    <t>Erlass</t>
  </si>
  <si>
    <t>kündigen</t>
  </si>
  <si>
    <t>Anwält:innen</t>
  </si>
  <si>
    <t>Früher</t>
  </si>
  <si>
    <t>reagieren</t>
  </si>
  <si>
    <t>Haus</t>
  </si>
  <si>
    <t>zitiert</t>
  </si>
  <si>
    <t>mobilen</t>
  </si>
  <si>
    <t>veröffentlichten</t>
  </si>
  <si>
    <t>fließen</t>
  </si>
  <si>
    <t>heißen:</t>
  </si>
  <si>
    <t>Hände</t>
  </si>
  <si>
    <t>Lobbyisten</t>
  </si>
  <si>
    <t>engagiert</t>
  </si>
  <si>
    <t>Stimmung</t>
  </si>
  <si>
    <t>kürzlich</t>
  </si>
  <si>
    <t>weitem</t>
  </si>
  <si>
    <t>GPS-Daten</t>
  </si>
  <si>
    <t>ähnliches</t>
  </si>
  <si>
    <t>Hinsicht</t>
  </si>
  <si>
    <t>Staatstrojaner</t>
  </si>
  <si>
    <t>zeichnen</t>
  </si>
  <si>
    <t>Cloud</t>
  </si>
  <si>
    <t>verbundene</t>
  </si>
  <si>
    <t>schickte</t>
  </si>
  <si>
    <t>Forderung</t>
  </si>
  <si>
    <t>Weitergabe</t>
  </si>
  <si>
    <t>Presseanfrage</t>
  </si>
  <si>
    <t>antwortet</t>
  </si>
  <si>
    <t>engagieren</t>
  </si>
  <si>
    <t>Positionen</t>
  </si>
  <si>
    <t>Manager</t>
  </si>
  <si>
    <t>geschehe</t>
  </si>
  <si>
    <t>Größenordnung</t>
  </si>
  <si>
    <t>beschrieben</t>
  </si>
  <si>
    <t>zwischenzeitlich</t>
  </si>
  <si>
    <t>regelmäßige</t>
  </si>
  <si>
    <t>externe</t>
  </si>
  <si>
    <t>anschauen</t>
  </si>
  <si>
    <t>Adressbücher</t>
  </si>
  <si>
    <t>Hinzu</t>
  </si>
  <si>
    <t>schön</t>
  </si>
  <si>
    <t>Versenden</t>
  </si>
  <si>
    <t>unerlaubte</t>
  </si>
  <si>
    <t>anzeigen</t>
  </si>
  <si>
    <t>Tätern</t>
  </si>
  <si>
    <t>Freundinnen</t>
  </si>
  <si>
    <t>saß</t>
  </si>
  <si>
    <t>anonymen</t>
  </si>
  <si>
    <t>hilft</t>
  </si>
  <si>
    <t>liefert</t>
  </si>
  <si>
    <t>nirgends</t>
  </si>
  <si>
    <t>geschieht</t>
  </si>
  <si>
    <t>Bekanntenkreis</t>
  </si>
  <si>
    <t>ungefragt</t>
  </si>
  <si>
    <t>lag</t>
  </si>
  <si>
    <t>Hamburger</t>
  </si>
  <si>
    <t>Tagessätzen</t>
  </si>
  <si>
    <t>schätzt</t>
  </si>
  <si>
    <t>vieles</t>
  </si>
  <si>
    <t>Veränderung</t>
  </si>
  <si>
    <t>Anna-Lena</t>
  </si>
  <si>
    <t>plädiert</t>
  </si>
  <si>
    <t>genügt</t>
  </si>
  <si>
    <t>gefällt</t>
  </si>
  <si>
    <t>hängt</t>
  </si>
  <si>
    <t>emotional</t>
  </si>
  <si>
    <t>ausreichende</t>
  </si>
  <si>
    <t>Zeichen</t>
  </si>
  <si>
    <t>zeigen:</t>
  </si>
  <si>
    <t>Aufforderung</t>
  </si>
  <si>
    <t>herausgegeben</t>
  </si>
  <si>
    <t>Herr</t>
  </si>
  <si>
    <t>Sensoren</t>
  </si>
  <si>
    <t>Anhand</t>
  </si>
  <si>
    <t>Körpertemperatur</t>
  </si>
  <si>
    <t>Region</t>
  </si>
  <si>
    <t>Coronavirus</t>
  </si>
  <si>
    <t>Epidemiologen</t>
  </si>
  <si>
    <t>wertvoll</t>
  </si>
  <si>
    <t>bemerkte</t>
  </si>
  <si>
    <t>zeitweise</t>
  </si>
  <si>
    <t>Projekten</t>
  </si>
  <si>
    <t>zeichnet</t>
  </si>
  <si>
    <t>Chance</t>
  </si>
  <si>
    <t>gespendet</t>
  </si>
  <si>
    <t>basierend</t>
  </si>
  <si>
    <t>Kommt</t>
  </si>
  <si>
    <t>Auswertungen</t>
  </si>
  <si>
    <t>fiel</t>
  </si>
  <si>
    <t>einbezogen</t>
  </si>
  <si>
    <t>Datensatz</t>
  </si>
  <si>
    <t>pseudonymisierten</t>
  </si>
  <si>
    <t>dargestellt</t>
  </si>
  <si>
    <t>Tracker</t>
  </si>
  <si>
    <t>gelöst</t>
  </si>
  <si>
    <t>Sebastian</t>
  </si>
  <si>
    <t>Berichts</t>
  </si>
  <si>
    <t>Zuordnung</t>
  </si>
  <si>
    <t>korrigiert</t>
  </si>
  <si>
    <t>Landkreisebene</t>
  </si>
  <si>
    <t>Koch-Instituts</t>
  </si>
  <si>
    <t>versuchten</t>
  </si>
  <si>
    <t>article</t>
  </si>
  <si>
    <t>monitored</t>
  </si>
  <si>
    <t>story</t>
  </si>
  <si>
    <t>month</t>
  </si>
  <si>
    <t>What</t>
  </si>
  <si>
    <t>websites</t>
  </si>
  <si>
    <t>mobile</t>
  </si>
  <si>
    <t>chats</t>
  </si>
  <si>
    <t>read</t>
  </si>
  <si>
    <t>total</t>
  </si>
  <si>
    <t>connection</t>
  </si>
  <si>
    <t>detect</t>
  </si>
  <si>
    <t>presence</t>
  </si>
  <si>
    <t>researcher</t>
  </si>
  <si>
    <t>taken</t>
  </si>
  <si>
    <t>web</t>
  </si>
  <si>
    <t>domains</t>
  </si>
  <si>
    <t>lists</t>
  </si>
  <si>
    <t>various</t>
  </si>
  <si>
    <t>files</t>
  </si>
  <si>
    <t>works</t>
  </si>
  <si>
    <t>activists</t>
  </si>
  <si>
    <t>trying</t>
  </si>
  <si>
    <t>centres</t>
  </si>
  <si>
    <t>easier</t>
  </si>
  <si>
    <t>subject</t>
  </si>
  <si>
    <t>buy</t>
  </si>
  <si>
    <t>doesn’t</t>
  </si>
  <si>
    <t>women</t>
  </si>
  <si>
    <t>partnerships</t>
  </si>
  <si>
    <t>won’t</t>
  </si>
  <si>
    <t>Maps</t>
  </si>
  <si>
    <t>toolbox</t>
  </si>
  <si>
    <t>Cybersecurity</t>
  </si>
  <si>
    <t>calls</t>
  </si>
  <si>
    <t>instead</t>
  </si>
  <si>
    <t>continue</t>
  </si>
  <si>
    <t>install</t>
  </si>
  <si>
    <t>point</t>
  </si>
  <si>
    <t>Waffe</t>
  </si>
  <si>
    <t>aufgerufen</t>
  </si>
  <si>
    <t>mitgelesen</t>
  </si>
  <si>
    <t>Spuren</t>
  </si>
  <si>
    <t>bequem</t>
  </si>
  <si>
    <t>Antivirenprogramme</t>
  </si>
  <si>
    <t>lebt</t>
  </si>
  <si>
    <t>Aktivist:innen</t>
  </si>
  <si>
    <t>Werkzeugen</t>
  </si>
  <si>
    <t>Datenspuren</t>
  </si>
  <si>
    <t>Spionagesoftware</t>
  </si>
  <si>
    <t>weckt</t>
  </si>
  <si>
    <t>Westen</t>
  </si>
  <si>
    <t>Werkzeugkasten</t>
  </si>
  <si>
    <t>handele</t>
  </si>
  <si>
    <t>Gesundheitsämtern</t>
  </si>
  <si>
    <t>Datensätze</t>
  </si>
  <si>
    <t>Knie</t>
  </si>
  <si>
    <t>Tool</t>
  </si>
  <si>
    <t>Helmholtz-Zentrum</t>
  </si>
  <si>
    <t>Ämtern</t>
  </si>
  <si>
    <t>suche</t>
  </si>
  <si>
    <t>offensichtlich</t>
  </si>
  <si>
    <t>Kontaktdaten</t>
  </si>
  <si>
    <t>bundesweit</t>
  </si>
  <si>
    <t>Niedersachsen</t>
  </si>
  <si>
    <t>Werkzeuge</t>
  </si>
  <si>
    <t>datenschutzrechtlich</t>
  </si>
  <si>
    <t>verhältnismäßig</t>
  </si>
  <si>
    <t>geregelt</t>
  </si>
  <si>
    <t>Bundesländer</t>
  </si>
  <si>
    <t>Zustand</t>
  </si>
  <si>
    <t>größeren</t>
  </si>
  <si>
    <t>Schnitt</t>
  </si>
  <si>
    <t>wovon</t>
  </si>
  <si>
    <t>ablesen</t>
  </si>
  <si>
    <t>aufweist</t>
  </si>
  <si>
    <t>versprochen</t>
  </si>
  <si>
    <t>Fitnesstracker</t>
  </si>
  <si>
    <t>gewonnen</t>
  </si>
  <si>
    <t>Erfassung</t>
  </si>
  <si>
    <t>Protokolle</t>
  </si>
  <si>
    <t>Oxford</t>
  </si>
  <si>
    <t>Format</t>
  </si>
  <si>
    <t>dokumentiert</t>
  </si>
  <si>
    <t>Abkürzungen</t>
  </si>
  <si>
    <t>Gesund</t>
  </si>
  <si>
    <t>Pseudo-Freiwilligkeit</t>
  </si>
  <si>
    <t>Quarantäne-Apps</t>
  </si>
  <si>
    <t>Contact-Tracing-App</t>
  </si>
  <si>
    <t>dabei:</t>
  </si>
  <si>
    <t>Hoffnungen</t>
  </si>
  <si>
    <t>bestätigten</t>
  </si>
  <si>
    <t>Benachrichtigung</t>
  </si>
  <si>
    <t>berücksichtigen</t>
  </si>
  <si>
    <t>möglicher</t>
  </si>
  <si>
    <t>manuelle</t>
  </si>
  <si>
    <t>hohe</t>
  </si>
  <si>
    <t>Diagnosen</t>
  </si>
  <si>
    <t>tauschen</t>
  </si>
  <si>
    <t>temporäre</t>
  </si>
  <si>
    <t>Zeitstempel</t>
  </si>
  <si>
    <t>Backend</t>
  </si>
  <si>
    <t>Keys</t>
  </si>
  <si>
    <t>zusammenlaufen</t>
  </si>
  <si>
    <t>erfolgen</t>
  </si>
  <si>
    <t>tatsächlichen</t>
  </si>
  <si>
    <t>Letzteres</t>
  </si>
  <si>
    <t>Vergabe</t>
  </si>
  <si>
    <t>Verantwortlichen</t>
  </si>
  <si>
    <t>Kontaktinformationen</t>
  </si>
  <si>
    <t>Re-Identifizierung</t>
  </si>
  <si>
    <t>mehrerer</t>
  </si>
  <si>
    <t>vereinfachen</t>
  </si>
  <si>
    <t>Gleiches</t>
  </si>
  <si>
    <t>Übermittlung</t>
  </si>
  <si>
    <t>FIfF</t>
  </si>
  <si>
    <t>Informatikerin</t>
  </si>
  <si>
    <t>Hochschule</t>
  </si>
  <si>
    <t>Leitung</t>
  </si>
  <si>
    <t>Marktplatz</t>
  </si>
  <si>
    <t>intransparent</t>
  </si>
  <si>
    <t>Label</t>
  </si>
  <si>
    <t>Whitepaper</t>
  </si>
  <si>
    <t>Heinrich-Hertz-Instituts</t>
  </si>
  <si>
    <t>Julian</t>
  </si>
  <si>
    <t>Teicke</t>
  </si>
  <si>
    <t>Zunächst</t>
  </si>
  <si>
    <t>zertifizierte</t>
  </si>
  <si>
    <t>seitens</t>
  </si>
  <si>
    <t>TCN-Koalition</t>
  </si>
  <si>
    <t>Beachtung</t>
  </si>
  <si>
    <t>favorisiert</t>
  </si>
  <si>
    <t>epidemiologisch</t>
  </si>
  <si>
    <t>(CCC)</t>
  </si>
  <si>
    <t>radikalen</t>
  </si>
  <si>
    <t>klaren</t>
  </si>
  <si>
    <t>beauftragt</t>
  </si>
  <si>
    <t>Zentrum</t>
  </si>
  <si>
    <t>Informationssicherheit</t>
  </si>
  <si>
    <t>CISPA</t>
  </si>
  <si>
    <t>umzusetzen</t>
  </si>
  <si>
    <t>Regierungsvertreter:innen</t>
  </si>
  <si>
    <t>Schätzung</t>
  </si>
  <si>
    <t>Stärke</t>
  </si>
  <si>
    <t>Türen</t>
  </si>
  <si>
    <t>diversen</t>
  </si>
  <si>
    <t>(ida)Update</t>
  </si>
  <si>
    <t>Tools</t>
  </si>
  <si>
    <t>Zugriffsrechte</t>
  </si>
  <si>
    <t>jegliche</t>
  </si>
  <si>
    <t>dezentral</t>
  </si>
  <si>
    <t>Aufenthaltsorte</t>
  </si>
  <si>
    <t>Shield</t>
  </si>
  <si>
    <t>aktivieren</t>
  </si>
  <si>
    <t>offizielle</t>
  </si>
  <si>
    <t>gefährdete</t>
  </si>
  <si>
    <t>Sicherheitslücke</t>
  </si>
  <si>
    <t>Contact-Tracing-Apps</t>
  </si>
  <si>
    <t>Ausschusses</t>
  </si>
  <si>
    <t>OECD</t>
  </si>
  <si>
    <t>Stimme</t>
  </si>
  <si>
    <t>Technische</t>
  </si>
  <si>
    <t>verwendeten</t>
  </si>
  <si>
    <t>ausgesendet</t>
  </si>
  <si>
    <t>bliebe</t>
  </si>
  <si>
    <t>zentralisierten</t>
  </si>
  <si>
    <t>lockern</t>
  </si>
  <si>
    <t>Mitgliedern</t>
  </si>
  <si>
    <t>automatischen</t>
  </si>
  <si>
    <t>Können</t>
  </si>
  <si>
    <t>Köpfe</t>
  </si>
  <si>
    <t>Android-Nutzer:innen</t>
  </si>
  <si>
    <t>haben:</t>
  </si>
  <si>
    <t>abgleichen</t>
  </si>
  <si>
    <t>verknüpfen</t>
  </si>
  <si>
    <t>Umfang</t>
  </si>
  <si>
    <t>Ausgestaltung</t>
  </si>
  <si>
    <t>Corona-Virus</t>
  </si>
  <si>
    <t>Argument</t>
  </si>
  <si>
    <t>derjenigen</t>
  </si>
  <si>
    <t>Tausenden</t>
  </si>
  <si>
    <t>erweitert</t>
  </si>
  <si>
    <t>Marcel</t>
  </si>
  <si>
    <t>Bundestagsgutachten</t>
  </si>
  <si>
    <t>CSU</t>
  </si>
  <si>
    <t>Einrichtungen</t>
  </si>
  <si>
    <t>gewährt</t>
  </si>
  <si>
    <t>Innenausschuss</t>
  </si>
  <si>
    <t>teilnehmen</t>
  </si>
  <si>
    <t>erläutert</t>
  </si>
  <si>
    <t>früh</t>
  </si>
  <si>
    <t>Einsicht</t>
  </si>
  <si>
    <t>Abs</t>
  </si>
  <si>
    <t>Trennung</t>
  </si>
  <si>
    <t>Generell</t>
  </si>
  <si>
    <t>notwendige</t>
  </si>
  <si>
    <t>könnenEine</t>
  </si>
  <si>
    <t>Forscherin</t>
  </si>
  <si>
    <t>Berichterstattung</t>
  </si>
  <si>
    <t>aufnahm</t>
  </si>
  <si>
    <t>Pseudonymisierung</t>
  </si>
  <si>
    <t>Anrufe</t>
  </si>
  <si>
    <t>Metadaten</t>
  </si>
  <si>
    <t>verpflichtenden</t>
  </si>
  <si>
    <t>Ländergrenzen</t>
  </si>
  <si>
    <t>Aufzeichnungen</t>
  </si>
  <si>
    <t>irgendwie</t>
  </si>
  <si>
    <t>Sicherheitsrisiken</t>
  </si>
  <si>
    <t>Leser:innen</t>
  </si>
  <si>
    <t>dient</t>
  </si>
  <si>
    <t>bewährten</t>
  </si>
  <si>
    <t>Zweckbindung</t>
  </si>
  <si>
    <t>positive</t>
  </si>
  <si>
    <t>aussprechen</t>
  </si>
  <si>
    <t>Ulrich</t>
  </si>
  <si>
    <t>Nutzenden</t>
  </si>
  <si>
    <t>dritten</t>
  </si>
  <si>
    <t>Strafverfolgungsbehörden</t>
  </si>
  <si>
    <t>Datenverbrauch</t>
  </si>
  <si>
    <t>Android-Versionen</t>
  </si>
  <si>
    <t>Läden</t>
  </si>
  <si>
    <t>ausdrücklich</t>
  </si>
  <si>
    <t>sowieso</t>
  </si>
  <si>
    <t>befürwortet</t>
  </si>
  <si>
    <t>ergänzt135:</t>
  </si>
  <si>
    <t>begrüßen</t>
  </si>
  <si>
    <t>zueinander</t>
  </si>
  <si>
    <t>ermögliche</t>
  </si>
  <si>
    <t>plädieren</t>
  </si>
  <si>
    <t>zusammenzuarbeiten</t>
  </si>
  <si>
    <t>gemeinsame</t>
  </si>
  <si>
    <t>Pan</t>
  </si>
  <si>
    <t>ausüben</t>
  </si>
  <si>
    <t>befürworten</t>
  </si>
  <si>
    <t>heutigen</t>
  </si>
  <si>
    <t>Absichten</t>
  </si>
  <si>
    <t>Erwähnung</t>
  </si>
  <si>
    <t>Rücksprache</t>
  </si>
  <si>
    <t>Kontaktrückverfolgung</t>
  </si>
  <si>
    <t>unterbrochen</t>
  </si>
  <si>
    <t>Christiane</t>
  </si>
  <si>
    <t>gelöschten</t>
  </si>
  <si>
    <t>Und:</t>
  </si>
  <si>
    <t>tot</t>
  </si>
  <si>
    <t>Unklar</t>
  </si>
  <si>
    <t>intimste</t>
  </si>
  <si>
    <t>voraus</t>
  </si>
  <si>
    <t>Aufsehen</t>
  </si>
  <si>
    <t>gelangt</t>
  </si>
  <si>
    <t>denke</t>
  </si>
  <si>
    <t>machen:</t>
  </si>
  <si>
    <t>wusste</t>
  </si>
  <si>
    <t>Landkreisen</t>
  </si>
  <si>
    <t>erwarten</t>
  </si>
  <si>
    <t>Tausend</t>
  </si>
  <si>
    <t>Gefühl</t>
  </si>
  <si>
    <t>aufschlüsseln</t>
  </si>
  <si>
    <t>repräsentativ</t>
  </si>
  <si>
    <t>Datenschutzbeauftragter</t>
  </si>
  <si>
    <t>Wirklichkeit</t>
  </si>
  <si>
    <t>gefüttert</t>
  </si>
  <si>
    <t>Dadurch</t>
  </si>
  <si>
    <t>ausgerechnet</t>
  </si>
  <si>
    <t>starkes</t>
  </si>
  <si>
    <t>Abwägung</t>
  </si>
  <si>
    <t>Health</t>
  </si>
  <si>
    <t>Innovation</t>
  </si>
  <si>
    <t>funktionierenden</t>
  </si>
  <si>
    <t>quasi</t>
  </si>
  <si>
    <t>Richtig</t>
  </si>
  <si>
    <t>falls</t>
  </si>
  <si>
    <t>Juristen</t>
  </si>
  <si>
    <t>verbreitete</t>
  </si>
  <si>
    <t>Mindestanforderungen</t>
  </si>
  <si>
    <t>personalisierte</t>
  </si>
  <si>
    <t>Mobilität</t>
  </si>
  <si>
    <t>Tendenz</t>
  </si>
  <si>
    <t>aufs</t>
  </si>
  <si>
    <t>nachverfolgen</t>
  </si>
  <si>
    <t>Allianz</t>
  </si>
  <si>
    <t>Identitäten</t>
  </si>
  <si>
    <t>allwissender</t>
  </si>
  <si>
    <t>meinem</t>
  </si>
  <si>
    <t>meiner</t>
  </si>
  <si>
    <t>Verbindung</t>
  </si>
  <si>
    <t>nötigen</t>
  </si>
  <si>
    <t>Berechnungen</t>
  </si>
  <si>
    <t>Telefone</t>
  </si>
  <si>
    <t>ausführliche</t>
  </si>
  <si>
    <t>starken</t>
  </si>
  <si>
    <t>geheimen</t>
  </si>
  <si>
    <t>vertraut</t>
  </si>
  <si>
    <t>fasst</t>
  </si>
  <si>
    <t>zusammen:</t>
  </si>
  <si>
    <t>kann:</t>
  </si>
  <si>
    <t>anonymisierten</t>
  </si>
  <si>
    <t>Vorsitzender</t>
  </si>
  <si>
    <t>Freiheitsrechte</t>
  </si>
  <si>
    <t>hinzu</t>
  </si>
  <si>
    <t>nächstes</t>
  </si>
  <si>
    <t>aussuchen</t>
  </si>
  <si>
    <t>Julius-Leber-Kaserne</t>
  </si>
  <si>
    <t>Aufenthalt</t>
  </si>
  <si>
    <t>engen</t>
  </si>
  <si>
    <t>Räumen</t>
  </si>
  <si>
    <t>Immer</t>
  </si>
  <si>
    <t>Kommando</t>
  </si>
  <si>
    <t>Informationstechnik</t>
  </si>
  <si>
    <t>Geschwindigkeit</t>
  </si>
  <si>
    <t>Mitglied</t>
  </si>
  <si>
    <t>langfristig</t>
  </si>
  <si>
    <t>Normalität</t>
  </si>
  <si>
    <t>stützt</t>
  </si>
  <si>
    <t>Genauigkeit</t>
  </si>
  <si>
    <t>Bewegungsprofil</t>
  </si>
  <si>
    <t>nur:</t>
  </si>
  <si>
    <t>(Die</t>
  </si>
  <si>
    <t>fehlende</t>
  </si>
  <si>
    <t>sindDie</t>
  </si>
  <si>
    <t>Drecks</t>
  </si>
  <si>
    <t>reine</t>
  </si>
  <si>
    <t>Teilen</t>
  </si>
  <si>
    <t>HateAid</t>
  </si>
  <si>
    <t>Dagegen</t>
  </si>
  <si>
    <t>lohnt</t>
  </si>
  <si>
    <t>Menschenfeindlichkeit</t>
  </si>
  <si>
    <t>Antisemitismus</t>
  </si>
  <si>
    <t>auszuschließen</t>
  </si>
  <si>
    <t>Charakter</t>
  </si>
  <si>
    <t>überdenken</t>
  </si>
  <si>
    <t>Rechtssicherheit</t>
  </si>
  <si>
    <t>Glück</t>
  </si>
  <si>
    <t>herauszugeben</t>
  </si>
  <si>
    <t>Telemediengesetz</t>
  </si>
  <si>
    <t>gespielt</t>
  </si>
  <si>
    <t>Anwaltskanzlei</t>
  </si>
  <si>
    <t>angestellt</t>
  </si>
  <si>
    <t>Würde</t>
  </si>
  <si>
    <t>Staatsanwaltschaften</t>
  </si>
  <si>
    <t>Schlagzeilen</t>
  </si>
  <si>
    <t>Ugly</t>
  </si>
  <si>
    <t>führten</t>
  </si>
  <si>
    <t>gesagt:</t>
  </si>
  <si>
    <t>mangelt</t>
  </si>
  <si>
    <t>listen</t>
  </si>
  <si>
    <t>Satz</t>
  </si>
  <si>
    <t>senken</t>
  </si>
  <si>
    <t>Figur</t>
  </si>
  <si>
    <t>zahlreichen</t>
  </si>
  <si>
    <t>Livestreams</t>
  </si>
  <si>
    <t>schiefe</t>
  </si>
  <si>
    <t>Formulierung</t>
  </si>
  <si>
    <t>negative</t>
  </si>
  <si>
    <t>Kasperskys</t>
  </si>
  <si>
    <t>Antivirensoftware</t>
  </si>
  <si>
    <t>Phänomen</t>
  </si>
  <si>
    <t>Herstellers</t>
  </si>
  <si>
    <t>Frauennotrufe</t>
  </si>
  <si>
    <t>Programmen</t>
  </si>
  <si>
    <t>Sicherheitsforscherin</t>
  </si>
  <si>
    <t>ursprünglichen</t>
  </si>
  <si>
    <t>Domingos</t>
  </si>
  <si>
    <t>Barrierefreiheit</t>
  </si>
  <si>
    <t>unserem</t>
  </si>
  <si>
    <t>bemühen</t>
  </si>
  <si>
    <t>Barrieren</t>
  </si>
  <si>
    <t>beitragen</t>
  </si>
  <si>
    <t>Zuckerberg</t>
  </si>
  <si>
    <t>wünschte</t>
  </si>
  <si>
    <t>testen</t>
  </si>
  <si>
    <t>zugelassen</t>
  </si>
  <si>
    <t>festzulegen</t>
  </si>
  <si>
    <t>einzuführen</t>
  </si>
  <si>
    <t>einrichten</t>
  </si>
  <si>
    <t>stützten</t>
  </si>
  <si>
    <t>etablieren</t>
  </si>
  <si>
    <t>Einschränkungen</t>
  </si>
  <si>
    <t>einheitlichen</t>
  </si>
  <si>
    <t>Ausnahmefällen</t>
  </si>
  <si>
    <t>Viel</t>
  </si>
  <si>
    <t>Sollen</t>
  </si>
  <si>
    <t>Gemeinwohl</t>
  </si>
  <si>
    <t>Grundrechten</t>
  </si>
  <si>
    <t>zwingend</t>
  </si>
  <si>
    <t>wesentliche</t>
  </si>
  <si>
    <t>Festivals</t>
  </si>
  <si>
    <t>Kulturkosmos</t>
  </si>
  <si>
    <t>Fusion</t>
  </si>
  <si>
    <t>Wenige</t>
  </si>
  <si>
    <t>ungehindert</t>
  </si>
  <si>
    <t>dar</t>
  </si>
  <si>
    <t>hoffen</t>
  </si>
  <si>
    <t>Websites</t>
  </si>
  <si>
    <t>übernommen</t>
  </si>
  <si>
    <t>Biselli</t>
  </si>
  <si>
    <t>DANKE</t>
  </si>
  <si>
    <t>verhandelt</t>
  </si>
  <si>
    <t>Angst</t>
  </si>
  <si>
    <t>schriftliche</t>
  </si>
  <si>
    <t>Halbjahr</t>
  </si>
  <si>
    <t>(NetzDG)</t>
  </si>
  <si>
    <t>wachsende</t>
  </si>
  <si>
    <t>Präsentation</t>
  </si>
  <si>
    <t>gehandelt</t>
  </si>
  <si>
    <t>eingegangen</t>
  </si>
  <si>
    <t>verletzt</t>
  </si>
  <si>
    <t>queere</t>
  </si>
  <si>
    <t>Cybermobbing</t>
  </si>
  <si>
    <t>Terror</t>
  </si>
  <si>
    <t>wiederherstellen</t>
  </si>
  <si>
    <t>unrecht</t>
  </si>
  <si>
    <t>Jüdische</t>
  </si>
  <si>
    <t>Aussagekraft</t>
  </si>
  <si>
    <t>Aktivitäten</t>
  </si>
  <si>
    <t>Kritikpunkt</t>
  </si>
  <si>
    <t>Filter</t>
  </si>
  <si>
    <t>Taten</t>
  </si>
  <si>
    <t>schaffte</t>
  </si>
  <si>
    <t>kursieren</t>
  </si>
  <si>
    <t>Rechtsextremismus</t>
  </si>
  <si>
    <t>undurchsichtig</t>
  </si>
  <si>
    <t>Gamer</t>
  </si>
  <si>
    <t>zugänglichen</t>
  </si>
  <si>
    <t>rechnet</t>
  </si>
  <si>
    <t>Links</t>
  </si>
  <si>
    <t>dystopischen</t>
  </si>
  <si>
    <t>Engeler</t>
  </si>
  <si>
    <t>täten</t>
  </si>
  <si>
    <t>Flughäfen</t>
  </si>
  <si>
    <t>Innenministeriums</t>
  </si>
  <si>
    <t>hierzulande</t>
  </si>
  <si>
    <t>Betracht</t>
  </si>
  <si>
    <t>schlafen</t>
  </si>
  <si>
    <t>Männern</t>
  </si>
  <si>
    <t>Toronto</t>
  </si>
  <si>
    <t>Soziologin</t>
  </si>
  <si>
    <t>Vorträgen</t>
  </si>
  <si>
    <t>Sandberg</t>
  </si>
  <si>
    <t>Volltext</t>
  </si>
  <si>
    <t>Wolfgang</t>
  </si>
  <si>
    <t>Institutsleiter</t>
  </si>
  <si>
    <t>Lehre</t>
  </si>
  <si>
    <t>Institutes</t>
  </si>
  <si>
    <t>Pressestelle</t>
  </si>
  <si>
    <t>jährlichen</t>
  </si>
  <si>
    <t>juristischen</t>
  </si>
  <si>
    <t>Instituts</t>
  </si>
  <si>
    <t>Advisory</t>
  </si>
  <si>
    <t>decken</t>
  </si>
  <si>
    <t>lenkt</t>
  </si>
  <si>
    <t>moralischer</t>
  </si>
  <si>
    <t>vorherzusagen</t>
  </si>
  <si>
    <t>Munich</t>
  </si>
  <si>
    <t>makes</t>
  </si>
  <si>
    <t>organizations</t>
  </si>
  <si>
    <t>February</t>
  </si>
  <si>
    <t>annual</t>
  </si>
  <si>
    <t>(the</t>
  </si>
  <si>
    <t>After</t>
  </si>
  <si>
    <t>each</t>
  </si>
  <si>
    <t>conduct</t>
  </si>
  <si>
    <t>services</t>
  </si>
  <si>
    <t>donation</t>
  </si>
  <si>
    <t>Moderationskriterien</t>
  </si>
  <si>
    <t>Kommunikationen</t>
  </si>
  <si>
    <t>eingesehen</t>
  </si>
  <si>
    <t>angesehen</t>
  </si>
  <si>
    <t>neuem</t>
  </si>
  <si>
    <t>network</t>
  </si>
  <si>
    <t>measures</t>
  </si>
  <si>
    <t>supposedly</t>
  </si>
  <si>
    <t>ended</t>
  </si>
  <si>
    <t>depicting</t>
  </si>
  <si>
    <t>billion</t>
  </si>
  <si>
    <t>reached</t>
  </si>
  <si>
    <t>sees</t>
  </si>
  <si>
    <t>opening</t>
  </si>
  <si>
    <t>instructions</t>
  </si>
  <si>
    <t>Down</t>
  </si>
  <si>
    <t>On</t>
  </si>
  <si>
    <t>disabled</t>
  </si>
  <si>
    <t>recognize</t>
  </si>
  <si>
    <t>Grosch</t>
  </si>
  <si>
    <t>People</t>
  </si>
  <si>
    <t>restriction</t>
  </si>
  <si>
    <t>systematically</t>
  </si>
  <si>
    <t>shared</t>
  </si>
  <si>
    <t>Hannen</t>
  </si>
  <si>
    <t>Krachten</t>
  </si>
  <si>
    <t>victim</t>
  </si>
  <si>
    <t>deal</t>
  </si>
  <si>
    <t>sensitive</t>
  </si>
  <si>
    <t>concerns</t>
  </si>
  <si>
    <t>less</t>
  </si>
  <si>
    <t>Uber</t>
  </si>
  <si>
    <t>faster</t>
  </si>
  <si>
    <t>intended</t>
  </si>
  <si>
    <t>long-term</t>
  </si>
  <si>
    <t>came</t>
  </si>
  <si>
    <t>applied</t>
  </si>
  <si>
    <t>R</t>
  </si>
  <si>
    <t>simply</t>
  </si>
  <si>
    <t>belongs</t>
  </si>
  <si>
    <t>it’s</t>
  </si>
  <si>
    <t>herself</t>
  </si>
  <si>
    <t>conversation</t>
  </si>
  <si>
    <t>structures</t>
  </si>
  <si>
    <t>employment</t>
  </si>
  <si>
    <t>contract</t>
  </si>
  <si>
    <t>hear</t>
  </si>
  <si>
    <t>Do</t>
  </si>
  <si>
    <t>Videosharing-Plattform</t>
  </si>
  <si>
    <t>Technologieunternehmen</t>
  </si>
  <si>
    <t>Ansichten</t>
  </si>
  <si>
    <t>auftaucht</t>
  </si>
  <si>
    <t>Öffnen</t>
  </si>
  <si>
    <t>Bühne</t>
  </si>
  <si>
    <t>Anweisung</t>
  </si>
  <si>
    <t>nachvollziehbaren</t>
  </si>
  <si>
    <t>reduziert</t>
  </si>
  <si>
    <t>vollkommen</t>
  </si>
  <si>
    <t>gewachsen</t>
  </si>
  <si>
    <t>Texten</t>
  </si>
  <si>
    <t>vollen</t>
  </si>
  <si>
    <t>Mensch</t>
  </si>
  <si>
    <t>mehrstündigen</t>
  </si>
  <si>
    <t>Moderationsstrukturen</t>
  </si>
  <si>
    <t>Arbeitsvertrag</t>
  </si>
  <si>
    <t>Informantenschutzes</t>
  </si>
  <si>
    <t>näher</t>
  </si>
  <si>
    <t>beruflichen</t>
  </si>
  <si>
    <t>Mathematikerin</t>
  </si>
  <si>
    <t>österreichischen</t>
  </si>
  <si>
    <t>Arbeitsmarkt-Chancen-Modell</t>
  </si>
  <si>
    <t>Testbetrieb</t>
  </si>
  <si>
    <t>beschlossene</t>
  </si>
  <si>
    <t>Auseinandersetzungen</t>
  </si>
  <si>
    <t>Science</t>
  </si>
  <si>
    <t>Conference</t>
  </si>
  <si>
    <t>Barbara</t>
  </si>
  <si>
    <t>Chefin</t>
  </si>
  <si>
    <t>recently</t>
  </si>
  <si>
    <t>competitor</t>
  </si>
  <si>
    <t>included</t>
  </si>
  <si>
    <t>orientation</t>
  </si>
  <si>
    <t>seen</t>
  </si>
  <si>
    <t>press</t>
  </si>
  <si>
    <t>indirect</t>
  </si>
  <si>
    <t>Netflix</t>
  </si>
  <si>
    <t>logo</t>
  </si>
  <si>
    <t>general</t>
  </si>
  <si>
    <t>four</t>
  </si>
  <si>
    <t>deletion</t>
  </si>
  <si>
    <t>disadvantages</t>
  </si>
  <si>
    <t>local</t>
  </si>
  <si>
    <t>Gute</t>
  </si>
  <si>
    <t>Laune</t>
  </si>
  <si>
    <t>ausgebremst</t>
  </si>
  <si>
    <t>Logo</t>
  </si>
  <si>
    <t>User</t>
  </si>
  <si>
    <t>Marketingabteilung</t>
  </si>
  <si>
    <t>extra</t>
  </si>
  <si>
    <t>Featured</t>
  </si>
  <si>
    <t>Existenz</t>
  </si>
  <si>
    <t>angesagt</t>
  </si>
  <si>
    <t>responsible</t>
  </si>
  <si>
    <t>lot</t>
  </si>
  <si>
    <t>cases</t>
  </si>
  <si>
    <t>protest</t>
  </si>
  <si>
    <t>politics</t>
  </si>
  <si>
    <t>current</t>
  </si>
  <si>
    <t>upload</t>
  </si>
  <si>
    <t>Our</t>
  </si>
  <si>
    <t>either</t>
  </si>
  <si>
    <t>picture</t>
  </si>
  <si>
    <t>moderiert</t>
  </si>
  <si>
    <t>Tickets</t>
  </si>
  <si>
    <t>Marketing</t>
  </si>
  <si>
    <t>einzigartig</t>
  </si>
  <si>
    <t>kleinere</t>
  </si>
  <si>
    <t>abgeschafft</t>
  </si>
  <si>
    <t>Suchen</t>
  </si>
  <si>
    <t>privates</t>
  </si>
  <si>
    <t>Vision</t>
  </si>
  <si>
    <t>international</t>
  </si>
  <si>
    <t>fremde</t>
  </si>
  <si>
    <t>Narrativ</t>
  </si>
  <si>
    <t>angesprochen</t>
  </si>
  <si>
    <t>Anleitungen</t>
  </si>
  <si>
    <t>Noble</t>
  </si>
  <si>
    <t>Suchbegriffe</t>
  </si>
  <si>
    <t>Muslime</t>
  </si>
  <si>
    <t>manipuliert</t>
  </si>
  <si>
    <t>evaluieren</t>
  </si>
  <si>
    <t>Behauptung</t>
  </si>
  <si>
    <t>Aktivist*innen</t>
  </si>
  <si>
    <t>Ermittlungen</t>
  </si>
  <si>
    <t>sorgten</t>
  </si>
  <si>
    <t>Fassung</t>
  </si>
  <si>
    <t>überarbeiten</t>
  </si>
  <si>
    <t>Sicherung</t>
  </si>
  <si>
    <t>Informationszeitalter</t>
  </si>
  <si>
    <t>Regierungsberater*innen</t>
  </si>
  <si>
    <t>Stalker</t>
  </si>
  <si>
    <t>tracken</t>
  </si>
  <si>
    <t>überwachten</t>
  </si>
  <si>
    <t>Herstellern</t>
  </si>
  <si>
    <t>Schuld</t>
  </si>
  <si>
    <t>Dutzende</t>
  </si>
  <si>
    <t>schuldig</t>
  </si>
  <si>
    <t>analogen</t>
  </si>
  <si>
    <t>Livestream</t>
  </si>
  <si>
    <t>Datenrecht</t>
  </si>
  <si>
    <t>re:publica</t>
  </si>
  <si>
    <t>Unionsparteien</t>
  </si>
  <si>
    <t>Potenzial</t>
  </si>
  <si>
    <t>künstlicher</t>
  </si>
  <si>
    <t>breiten</t>
  </si>
  <si>
    <t>Transparenzpflichten</t>
  </si>
  <si>
    <t>kleines</t>
  </si>
  <si>
    <t>Familien</t>
  </si>
  <si>
    <t>beides</t>
  </si>
  <si>
    <t>demokratisch</t>
  </si>
  <si>
    <t>Zusätzlich</t>
  </si>
  <si>
    <t>Arten</t>
  </si>
  <si>
    <t>ein:</t>
  </si>
  <si>
    <t>Ausführungen</t>
  </si>
  <si>
    <t>menschlichen</t>
  </si>
  <si>
    <t>Scoring</t>
  </si>
  <si>
    <t>klarer</t>
  </si>
  <si>
    <t>rückgängig</t>
  </si>
  <si>
    <t>Bürger*innen</t>
  </si>
  <si>
    <t>Rechtswissenschaftler</t>
  </si>
  <si>
    <t>erfunden</t>
  </si>
  <si>
    <t>anderswo</t>
  </si>
  <si>
    <t>Konsequenz</t>
  </si>
  <si>
    <t>Steam</t>
  </si>
  <si>
    <t>gesellschaftlich</t>
  </si>
  <si>
    <t>entgegen</t>
  </si>
  <si>
    <t>Waffen</t>
  </si>
  <si>
    <t>rechtsextremen</t>
  </si>
  <si>
    <t>Boards</t>
  </si>
  <si>
    <t>verbannen</t>
  </si>
  <si>
    <t>Kanälen</t>
  </si>
  <si>
    <t>Aktivisten</t>
  </si>
  <si>
    <t>mache</t>
  </si>
  <si>
    <t>neueste</t>
  </si>
  <si>
    <t>Kapitel</t>
  </si>
  <si>
    <t>Fehlerquoten</t>
  </si>
  <si>
    <t>kategorisiert</t>
  </si>
  <si>
    <t>belegt</t>
  </si>
  <si>
    <t>beeinflussen</t>
  </si>
  <si>
    <t>Vorstand</t>
  </si>
  <si>
    <t>Engagement</t>
  </si>
  <si>
    <t>jemanden</t>
  </si>
  <si>
    <t>Zuvor</t>
  </si>
  <si>
    <t>Arbeitsmarkt</t>
  </si>
  <si>
    <t>Zweig</t>
  </si>
  <si>
    <t>verteidigen</t>
  </si>
  <si>
    <t>Christopher</t>
  </si>
  <si>
    <t>Richterinnen</t>
  </si>
  <si>
    <t>zulässig</t>
  </si>
  <si>
    <t>begonnen</t>
  </si>
  <si>
    <t>Einschüchterung</t>
  </si>
  <si>
    <t>pornografische</t>
  </si>
  <si>
    <t>wahrgenommen</t>
  </si>
  <si>
    <t>grüne</t>
  </si>
  <si>
    <t>Kammer</t>
  </si>
  <si>
    <t>durchzusetzen</t>
  </si>
  <si>
    <t>allesamt</t>
  </si>
  <si>
    <t>Pädophilie</t>
  </si>
  <si>
    <t>aufgehoben</t>
  </si>
  <si>
    <t>beziehungsweise</t>
  </si>
  <si>
    <t>Sexualität</t>
  </si>
  <si>
    <t>Sexismus</t>
  </si>
  <si>
    <t>Umstand</t>
  </si>
  <si>
    <t>friend</t>
  </si>
  <si>
    <t>sex</t>
  </si>
  <si>
    <t>abuse</t>
  </si>
  <si>
    <t>real</t>
  </si>
  <si>
    <t>Its</t>
  </si>
  <si>
    <t>photo</t>
  </si>
  <si>
    <t>software</t>
  </si>
  <si>
    <t>call</t>
  </si>
  <si>
    <t>recordings</t>
  </si>
  <si>
    <t>access</t>
  </si>
  <si>
    <t>installed</t>
  </si>
  <si>
    <t>device</t>
  </si>
  <si>
    <t>database</t>
  </si>
  <si>
    <t>site</t>
  </si>
  <si>
    <t>customers</t>
  </si>
  <si>
    <t>back</t>
  </si>
  <si>
    <t>openly</t>
  </si>
  <si>
    <t>fear</t>
  </si>
  <si>
    <t>schneidet</t>
  </si>
  <si>
    <t>Nachstellung</t>
  </si>
  <si>
    <t>Telefonate</t>
  </si>
  <si>
    <t>mitbekommt</t>
  </si>
  <si>
    <t>leid</t>
  </si>
  <si>
    <t>überwachenden</t>
  </si>
  <si>
    <t>E-Mail-Adresse</t>
  </si>
  <si>
    <t>Täterin</t>
  </si>
  <si>
    <t>Zahlungsdienstleister</t>
  </si>
  <si>
    <t>Chat</t>
  </si>
  <si>
    <t>Haushalt</t>
  </si>
  <si>
    <t>Arbeitsministerium</t>
  </si>
  <si>
    <t>Karliczek</t>
  </si>
  <si>
    <t>Bundestags</t>
  </si>
  <si>
    <t>KI-System</t>
  </si>
  <si>
    <t>Flüchtlinge</t>
  </si>
  <si>
    <t>Textnachrichten</t>
  </si>
  <si>
    <t>gefördert</t>
  </si>
  <si>
    <t>Leistungen</t>
  </si>
  <si>
    <t>Innerhalb</t>
  </si>
  <si>
    <t>Think</t>
  </si>
  <si>
    <t>künftige</t>
  </si>
  <si>
    <t>beauftragte</t>
  </si>
  <si>
    <t>Waffensysteme</t>
  </si>
  <si>
    <t>Waffensystemen</t>
  </si>
  <si>
    <t>Steuerung</t>
  </si>
  <si>
    <t>Fahrerinnen</t>
  </si>
  <si>
    <t>Lieferando</t>
  </si>
  <si>
    <t>türkise</t>
  </si>
  <si>
    <t>Essen</t>
  </si>
  <si>
    <t>koordiniert</t>
  </si>
  <si>
    <t>Joanna</t>
  </si>
  <si>
    <t>Fast</t>
  </si>
  <si>
    <t>zügig</t>
  </si>
  <si>
    <t>Heiko</t>
  </si>
  <si>
    <t>once</t>
  </si>
  <si>
    <t>again</t>
  </si>
  <si>
    <t>product</t>
  </si>
  <si>
    <t>shown</t>
  </si>
  <si>
    <t>Nummern</t>
  </si>
  <si>
    <t>Stalkerware-Hersteller</t>
  </si>
  <si>
    <t>Zwecken</t>
  </si>
  <si>
    <t>Versicherungen</t>
  </si>
  <si>
    <t>Versicherung</t>
  </si>
  <si>
    <t>wahrscheinlicher</t>
  </si>
  <si>
    <t>Proxy</t>
  </si>
  <si>
    <t>Religion</t>
  </si>
  <si>
    <t>Wahrscheinlichkeiten</t>
  </si>
  <si>
    <t>Herkunft</t>
  </si>
  <si>
    <t>Lübcke</t>
  </si>
  <si>
    <t>erhielt</t>
  </si>
  <si>
    <t>engagierte</t>
  </si>
  <si>
    <t>willst</t>
  </si>
  <si>
    <t>möchtest</t>
  </si>
  <si>
    <t>Umständen</t>
  </si>
  <si>
    <t>Religionszugehörigkeit</t>
  </si>
  <si>
    <t>Flughafen</t>
  </si>
  <si>
    <t>habt</t>
  </si>
  <si>
    <t>Walkout</t>
  </si>
  <si>
    <t>Zutaten</t>
  </si>
  <si>
    <t>Worte</t>
  </si>
  <si>
    <t>stupsen</t>
  </si>
  <si>
    <t>häufen</t>
  </si>
  <si>
    <t>vergangenem</t>
  </si>
  <si>
    <t>Moderatoren</t>
  </si>
  <si>
    <t>Mustern</t>
  </si>
  <si>
    <t>Wahlzettel</t>
  </si>
  <si>
    <t>verstoße</t>
  </si>
  <si>
    <t>Unterdrückung</t>
  </si>
  <si>
    <t>spätestens</t>
  </si>
  <si>
    <t>Sperrungen</t>
  </si>
  <si>
    <t>enthielten</t>
  </si>
  <si>
    <t>auswirken</t>
  </si>
  <si>
    <t>Verhaltenskodex</t>
  </si>
  <si>
    <t>weigerte</t>
  </si>
  <si>
    <t>meines</t>
  </si>
  <si>
    <t>Wasser</t>
  </si>
  <si>
    <t>kleiner</t>
  </si>
  <si>
    <t>Gießener</t>
  </si>
  <si>
    <t>Hänels</t>
  </si>
  <si>
    <t>Gießen</t>
  </si>
  <si>
    <t>Schwangerschaftsabbrüchen</t>
  </si>
  <si>
    <t>neutrale</t>
  </si>
  <si>
    <t>Tina</t>
  </si>
  <si>
    <t>beachten</t>
  </si>
  <si>
    <t>Workshops</t>
  </si>
  <si>
    <t>Autorin</t>
  </si>
  <si>
    <t>roten</t>
  </si>
  <si>
    <t>gefährlich</t>
  </si>
  <si>
    <t>Identifizierung</t>
  </si>
  <si>
    <t>benachteiligen</t>
  </si>
  <si>
    <t>Status</t>
  </si>
  <si>
    <t>erfordern</t>
  </si>
  <si>
    <t>moralische</t>
  </si>
  <si>
    <t>angegriffen</t>
  </si>
  <si>
    <t>Entsprechung</t>
  </si>
  <si>
    <t>untersuchten</t>
  </si>
  <si>
    <t>Datenlecks</t>
  </si>
  <si>
    <t>Beobachtungen</t>
  </si>
  <si>
    <t>verfügt</t>
  </si>
  <si>
    <t>Mangel</t>
  </si>
  <si>
    <t>Geheimdiensten</t>
  </si>
  <si>
    <t>Bundesnetzagentur</t>
  </si>
  <si>
    <t>gesprochene</t>
  </si>
  <si>
    <t>Anti-Stalking-Projekt</t>
  </si>
  <si>
    <t>Kollegin</t>
  </si>
  <si>
    <t>einschüchtern</t>
  </si>
  <si>
    <t>Tor</t>
  </si>
  <si>
    <t>Jobcenter</t>
  </si>
  <si>
    <t>Roaming-Gebühren</t>
  </si>
  <si>
    <t>EU-Wahl</t>
  </si>
  <si>
    <t>Stempel</t>
  </si>
  <si>
    <t>durchsetzen</t>
  </si>
  <si>
    <t>Analytica</t>
  </si>
  <si>
    <t>Einnahmen</t>
  </si>
  <si>
    <t>gerät</t>
  </si>
  <si>
    <t>Stichwort</t>
  </si>
  <si>
    <t>Ergebnis:</t>
  </si>
  <si>
    <t>bindend</t>
  </si>
  <si>
    <t>Bedarf</t>
  </si>
  <si>
    <t>verhandelbar</t>
  </si>
  <si>
    <t>Lobbyarbeit</t>
  </si>
  <si>
    <t>Etwas</t>
  </si>
  <si>
    <t>europaweit</t>
  </si>
  <si>
    <t>Vorschrift</t>
  </si>
  <si>
    <t>Falschnachrichten</t>
  </si>
  <si>
    <t>bezahlte</t>
  </si>
  <si>
    <t>Straßburg</t>
  </si>
  <si>
    <t>Strafbarkeit</t>
  </si>
  <si>
    <t>Kampagnen</t>
  </si>
  <si>
    <t>demokratischen</t>
  </si>
  <si>
    <t>Kritiker*innen</t>
  </si>
  <si>
    <t>rechts</t>
  </si>
  <si>
    <t>Ausländer*innen</t>
  </si>
  <si>
    <t>schnellere</t>
  </si>
  <si>
    <t>Schneider</t>
  </si>
  <si>
    <t>Ziyal</t>
  </si>
  <si>
    <t>Fakten</t>
  </si>
  <si>
    <t>Fruchtbarkeit</t>
  </si>
  <si>
    <t>passgenaue</t>
  </si>
  <si>
    <t>abgeschoben</t>
  </si>
  <si>
    <t>Prozesse</t>
  </si>
  <si>
    <t>verbirgt</t>
  </si>
  <si>
    <t>Migranten</t>
  </si>
  <si>
    <t>Herausforderung</t>
  </si>
  <si>
    <t>Abläufen</t>
  </si>
  <si>
    <t>Finnland</t>
  </si>
  <si>
    <t>alten</t>
  </si>
  <si>
    <t>Ausländerbehörden</t>
  </si>
  <si>
    <t>höchsten</t>
  </si>
  <si>
    <t>genießen</t>
  </si>
  <si>
    <t>Mittelpunkt</t>
  </si>
  <si>
    <t>eingeholt</t>
  </si>
  <si>
    <t>Mindestalter</t>
  </si>
  <si>
    <t>anschalten</t>
  </si>
  <si>
    <t>Norton</t>
  </si>
  <si>
    <t>Avast</t>
  </si>
  <si>
    <t>wozu</t>
  </si>
  <si>
    <t>Antiviren-App</t>
  </si>
  <si>
    <t>WIRED</t>
  </si>
  <si>
    <t>spiegelt</t>
  </si>
  <si>
    <t>Minderheiten</t>
  </si>
  <si>
    <t>Datennutzung</t>
  </si>
  <si>
    <t>Bonefeld-Dahl</t>
  </si>
  <si>
    <t>Langzeitrisiken</t>
  </si>
  <si>
    <t>Dignum</t>
  </si>
  <si>
    <t>Kredit</t>
  </si>
  <si>
    <t>term</t>
  </si>
  <si>
    <t>stammt</t>
  </si>
  <si>
    <t>Gleichheit</t>
  </si>
  <si>
    <t>Solidarität</t>
  </si>
  <si>
    <t>nicht-weiße</t>
  </si>
  <si>
    <t>wirtschaftlich</t>
  </si>
  <si>
    <t>Caspary</t>
  </si>
  <si>
    <t>standen</t>
  </si>
  <si>
    <t>Brandner</t>
  </si>
  <si>
    <t>Therapeuten</t>
  </si>
  <si>
    <t>Glatzner</t>
  </si>
  <si>
    <t>Nachhören</t>
  </si>
  <si>
    <t>Einzelfall</t>
  </si>
  <si>
    <t>Roth</t>
  </si>
  <si>
    <t>Verbrechen</t>
  </si>
  <si>
    <t>Kaul</t>
  </si>
  <si>
    <t>gestern</t>
  </si>
  <si>
    <t>Bundesärztekammer</t>
  </si>
  <si>
    <t>Nora</t>
  </si>
  <si>
    <t>twitterte</t>
  </si>
  <si>
    <t>SMS</t>
  </si>
  <si>
    <t>Autofahren</t>
  </si>
  <si>
    <t>appellieren</t>
  </si>
  <si>
    <t>dystopische</t>
  </si>
  <si>
    <t>Binnen</t>
  </si>
  <si>
    <t>vergleicht</t>
  </si>
  <si>
    <t>faire</t>
  </si>
  <si>
    <t>Erde</t>
  </si>
  <si>
    <t>mitgeteilt</t>
  </si>
  <si>
    <t>Kidspace</t>
  </si>
  <si>
    <t>US-Dollar</t>
  </si>
  <si>
    <t>freien</t>
  </si>
  <si>
    <t>Meinungskampf</t>
  </si>
  <si>
    <t>Strafanzeigen</t>
  </si>
  <si>
    <t>Schwangerschaften</t>
  </si>
  <si>
    <t>Bohnen</t>
  </si>
  <si>
    <t>EFF</t>
  </si>
  <si>
    <t>dicht</t>
  </si>
  <si>
    <t>erschienen</t>
  </si>
  <si>
    <t>Protagonist*innen</t>
  </si>
  <si>
    <t>Cory</t>
  </si>
  <si>
    <t>Gemeinschaftsstandards</t>
  </si>
  <si>
    <t>erotische</t>
  </si>
  <si>
    <t>NeurIPS</t>
  </si>
  <si>
    <t>Visa</t>
  </si>
  <si>
    <t>Polizeiarbeit</t>
  </si>
  <si>
    <t>Forscher</t>
  </si>
  <si>
    <t>Pass</t>
  </si>
  <si>
    <t>Äthiopien</t>
  </si>
  <si>
    <t>Auszug</t>
  </si>
  <si>
    <t>Sexarbeiterinnen</t>
  </si>
  <si>
    <t>Geschäftsbedingungen</t>
  </si>
  <si>
    <t>Vorschlag:</t>
  </si>
  <si>
    <t>Adams</t>
  </si>
  <si>
    <t>ausreisepflichtige</t>
  </si>
  <si>
    <t>Französisch</t>
  </si>
  <si>
    <t>Arabisch</t>
  </si>
  <si>
    <t>Plakaten</t>
  </si>
  <si>
    <t>Herkunftsland</t>
  </si>
  <si>
    <t>geringer</t>
  </si>
  <si>
    <t>Eid</t>
  </si>
  <si>
    <t>gutem</t>
  </si>
  <si>
    <t>Länge</t>
  </si>
  <si>
    <t>entstehen</t>
  </si>
  <si>
    <t>erzielen</t>
  </si>
  <si>
    <t>gemessen</t>
  </si>
  <si>
    <t>morgens</t>
  </si>
  <si>
    <t>Aufstehen</t>
  </si>
  <si>
    <t>Alive</t>
  </si>
  <si>
    <t>Lügen</t>
  </si>
  <si>
    <t>schlechtes</t>
  </si>
  <si>
    <t>Benehmen</t>
  </si>
  <si>
    <t>erbeuteten</t>
  </si>
  <si>
    <t>Profil</t>
  </si>
  <si>
    <t>belästigt</t>
  </si>
  <si>
    <t>Bälle</t>
  </si>
  <si>
    <t>Amts</t>
  </si>
  <si>
    <t>kommentiert</t>
  </si>
  <si>
    <t>Router</t>
  </si>
  <si>
    <t>smarte</t>
  </si>
  <si>
    <t>Besitzer*innen</t>
  </si>
  <si>
    <t>Mirai</t>
  </si>
  <si>
    <t>Zertifizierung</t>
  </si>
  <si>
    <t>#wirsindmaaßen</t>
  </si>
  <si>
    <t>Wolke</t>
  </si>
  <si>
    <t>Anis</t>
  </si>
  <si>
    <t>Amri</t>
  </si>
  <si>
    <t>Passmann</t>
  </si>
  <si>
    <t>USB-Sticks</t>
  </si>
  <si>
    <t>gestalten</t>
  </si>
  <si>
    <t>Klartext</t>
  </si>
  <si>
    <t>Jugendschutz</t>
  </si>
  <si>
    <t>Arzneimittelbehörde</t>
  </si>
  <si>
    <t>FDA</t>
  </si>
  <si>
    <t>Medizinprodukt</t>
  </si>
  <si>
    <t>Elina</t>
  </si>
  <si>
    <t>Scherwitzl</t>
  </si>
  <si>
    <t>Verhütungsmethode</t>
  </si>
  <si>
    <t>ungeplanten</t>
  </si>
  <si>
    <t>Zuverlässigkeit</t>
  </si>
  <si>
    <t>Temperatur</t>
  </si>
  <si>
    <t>Frank-Herrmann</t>
  </si>
  <si>
    <t>Ausreisepflicht</t>
  </si>
  <si>
    <t>Aufenthaltsgesetz</t>
  </si>
  <si>
    <t>dazugehörigen</t>
  </si>
  <si>
    <t>Hard-</t>
  </si>
  <si>
    <t>Rufnummern</t>
  </si>
  <si>
    <t>verwertet</t>
  </si>
  <si>
    <t>Gazeas</t>
  </si>
  <si>
    <t>Verhältnismäßigkeit</t>
  </si>
  <si>
    <t>Datenträgern</t>
  </si>
  <si>
    <t>Periscope</t>
  </si>
  <si>
    <t>Nigeria</t>
  </si>
  <si>
    <t>Wirst</t>
  </si>
  <si>
    <t>Irak</t>
  </si>
  <si>
    <t>Tigrinya</t>
  </si>
  <si>
    <t>Hinterbliebenen</t>
  </si>
  <si>
    <t>Verstorbenen</t>
  </si>
  <si>
    <t>ca</t>
  </si>
  <si>
    <t>NGOs</t>
  </si>
  <si>
    <t>Aufpasser</t>
  </si>
  <si>
    <t>diktieren</t>
  </si>
  <si>
    <t>Funktionsweisen</t>
  </si>
  <si>
    <t>fliegen</t>
  </si>
  <si>
    <t>Gesetzespaket</t>
  </si>
  <si>
    <t>Online-Dienste</t>
  </si>
  <si>
    <t>Leyen</t>
  </si>
  <si>
    <t>zugängliche</t>
  </si>
  <si>
    <t>zugeschnittene</t>
  </si>
  <si>
    <t>Feeds</t>
  </si>
  <si>
    <t>sindDas</t>
  </si>
  <si>
    <t>epicenterworks</t>
  </si>
  <si>
    <t>Spannung</t>
  </si>
  <si>
    <t>Algorithmwatch</t>
  </si>
  <si>
    <t>Herbst</t>
  </si>
  <si>
    <t>unabhängigen</t>
  </si>
  <si>
    <t>durchgesetzt</t>
  </si>
  <si>
    <t>Offenheit</t>
  </si>
  <si>
    <t>Erfahrung</t>
  </si>
  <si>
    <t>angegangen</t>
  </si>
  <si>
    <t>Desinformationen</t>
  </si>
  <si>
    <t>genauen</t>
  </si>
  <si>
    <t>Haken</t>
  </si>
  <si>
    <t>offenes</t>
  </si>
  <si>
    <t>Schlupfloch</t>
  </si>
  <si>
    <t>Zugänge</t>
  </si>
  <si>
    <t>durchweg</t>
  </si>
  <si>
    <t>einschätzen</t>
  </si>
  <si>
    <t>weitreichenden</t>
  </si>
  <si>
    <t>ehemals</t>
  </si>
  <si>
    <t>moderieren</t>
  </si>
  <si>
    <t>menschlicher</t>
  </si>
  <si>
    <t>Matzat</t>
  </si>
  <si>
    <t>Aufschlag</t>
  </si>
  <si>
    <t>Europaparlament</t>
  </si>
  <si>
    <t>vergangener</t>
  </si>
  <si>
    <t>Google-Angestellte</t>
  </si>
  <si>
    <t>Star</t>
  </si>
  <si>
    <t>Co-Autorin</t>
  </si>
  <si>
    <t>Damals</t>
  </si>
  <si>
    <t>sexistischen</t>
  </si>
  <si>
    <t>Gründerinnen</t>
  </si>
  <si>
    <t>Dean</t>
  </si>
  <si>
    <t>Forschungsabteilung</t>
  </si>
  <si>
    <t>entlassen</t>
  </si>
  <si>
    <t>zurückziehen</t>
  </si>
  <si>
    <t>eingereicht</t>
  </si>
  <si>
    <t>gehindert</t>
  </si>
  <si>
    <t>drehte</t>
  </si>
  <si>
    <t>historische</t>
  </si>
  <si>
    <t>Entwurfs</t>
  </si>
  <si>
    <t>dachte</t>
  </si>
  <si>
    <t>Implikationen</t>
  </si>
  <si>
    <t>Ganzes</t>
  </si>
  <si>
    <t>wirst</t>
  </si>
  <si>
    <t>glücklich</t>
  </si>
  <si>
    <t>diskriminierend</t>
  </si>
  <si>
    <t>ungleich</t>
  </si>
  <si>
    <t>involvierten</t>
  </si>
  <si>
    <t>bat</t>
  </si>
  <si>
    <t>anstehenden</t>
  </si>
  <si>
    <t>Vorgesetzte</t>
  </si>
  <si>
    <t>angenommen</t>
  </si>
  <si>
    <t>Meredith</t>
  </si>
  <si>
    <t>Hauptorganisatorinnen</t>
  </si>
  <si>
    <t>US-Militär</t>
  </si>
  <si>
    <t>KI-Systemen</t>
  </si>
  <si>
    <t>abgestraft</t>
  </si>
  <si>
    <t>einzustellen</t>
  </si>
  <si>
    <t>Luft</t>
  </si>
  <si>
    <t>Auftritt</t>
  </si>
  <si>
    <t>vielerorts</t>
  </si>
  <si>
    <t>verwechselt</t>
  </si>
  <si>
    <t>Bundestagsabgeordnete</t>
  </si>
  <si>
    <t>Bahn</t>
  </si>
  <si>
    <t>Anruf</t>
  </si>
  <si>
    <t>überzeugen</t>
  </si>
  <si>
    <t>Funktionalitäten</t>
  </si>
  <si>
    <t>einbauen</t>
  </si>
  <si>
    <t>angeben</t>
  </si>
  <si>
    <t>ansteckend</t>
  </si>
  <si>
    <t>Statistiken</t>
  </si>
  <si>
    <t>eingebunden</t>
  </si>
  <si>
    <t>Neuinfektionen</t>
  </si>
  <si>
    <t>Betriebssystemen</t>
  </si>
  <si>
    <t>Laufen</t>
  </si>
  <si>
    <t>einzubinden</t>
  </si>
  <si>
    <t>Spiegel</t>
  </si>
  <si>
    <t>Voraussetzungen</t>
  </si>
  <si>
    <t>Henning</t>
  </si>
  <si>
    <t>Warn-App</t>
  </si>
  <si>
    <t>deutlich:</t>
  </si>
  <si>
    <t>Testergebnisse</t>
  </si>
  <si>
    <t>brach</t>
  </si>
  <si>
    <t>finanzielle</t>
  </si>
  <si>
    <t>Hätten</t>
  </si>
  <si>
    <t>Handelsblatt</t>
  </si>
  <si>
    <t>Berlins</t>
  </si>
  <si>
    <t>EU-Länder</t>
  </si>
  <si>
    <t>untergräbt</t>
  </si>
  <si>
    <t>ernstes</t>
  </si>
  <si>
    <t>Höferlin</t>
  </si>
  <si>
    <t>blieben</t>
  </si>
  <si>
    <t>ältere</t>
  </si>
  <si>
    <t>auszuüben</t>
  </si>
  <si>
    <t>mitwirken</t>
  </si>
  <si>
    <t>Bundesjustizministerin</t>
  </si>
  <si>
    <t>Lambrecht</t>
  </si>
  <si>
    <t>Porno-Webseite</t>
  </si>
  <si>
    <t>meistbesuchten</t>
  </si>
  <si>
    <t>Moderationsteam</t>
  </si>
  <si>
    <t>Löscharbeiter:innen</t>
  </si>
  <si>
    <t>Augenschein</t>
  </si>
  <si>
    <t>vorweisen</t>
  </si>
  <si>
    <t>pornografisches</t>
  </si>
  <si>
    <t>erhofften</t>
  </si>
  <si>
    <t>Privilegien</t>
  </si>
  <si>
    <t>gespieltes</t>
  </si>
  <si>
    <t>tauchte</t>
  </si>
  <si>
    <t>Skandalen</t>
  </si>
  <si>
    <t>sexualisierte</t>
  </si>
  <si>
    <t>Toilette</t>
  </si>
  <si>
    <t>Handbuch</t>
  </si>
  <si>
    <t>Vergewaltigungen</t>
  </si>
  <si>
    <t>Rache-Pornografie</t>
  </si>
  <si>
    <t>Ex-Partnerinnen</t>
  </si>
  <si>
    <t>Takedown</t>
  </si>
  <si>
    <t>nachstellen</t>
  </si>
  <si>
    <t>sichert</t>
  </si>
  <si>
    <t>verbreiten</t>
  </si>
  <si>
    <t>einverstanden</t>
  </si>
  <si>
    <t>schärfere</t>
  </si>
  <si>
    <t>Petition</t>
  </si>
  <si>
    <t>Gesetzeslage</t>
  </si>
  <si>
    <t>entsprechen</t>
  </si>
  <si>
    <t>strafbaren</t>
  </si>
  <si>
    <t>austauschen</t>
  </si>
  <si>
    <t>Meldepflicht</t>
  </si>
  <si>
    <t>Rörig</t>
  </si>
  <si>
    <t>Missbrauchsabbildungen</t>
  </si>
  <si>
    <t>Grenzfällen</t>
  </si>
  <si>
    <t>finale</t>
  </si>
  <si>
    <t>sollDie</t>
  </si>
  <si>
    <t>Netzpolitikerin</t>
  </si>
  <si>
    <t>Gast</t>
  </si>
  <si>
    <t>änderte</t>
  </si>
  <si>
    <t>reichten</t>
  </si>
  <si>
    <t>EU-Sitz</t>
  </si>
  <si>
    <t>Weile</t>
  </si>
  <si>
    <t>TikTok-Taskforce</t>
  </si>
  <si>
    <t>verlegen</t>
  </si>
  <si>
    <t>Wirtschaftsraum</t>
  </si>
  <si>
    <t>dortige</t>
  </si>
  <si>
    <t>unzureichend</t>
  </si>
  <si>
    <t>jüngst</t>
  </si>
  <si>
    <t>Aufstockung</t>
  </si>
  <si>
    <t>Ullrich</t>
  </si>
  <si>
    <t>vorDas</t>
  </si>
  <si>
    <t>datenschutzrechtliche</t>
  </si>
  <si>
    <t>Gegenüber</t>
  </si>
  <si>
    <t>kommuniziert</t>
  </si>
  <si>
    <t>Datenfluss</t>
  </si>
  <si>
    <t>Stabilität</t>
  </si>
  <si>
    <t>Dublin</t>
  </si>
  <si>
    <t>angesiedelt</t>
  </si>
  <si>
    <t>Arrangement</t>
  </si>
  <si>
    <t>beschäftigte</t>
  </si>
  <si>
    <t>erwägt</t>
  </si>
  <si>
    <t>wachsen</t>
  </si>
  <si>
    <t>Politico</t>
  </si>
  <si>
    <t>Übergabe</t>
  </si>
  <si>
    <t>Experimenten</t>
  </si>
  <si>
    <t>könnenIm</t>
  </si>
  <si>
    <t>Auto-Cropping</t>
  </si>
  <si>
    <t>könnenEin</t>
  </si>
  <si>
    <t>Gegenständen</t>
  </si>
  <si>
    <t>besonderer</t>
  </si>
  <si>
    <t>schaut</t>
  </si>
  <si>
    <t>zuerst</t>
  </si>
  <si>
    <t>kaufte</t>
  </si>
  <si>
    <t>Machine</t>
  </si>
  <si>
    <t>anzuschauen</t>
  </si>
  <si>
    <t>US-Behörde</t>
  </si>
  <si>
    <t>National</t>
  </si>
  <si>
    <t>Firmenstruktur</t>
  </si>
  <si>
    <t>Segen</t>
  </si>
  <si>
    <t>Global</t>
  </si>
  <si>
    <t>gedrängt</t>
  </si>
  <si>
    <t>Verschärfung</t>
  </si>
  <si>
    <t>Empfehlungsalgorithmus</t>
  </si>
  <si>
    <t>Angebot</t>
  </si>
  <si>
    <t>Sicherheitsbedenken</t>
  </si>
  <si>
    <t>beibehalten</t>
  </si>
  <si>
    <t>zulasse</t>
  </si>
  <si>
    <t>Tencent</t>
  </si>
  <si>
    <t>riesige</t>
  </si>
  <si>
    <t>Mengen</t>
  </si>
  <si>
    <t>Kommunistischen</t>
  </si>
  <si>
    <t>dahinter</t>
  </si>
  <si>
    <t>Reuter</t>
  </si>
  <si>
    <t>stattfinden</t>
  </si>
  <si>
    <t>versprechen</t>
  </si>
  <si>
    <t>Abonniert</t>
  </si>
  <si>
    <t>Audio-Angebot</t>
  </si>
  <si>
    <t>ladet</t>
  </si>
  <si>
    <t>unter:</t>
  </si>
  <si>
    <t>Sonntagabend</t>
  </si>
  <si>
    <t>Trump-Regierung</t>
  </si>
  <si>
    <t>Besitz</t>
  </si>
  <si>
    <t>rasanten</t>
  </si>
  <si>
    <t>frühestens</t>
  </si>
  <si>
    <t>blockiert</t>
  </si>
  <si>
    <t>Komponente</t>
  </si>
  <si>
    <t>strikt</t>
  </si>
  <si>
    <t>LGBTQ-Themen</t>
  </si>
  <si>
    <t>Forscherteam</t>
  </si>
  <si>
    <t>Zur</t>
  </si>
  <si>
    <t>(schwul)</t>
  </si>
  <si>
    <t>russischen</t>
  </si>
  <si>
    <t>Shadowbanning</t>
  </si>
  <si>
    <t>beeinflusst</t>
  </si>
  <si>
    <t>Befindlichkeiten</t>
  </si>
  <si>
    <t>Gegenteil:</t>
  </si>
  <si>
    <t>zensieren</t>
  </si>
  <si>
    <t>Mitstreiter:innen</t>
  </si>
  <si>
    <t>Ebenen</t>
  </si>
  <si>
    <t>vorschreiben</t>
  </si>
  <si>
    <t>Beziehungen</t>
  </si>
  <si>
    <t>russische</t>
  </si>
  <si>
    <t>Händen</t>
  </si>
  <si>
    <t>gedrosselt</t>
  </si>
  <si>
    <t>vorgeblich</t>
  </si>
  <si>
    <t>Mord</t>
  </si>
  <si>
    <t>US-Amerikaner</t>
  </si>
  <si>
    <t>massiver</t>
  </si>
  <si>
    <t>öffentlicher</t>
  </si>
  <si>
    <t>Council</t>
  </si>
  <si>
    <t>entdeckten</t>
  </si>
  <si>
    <t>Rücken</t>
  </si>
  <si>
    <t>geschossen</t>
  </si>
  <si>
    <t>anzeigenEine</t>
  </si>
  <si>
    <t>pornografischen</t>
  </si>
  <si>
    <t>Übersetzung</t>
  </si>
  <si>
    <t>wirksame</t>
  </si>
  <si>
    <t>QAnon</t>
  </si>
  <si>
    <t>fährt</t>
  </si>
  <si>
    <t>unerwünschte</t>
  </si>
  <si>
    <t>Geschäft</t>
  </si>
  <si>
    <t>erfolgreiche</t>
  </si>
  <si>
    <t>flankiert</t>
  </si>
  <si>
    <t>chinesischer</t>
  </si>
  <si>
    <t>Manöver</t>
  </si>
  <si>
    <t>Nachrichtenagentur</t>
  </si>
  <si>
    <t>Handel</t>
  </si>
  <si>
    <t>US-Unternehmen</t>
  </si>
  <si>
    <t>anscheinend</t>
  </si>
  <si>
    <t>US-Geschäftes</t>
  </si>
  <si>
    <t>mitten</t>
  </si>
  <si>
    <t>eskaliert</t>
  </si>
  <si>
    <t>Bytedance</t>
  </si>
  <si>
    <t>verschaffen</t>
  </si>
  <si>
    <t>Höhe</t>
  </si>
  <si>
    <t>finanzieller</t>
  </si>
  <si>
    <t>gelegt</t>
  </si>
  <si>
    <t>Wut</t>
  </si>
  <si>
    <t>create</t>
  </si>
  <si>
    <t>asks</t>
  </si>
  <si>
    <t>anyone</t>
  </si>
  <si>
    <t>developed</t>
  </si>
  <si>
    <t>classify</t>
  </si>
  <si>
    <t>independent</t>
  </si>
  <si>
    <t>sources</t>
  </si>
  <si>
    <t>younger</t>
  </si>
  <si>
    <t>13No</t>
  </si>
  <si>
    <t>assumed</t>
  </si>
  <si>
    <t>suspended</t>
  </si>
  <si>
    <t>privacy@tiktokcom</t>
  </si>
  <si>
    <t>appropriate</t>
  </si>
  <si>
    <t>Regulation</t>
  </si>
  <si>
    <t>lawThe</t>
  </si>
  <si>
    <t>rating</t>
  </si>
  <si>
    <t>done</t>
  </si>
  <si>
    <t>staff</t>
  </si>
  <si>
    <t>purpose</t>
  </si>
  <si>
    <t>responded</t>
  </si>
  <si>
    <t>As</t>
  </si>
  <si>
    <t>aged</t>
  </si>
  <si>
    <t>promptly</t>
  </si>
  <si>
    <t>March</t>
  </si>
  <si>
    <t>app’s</t>
  </si>
  <si>
    <t>discovered</t>
  </si>
  <si>
    <t>numerical</t>
  </si>
  <si>
    <t>section</t>
  </si>
  <si>
    <t>user_buried</t>
  </si>
  <si>
    <t>value</t>
  </si>
  <si>
    <t>criticized</t>
  </si>
  <si>
    <t>When</t>
  </si>
  <si>
    <t>trolls</t>
  </si>
  <si>
    <t>both</t>
  </si>
  <si>
    <t>outsiders</t>
  </si>
  <si>
    <t>notice</t>
  </si>
  <si>
    <t>quarter</t>
  </si>
  <si>
    <t>every</t>
  </si>
  <si>
    <t>day</t>
  </si>
  <si>
    <t>Danish</t>
  </si>
  <si>
    <t>10-</t>
  </si>
  <si>
    <t>among</t>
  </si>
  <si>
    <t>12-</t>
  </si>
  <si>
    <t>almost</t>
  </si>
  <si>
    <t>third</t>
  </si>
  <si>
    <t>figures</t>
  </si>
  <si>
    <t>likely</t>
  </si>
  <si>
    <t>intervened</t>
  </si>
  <si>
    <t>country</t>
  </si>
  <si>
    <t>enough</t>
  </si>
  <si>
    <t>ensure</t>
  </si>
  <si>
    <t>France</t>
  </si>
  <si>
    <t>children’s</t>
  </si>
  <si>
    <t>week</t>
  </si>
  <si>
    <t>Lianna</t>
  </si>
  <si>
    <t>Riedel</t>
  </si>
  <si>
    <t>paid</t>
  </si>
  <si>
    <t>fine</t>
  </si>
  <si>
    <t>million</t>
  </si>
  <si>
    <t>dollars</t>
  </si>
  <si>
    <t>complaint</t>
  </si>
  <si>
    <t>family</t>
  </si>
  <si>
    <t>important</t>
  </si>
  <si>
    <t>friends</t>
  </si>
  <si>
    <t>therefore</t>
  </si>
  <si>
    <t>investigation</t>
  </si>
  <si>
    <t>expected</t>
  </si>
  <si>
    <t>Video-Sharing-App</t>
  </si>
  <si>
    <t>langer</t>
  </si>
  <si>
    <t>Moderationspraktiken</t>
  </si>
  <si>
    <t>Blacklist</t>
  </si>
  <si>
    <t>Nutzungsregeln</t>
  </si>
  <si>
    <t>Datenschutzgesetze</t>
  </si>
  <si>
    <t>riskiert</t>
  </si>
  <si>
    <t>ausgebildete</t>
  </si>
  <si>
    <t>nichtAuf</t>
  </si>
  <si>
    <t>Statement:</t>
  </si>
  <si>
    <t>Lupe</t>
  </si>
  <si>
    <t>genanntes</t>
  </si>
  <si>
    <t>Trolle</t>
  </si>
  <si>
    <t>Schach</t>
  </si>
  <si>
    <t>Außenstehende</t>
  </si>
  <si>
    <t>bemerken</t>
  </si>
  <si>
    <t>höchstens</t>
  </si>
  <si>
    <t>eingeschaltet</t>
  </si>
  <si>
    <t>eingeleitet</t>
  </si>
  <si>
    <t>verhängten</t>
  </si>
  <si>
    <t>Rekordstrafe</t>
  </si>
  <si>
    <t>hochgeladenen</t>
  </si>
  <si>
    <t>Verbraucher-</t>
  </si>
  <si>
    <t>Verpflichtungen</t>
  </si>
  <si>
    <t>Direktnachrichten</t>
  </si>
  <si>
    <t>verbringen</t>
  </si>
  <si>
    <t>niederländische</t>
  </si>
  <si>
    <t>verwundbar</t>
  </si>
  <si>
    <t>dubiosen</t>
  </si>
  <si>
    <t>expliziter</t>
  </si>
  <si>
    <t>Werbeverbot</t>
  </si>
  <si>
    <t>lassen:</t>
  </si>
  <si>
    <t>Überwachungsapps</t>
  </si>
  <si>
    <t>tippt</t>
  </si>
  <si>
    <t>CC-BY-NC-ND</t>
  </si>
  <si>
    <t>nutzlos</t>
  </si>
  <si>
    <t>preisen</t>
  </si>
  <si>
    <t>etwa:</t>
  </si>
  <si>
    <t>Beurteilung</t>
  </si>
  <si>
    <t>unbehelligt</t>
  </si>
  <si>
    <t>Profit</t>
  </si>
  <si>
    <t>schlagen</t>
  </si>
  <si>
    <t>öfter</t>
  </si>
  <si>
    <t>angerufene</t>
  </si>
  <si>
    <t>Präsidentenerlass</t>
  </si>
  <si>
    <t>beliebten</t>
  </si>
  <si>
    <t>begründen</t>
  </si>
  <si>
    <t>ausgestaltet</t>
  </si>
  <si>
    <t>Faktisch</t>
  </si>
  <si>
    <t>operieren</t>
  </si>
  <si>
    <t>massive</t>
  </si>
  <si>
    <t>Gelegenheit</t>
  </si>
  <si>
    <t>Normalerweise</t>
  </si>
  <si>
    <t>ordnet</t>
  </si>
  <si>
    <t>angreifbar</t>
  </si>
  <si>
    <t>Eingriffe</t>
  </si>
  <si>
    <t>Neuseeland</t>
  </si>
  <si>
    <t>eingeschätzt</t>
  </si>
  <si>
    <t>zusätzliches</t>
  </si>
  <si>
    <t>Schätzungen</t>
  </si>
  <si>
    <t>Landes</t>
  </si>
  <si>
    <t>US-Außenminister</t>
  </si>
  <si>
    <t>nichtTikTok</t>
  </si>
  <si>
    <t>Gunsten</t>
  </si>
  <si>
    <t>demonstrieren</t>
  </si>
  <si>
    <t>Herzen</t>
  </si>
  <si>
    <t>Huawei</t>
  </si>
  <si>
    <t>Anmeldung</t>
  </si>
  <si>
    <t>Nutzernamen</t>
  </si>
  <si>
    <t>Browserverlauf</t>
  </si>
  <si>
    <t>Ortung</t>
  </si>
  <si>
    <t>nützlich</t>
  </si>
  <si>
    <t>Masse</t>
  </si>
  <si>
    <t>(Symbolbild)</t>
  </si>
  <si>
    <t>Gemeinfrei-ähnlich</t>
  </si>
  <si>
    <t>freigegeben</t>
  </si>
  <si>
    <t>unsplashcom</t>
  </si>
  <si>
    <t>App-Entwickler</t>
  </si>
  <si>
    <t>B</t>
  </si>
  <si>
    <t>Individuen</t>
  </si>
  <si>
    <t>Kontakten</t>
  </si>
  <si>
    <t>verraten</t>
  </si>
  <si>
    <t>wahllos</t>
  </si>
  <si>
    <t>iPhone</t>
  </si>
  <si>
    <t>heißt:</t>
  </si>
  <si>
    <t>möglichDas</t>
  </si>
  <si>
    <t>ab:</t>
  </si>
  <si>
    <t>Jemand</t>
  </si>
  <si>
    <t>beteuert</t>
  </si>
  <si>
    <t>Wirtschaftsraums</t>
  </si>
  <si>
    <t>(EWR)</t>
  </si>
  <si>
    <t>lediglich:</t>
  </si>
  <si>
    <t>geleitet</t>
  </si>
  <si>
    <t>meiste</t>
  </si>
  <si>
    <t>pflegen</t>
  </si>
  <si>
    <t>Nutzer*innendaten</t>
  </si>
  <si>
    <t>allgemein</t>
  </si>
  <si>
    <t>Überhaupt</t>
  </si>
  <si>
    <t>durchschauen</t>
  </si>
  <si>
    <t>minimieren</t>
  </si>
  <si>
    <t>einschließlich</t>
  </si>
  <si>
    <t>übermittelten</t>
  </si>
  <si>
    <t>Schwachpunkt</t>
  </si>
  <si>
    <t>politisches</t>
  </si>
  <si>
    <t>Weißbuch</t>
  </si>
  <si>
    <t>Sich</t>
  </si>
  <si>
    <t>aussieht</t>
  </si>
  <si>
    <t>kommunistischen</t>
  </si>
  <si>
    <t>Gegenteil</t>
  </si>
  <si>
    <t>Videosharing-App</t>
  </si>
  <si>
    <t>sozialistischen</t>
  </si>
  <si>
    <t>gängige</t>
  </si>
  <si>
    <t>Zielen</t>
  </si>
  <si>
    <t>längeren</t>
  </si>
  <si>
    <t>Damoklesschwert</t>
  </si>
  <si>
    <t>DatenIn</t>
  </si>
  <si>
    <t>einziger</t>
  </si>
  <si>
    <t>glaubt:</t>
  </si>
  <si>
    <t>leitete</t>
  </si>
  <si>
    <t>verwehren</t>
  </si>
  <si>
    <t>verdeutlichen</t>
  </si>
  <si>
    <t>werdenDas</t>
  </si>
  <si>
    <t>katastrophal</t>
  </si>
  <si>
    <t>Datensicherheit</t>
  </si>
  <si>
    <t>Hack</t>
  </si>
  <si>
    <t>geholt</t>
  </si>
  <si>
    <t>nutze</t>
  </si>
  <si>
    <t>abgreifen</t>
  </si>
  <si>
    <t>meistgenutzten</t>
  </si>
  <si>
    <t>geprägt</t>
  </si>
  <si>
    <t>Datenherausgabe</t>
  </si>
  <si>
    <t>lädt</t>
  </si>
  <si>
    <t>unterhaltsam</t>
  </si>
  <si>
    <t>Dickpic</t>
  </si>
  <si>
    <t>pornografischer</t>
  </si>
  <si>
    <t>Penis</t>
  </si>
  <si>
    <t>drücken</t>
  </si>
  <si>
    <t>Moritz</t>
  </si>
  <si>
    <t>Handvoll</t>
  </si>
  <si>
    <t>Tech</t>
  </si>
  <si>
    <t>entstand</t>
  </si>
  <si>
    <t>Hackathon</t>
  </si>
  <si>
    <t>Abmahnbeantworters</t>
  </si>
  <si>
    <t>ich:</t>
  </si>
  <si>
    <t>Fragen:</t>
  </si>
  <si>
    <t>Ermittlungsbehörden</t>
  </si>
  <si>
    <t>gerufen</t>
  </si>
  <si>
    <t>Hundert</t>
  </si>
  <si>
    <t>PDFs</t>
  </si>
  <si>
    <t>operiert</t>
  </si>
  <si>
    <t>bewusste</t>
  </si>
  <si>
    <t>abfragen</t>
  </si>
  <si>
    <t>beziffern</t>
  </si>
  <si>
    <t>befragten</t>
  </si>
  <si>
    <t>Penisbild</t>
  </si>
  <si>
    <t>spezialisiert</t>
  </si>
  <si>
    <t>Mandant</t>
  </si>
  <si>
    <t>Amtsgericht</t>
  </si>
  <si>
    <t>peinliche</t>
  </si>
  <si>
    <t>anders:</t>
  </si>
  <si>
    <t>bewirken</t>
  </si>
  <si>
    <t>Hate</t>
  </si>
  <si>
    <t>übergriffiges</t>
  </si>
  <si>
    <t>sexualisiertes</t>
  </si>
  <si>
    <t>Expertin</t>
  </si>
  <si>
    <t>Uni</t>
  </si>
  <si>
    <t>belächelt</t>
  </si>
  <si>
    <t>stabil</t>
  </si>
  <si>
    <t>Ahnungslosigkeit</t>
  </si>
  <si>
    <t>Pornografie</t>
  </si>
  <si>
    <t>Übergriffen</t>
  </si>
  <si>
    <t>Penisbilder</t>
  </si>
  <si>
    <t>Brockmanns</t>
  </si>
  <si>
    <t>Lothar</t>
  </si>
  <si>
    <t>Epidemien</t>
  </si>
  <si>
    <t>Ausbruch</t>
  </si>
  <si>
    <t>Lockdown</t>
  </si>
  <si>
    <t>Million</t>
  </si>
  <si>
    <t>Fitnesstrackern</t>
  </si>
  <si>
    <t>glaubt</t>
  </si>
  <si>
    <t>gespendeten</t>
  </si>
  <si>
    <t>verringern</t>
  </si>
  <si>
    <t>unglaublich</t>
  </si>
  <si>
    <t>Ärger</t>
  </si>
  <si>
    <t>Erscheinen</t>
  </si>
  <si>
    <t>wurdenDie</t>
  </si>
  <si>
    <t>erfülle</t>
  </si>
  <si>
    <t>grundlegenden</t>
  </si>
  <si>
    <t>spürten</t>
  </si>
  <si>
    <t>abliefern</t>
  </si>
  <si>
    <t>abgeschaltet</t>
  </si>
  <si>
    <t>vorzeigen</t>
  </si>
  <si>
    <t>Ausgang</t>
  </si>
  <si>
    <t>grobe</t>
  </si>
  <si>
    <t>Kurve</t>
  </si>
  <si>
    <t>Jeden</t>
  </si>
  <si>
    <t>Gewicht</t>
  </si>
  <si>
    <t>Abweichungen</t>
  </si>
  <si>
    <t>Corona-Welle</t>
  </si>
  <si>
    <t>Kurven</t>
  </si>
  <si>
    <t>sich:</t>
  </si>
  <si>
    <t>natürlichen</t>
  </si>
  <si>
    <t>Treffern</t>
  </si>
  <si>
    <t>hochgeht</t>
  </si>
  <si>
    <t>Teilnehmer:innen</t>
  </si>
  <si>
    <t>älter</t>
  </si>
  <si>
    <t>Könnte</t>
  </si>
  <si>
    <t>GrippeWeb</t>
  </si>
  <si>
    <t>Gesundheits-Startup</t>
  </si>
  <si>
    <t>beziehen</t>
  </si>
  <si>
    <t>lagen</t>
  </si>
  <si>
    <t>ziemliche</t>
  </si>
  <si>
    <t>Katastrophe</t>
  </si>
  <si>
    <t>Lebensgewohnheiten</t>
  </si>
  <si>
    <t>Gesundheitszustand</t>
  </si>
  <si>
    <t>Wochnik</t>
  </si>
  <si>
    <t>Angriffsfläche</t>
  </si>
  <si>
    <t>vermeiden</t>
  </si>
  <si>
    <t>zehnte</t>
  </si>
  <si>
    <t>repräsentativen</t>
  </si>
  <si>
    <t>abgerufen</t>
  </si>
  <si>
    <t>stören</t>
  </si>
  <si>
    <t>gelohnt</t>
  </si>
  <si>
    <t>Datenspenden</t>
  </si>
  <si>
    <t>aufzudecken</t>
  </si>
  <si>
    <t>gänzlich</t>
  </si>
  <si>
    <t>beachtlich</t>
  </si>
  <si>
    <t>Tritt</t>
  </si>
  <si>
    <t>(im</t>
  </si>
  <si>
    <t>Serie</t>
  </si>
  <si>
    <t>Itzehoe</t>
  </si>
  <si>
    <t>durchsuchen</t>
  </si>
  <si>
    <t>Überraschung</t>
  </si>
  <si>
    <t>Anschluss</t>
  </si>
  <si>
    <t>PR-Agentur</t>
  </si>
  <si>
    <t>gefeiert</t>
  </si>
  <si>
    <t>schätzungsweise</t>
  </si>
  <si>
    <t>Schleswig-Holstein</t>
  </si>
  <si>
    <t>gender-specific</t>
  </si>
  <si>
    <t>tracked</t>
  </si>
  <si>
    <t>please</t>
  </si>
  <si>
    <t>close</t>
  </si>
  <si>
    <t>resources</t>
  </si>
  <si>
    <t>proof</t>
  </si>
  <si>
    <t>easy</t>
  </si>
  <si>
    <t>monitoring</t>
  </si>
  <si>
    <t>Where</t>
  </si>
  <si>
    <t>visit</t>
  </si>
  <si>
    <t>passwords</t>
  </si>
  <si>
    <t>everything</t>
  </si>
  <si>
    <t>becomes</t>
  </si>
  <si>
    <t>domestic</t>
  </si>
  <si>
    <t>looking</t>
  </si>
  <si>
    <t>uninstall</t>
  </si>
  <si>
    <t>smartphone</t>
  </si>
  <si>
    <t>Etienne</t>
  </si>
  <si>
    <t>Tek</t>
  </si>
  <si>
    <t>follow</t>
  </si>
  <si>
    <t>document</t>
  </si>
  <si>
    <t>archive</t>
  </si>
  <si>
    <t>contains</t>
  </si>
  <si>
    <t>regularly</t>
  </si>
  <si>
    <t>stolen</t>
  </si>
  <si>
    <t>easily</t>
  </si>
  <si>
    <t>malware</t>
  </si>
  <si>
    <t>lives</t>
  </si>
  <si>
    <t>analyses</t>
  </si>
  <si>
    <t>human</t>
  </si>
  <si>
    <t>start</t>
  </si>
  <si>
    <t>feminist</t>
  </si>
  <si>
    <t>supports</t>
  </si>
  <si>
    <t>women’s</t>
  </si>
  <si>
    <t>shelters</t>
  </si>
  <si>
    <t>tools</t>
  </si>
  <si>
    <t>ECHAP</t>
  </si>
  <si>
    <t>escape</t>
  </si>
  <si>
    <t>bring</t>
  </si>
  <si>
    <t>matter</t>
  </si>
  <si>
    <t>His</t>
  </si>
  <si>
    <t>complete</t>
  </si>
  <si>
    <t>ones</t>
  </si>
  <si>
    <t>hands</t>
  </si>
  <si>
    <t>mostly</t>
  </si>
  <si>
    <t>technological</t>
  </si>
  <si>
    <t>And</t>
  </si>
  <si>
    <t>solve</t>
  </si>
  <si>
    <t>industry</t>
  </si>
  <si>
    <t>problems</t>
  </si>
  <si>
    <t>hunting</t>
  </si>
  <si>
    <t>lose</t>
  </si>
  <si>
    <t>spying</t>
  </si>
  <si>
    <t>Especially</t>
  </si>
  <si>
    <t>password</t>
  </si>
  <si>
    <t>Researchers</t>
  </si>
  <si>
    <t>monitor</t>
  </si>
  <si>
    <t>little</t>
  </si>
  <si>
    <t>probably</t>
  </si>
  <si>
    <t>fears</t>
  </si>
  <si>
    <t>come</t>
  </si>
  <si>
    <t>Find</t>
  </si>
  <si>
    <t>My</t>
  </si>
  <si>
    <t>Wild</t>
  </si>
  <si>
    <t>West</t>
  </si>
  <si>
    <t>Director</t>
  </si>
  <si>
    <t>There</t>
  </si>
  <si>
    <t>Apple’s</t>
  </si>
  <si>
    <t>download</t>
  </si>
  <si>
    <t>phones</t>
  </si>
  <si>
    <t>susceptible</t>
  </si>
  <si>
    <t>worldwide</t>
  </si>
  <si>
    <t>initiative</t>
  </si>
  <si>
    <t>Coaltion</t>
  </si>
  <si>
    <t>Ring</t>
  </si>
  <si>
    <t>vendors</t>
  </si>
  <si>
    <t>legally</t>
  </si>
  <si>
    <t>states</t>
  </si>
  <si>
    <t>primarily</t>
  </si>
  <si>
    <t>sell</t>
  </si>
  <si>
    <t>market</t>
  </si>
  <si>
    <t>go</t>
  </si>
  <si>
    <t>starting</t>
  </si>
  <si>
    <t>relationship</t>
  </si>
  <si>
    <t>itself</t>
  </si>
  <si>
    <t>finding</t>
  </si>
  <si>
    <t>know</t>
  </si>
  <si>
    <t>experts</t>
  </si>
  <si>
    <t>euren</t>
  </si>
  <si>
    <t>billige</t>
  </si>
  <si>
    <t>eignen</t>
  </si>
  <si>
    <t>eingegeben</t>
  </si>
  <si>
    <t>Anwesenheit</t>
  </si>
  <si>
    <t>Mühe</t>
  </si>
  <si>
    <t>Hinweisen</t>
  </si>
  <si>
    <t>gängigsten</t>
  </si>
  <si>
    <t>Hashwerte</t>
  </si>
  <si>
    <t>Dateien</t>
  </si>
  <si>
    <t>aufzubauen</t>
  </si>
  <si>
    <t>Frauenhäuser</t>
  </si>
  <si>
    <t>französischen</t>
  </si>
  <si>
    <t>berüchtigte</t>
  </si>
  <si>
    <t>Kaufen</t>
  </si>
  <si>
    <t>Hacker</t>
  </si>
  <si>
    <t>Anderen</t>
  </si>
  <si>
    <t>Peer</t>
  </si>
  <si>
    <t>Ökosystem</t>
  </si>
  <si>
    <t>Wilden</t>
  </si>
  <si>
    <t>Umweg</t>
  </si>
  <si>
    <t>Hintergrundgespräch</t>
  </si>
  <si>
    <t>weltweite</t>
  </si>
  <si>
    <t>juristisch</t>
  </si>
  <si>
    <t>Licht</t>
  </si>
  <si>
    <t>zerren</t>
  </si>
  <si>
    <t>Galperins</t>
  </si>
  <si>
    <t>Alles</t>
  </si>
  <si>
    <t>tust</t>
  </si>
  <si>
    <t>Ausnahmesituation</t>
  </si>
  <si>
    <t>wahren</t>
  </si>
  <si>
    <t>Bezirke</t>
  </si>
  <si>
    <t>drohte</t>
  </si>
  <si>
    <t>Tabelle</t>
  </si>
  <si>
    <t>Berlin-Mitte</t>
  </si>
  <si>
    <t>Amtsarzt</t>
  </si>
  <si>
    <t>Lukas</t>
  </si>
  <si>
    <t>brauchten</t>
  </si>
  <si>
    <t>Schneeball</t>
  </si>
  <si>
    <t>Jeder</t>
  </si>
  <si>
    <t>Laborbefunde</t>
  </si>
  <si>
    <t>angerufen</t>
  </si>
  <si>
    <t>afrikanischen</t>
  </si>
  <si>
    <t>eigentliche</t>
  </si>
  <si>
    <t>erleichtert</t>
  </si>
  <si>
    <t>häusliche</t>
  </si>
  <si>
    <t>eingibt</t>
  </si>
  <si>
    <t>Ist-Zustand</t>
  </si>
  <si>
    <t>Fax</t>
  </si>
  <si>
    <t>Infektionszahlen</t>
  </si>
  <si>
    <t>festhalten</t>
  </si>
  <si>
    <t>ersparen</t>
  </si>
  <si>
    <t>Friedrichshain-Kreuzberg</t>
  </si>
  <si>
    <t>überzeugt</t>
  </si>
  <si>
    <t>Maja</t>
  </si>
  <si>
    <t>Smoltczyk</t>
  </si>
  <si>
    <t>Gesundheitsbehörde</t>
  </si>
  <si>
    <t>Datenschutzfolgenabschätzung</t>
  </si>
  <si>
    <t>Tagesspiegel</t>
  </si>
  <si>
    <t>Spannungsfeld</t>
  </si>
  <si>
    <t>netzpolitischen</t>
  </si>
  <si>
    <t>bräuchten</t>
  </si>
  <si>
    <t>hochsensible</t>
  </si>
  <si>
    <t>Covid-19-Erkrankung</t>
  </si>
  <si>
    <t>Tatsächlich</t>
  </si>
  <si>
    <t>äußert</t>
  </si>
  <si>
    <t>Zulassung</t>
  </si>
  <si>
    <t>Offensichtlich</t>
  </si>
  <si>
    <t>Besser</t>
  </si>
  <si>
    <t>Senatsverwaltung</t>
  </si>
  <si>
    <t>(RKI)</t>
  </si>
  <si>
    <t>ungeachtet</t>
  </si>
  <si>
    <t>schlechten</t>
  </si>
  <si>
    <t>Schlafrhythmus</t>
  </si>
  <si>
    <t>Infektionsherde</t>
  </si>
  <si>
    <t>Herz</t>
  </si>
  <si>
    <t>Landkreise</t>
  </si>
  <si>
    <t>besiedelten</t>
  </si>
  <si>
    <t>statistisch</t>
  </si>
  <si>
    <t>bedeutsamen</t>
  </si>
  <si>
    <t>niedriger</t>
  </si>
  <si>
    <t>Worauf</t>
  </si>
  <si>
    <t>leistet</t>
  </si>
  <si>
    <t>ungewöhnlich</t>
  </si>
  <si>
    <t>organisatorische</t>
  </si>
  <si>
    <t>keineswegs</t>
  </si>
  <si>
    <t>darstellten</t>
  </si>
  <si>
    <t>geblieben</t>
  </si>
  <si>
    <t>verspielt</t>
  </si>
  <si>
    <t>Dunkelziffern</t>
  </si>
  <si>
    <t>auszumachen</t>
  </si>
  <si>
    <t>Long</t>
  </si>
  <si>
    <t>Tail</t>
  </si>
  <si>
    <t>Verfasserinnen</t>
  </si>
  <si>
    <t>Aouragh</t>
  </si>
  <si>
    <t>Gürses</t>
  </si>
  <si>
    <t>übersehen</t>
  </si>
  <si>
    <t>feministischer</t>
  </si>
  <si>
    <t>ungestört</t>
  </si>
  <si>
    <t>FAQ</t>
  </si>
  <si>
    <t>Fragestellungen</t>
  </si>
  <si>
    <t>realistisch</t>
  </si>
  <si>
    <t>Matching-Ansätze</t>
  </si>
  <si>
    <t>Tracing-Daten</t>
  </si>
  <si>
    <t>epidemiologischen</t>
  </si>
  <si>
    <t>Datenvolumen</t>
  </si>
  <si>
    <t>verbraucht</t>
  </si>
  <si>
    <t>verlinken</t>
  </si>
  <si>
    <t>konstruktive</t>
  </si>
  <si>
    <t>Ergänzungen</t>
  </si>
  <si>
    <t>angesteckt</t>
  </si>
  <si>
    <t>Bisherige</t>
  </si>
  <si>
    <t>anfängt</t>
  </si>
  <si>
    <t>husten</t>
  </si>
  <si>
    <t>fiebern</t>
  </si>
  <si>
    <t>Drosten</t>
  </si>
  <si>
    <t>Funktechnologie</t>
  </si>
  <si>
    <t>rechtzeitig</t>
  </si>
  <si>
    <t>räumliche</t>
  </si>
  <si>
    <t>getragen</t>
  </si>
  <si>
    <t>Weltgesundheitsorganisation</t>
  </si>
  <si>
    <t>(WHO)</t>
  </si>
  <si>
    <t>Gesamtstrategie</t>
  </si>
  <si>
    <t>gezielter</t>
  </si>
  <si>
    <t>Arzt</t>
  </si>
  <si>
    <t>verrät</t>
  </si>
  <si>
    <t>mögliches</t>
  </si>
  <si>
    <t>Key</t>
  </si>
  <si>
    <t>potenziell</t>
  </si>
  <si>
    <t>umstritten</t>
  </si>
  <si>
    <t>Verfechter</t>
  </si>
  <si>
    <t>ankommen</t>
  </si>
  <si>
    <t>Datenverkehr</t>
  </si>
  <si>
    <t>gezielte</t>
  </si>
  <si>
    <t>Begegnung</t>
  </si>
  <si>
    <t>Zufallsnummern</t>
  </si>
  <si>
    <t>gewährleistet</t>
  </si>
  <si>
    <t>Identifiern</t>
  </si>
  <si>
    <t>Informatiker:innen</t>
  </si>
  <si>
    <t>skizziert</t>
  </si>
  <si>
    <t>theoretisch</t>
  </si>
  <si>
    <t>Anonymisierungsverfahren</t>
  </si>
  <si>
    <t>Betreiber:in</t>
  </si>
  <si>
    <t>aufzulösen</t>
  </si>
  <si>
    <t>Tracing)</t>
  </si>
  <si>
    <t>gleichgesetzt</t>
  </si>
  <si>
    <t>Proximity-Tracing</t>
  </si>
  <si>
    <t>loser</t>
  </si>
  <si>
    <t>Digitalberater</t>
  </si>
  <si>
    <t>mitwirkt</t>
  </si>
  <si>
    <t>mitarbeiten</t>
  </si>
  <si>
    <t>Forschungseinrichtungen</t>
  </si>
  <si>
    <t>DP3T-Team</t>
  </si>
  <si>
    <t>innen</t>
  </si>
  <si>
    <t>publizieren</t>
  </si>
  <si>
    <t>dezentralisierten</t>
  </si>
  <si>
    <t>(PEPP-PT)</t>
  </si>
  <si>
    <t>Sicherheitsarchitektur</t>
  </si>
  <si>
    <t>Bluetooth-Tracing</t>
  </si>
  <si>
    <t>Android-App</t>
  </si>
  <si>
    <t>deutscher</t>
  </si>
  <si>
    <t>Wefox</t>
  </si>
  <si>
    <t>App-Store</t>
  </si>
  <si>
    <t>Funktionalität</t>
  </si>
  <si>
    <t>endgültig</t>
  </si>
  <si>
    <t>US-amerikanische</t>
  </si>
  <si>
    <t>CovidWatch</t>
  </si>
  <si>
    <t>Stanford</t>
  </si>
  <si>
    <t>Pressemitteilung</t>
  </si>
  <si>
    <t>Lösungsansätze</t>
  </si>
  <si>
    <t>Welchen</t>
  </si>
  <si>
    <t>bevorzugen</t>
  </si>
  <si>
    <t>PEPP</t>
  </si>
  <si>
    <t>PT</t>
  </si>
  <si>
    <t>gesamteuropäischen</t>
  </si>
  <si>
    <t>vorherige</t>
  </si>
  <si>
    <t>beschlossen:</t>
  </si>
  <si>
    <t>Kanzleramtschef</t>
  </si>
  <si>
    <t>stärkere</t>
  </si>
  <si>
    <t>gerungen</t>
  </si>
  <si>
    <t>Bundestagsabgeordneten</t>
  </si>
  <si>
    <t>Accenture</t>
  </si>
  <si>
    <t>Helmholtz</t>
  </si>
  <si>
    <t>Weiterhin</t>
  </si>
  <si>
    <t>herausgibt</t>
  </si>
  <si>
    <t>Stufe</t>
  </si>
  <si>
    <t>ablehnen</t>
  </si>
  <si>
    <t>Projektes</t>
  </si>
  <si>
    <t>Lizenz</t>
  </si>
  <si>
    <t>Zeitplan</t>
  </si>
  <si>
    <t>existiere</t>
  </si>
  <si>
    <t>Interessierten</t>
  </si>
  <si>
    <t>teilzunehmen</t>
  </si>
  <si>
    <t>(ck</t>
  </si>
  <si>
    <t>Spanne</t>
  </si>
  <si>
    <t>Gewinn</t>
  </si>
  <si>
    <t>(ck)Update</t>
  </si>
  <si>
    <t>86:</t>
  </si>
  <si>
    <t>Bundesgesundheitsminister</t>
  </si>
  <si>
    <t>erkrankt</t>
  </si>
  <si>
    <t>QR-Code</t>
  </si>
  <si>
    <t>heise</t>
  </si>
  <si>
    <t>freischalten</t>
  </si>
  <si>
    <t>gelauncht</t>
  </si>
  <si>
    <t>Hotlines</t>
  </si>
  <si>
    <t>(jub)Update</t>
  </si>
  <si>
    <t>Bluetooth-Funktion</t>
  </si>
  <si>
    <t>Ghana</t>
  </si>
  <si>
    <t>Kolumbien</t>
  </si>
  <si>
    <t>GPS-Standortdaten</t>
  </si>
  <si>
    <t>getrackt</t>
  </si>
  <si>
    <t>TraceTogether</t>
  </si>
  <si>
    <t>geortet</t>
  </si>
  <si>
    <t>manuell</t>
  </si>
  <si>
    <t>Einwohner:innen</t>
  </si>
  <si>
    <t>verzichtet</t>
  </si>
  <si>
    <t>wertet</t>
  </si>
  <si>
    <t>Überwachungskameras</t>
  </si>
  <si>
    <t>beinhaltet</t>
  </si>
  <si>
    <t>besuchten</t>
  </si>
  <si>
    <t>CoronaMaps</t>
  </si>
  <si>
    <t>visualisieren</t>
  </si>
  <si>
    <t>Alters</t>
  </si>
  <si>
    <t>Geheimdienst</t>
  </si>
  <si>
    <t>stündlich</t>
  </si>
  <si>
    <t>vorgestellt:</t>
  </si>
  <si>
    <t>norwegische</t>
  </si>
  <si>
    <t>Eingriffsintensität</t>
  </si>
  <si>
    <t>dauerhafte</t>
  </si>
  <si>
    <t>eklatante</t>
  </si>
  <si>
    <t>kontaktiert</t>
  </si>
  <si>
    <t>permanent</t>
  </si>
  <si>
    <t>geöffnet</t>
  </si>
  <si>
    <t>speichere</t>
  </si>
  <si>
    <t>Bewegungen</t>
  </si>
  <si>
    <t>Nationalstaaten</t>
  </si>
  <si>
    <t>Richtungsstreit</t>
  </si>
  <si>
    <t>Matching</t>
  </si>
  <si>
    <t>angemessene</t>
  </si>
  <si>
    <t>Sicherheitsmaßnahmen</t>
  </si>
  <si>
    <t>Japan</t>
  </si>
  <si>
    <t>Zusammenfassung</t>
  </si>
  <si>
    <t>umfassenden</t>
  </si>
  <si>
    <t>Corona-Tracing-Apps</t>
  </si>
  <si>
    <t>regelmäßigen</t>
  </si>
  <si>
    <t>Abständen</t>
  </si>
  <si>
    <t>Sicherheitsmaßnahme</t>
  </si>
  <si>
    <t>ungesichert</t>
  </si>
  <si>
    <t>hohes</t>
  </si>
  <si>
    <t>Politikum</t>
  </si>
  <si>
    <t>Möglich</t>
  </si>
  <si>
    <t>kalkulieren</t>
  </si>
  <si>
    <t>Mai:</t>
  </si>
  <si>
    <t>Einem</t>
  </si>
  <si>
    <t>Tracing-Schnittstelle</t>
  </si>
  <si>
    <t>wesentlichen</t>
  </si>
  <si>
    <t>entspricht</t>
  </si>
  <si>
    <t>API</t>
  </si>
  <si>
    <t>App-Betreiber:innen</t>
  </si>
  <si>
    <t>US-Staaten</t>
  </si>
  <si>
    <t>Italien</t>
  </si>
  <si>
    <t>Telefons</t>
  </si>
  <si>
    <t>Positionspapier</t>
  </si>
  <si>
    <t>verbleiben</t>
  </si>
  <si>
    <t>(FIfF)</t>
  </si>
  <si>
    <t>Location</t>
  </si>
  <si>
    <t>App-Nutzer:innen</t>
  </si>
  <si>
    <t>Apple-Geräten</t>
  </si>
  <si>
    <t>Deanonymisierung</t>
  </si>
  <si>
    <t>Besitzerin</t>
  </si>
  <si>
    <t>zugeordnet</t>
  </si>
  <si>
    <t>Besitzer:innen</t>
  </si>
  <si>
    <t>vorgesehen</t>
  </si>
  <si>
    <t>(DSGVO</t>
  </si>
  <si>
    <t>Rechtsgrundlagen</t>
  </si>
  <si>
    <t>Freiwilligkeit</t>
  </si>
  <si>
    <t>Situationen</t>
  </si>
  <si>
    <t>Zwang</t>
  </si>
  <si>
    <t>ausgeübt</t>
  </si>
  <si>
    <t>Befürwortern</t>
  </si>
  <si>
    <t>wissenschaftliche</t>
  </si>
  <si>
    <t>FAZ</t>
  </si>
  <si>
    <t>Wunsch</t>
  </si>
  <si>
    <t>Auflösung</t>
  </si>
  <si>
    <t>Vorteile</t>
  </si>
  <si>
    <t>abgewogen</t>
  </si>
  <si>
    <t>Verfeinerung</t>
  </si>
  <si>
    <t>Risikoanalyse</t>
  </si>
  <si>
    <t>reduzieren</t>
  </si>
  <si>
    <t>herum</t>
  </si>
  <si>
    <t>nahegelegt</t>
  </si>
  <si>
    <t>Anpassung</t>
  </si>
  <si>
    <t>ETH</t>
  </si>
  <si>
    <t>Erwartung</t>
  </si>
  <si>
    <t>falsch:</t>
  </si>
  <si>
    <t>Contact-Tracing</t>
  </si>
  <si>
    <t>komplexen</t>
  </si>
  <si>
    <t>epidemiologische</t>
  </si>
  <si>
    <t>hinsichtlich</t>
  </si>
  <si>
    <t>Kontaktsperre</t>
  </si>
  <si>
    <t>Bedingung</t>
  </si>
  <si>
    <t>BLE</t>
  </si>
  <si>
    <t>Qualität</t>
  </si>
  <si>
    <t>Geräte-</t>
  </si>
  <si>
    <t>bereitstellen</t>
  </si>
  <si>
    <t>Epidemiolog:innen</t>
  </si>
  <si>
    <t>deaktiviert</t>
  </si>
  <si>
    <t>unterstreicht</t>
  </si>
  <si>
    <t>ergänzend</t>
  </si>
  <si>
    <t>manuellem</t>
  </si>
  <si>
    <t>Daher</t>
  </si>
  <si>
    <t>Ortsdaten</t>
  </si>
  <si>
    <t>anonymisierte</t>
  </si>
  <si>
    <t>oberstes</t>
  </si>
  <si>
    <t>Corona-Apps</t>
  </si>
  <si>
    <t>nutzenEin</t>
  </si>
  <si>
    <t>sindIn</t>
  </si>
  <si>
    <t>hieße</t>
  </si>
  <si>
    <t>Befragung</t>
  </si>
  <si>
    <t>Oxford-Studie</t>
  </si>
  <si>
    <t>Simulation</t>
  </si>
  <si>
    <t>Insbesondere</t>
  </si>
  <si>
    <t>Jenseits</t>
  </si>
  <si>
    <t>breite</t>
  </si>
  <si>
    <t>Dienstleister</t>
  </si>
  <si>
    <t>Einhalten</t>
  </si>
  <si>
    <t>befinden</t>
  </si>
  <si>
    <t>Funkzellenabfrage</t>
  </si>
  <si>
    <t>Mobilfunkanbieter</t>
  </si>
  <si>
    <t>Handynummer</t>
  </si>
  <si>
    <t>taiwanesische</t>
  </si>
  <si>
    <t>Home</t>
  </si>
  <si>
    <t>Selfies</t>
  </si>
  <si>
    <t>Mittlerweile</t>
  </si>
  <si>
    <t>Bluetooth-</t>
  </si>
  <si>
    <t>umgekehrt</t>
  </si>
  <si>
    <t>Pariserin</t>
  </si>
  <si>
    <t>Nutzers</t>
  </si>
  <si>
    <t>erhebliche</t>
  </si>
  <si>
    <t>habenIn</t>
  </si>
  <si>
    <t>Ergänzung</t>
  </si>
  <si>
    <t>Informations-</t>
  </si>
  <si>
    <t>keinesfalls</t>
  </si>
  <si>
    <t>Sofern</t>
  </si>
  <si>
    <t>bewährt</t>
  </si>
  <si>
    <t>informierte</t>
  </si>
  <si>
    <t>Berg</t>
  </si>
  <si>
    <t>Source</t>
  </si>
  <si>
    <t>grünen</t>
  </si>
  <si>
    <t>Erstens</t>
  </si>
  <si>
    <t>abgedeckt</t>
  </si>
  <si>
    <t>Akzeptanz</t>
  </si>
  <si>
    <t>wirksam</t>
  </si>
  <si>
    <t>sogenanntes</t>
  </si>
  <si>
    <t>Rechnung</t>
  </si>
  <si>
    <t>Ohnehin</t>
  </si>
  <si>
    <t>Auffassung</t>
  </si>
  <si>
    <t>anfallen</t>
  </si>
  <si>
    <t>Standort-Daten</t>
  </si>
  <si>
    <t>werdenFür</t>
  </si>
  <si>
    <t>höhere</t>
  </si>
  <si>
    <t>Location-Daten</t>
  </si>
  <si>
    <t>Berechtigung</t>
  </si>
  <si>
    <t>variiert</t>
  </si>
  <si>
    <t>erreichbar</t>
  </si>
  <si>
    <t>Planung</t>
  </si>
  <si>
    <t>ausrollen</t>
  </si>
  <si>
    <t>ergänzt86:</t>
  </si>
  <si>
    <t>166:</t>
  </si>
  <si>
    <t>Freigabe</t>
  </si>
  <si>
    <t>Erläuterungen</t>
  </si>
  <si>
    <t>zweiter</t>
  </si>
  <si>
    <t>schonender</t>
  </si>
  <si>
    <t>heiß</t>
  </si>
  <si>
    <t>Ausweitung</t>
  </si>
  <si>
    <t>behindern</t>
  </si>
  <si>
    <t>Hacker:innen</t>
  </si>
  <si>
    <t>Covid-19-Pandemie</t>
  </si>
  <si>
    <t>diejenige</t>
  </si>
  <si>
    <t>bestmöglich</t>
  </si>
  <si>
    <t>Kürzel</t>
  </si>
  <si>
    <t>Macher:innen</t>
  </si>
  <si>
    <t>nicht:</t>
  </si>
  <si>
    <t>öffentlichkeitswirksam</t>
  </si>
  <si>
    <t>verschlossenen</t>
  </si>
  <si>
    <t>losen</t>
  </si>
  <si>
    <t>Spannungen</t>
  </si>
  <si>
    <t>DP3T-Gruppe</t>
  </si>
  <si>
    <t>Verband</t>
  </si>
  <si>
    <t>Konsortiums</t>
  </si>
  <si>
    <t>Zentrales</t>
  </si>
  <si>
    <t>Unterschied</t>
  </si>
  <si>
    <t>auskommen</t>
  </si>
  <si>
    <t>Juristin</t>
  </si>
  <si>
    <t>DP3T-Ansatz</t>
  </si>
  <si>
    <t>erarbeitet</t>
  </si>
  <si>
    <t>College</t>
  </si>
  <si>
    <t>führenden</t>
  </si>
  <si>
    <t>naturgemäß</t>
  </si>
  <si>
    <t>lägen</t>
  </si>
  <si>
    <t>Woopen</t>
  </si>
  <si>
    <t>Passage</t>
  </si>
  <si>
    <t>Nennung</t>
  </si>
  <si>
    <t>Korrektur</t>
  </si>
  <si>
    <t>weiterentwickeln</t>
  </si>
  <si>
    <t>Einigkeit</t>
  </si>
  <si>
    <t>Mathematik</t>
  </si>
  <si>
    <t>Viren</t>
  </si>
  <si>
    <t>Hotspots</t>
  </si>
  <si>
    <t>hinterher</t>
  </si>
  <si>
    <t>überprüfbar</t>
  </si>
  <si>
    <t>Ruhepulsdaten</t>
  </si>
  <si>
    <t>entschlüsseln</t>
  </si>
  <si>
    <t>hofft</t>
  </si>
  <si>
    <t>Epidemiologische</t>
  </si>
  <si>
    <t>Modellierung</t>
  </si>
  <si>
    <t>einfachen</t>
  </si>
  <si>
    <t>Indikator</t>
  </si>
  <si>
    <t>Ganze</t>
  </si>
  <si>
    <t>ergibt</t>
  </si>
  <si>
    <t>Population</t>
  </si>
  <si>
    <t>dann:</t>
  </si>
  <si>
    <t>Mein</t>
  </si>
  <si>
    <t>wohnen</t>
  </si>
  <si>
    <t>werdennetzpolitikorg:</t>
  </si>
  <si>
    <t>Postleitzahl</t>
  </si>
  <si>
    <t>aggregieren</t>
  </si>
  <si>
    <t>abgefragt</t>
  </si>
  <si>
    <t>vorstellen</t>
  </si>
  <si>
    <t>demografische</t>
  </si>
  <si>
    <t>riskant</t>
  </si>
  <si>
    <t>zuzuordnen</t>
  </si>
  <si>
    <t>Durchschnitt</t>
  </si>
  <si>
    <t>höheren</t>
  </si>
  <si>
    <t>umgekehrt:</t>
  </si>
  <si>
    <t>Wind</t>
  </si>
  <si>
    <t>Irgendwann</t>
  </si>
  <si>
    <t>maximal</t>
  </si>
  <si>
    <t>Forschungsergebnisse</t>
  </si>
  <si>
    <t>Wissenschaftlern</t>
  </si>
  <si>
    <t>Texte</t>
  </si>
  <si>
    <t>funktionierende</t>
  </si>
  <si>
    <t>bekamen</t>
  </si>
  <si>
    <t>Ära</t>
  </si>
  <si>
    <t>weitergehenden</t>
  </si>
  <si>
    <t>Geschenk</t>
  </si>
  <si>
    <t>Priorität</t>
  </si>
  <si>
    <t>Keller</t>
  </si>
  <si>
    <t>aufsetzen</t>
  </si>
  <si>
    <t>1742020:</t>
  </si>
  <si>
    <t>Interaktion</t>
  </si>
  <si>
    <t>Decentralized</t>
  </si>
  <si>
    <t>(DP-3T)</t>
  </si>
  <si>
    <t>befürchten</t>
  </si>
  <si>
    <t>vorgelegtDer</t>
  </si>
  <si>
    <t>bedeute</t>
  </si>
  <si>
    <t>erlaube</t>
  </si>
  <si>
    <t>argumentierte</t>
  </si>
  <si>
    <t>Skepsis</t>
  </si>
  <si>
    <t>netzpolitikorgDer</t>
  </si>
  <si>
    <t>allzu</t>
  </si>
  <si>
    <t>allem:</t>
  </si>
  <si>
    <t>überrollt</t>
  </si>
  <si>
    <t>reisen</t>
  </si>
  <si>
    <t>überprüfenDas</t>
  </si>
  <si>
    <t>erhalten:</t>
  </si>
  <si>
    <t>erreicht:</t>
  </si>
  <si>
    <t>SichtbarkeitEs</t>
  </si>
  <si>
    <t>beheben</t>
  </si>
  <si>
    <t>Stift</t>
  </si>
  <si>
    <t>Erlösung</t>
  </si>
  <si>
    <t>Deutschlands</t>
  </si>
  <si>
    <t>benötigt</t>
  </si>
  <si>
    <t>bestmögliche</t>
  </si>
  <si>
    <t>Flagge</t>
  </si>
  <si>
    <t>Kulissen</t>
  </si>
  <si>
    <t>bedeuten:</t>
  </si>
  <si>
    <t>Irgendwo</t>
  </si>
  <si>
    <t>begegnet</t>
  </si>
  <si>
    <t>nachschauen</t>
  </si>
  <si>
    <t>Kontrollen</t>
  </si>
  <si>
    <t>verschleiert</t>
  </si>
  <si>
    <t>Vertrauenswürdigkeit</t>
  </si>
  <si>
    <t>vornherein</t>
  </si>
  <si>
    <t>Will</t>
  </si>
  <si>
    <t>DP-3T</t>
  </si>
  <si>
    <t>Varianten</t>
  </si>
  <si>
    <t>ehesten</t>
  </si>
  <si>
    <t>nachverfolgt</t>
  </si>
  <si>
    <t>zugrundeliegende</t>
  </si>
  <si>
    <t>gegangen</t>
  </si>
  <si>
    <t>Quelltext</t>
  </si>
  <si>
    <t>Zusatz</t>
  </si>
  <si>
    <t>Gelände</t>
  </si>
  <si>
    <t>Norden</t>
  </si>
  <si>
    <t>abspielen</t>
  </si>
  <si>
    <t>Soldat:innen</t>
  </si>
  <si>
    <t>Fernseher</t>
  </si>
  <si>
    <t>Territoriale</t>
  </si>
  <si>
    <t>(BSI)</t>
  </si>
  <si>
    <t>war:</t>
  </si>
  <si>
    <t>technologische</t>
  </si>
  <si>
    <t>Alarm</t>
  </si>
  <si>
    <t>geschlagen</t>
  </si>
  <si>
    <t>begannen</t>
  </si>
  <si>
    <t>wirtschaftlichen</t>
  </si>
  <si>
    <t>herauszufinden</t>
  </si>
  <si>
    <t>beieinander</t>
  </si>
  <si>
    <t>technischer</t>
  </si>
  <si>
    <t>unwahrscheinlicher</t>
  </si>
  <si>
    <t>Interessant</t>
  </si>
  <si>
    <t>generiert</t>
  </si>
  <si>
    <t>verbergen</t>
  </si>
  <si>
    <t>Gastbeitrag</t>
  </si>
  <si>
    <t>Ländercodes</t>
  </si>
  <si>
    <t>Rückkehr</t>
  </si>
  <si>
    <t>Protecting</t>
  </si>
  <si>
    <t>Spanien</t>
  </si>
  <si>
    <t>Aufforderungen</t>
  </si>
  <si>
    <t>seinUpdate</t>
  </si>
  <si>
    <t>redaktionelle</t>
  </si>
  <si>
    <t>improvisiert</t>
  </si>
  <si>
    <t>Skype</t>
  </si>
  <si>
    <t>Rechner</t>
  </si>
  <si>
    <t>Versuche</t>
  </si>
  <si>
    <t>Laien</t>
  </si>
  <si>
    <t>Bürgerrechte</t>
  </si>
  <si>
    <t>belastbar</t>
  </si>
  <si>
    <t>(netzpolitikorg)</t>
  </si>
  <si>
    <t>zunehmend</t>
  </si>
  <si>
    <t>Newsletter</t>
  </si>
  <si>
    <t>geurteilt</t>
  </si>
  <si>
    <t>Meinungsäußerungen</t>
  </si>
  <si>
    <t>hinnehmen</t>
  </si>
  <si>
    <t>bezogen</t>
  </si>
  <si>
    <t>üble</t>
  </si>
  <si>
    <t>drastischen</t>
  </si>
  <si>
    <t>Teilerfolg</t>
  </si>
  <si>
    <t>eingelegt</t>
  </si>
  <si>
    <t>revidiert</t>
  </si>
  <si>
    <t>Bundesebene</t>
  </si>
  <si>
    <t>Juristinnenbund</t>
  </si>
  <si>
    <t>sensibilisiert</t>
  </si>
  <si>
    <t>sindnetzpolitikorg:</t>
  </si>
  <si>
    <t>Zehn</t>
  </si>
  <si>
    <t>anerkannt</t>
  </si>
  <si>
    <t>gruppenbezogener</t>
  </si>
  <si>
    <t>Schutze</t>
  </si>
  <si>
    <t>normale</t>
  </si>
  <si>
    <t>Merkmal</t>
  </si>
  <si>
    <t>Anwälte</t>
  </si>
  <si>
    <t>Gepäck</t>
  </si>
  <si>
    <t>Annahme</t>
  </si>
  <si>
    <t>müssten:</t>
  </si>
  <si>
    <t>Polemik</t>
  </si>
  <si>
    <t>verbotenen</t>
  </si>
  <si>
    <t>zulässige</t>
  </si>
  <si>
    <t>Haltung</t>
  </si>
  <si>
    <t>höchstrichterliche</t>
  </si>
  <si>
    <t>Künasts</t>
  </si>
  <si>
    <t>ausfällt</t>
  </si>
  <si>
    <t>erzählen</t>
  </si>
  <si>
    <t>wehrt</t>
  </si>
  <si>
    <t>Shitstorm</t>
  </si>
  <si>
    <t>Klientinnen</t>
  </si>
  <si>
    <t>zugehörige</t>
  </si>
  <si>
    <t>zivilrechtlichen</t>
  </si>
  <si>
    <t>straffrei</t>
  </si>
  <si>
    <t>E-Mail-Adressen</t>
  </si>
  <si>
    <t>zulegen</t>
  </si>
  <si>
    <t>Hasskriminalität</t>
  </si>
  <si>
    <t>strafverfolgt</t>
  </si>
  <si>
    <t>übermäßig</t>
  </si>
  <si>
    <t>Anfangsverdacht</t>
  </si>
  <si>
    <t>Internetprovidern</t>
  </si>
  <si>
    <t>angehalten</t>
  </si>
  <si>
    <t>beschneiden</t>
  </si>
  <si>
    <t>offensichtlicher</t>
  </si>
  <si>
    <t>sichtbare</t>
  </si>
  <si>
    <t>ausgespielt</t>
  </si>
  <si>
    <t>verschwindet</t>
  </si>
  <si>
    <t>Hässlichkeit</t>
  </si>
  <si>
    <t>aufweisen</t>
  </si>
  <si>
    <t>Umstände</t>
  </si>
  <si>
    <t>wurden:</t>
  </si>
  <si>
    <t>Baustellen</t>
  </si>
  <si>
    <t>Nutzer:innenbindung</t>
  </si>
  <si>
    <t>wert</t>
  </si>
  <si>
    <t>Content-Richtlinie</t>
  </si>
  <si>
    <t>Drosselung</t>
  </si>
  <si>
    <t>Absicht:</t>
  </si>
  <si>
    <t>klein</t>
  </si>
  <si>
    <t>Diffamierung</t>
  </si>
  <si>
    <t>demokratischer</t>
  </si>
  <si>
    <t>angewendet</t>
  </si>
  <si>
    <t>Livestreaming</t>
  </si>
  <si>
    <t>bewertet</t>
  </si>
  <si>
    <t>Kindesmissbrauch</t>
  </si>
  <si>
    <t>ethnischen</t>
  </si>
  <si>
    <t>trug</t>
  </si>
  <si>
    <t>Verhältnisse</t>
  </si>
  <si>
    <t>unattraktiven</t>
  </si>
  <si>
    <t>wiederholte</t>
  </si>
  <si>
    <t>wurde:</t>
  </si>
  <si>
    <t>Einwand</t>
  </si>
  <si>
    <t>Schönwetter</t>
  </si>
  <si>
    <t>intransparenter</t>
  </si>
  <si>
    <t>eröffnen</t>
  </si>
  <si>
    <t>IT-Sicherheitsfirma</t>
  </si>
  <si>
    <t>Antiviren-Software</t>
  </si>
  <si>
    <t>erkannten</t>
  </si>
  <si>
    <t>stützen</t>
  </si>
  <si>
    <t>verfügbaren</t>
  </si>
  <si>
    <t>gestalkt</t>
  </si>
  <si>
    <t>fände</t>
  </si>
  <si>
    <t>kommenDie</t>
  </si>
  <si>
    <t>dauert</t>
  </si>
  <si>
    <t>ausreichen</t>
  </si>
  <si>
    <t>psychologische</t>
  </si>
  <si>
    <t>angehört</t>
  </si>
  <si>
    <t>Oliveira</t>
  </si>
  <si>
    <t>Blogpost</t>
  </si>
  <si>
    <t>Doppelpunkt</t>
  </si>
  <si>
    <t>Pause</t>
  </si>
  <si>
    <t>Verlangen</t>
  </si>
  <si>
    <t>Digitalpolitik</t>
  </si>
  <si>
    <t>Kommissionsvizechefin</t>
  </si>
  <si>
    <t>Margrethe</t>
  </si>
  <si>
    <t>präsentierten</t>
  </si>
  <si>
    <t>Meinungen</t>
  </si>
  <si>
    <t>Lobbying</t>
  </si>
  <si>
    <t>besuchen</t>
  </si>
  <si>
    <t>Feuer</t>
  </si>
  <si>
    <t>Sundar</t>
  </si>
  <si>
    <t>Pichai</t>
  </si>
  <si>
    <t>hochrangiger</t>
  </si>
  <si>
    <t>EU-Beamter</t>
  </si>
  <si>
    <t>geltende</t>
  </si>
  <si>
    <t>ähnlichen</t>
  </si>
  <si>
    <t>Videoüberwachung</t>
  </si>
  <si>
    <t>Ausnahmen</t>
  </si>
  <si>
    <t>Unfälle</t>
  </si>
  <si>
    <t>selbstfahrenden</t>
  </si>
  <si>
    <t>geliefert</t>
  </si>
  <si>
    <t>Haftung</t>
  </si>
  <si>
    <t>Hochrisikoanwendungen</t>
  </si>
  <si>
    <t>verzichten</t>
  </si>
  <si>
    <t>(Kriterium</t>
  </si>
  <si>
    <t>Gesundheitsbereich</t>
  </si>
  <si>
    <t>fehlten</t>
  </si>
  <si>
    <t>existierenden</t>
  </si>
  <si>
    <t>Horizon</t>
  </si>
  <si>
    <t>vernetzen</t>
  </si>
  <si>
    <t>Datenteilen</t>
  </si>
  <si>
    <t>Klärung</t>
  </si>
  <si>
    <t>Common</t>
  </si>
  <si>
    <t>Datenräume</t>
  </si>
  <si>
    <t>Rahmenbedingungen</t>
  </si>
  <si>
    <t>wirtschaftliche</t>
  </si>
  <si>
    <t>Energie</t>
  </si>
  <si>
    <t>Abhängigkeit</t>
  </si>
  <si>
    <t>entkommen</t>
  </si>
  <si>
    <t>Cloud-Dienste</t>
  </si>
  <si>
    <t>Besonderheit</t>
  </si>
  <si>
    <t>Werten</t>
  </si>
  <si>
    <t>Durchsetzungslücke</t>
  </si>
  <si>
    <t>zulassen</t>
  </si>
  <si>
    <t>Absichtserklärung</t>
  </si>
  <si>
    <t>verstärkt</t>
  </si>
  <si>
    <t>definiert</t>
  </si>
  <si>
    <t>aufgetaucht</t>
  </si>
  <si>
    <t>hunderte</t>
  </si>
  <si>
    <t>Rache</t>
  </si>
  <si>
    <t>Videomaterial</t>
  </si>
  <si>
    <t>stundenlang</t>
  </si>
  <si>
    <t>StGB</t>
  </si>
  <si>
    <t>weitermachenFür</t>
  </si>
  <si>
    <t>Rückschlag</t>
  </si>
  <si>
    <t>diskutieren</t>
  </si>
  <si>
    <t>sexistischer</t>
  </si>
  <si>
    <t>Größe</t>
  </si>
  <si>
    <t>versteckte</t>
  </si>
  <si>
    <t>vorführt</t>
  </si>
  <si>
    <t>Bekannte</t>
  </si>
  <si>
    <t>Verhandlung</t>
  </si>
  <si>
    <t>Bundesverfassungsgerichts</t>
  </si>
  <si>
    <t>BND-Gesetz</t>
  </si>
  <si>
    <t>Reaktionen</t>
  </si>
  <si>
    <t>geschlechtergerechte</t>
  </si>
  <si>
    <t>Abschluss</t>
  </si>
  <si>
    <t>Transparenzbericht</t>
  </si>
  <si>
    <t>Auffällig</t>
  </si>
  <si>
    <t>bestimmtes</t>
  </si>
  <si>
    <t>auswählen</t>
  </si>
  <si>
    <t>Straftatbestand</t>
  </si>
  <si>
    <t>Beschwerdestellen</t>
  </si>
  <si>
    <t>verfassungswidrigen</t>
  </si>
  <si>
    <t>Darunter</t>
  </si>
  <si>
    <t>Gewalttat</t>
  </si>
  <si>
    <t>Anleitung</t>
  </si>
  <si>
    <t>Aussichten</t>
  </si>
  <si>
    <t>zog</t>
  </si>
  <si>
    <t>dicke</t>
  </si>
  <si>
    <t>gemäß</t>
  </si>
  <si>
    <t>stimmte</t>
  </si>
  <si>
    <t>üblen</t>
  </si>
  <si>
    <t>Verleumdung</t>
  </si>
  <si>
    <t>Linken-Abgeordnete</t>
  </si>
  <si>
    <t>Posting</t>
  </si>
  <si>
    <t>greift</t>
  </si>
  <si>
    <t>auf:</t>
  </si>
  <si>
    <t>ausgesperrt</t>
  </si>
  <si>
    <t>ablegen</t>
  </si>
  <si>
    <t>Personengruppen</t>
  </si>
  <si>
    <t>räumen</t>
  </si>
  <si>
    <t>verhängen</t>
  </si>
  <si>
    <t>Anordnung</t>
  </si>
  <si>
    <t>Gesetzentwürfe</t>
  </si>
  <si>
    <t>scharf</t>
  </si>
  <si>
    <t>Passwörtern</t>
  </si>
  <si>
    <t>Formal</t>
  </si>
  <si>
    <t>Zustellungsbevollmächtigten</t>
  </si>
  <si>
    <t>Gesetzes:</t>
  </si>
  <si>
    <t>Pinterest</t>
  </si>
  <si>
    <t>Discord</t>
  </si>
  <si>
    <t>Kommunikationsnetzwerk</t>
  </si>
  <si>
    <t>Start-Up</t>
  </si>
  <si>
    <t>Ermittlungswerkzeug</t>
  </si>
  <si>
    <t>passende</t>
  </si>
  <si>
    <t>Datenschutzrecht</t>
  </si>
  <si>
    <t>Seehofers</t>
  </si>
  <si>
    <t>Bundespolizei</t>
  </si>
  <si>
    <t>erweitern</t>
  </si>
  <si>
    <t>Städte</t>
  </si>
  <si>
    <t>Begründung:</t>
  </si>
  <si>
    <t>abschätzen</t>
  </si>
  <si>
    <t>Hunden</t>
  </si>
  <si>
    <t>Subkultur</t>
  </si>
  <si>
    <t>kultivierten</t>
  </si>
  <si>
    <t>Attentäter</t>
  </si>
  <si>
    <t>entsteht</t>
  </si>
  <si>
    <t>nichtWarum</t>
  </si>
  <si>
    <t>Meer</t>
  </si>
  <si>
    <t>FacebookDas</t>
  </si>
  <si>
    <t>gängigen</t>
  </si>
  <si>
    <t>(ja</t>
  </si>
  <si>
    <t>Subreddit</t>
  </si>
  <si>
    <t>fördert</t>
  </si>
  <si>
    <t>Sheryl</t>
  </si>
  <si>
    <t>medienwirksam</t>
  </si>
  <si>
    <t>verkündete</t>
  </si>
  <si>
    <t>damalige</t>
  </si>
  <si>
    <t>schriftlicher</t>
  </si>
  <si>
    <t>hervor:</t>
  </si>
  <si>
    <t>durchzuführen</t>
  </si>
  <si>
    <t>behält</t>
  </si>
  <si>
    <t>ausgezahlt</t>
  </si>
  <si>
    <t>zukünftigen</t>
  </si>
  <si>
    <t>angelaufen</t>
  </si>
  <si>
    <t>Humboldt-Institut</t>
  </si>
  <si>
    <t>(HIIG)</t>
  </si>
  <si>
    <t>Lütges</t>
  </si>
  <si>
    <t>Bekanntgabe</t>
  </si>
  <si>
    <t>eigneten</t>
  </si>
  <si>
    <t>beizukommen</t>
  </si>
  <si>
    <t>aufgreifen</t>
  </si>
  <si>
    <t>Ethik-Theater</t>
  </si>
  <si>
    <t>öffentlichem</t>
  </si>
  <si>
    <t>fällt:</t>
  </si>
  <si>
    <t>ganzer</t>
  </si>
  <si>
    <t>Stab</t>
  </si>
  <si>
    <t>KI-Abteilung</t>
  </si>
  <si>
    <t>Werbekunden</t>
  </si>
  <si>
    <t>warben</t>
  </si>
  <si>
    <t>Großbank</t>
  </si>
  <si>
    <t>verletzliche</t>
  </si>
  <si>
    <t>schwächsten</t>
  </si>
  <si>
    <t>Momenten</t>
  </si>
  <si>
    <t>auszusortieren</t>
  </si>
  <si>
    <t>produziert</t>
  </si>
  <si>
    <t>Technical</t>
  </si>
  <si>
    <t>Lütge</t>
  </si>
  <si>
    <t>Löscher</t>
  </si>
  <si>
    <t>Chair</t>
  </si>
  <si>
    <t>unrestricted</t>
  </si>
  <si>
    <t>working</t>
  </si>
  <si>
    <t>holds</t>
  </si>
  <si>
    <t>future</t>
  </si>
  <si>
    <t>transfer</t>
  </si>
  <si>
    <t>advance</t>
  </si>
  <si>
    <t>funds</t>
  </si>
  <si>
    <t>TUM’s</t>
  </si>
  <si>
    <t>related</t>
  </si>
  <si>
    <t>director</t>
  </si>
  <si>
    <t>approval</t>
  </si>
  <si>
    <t>contained</t>
  </si>
  <si>
    <t>influence</t>
  </si>
  <si>
    <t>shall</t>
  </si>
  <si>
    <t>activities</t>
  </si>
  <si>
    <t>confirms</t>
  </si>
  <si>
    <t>selected</t>
  </si>
  <si>
    <t>official</t>
  </si>
  <si>
    <t>action</t>
  </si>
  <si>
    <t>obligation</t>
  </si>
  <si>
    <t>form</t>
  </si>
  <si>
    <t>regard</t>
  </si>
  <si>
    <t>issue</t>
  </si>
  <si>
    <t>confirmations</t>
  </si>
  <si>
    <t>Signature:</t>
  </si>
  <si>
    <t>Name:</t>
  </si>
  <si>
    <t>Title:</t>
  </si>
  <si>
    <t>President</t>
  </si>
  <si>
    <t>chinakritischen</t>
  </si>
  <si>
    <t>Reichweitenbegrenzung</t>
  </si>
  <si>
    <t>Mechanismen</t>
  </si>
  <si>
    <t>zurückkehren</t>
  </si>
  <si>
    <t>Halle:</t>
  </si>
  <si>
    <t>suspicion</t>
  </si>
  <si>
    <t>censors</t>
  </si>
  <si>
    <t>fat</t>
  </si>
  <si>
    <t>capped</t>
  </si>
  <si>
    <t>obtained</t>
  </si>
  <si>
    <t>home</t>
  </si>
  <si>
    <t>mental</t>
  </si>
  <si>
    <t>mobbing</t>
  </si>
  <si>
    <t>disability</t>
  </si>
  <si>
    <t>reaching</t>
  </si>
  <si>
    <t>AdAge</t>
  </si>
  <si>
    <t>big</t>
  </si>
  <si>
    <t>teams</t>
  </si>
  <si>
    <t>speaking</t>
  </si>
  <si>
    <t>large</t>
  </si>
  <si>
    <t>sketches</t>
  </si>
  <si>
    <t>Those</t>
  </si>
  <si>
    <t>stage</t>
  </si>
  <si>
    <t>#foryou</t>
  </si>
  <si>
    <t>gives</t>
  </si>
  <si>
    <t>autism</t>
  </si>
  <si>
    <t>minute</t>
  </si>
  <si>
    <t>Autism</t>
  </si>
  <si>
    <t>Syndrome:</t>
  </si>
  <si>
    <t>dealing</t>
  </si>
  <si>
    <t>seconds</t>
  </si>
  <si>
    <t>cause</t>
  </si>
  <si>
    <t>irritation</t>
  </si>
  <si>
    <t>fundamentally</t>
  </si>
  <si>
    <t>debates</t>
  </si>
  <si>
    <t>led</t>
  </si>
  <si>
    <t>AbilityWatch</t>
  </si>
  <si>
    <t>regulation</t>
  </si>
  <si>
    <t>here</t>
  </si>
  <si>
    <t>behaviour</t>
  </si>
  <si>
    <t>platforms</t>
  </si>
  <si>
    <t>unnecessary</t>
  </si>
  <si>
    <t>practice</t>
  </si>
  <si>
    <t>aim</t>
  </si>
  <si>
    <t>Manuela</t>
  </si>
  <si>
    <t>Raul</t>
  </si>
  <si>
    <t>Krauthausen</t>
  </si>
  <si>
    <t>better</t>
  </si>
  <si>
    <t>CC-BY-NC</t>
  </si>
  <si>
    <t>campaigns</t>
  </si>
  <si>
    <t>diversity</t>
  </si>
  <si>
    <t>pointed</t>
  </si>
  <si>
    <t>learned</t>
  </si>
  <si>
    <t>former</t>
  </si>
  <si>
    <t>markets</t>
  </si>
  <si>
    <t>worked</t>
  </si>
  <si>
    <t>Safer</t>
  </si>
  <si>
    <t>Day</t>
  </si>
  <si>
    <t>signal</t>
  </si>
  <si>
    <t>decisions</t>
  </si>
  <si>
    <t>pressure</t>
  </si>
  <si>
    <t>Yimin</t>
  </si>
  <si>
    <t>bought</t>
  </si>
  <si>
    <t>Musically</t>
  </si>
  <si>
    <t>placed</t>
  </si>
  <si>
    <t>ideal</t>
  </si>
  <si>
    <t>spokeswoman</t>
  </si>
  <si>
    <t>beginning</t>
  </si>
  <si>
    <t>counteract</t>
  </si>
  <si>
    <t>right</t>
  </si>
  <si>
    <t>Autist</t>
  </si>
  <si>
    <t>biographies</t>
  </si>
  <si>
    <t>includes</t>
  </si>
  <si>
    <t>miss_anni21</t>
  </si>
  <si>
    <t>showing</t>
  </si>
  <si>
    <t>full</t>
  </si>
  <si>
    <t>love</t>
  </si>
  <si>
    <t>#confident</t>
  </si>
  <si>
    <t>#me</t>
  </si>
  <si>
    <t>downgraded</t>
  </si>
  <si>
    <t>inhuman</t>
  </si>
  <si>
    <t>thought</t>
  </si>
  <si>
    <t>insists</t>
  </si>
  <si>
    <t>Today</t>
  </si>
  <si>
    <t>yourself</t>
  </si>
  <si>
    <t>thus</t>
  </si>
  <si>
    <t>sources:Our</t>
  </si>
  <si>
    <t>Should</t>
  </si>
  <si>
    <t>wish</t>
  </si>
  <si>
    <t>Mobbing-Risiko</t>
  </si>
  <si>
    <t>gedeckelt</t>
  </si>
  <si>
    <t>hochgradig</t>
  </si>
  <si>
    <t>physischen</t>
  </si>
  <si>
    <t>mentalen</t>
  </si>
  <si>
    <t>Milliarde</t>
  </si>
  <si>
    <t>Moderationsteams</t>
  </si>
  <si>
    <t>Autismus</t>
  </si>
  <si>
    <t>urteilen</t>
  </si>
  <si>
    <t>Merkmale</t>
  </si>
  <si>
    <t>behinderten</t>
  </si>
  <si>
    <t>Spektrum</t>
  </si>
  <si>
    <t>Inklusion</t>
  </si>
  <si>
    <t>übergriffig</t>
  </si>
  <si>
    <t>überführt</t>
  </si>
  <si>
    <t>bewussten</t>
  </si>
  <si>
    <t>verheerend</t>
  </si>
  <si>
    <t>körperlichen</t>
  </si>
  <si>
    <t>geistigen</t>
  </si>
  <si>
    <t>aufbaut</t>
  </si>
  <si>
    <t>Manche</t>
  </si>
  <si>
    <t>deckt</t>
  </si>
  <si>
    <t>ehemaligen</t>
  </si>
  <si>
    <t>senden:</t>
  </si>
  <si>
    <t>Diversität</t>
  </si>
  <si>
    <t>Moderationsentscheidungen</t>
  </si>
  <si>
    <t>wachsenden</t>
  </si>
  <si>
    <t>abzugrenzen</t>
  </si>
  <si>
    <t>reichsten</t>
  </si>
  <si>
    <t>Social-Media-Plattform</t>
  </si>
  <si>
    <t>hinzugezogen</t>
  </si>
  <si>
    <t>selbstbewusst</t>
  </si>
  <si>
    <t>schwul</t>
  </si>
  <si>
    <t>Tanzvideos</t>
  </si>
  <si>
    <t>schockiert</t>
  </si>
  <si>
    <t>Mir</t>
  </si>
  <si>
    <t>Quellen:Unser</t>
  </si>
  <si>
    <t>(AMS)</t>
  </si>
  <si>
    <t>Arbeitssuchenden</t>
  </si>
  <si>
    <t>Arbeitslosen</t>
  </si>
  <si>
    <t>teure</t>
  </si>
  <si>
    <t>landesweit</t>
  </si>
  <si>
    <t>aufnehmen</t>
  </si>
  <si>
    <t>echter</t>
  </si>
  <si>
    <t>wäre:</t>
  </si>
  <si>
    <t>daneben</t>
  </si>
  <si>
    <t>May</t>
  </si>
  <si>
    <t>Verlag</t>
  </si>
  <si>
    <t>Ethikerin</t>
  </si>
  <si>
    <t>Wimmer:</t>
  </si>
  <si>
    <t>Entscheidungssysteme</t>
  </si>
  <si>
    <t>(PDF</t>
  </si>
  <si>
    <t>plus</t>
  </si>
  <si>
    <t>screenshot</t>
  </si>
  <si>
    <t>demoting</t>
  </si>
  <si>
    <t>criteria</t>
  </si>
  <si>
    <t>communications</t>
  </si>
  <si>
    <t>dealt</t>
  </si>
  <si>
    <t>feedback</t>
  </si>
  <si>
    <t>classification</t>
  </si>
  <si>
    <t>vague</t>
  </si>
  <si>
    <t>order</t>
  </si>
  <si>
    <t>promotion</t>
  </si>
  <si>
    <t>named</t>
  </si>
  <si>
    <t>Triller</t>
  </si>
  <si>
    <t>Dubsmash</t>
  </si>
  <si>
    <t>Weishi</t>
  </si>
  <si>
    <t>Kwai</t>
  </si>
  <si>
    <t>Lasso</t>
  </si>
  <si>
    <t>unique</t>
  </si>
  <si>
    <t>identifier</t>
  </si>
  <si>
    <t>text</t>
  </si>
  <si>
    <t>divide</t>
  </si>
  <si>
    <t>Other</t>
  </si>
  <si>
    <t>Pushed</t>
  </si>
  <si>
    <t>departmentGeneral:</t>
  </si>
  <si>
    <t>marketsNot</t>
  </si>
  <si>
    <t>recommend:</t>
  </si>
  <si>
    <t>profileNot</t>
  </si>
  <si>
    <t>Feed:</t>
  </si>
  <si>
    <t>searchVisible</t>
  </si>
  <si>
    <t>self:</t>
  </si>
  <si>
    <t>him/herselfDeletion:</t>
  </si>
  <si>
    <t>distribution</t>
  </si>
  <si>
    <t>department</t>
  </si>
  <si>
    <t>increase</t>
  </si>
  <si>
    <t>pushed</t>
  </si>
  <si>
    <t>existence</t>
  </si>
  <si>
    <t>necessary</t>
  </si>
  <si>
    <t>downloaded</t>
  </si>
  <si>
    <t>broke</t>
  </si>
  <si>
    <t>billion-user</t>
  </si>
  <si>
    <t>barrier</t>
  </si>
  <si>
    <t>culture</t>
  </si>
  <si>
    <t>TV</t>
  </si>
  <si>
    <t>programme)</t>
  </si>
  <si>
    <t>accountAbout</t>
  </si>
  <si>
    <t>checked</t>
  </si>
  <si>
    <t>whistleblower</t>
  </si>
  <si>
    <t>pleased</t>
  </si>
  <si>
    <t>blöd</t>
  </si>
  <si>
    <t>heruntergeregelt</t>
  </si>
  <si>
    <t>nannten</t>
  </si>
  <si>
    <t>belegen</t>
  </si>
  <si>
    <t>Abläufe</t>
  </si>
  <si>
    <t>offengelegt</t>
  </si>
  <si>
    <t>Feedback</t>
  </si>
  <si>
    <t>Einordnung</t>
  </si>
  <si>
    <t>Moderationsregel</t>
  </si>
  <si>
    <t>orientieren</t>
  </si>
  <si>
    <t>Idioten</t>
  </si>
  <si>
    <t>harmlose</t>
  </si>
  <si>
    <t>Sätze</t>
  </si>
  <si>
    <t>verfolge</t>
  </si>
  <si>
    <t>indirekte</t>
  </si>
  <si>
    <t>benannte</t>
  </si>
  <si>
    <t>mitnichten</t>
  </si>
  <si>
    <t>Ausgebremst</t>
  </si>
  <si>
    <t>bezüglich</t>
  </si>
  <si>
    <t>PushenDie</t>
  </si>
  <si>
    <t>unterteilen</t>
  </si>
  <si>
    <t>Benachteiligung</t>
  </si>
  <si>
    <t>Auffindbarkeit</t>
  </si>
  <si>
    <t>netzpolitikorgFür</t>
  </si>
  <si>
    <t>eingeschränkten</t>
  </si>
  <si>
    <t>regional</t>
  </si>
  <si>
    <t>heruntergedrosselt</t>
  </si>
  <si>
    <t>Erfolgsplattform</t>
  </si>
  <si>
    <t>durchbrach</t>
  </si>
  <si>
    <t>created</t>
  </si>
  <si>
    <t>versions</t>
  </si>
  <si>
    <t>widely</t>
  </si>
  <si>
    <t>strategy</t>
  </si>
  <si>
    <t>independence</t>
  </si>
  <si>
    <t>virtually</t>
  </si>
  <si>
    <t>locations</t>
  </si>
  <si>
    <t>high</t>
  </si>
  <si>
    <t>moderate</t>
  </si>
  <si>
    <t>fit</t>
  </si>
  <si>
    <t>leaves</t>
  </si>
  <si>
    <t>demote</t>
  </si>
  <si>
    <t>contents</t>
  </si>
  <si>
    <t>curated</t>
  </si>
  <si>
    <t>off</t>
  </si>
  <si>
    <t>Control</t>
  </si>
  <si>
    <t>watch</t>
  </si>
  <si>
    <t>played</t>
  </si>
  <si>
    <t>To</t>
  </si>
  <si>
    <t>artificial</t>
  </si>
  <si>
    <t>intelligence</t>
  </si>
  <si>
    <t>changed</t>
  </si>
  <si>
    <t>referred</t>
  </si>
  <si>
    <t>front</t>
  </si>
  <si>
    <t>significant</t>
  </si>
  <si>
    <t>ban</t>
  </si>
  <si>
    <t>(PDF)</t>
  </si>
  <si>
    <t>events</t>
  </si>
  <si>
    <t>reference</t>
  </si>
  <si>
    <t>Netzpolitikorg</t>
  </si>
  <si>
    <t>thanks</t>
  </si>
  <si>
    <t>police</t>
  </si>
  <si>
    <t>abolished</t>
  </si>
  <si>
    <t>keyword</t>
  </si>
  <si>
    <t>particular</t>
  </si>
  <si>
    <t>argues</t>
  </si>
  <si>
    <t>#hongkongprotest</t>
  </si>
  <si>
    <t>#freehongkong</t>
  </si>
  <si>
    <t>#antielab</t>
  </si>
  <si>
    <t>showed</t>
  </si>
  <si>
    <t>nothing</t>
  </si>
  <si>
    <t>became</t>
  </si>
  <si>
    <t>#joshuawong</t>
  </si>
  <si>
    <t>displayed</t>
  </si>
  <si>
    <t>terms</t>
  </si>
  <si>
    <t>open</t>
  </si>
  <si>
    <t>#JoshuaWong</t>
  </si>
  <si>
    <t>today</t>
  </si>
  <si>
    <t>Joshua</t>
  </si>
  <si>
    <t>falungong</t>
  </si>
  <si>
    <t>tiananmenmassacre</t>
  </si>
  <si>
    <t>Tiananmensquare</t>
  </si>
  <si>
    <t>Xinjiang</t>
  </si>
  <si>
    <t>sign</t>
  </si>
  <si>
    <t>lack</t>
  </si>
  <si>
    <t>government</t>
  </si>
  <si>
    <t>geleakten</t>
  </si>
  <si>
    <t>deutschsprachigen</t>
  </si>
  <si>
    <t>Standorten</t>
  </si>
  <si>
    <t>passen</t>
  </si>
  <si>
    <t>Interpretationen</t>
  </si>
  <si>
    <t>Regelwerk</t>
  </si>
  <si>
    <t>fahren</t>
  </si>
  <si>
    <t>gäbe</t>
  </si>
  <si>
    <t>Ausrichtung</t>
  </si>
  <si>
    <t>Ton</t>
  </si>
  <si>
    <t>maschinellen</t>
  </si>
  <si>
    <t>Moderationspolicy</t>
  </si>
  <si>
    <t>Ausschreitungen</t>
  </si>
  <si>
    <t>Konflikte</t>
  </si>
  <si>
    <t>dank</t>
  </si>
  <si>
    <t>gestrichen</t>
  </si>
  <si>
    <t>gesucht</t>
  </si>
  <si>
    <t>benachteiligt</t>
  </si>
  <si>
    <t>Staates</t>
  </si>
  <si>
    <t>genauso</t>
  </si>
  <si>
    <t>obersten</t>
  </si>
  <si>
    <t>Anzeigenkunden</t>
  </si>
  <si>
    <t>Bing</t>
  </si>
  <si>
    <t>DuckDuckGo</t>
  </si>
  <si>
    <t>eingreift</t>
  </si>
  <si>
    <t>Suchanfrage</t>
  </si>
  <si>
    <t>Suchhistorie</t>
  </si>
  <si>
    <t>Einwanderer</t>
  </si>
  <si>
    <t>unmoralisch</t>
  </si>
  <si>
    <t>Safiya</t>
  </si>
  <si>
    <t>ganzes</t>
  </si>
  <si>
    <t>beleidigende</t>
  </si>
  <si>
    <t>Ingenieuren</t>
  </si>
  <si>
    <t>ehemaliger</t>
  </si>
  <si>
    <t>Wegen</t>
  </si>
  <si>
    <t>begehen</t>
  </si>
  <si>
    <t>interveniert</t>
  </si>
  <si>
    <t>Begriffen</t>
  </si>
  <si>
    <t>strategischer</t>
  </si>
  <si>
    <t>Womöglich</t>
  </si>
  <si>
    <t>Marktanteil</t>
  </si>
  <si>
    <t>Bundesstaaten</t>
  </si>
  <si>
    <t>Gerichtsurteil</t>
  </si>
  <si>
    <t>Ehefrau</t>
  </si>
  <si>
    <t>Kanzleramtsminister</t>
  </si>
  <si>
    <t>Zusammenlebens</t>
  </si>
  <si>
    <t>Wohlstands</t>
  </si>
  <si>
    <t>ausgelöst</t>
  </si>
  <si>
    <t>Vorsitzende</t>
  </si>
  <si>
    <t>ausgewogene</t>
  </si>
  <si>
    <t>wünschen</t>
  </si>
  <si>
    <t>Nachhinein</t>
  </si>
  <si>
    <t>Netzpolitische</t>
  </si>
  <si>
    <t>Gremien:</t>
  </si>
  <si>
    <t>besetzt</t>
  </si>
  <si>
    <t>nichtEthikkommission</t>
  </si>
  <si>
    <t>Bundesregierung:</t>
  </si>
  <si>
    <t>WerteorientierungDatenethikkommission:</t>
  </si>
  <si>
    <t>AlgorithmenKommentar</t>
  </si>
  <si>
    <t>ErwartungsdruckReaktionen</t>
  </si>
  <si>
    <t>Überfälliger</t>
  </si>
  <si>
    <t>Wegweiser</t>
  </si>
  <si>
    <t>Innovationsbremse</t>
  </si>
  <si>
    <t>US-Wettbewerbsaufsicht</t>
  </si>
  <si>
    <t>Schadsoftware</t>
  </si>
  <si>
    <t>totale</t>
  </si>
  <si>
    <t>getäuscht</t>
  </si>
  <si>
    <t>Children’s</t>
  </si>
  <si>
    <t>Icon</t>
  </si>
  <si>
    <t>Erklärung</t>
  </si>
  <si>
    <t>Erwachsenen</t>
  </si>
  <si>
    <t>akzeptables</t>
  </si>
  <si>
    <t>vorgeschlagenen</t>
  </si>
  <si>
    <t>blinde</t>
  </si>
  <si>
    <t>Flecken</t>
  </si>
  <si>
    <t>einschätzt</t>
  </si>
  <si>
    <t>mögen</t>
  </si>
  <si>
    <t>inszeniert</t>
  </si>
  <si>
    <t>Partner*innen</t>
  </si>
  <si>
    <t>terrorisieren</t>
  </si>
  <si>
    <t>Hackerangriff</t>
  </si>
  <si>
    <t>unbestimmte</t>
  </si>
  <si>
    <t>gesteuert</t>
  </si>
  <si>
    <t>geholfen</t>
  </si>
  <si>
    <t>Orte</t>
  </si>
  <si>
    <t>Nachgang</t>
  </si>
  <si>
    <t>indes</t>
  </si>
  <si>
    <t>Abschlussgutachten</t>
  </si>
  <si>
    <t>Joker</t>
  </si>
  <si>
    <t>Vorsitzenden</t>
  </si>
  <si>
    <t>Daten-</t>
  </si>
  <si>
    <t>Algorithmenpolitik</t>
  </si>
  <si>
    <t>Datenpolitik</t>
  </si>
  <si>
    <t>Hinter</t>
  </si>
  <si>
    <t>vorgehaltener</t>
  </si>
  <si>
    <t>Wurf</t>
  </si>
  <si>
    <t>sicheren</t>
  </si>
  <si>
    <t>eingehegt</t>
  </si>
  <si>
    <t>regieren</t>
  </si>
  <si>
    <t>deutlicher</t>
  </si>
  <si>
    <t>Problems:</t>
  </si>
  <si>
    <t>Maßstab</t>
  </si>
  <si>
    <t>Zulassungsverfahren</t>
  </si>
  <si>
    <t>vorstellt</t>
  </si>
  <si>
    <t>Leitplanken</t>
  </si>
  <si>
    <t>machenDas</t>
  </si>
  <si>
    <t>sauber</t>
  </si>
  <si>
    <t>gerichtet</t>
  </si>
  <si>
    <t>verbietenDie</t>
  </si>
  <si>
    <t>Schädigungspotential</t>
  </si>
  <si>
    <t>Abschätzung</t>
  </si>
  <si>
    <t>Gewichtung</t>
  </si>
  <si>
    <t>auszustatten</t>
  </si>
  <si>
    <t>statistischen</t>
  </si>
  <si>
    <t>automatisierter</t>
  </si>
  <si>
    <t>Fragenkatalog</t>
  </si>
  <si>
    <t>andererseits</t>
  </si>
  <si>
    <t>AlgorithmWatch</t>
  </si>
  <si>
    <t>demokratische</t>
  </si>
  <si>
    <t>bindende</t>
  </si>
  <si>
    <t>schwache</t>
  </si>
  <si>
    <t>deutliche</t>
  </si>
  <si>
    <t>geworben</t>
  </si>
  <si>
    <t>Preisgabe</t>
  </si>
  <si>
    <t>(SPD)</t>
  </si>
  <si>
    <t>Letztlich</t>
  </si>
  <si>
    <t>es:</t>
  </si>
  <si>
    <t>Dittrich</t>
  </si>
  <si>
    <t>rechtsradikal</t>
  </si>
  <si>
    <t>Gaming-Plattformen</t>
  </si>
  <si>
    <t>Games</t>
  </si>
  <si>
    <t>rechtsradikale</t>
  </si>
  <si>
    <t>unterwandern</t>
  </si>
  <si>
    <t>beobachten</t>
  </si>
  <si>
    <t>landet</t>
  </si>
  <si>
    <t>angefragt</t>
  </si>
  <si>
    <t>gefiltert</t>
  </si>
  <si>
    <t>Absolute</t>
  </si>
  <si>
    <t>sieht:</t>
  </si>
  <si>
    <t>benutzt</t>
  </si>
  <si>
    <t>4Chan</t>
  </si>
  <si>
    <t>Communities</t>
  </si>
  <si>
    <t>organisierte</t>
  </si>
  <si>
    <t>Milo</t>
  </si>
  <si>
    <t>Yiannopoulos</t>
  </si>
  <si>
    <t>werdenMiro</t>
  </si>
  <si>
    <t>tausenden</t>
  </si>
  <si>
    <t>Terroristen</t>
  </si>
  <si>
    <t>benennen</t>
  </si>
  <si>
    <t>Christchurch</t>
  </si>
  <si>
    <t>Oliver</t>
  </si>
  <si>
    <t>IS</t>
  </si>
  <si>
    <t>Einzeltäter</t>
  </si>
  <si>
    <t>planen</t>
  </si>
  <si>
    <t>stacheln</t>
  </si>
  <si>
    <t>gegenseitig</t>
  </si>
  <si>
    <t>Bürgerrechtsorganisationen</t>
  </si>
  <si>
    <t>verteidigt</t>
  </si>
  <si>
    <t>Wiener</t>
  </si>
  <si>
    <t>Kritik:</t>
  </si>
  <si>
    <t>gestellten</t>
  </si>
  <si>
    <t>prognostiziert</t>
  </si>
  <si>
    <t>überdurchschnittlich</t>
  </si>
  <si>
    <t>spielte</t>
  </si>
  <si>
    <t>stelle</t>
  </si>
  <si>
    <t>Behauptungen</t>
  </si>
  <si>
    <t>Betreuer*innen</t>
  </si>
  <si>
    <t>Vermittlung</t>
  </si>
  <si>
    <t>weg</t>
  </si>
  <si>
    <t>Funktionsweise</t>
  </si>
  <si>
    <t>aufwändig</t>
  </si>
  <si>
    <t>Ingrid</t>
  </si>
  <si>
    <t>Brodnig</t>
  </si>
  <si>
    <t>Evaluierung</t>
  </si>
  <si>
    <t>Katharina</t>
  </si>
  <si>
    <t>Leak</t>
  </si>
  <si>
    <t>Trotz</t>
  </si>
  <si>
    <t>Militärs</t>
  </si>
  <si>
    <t>Abschreckung</t>
  </si>
  <si>
    <t>Is</t>
  </si>
  <si>
    <t>(Spiegel</t>
  </si>
  <si>
    <t>stattfindende</t>
  </si>
  <si>
    <t>Fortsetzung</t>
  </si>
  <si>
    <t>richte</t>
  </si>
  <si>
    <t>Unterzeichner*innen</t>
  </si>
  <si>
    <t>geschlechtsspezifischen</t>
  </si>
  <si>
    <t>Schwerpunkt</t>
  </si>
  <si>
    <t>Color</t>
  </si>
  <si>
    <t>Wizorek</t>
  </si>
  <si>
    <t>aktueller</t>
  </si>
  <si>
    <t>Ereignis</t>
  </si>
  <si>
    <t>Hatespeech</t>
  </si>
  <si>
    <t>unweigerlich</t>
  </si>
  <si>
    <t>erlittene</t>
  </si>
  <si>
    <t>wahrzunehmen</t>
  </si>
  <si>
    <t>Scheiße</t>
  </si>
  <si>
    <t>Persönlichkeitsrecht</t>
  </si>
  <si>
    <t>Thread</t>
  </si>
  <si>
    <t>Sven</t>
  </si>
  <si>
    <t>Liebich</t>
  </si>
  <si>
    <t>Gerichtes</t>
  </si>
  <si>
    <t>sexistisch</t>
  </si>
  <si>
    <t>Schmähung</t>
  </si>
  <si>
    <t>Sachauseinandersetzung</t>
  </si>
  <si>
    <t>Blogger</t>
  </si>
  <si>
    <t>Episode</t>
  </si>
  <si>
    <t>Abgeordnetenhaus</t>
  </si>
  <si>
    <t>Rednerin</t>
  </si>
  <si>
    <t>Komma</t>
  </si>
  <si>
    <t>Antragstellerin</t>
  </si>
  <si>
    <t>Zwischenruf</t>
  </si>
  <si>
    <t>Politikerin</t>
  </si>
  <si>
    <t>Riemschneider</t>
  </si>
  <si>
    <t>akzeptiert</t>
  </si>
  <si>
    <t>tief</t>
  </si>
  <si>
    <t>spezifisch</t>
  </si>
  <si>
    <t>Beitrags</t>
  </si>
  <si>
    <t>Harvard</t>
  </si>
  <si>
    <t>law</t>
  </si>
  <si>
    <t>professor</t>
  </si>
  <si>
    <t>copyright</t>
  </si>
  <si>
    <t>movement</t>
  </si>
  <si>
    <t>Then</t>
  </si>
  <si>
    <t>unfolded</t>
  </si>
  <si>
    <t>caused</t>
  </si>
  <si>
    <t>prosecution</t>
  </si>
  <si>
    <t>stepped</t>
  </si>
  <si>
    <t>him</t>
  </si>
  <si>
    <t>essay</t>
  </si>
  <si>
    <t>tell</t>
  </si>
  <si>
    <t>corrupt</t>
  </si>
  <si>
    <t>helped</t>
  </si>
  <si>
    <t>launder</t>
  </si>
  <si>
    <t>reputation</t>
  </si>
  <si>
    <t>secrecy</t>
  </si>
  <si>
    <t>moral</t>
  </si>
  <si>
    <t>days</t>
  </si>
  <si>
    <t>Kate</t>
  </si>
  <si>
    <t>Lessig’s</t>
  </si>
  <si>
    <t>knew</t>
  </si>
  <si>
    <t>(New</t>
  </si>
  <si>
    <t>gave</t>
  </si>
  <si>
    <t>Essay</t>
  </si>
  <si>
    <t>allowing</t>
  </si>
  <si>
    <t>crime</t>
  </si>
  <si>
    <t>page</t>
  </si>
  <si>
    <t>screen</t>
  </si>
  <si>
    <t>freely</t>
  </si>
  <si>
    <t>hundreds</t>
  </si>
  <si>
    <t>intimate</t>
  </si>
  <si>
    <t>tired</t>
  </si>
  <si>
    <t>lied</t>
  </si>
  <si>
    <t>allows</t>
  </si>
  <si>
    <t>book</t>
  </si>
  <si>
    <t>microphone</t>
  </si>
  <si>
    <t>advertises</t>
  </si>
  <si>
    <t>hard</t>
  </si>
  <si>
    <t>minutes</t>
  </si>
  <si>
    <t>Once</t>
  </si>
  <si>
    <t>collect</t>
  </si>
  <si>
    <t>kinds</t>
  </si>
  <si>
    <t>background</t>
  </si>
  <si>
    <t>presented</t>
  </si>
  <si>
    <t>click</t>
  </si>
  <si>
    <t>didn’t</t>
  </si>
  <si>
    <t>breaches</t>
  </si>
  <si>
    <t>alone</t>
  </si>
  <si>
    <t>thousands</t>
  </si>
  <si>
    <t>provider</t>
  </si>
  <si>
    <t>URL</t>
  </si>
  <si>
    <t>Edinburgh</t>
  </si>
  <si>
    <t>IT</t>
  </si>
  <si>
    <t>1topspy</t>
  </si>
  <si>
    <t>maxxspy</t>
  </si>
  <si>
    <t>Googlemail</t>
  </si>
  <si>
    <t>Ngyuen</t>
  </si>
  <si>
    <t>profile</t>
  </si>
  <si>
    <t>netzpolitikorgNguyen</t>
  </si>
  <si>
    <t>marketed</t>
  </si>
  <si>
    <t>Spying</t>
  </si>
  <si>
    <t>claim</t>
  </si>
  <si>
    <t>(in</t>
  </si>
  <si>
    <t>Ruhenstroth</t>
  </si>
  <si>
    <t>mobilsicherde</t>
  </si>
  <si>
    <t>usage</t>
  </si>
  <si>
    <t>outside</t>
  </si>
  <si>
    <t>California</t>
  </si>
  <si>
    <t>GDPR</t>
  </si>
  <si>
    <t>manufacturer’s</t>
  </si>
  <si>
    <t>stores</t>
  </si>
  <si>
    <t>helping</t>
  </si>
  <si>
    <t>abfotografiert</t>
  </si>
  <si>
    <t>normalen</t>
  </si>
  <si>
    <t>betrogen</t>
  </si>
  <si>
    <t>Also</t>
  </si>
  <si>
    <t>Beziehungspartner</t>
  </si>
  <si>
    <t>bewirbt</t>
  </si>
  <si>
    <t>versehentlich</t>
  </si>
  <si>
    <t>verdanken</t>
  </si>
  <si>
    <t>vertreibt</t>
  </si>
  <si>
    <t>Domains</t>
  </si>
  <si>
    <t>einfach:</t>
  </si>
  <si>
    <t>postet</t>
  </si>
  <si>
    <t>Anbieters</t>
  </si>
  <si>
    <t>bestehe</t>
  </si>
  <si>
    <t>gestohlen</t>
  </si>
  <si>
    <t>Herstellerhaftung</t>
  </si>
  <si>
    <t>Datenschutzverstöße</t>
  </si>
  <si>
    <t>Landesdatenschutzbehörde</t>
  </si>
  <si>
    <t>Verantwortlicher</t>
  </si>
  <si>
    <t>datenschutzrechtlichen</t>
  </si>
  <si>
    <t>Sinne</t>
  </si>
  <si>
    <t>Diesen</t>
  </si>
  <si>
    <t>KI-Standort</t>
  </si>
  <si>
    <t>Tranche</t>
  </si>
  <si>
    <t>Forschungsministerin</t>
  </si>
  <si>
    <t>Anja</t>
  </si>
  <si>
    <t>KI-Professuren</t>
  </si>
  <si>
    <t>Aufschlüsselung</t>
  </si>
  <si>
    <t>freigegebene</t>
  </si>
  <si>
    <t>Sowohl</t>
  </si>
  <si>
    <t>Verteidigungsministerium</t>
  </si>
  <si>
    <t>Krisenfrüherkennung</t>
  </si>
  <si>
    <t>militärisch</t>
  </si>
  <si>
    <t>(BAMF)</t>
  </si>
  <si>
    <t>Allein</t>
  </si>
  <si>
    <t>KI-Förderung</t>
  </si>
  <si>
    <t>verdoppelt</t>
  </si>
  <si>
    <t>Zentren</t>
  </si>
  <si>
    <t>Dortmund/Bonn</t>
  </si>
  <si>
    <t>Tübingen</t>
  </si>
  <si>
    <t>Forschungszentrum</t>
  </si>
  <si>
    <t>(DFKI)</t>
  </si>
  <si>
    <t>Sechs</t>
  </si>
  <si>
    <t>Wettbewerbsfähigkeit</t>
  </si>
  <si>
    <t>Auswirkung</t>
  </si>
  <si>
    <t>Expert:innengruppe</t>
  </si>
  <si>
    <t>ausstatten</t>
  </si>
  <si>
    <t>positioniert</t>
  </si>
  <si>
    <t>zurückgezogen</t>
  </si>
  <si>
    <t>Handeln</t>
  </si>
  <si>
    <t>Kriegsführung</t>
  </si>
  <si>
    <t>autonom</t>
  </si>
  <si>
    <t>schießt</t>
  </si>
  <si>
    <t>nichtDas</t>
  </si>
  <si>
    <t>vereint</t>
  </si>
  <si>
    <t>Dual-Use</t>
  </si>
  <si>
    <t>Bilderkennung</t>
  </si>
  <si>
    <t>niederländischen</t>
  </si>
  <si>
    <t>katholischen</t>
  </si>
  <si>
    <t>Fahrer</t>
  </si>
  <si>
    <t>Deliveroo</t>
  </si>
  <si>
    <t>Wettbewerber</t>
  </si>
  <si>
    <t>aufteilen</t>
  </si>
  <si>
    <t>Ansprechpartner</t>
  </si>
  <si>
    <t>abgeschnitten</t>
  </si>
  <si>
    <t>mal:</t>
  </si>
  <si>
    <t>solidarisieren</t>
  </si>
  <si>
    <t>verleihen</t>
  </si>
  <si>
    <t>beginnt</t>
  </si>
  <si>
    <t>anderthalb</t>
  </si>
  <si>
    <t>fielen</t>
  </si>
  <si>
    <t>Anteil</t>
  </si>
  <si>
    <t>errechnen</t>
  </si>
  <si>
    <t>zerlegt</t>
  </si>
  <si>
    <t>konsequent</t>
  </si>
  <si>
    <t>aussagekräftig</t>
  </si>
  <si>
    <t>Inkrafttreten</t>
  </si>
  <si>
    <t>unnoticed</t>
  </si>
  <si>
    <t>criminal</t>
  </si>
  <si>
    <t>pay</t>
  </si>
  <si>
    <t>spokesperson</t>
  </si>
  <si>
    <t>Motherboard:</t>
  </si>
  <si>
    <t>vendor</t>
  </si>
  <si>
    <t>usually</t>
  </si>
  <si>
    <t>woman</t>
  </si>
  <si>
    <t>obvious</t>
  </si>
  <si>
    <t>payments</t>
  </si>
  <si>
    <t>ostensibly</t>
  </si>
  <si>
    <t>Like</t>
  </si>
  <si>
    <t>counselling</t>
  </si>
  <si>
    <t>forensics</t>
  </si>
  <si>
    <t>Browserhistorie</t>
  </si>
  <si>
    <t>Händler</t>
  </si>
  <si>
    <t>Mobiltelefonen</t>
  </si>
  <si>
    <t>Produktes</t>
  </si>
  <si>
    <t>gesperrten</t>
  </si>
  <si>
    <t>gesperrte</t>
  </si>
  <si>
    <t>wickeln</t>
  </si>
  <si>
    <t>geeignete</t>
  </si>
  <si>
    <t>analysierte</t>
  </si>
  <si>
    <t>Gutes</t>
  </si>
  <si>
    <t>kanadischen</t>
  </si>
  <si>
    <t>HTML-Code</t>
  </si>
  <si>
    <t>präsentierte</t>
  </si>
  <si>
    <t>deinstallieren</t>
  </si>
  <si>
    <t>anstellen</t>
  </si>
  <si>
    <t>zugenommen</t>
  </si>
  <si>
    <t>Frauenhaus</t>
  </si>
  <si>
    <t>Forensik</t>
  </si>
  <si>
    <t>Gegen</t>
  </si>
  <si>
    <t>Discrimination</t>
  </si>
  <si>
    <t>einsetzten</t>
  </si>
  <si>
    <t>Schwarcz</t>
  </si>
  <si>
    <t>Gegenwart</t>
  </si>
  <si>
    <t>zeitgemäßes</t>
  </si>
  <si>
    <t>Age</t>
  </si>
  <si>
    <t>algorithm</t>
  </si>
  <si>
    <t>(sic)</t>
  </si>
  <si>
    <t>Rights</t>
  </si>
  <si>
    <t>Maas</t>
  </si>
  <si>
    <t>(Washington</t>
  </si>
  <si>
    <t>ermordeten</t>
  </si>
  <si>
    <t>realistische</t>
  </si>
  <si>
    <t>Bett</t>
  </si>
  <si>
    <t>Dein</t>
  </si>
  <si>
    <t>Ex-Freund</t>
  </si>
  <si>
    <t>Haustür</t>
  </si>
  <si>
    <t>getrennt</t>
  </si>
  <si>
    <t>jederzeit</t>
  </si>
  <si>
    <t>stehst</t>
  </si>
  <si>
    <t>Tür</t>
  </si>
  <si>
    <t>Abtreibungsgegner:innen</t>
  </si>
  <si>
    <t>nimmst</t>
  </si>
  <si>
    <t>alltäglichen</t>
  </si>
  <si>
    <t>bekommst</t>
  </si>
  <si>
    <t>gerechnet</t>
  </si>
  <si>
    <t>arbeitest</t>
  </si>
  <si>
    <t>Draht</t>
  </si>
  <si>
    <t>geflohen</t>
  </si>
  <si>
    <t>Kollege</t>
  </si>
  <si>
    <t>lautesten</t>
  </si>
  <si>
    <t>(Project</t>
  </si>
  <si>
    <t>Vorhaben</t>
  </si>
  <si>
    <t>habe:</t>
  </si>
  <si>
    <t>fürchtete</t>
  </si>
  <si>
    <t>Aufsichtsrat</t>
  </si>
  <si>
    <t>warten</t>
  </si>
  <si>
    <t>abzuhalten</t>
  </si>
  <si>
    <t>Instagram-Chef</t>
  </si>
  <si>
    <t>Adam</t>
  </si>
  <si>
    <t>Interaktionen</t>
  </si>
  <si>
    <t>Schule</t>
  </si>
  <si>
    <t>Steuer</t>
  </si>
  <si>
    <t>Onlinemobbing</t>
  </si>
  <si>
    <t>Pew</t>
  </si>
  <si>
    <t>gemobbt</t>
  </si>
  <si>
    <t>auszuweiten</t>
  </si>
  <si>
    <t>problematisch</t>
  </si>
  <si>
    <t>Content-Moderatoren</t>
  </si>
  <si>
    <t>satirischen</t>
  </si>
  <si>
    <t>getwittert</t>
  </si>
  <si>
    <t>AfD:</t>
  </si>
  <si>
    <t>AfD-Wähler</t>
  </si>
  <si>
    <t>unterschreiben</t>
  </si>
  <si>
    <t>löschte</t>
  </si>
  <si>
    <t>falle</t>
  </si>
  <si>
    <t>Wählern</t>
  </si>
  <si>
    <t>eigenem</t>
  </si>
  <si>
    <t>löscht</t>
  </si>
  <si>
    <t>zahlreicher</t>
  </si>
  <si>
    <t>Staatssekretärin</t>
  </si>
  <si>
    <t>schränkt</t>
  </si>
  <si>
    <t>Overblocking</t>
  </si>
  <si>
    <t>Integrität</t>
  </si>
  <si>
    <t>Ablauf</t>
  </si>
  <si>
    <t>unternehmen</t>
  </si>
  <si>
    <t>Mozilla</t>
  </si>
  <si>
    <t>klagen</t>
  </si>
  <si>
    <t>Hausrecht</t>
  </si>
  <si>
    <t>entsperren</t>
  </si>
  <si>
    <t>kalifornische</t>
  </si>
  <si>
    <t>Oberlandesgericht</t>
  </si>
  <si>
    <t>begründete</t>
  </si>
  <si>
    <t>Strafgesetzbuches</t>
  </si>
  <si>
    <t>anzubieten</t>
  </si>
  <si>
    <t>strategisch</t>
  </si>
  <si>
    <t>Katalysator</t>
  </si>
  <si>
    <t>Ärzten</t>
  </si>
  <si>
    <t>Rechtsausschuss</t>
  </si>
  <si>
    <t>Weltwirtschaftsforum</t>
  </si>
  <si>
    <t>(WEF)</t>
  </si>
  <si>
    <t>Ipsos</t>
  </si>
  <si>
    <t>besorgt</t>
  </si>
  <si>
    <t>höherer</t>
  </si>
  <si>
    <t>jährliche</t>
  </si>
  <si>
    <t>Champions</t>
  </si>
  <si>
    <t>Wahrheit</t>
  </si>
  <si>
    <t>Familia</t>
  </si>
  <si>
    <t>Schwangerschaftsabbruchs</t>
  </si>
  <si>
    <t>Kliniken</t>
  </si>
  <si>
    <t>Algorithms</t>
  </si>
  <si>
    <t>Einsatzfelder</t>
  </si>
  <si>
    <t>massenhafte</t>
  </si>
  <si>
    <t>Set</t>
  </si>
  <si>
    <t>gewisse</t>
  </si>
  <si>
    <t>Bestandsaufnahme</t>
  </si>
  <si>
    <t>raten</t>
  </si>
  <si>
    <t>Watch</t>
  </si>
  <si>
    <t>vorwiegend</t>
  </si>
  <si>
    <t>Datenmengen</t>
  </si>
  <si>
    <t>fehleranfällig</t>
  </si>
  <si>
    <t>neigen</t>
  </si>
  <si>
    <t>reproduzieren</t>
  </si>
  <si>
    <t>steuern</t>
  </si>
  <si>
    <t>Vera</t>
  </si>
  <si>
    <t>fundamentale</t>
  </si>
  <si>
    <t>Fahrzeuge</t>
  </si>
  <si>
    <t>Fahrzeug</t>
  </si>
  <si>
    <t>Überwachungssoftware</t>
  </si>
  <si>
    <t>auszuspähen</t>
  </si>
  <si>
    <t>ziehenEin</t>
  </si>
  <si>
    <t>ausdrücklicher</t>
  </si>
  <si>
    <t>Dual-Use-Produkte</t>
  </si>
  <si>
    <t>Illegales</t>
  </si>
  <si>
    <t>überwachte</t>
  </si>
  <si>
    <t>Push-Mitteilungen</t>
  </si>
  <si>
    <t>Gattin</t>
  </si>
  <si>
    <t>beachtet</t>
  </si>
  <si>
    <t>zweitrangig</t>
  </si>
  <si>
    <t>rege</t>
  </si>
  <si>
    <t>Filtern</t>
  </si>
  <si>
    <t>Abhören</t>
  </si>
  <si>
    <t>einschlägige</t>
  </si>
  <si>
    <t>womit</t>
  </si>
  <si>
    <t>belangt</t>
  </si>
  <si>
    <t>verbotene</t>
  </si>
  <si>
    <t>Verbote</t>
  </si>
  <si>
    <t>Spielzeug</t>
  </si>
  <si>
    <t>Telekommunikationsanlagen</t>
  </si>
  <si>
    <t>aufzunehmen</t>
  </si>
  <si>
    <t>Landesaufsichtsbehörden</t>
  </si>
  <si>
    <t>konkreter</t>
  </si>
  <si>
    <t>forensische</t>
  </si>
  <si>
    <t>irgendwelche</t>
  </si>
  <si>
    <t>Leena</t>
  </si>
  <si>
    <t>psychologisch</t>
  </si>
  <si>
    <t>auswirkt</t>
  </si>
  <si>
    <t>seltener</t>
  </si>
  <si>
    <t>Rouba</t>
  </si>
  <si>
    <t>(das</t>
  </si>
  <si>
    <t>präventiv</t>
  </si>
  <si>
    <t>IT-Kenntnisse</t>
  </si>
  <si>
    <t>Verunsicherung</t>
  </si>
  <si>
    <t>Bedrohungslage</t>
  </si>
  <si>
    <t>Staatstrojanern</t>
  </si>
  <si>
    <t>Meldestelle</t>
  </si>
  <si>
    <t>Weichenstellungen</t>
  </si>
  <si>
    <t>Stein</t>
  </si>
  <si>
    <t>Milliardenstrafen</t>
  </si>
  <si>
    <t>Digitalkonzerne</t>
  </si>
  <si>
    <t>Terrorfilter</t>
  </si>
  <si>
    <t>Lernen:</t>
  </si>
  <si>
    <t>Ethische</t>
  </si>
  <si>
    <t>Urheberrechtsreform</t>
  </si>
  <si>
    <t>Online-Plattformen</t>
  </si>
  <si>
    <t>beschloss</t>
  </si>
  <si>
    <t>Legislaturperiode</t>
  </si>
  <si>
    <t>Grundsätze</t>
  </si>
  <si>
    <t>verhindert</t>
  </si>
  <si>
    <t>Nachfolger</t>
  </si>
  <si>
    <t>Kundinnen</t>
  </si>
  <si>
    <t>einfacheren</t>
  </si>
  <si>
    <t>voran</t>
  </si>
  <si>
    <t>Auslegung</t>
  </si>
  <si>
    <t>ePrivacy-Verordnung</t>
  </si>
  <si>
    <t>ePrivacy-Reform</t>
  </si>
  <si>
    <t>Shopping</t>
  </si>
  <si>
    <t>Vorjahr</t>
  </si>
  <si>
    <t>Verwirklichung</t>
  </si>
  <si>
    <t>jeglicher</t>
  </si>
  <si>
    <t>Oettinger</t>
  </si>
  <si>
    <t>brachte</t>
  </si>
  <si>
    <t>schlimm</t>
  </si>
  <si>
    <t>Inneres</t>
  </si>
  <si>
    <t>Schengener</t>
  </si>
  <si>
    <t>Informationssystem</t>
  </si>
  <si>
    <t>(SIS</t>
  </si>
  <si>
    <t>Eurodac</t>
  </si>
  <si>
    <t>polizeiliche</t>
  </si>
  <si>
    <t>Europol</t>
  </si>
  <si>
    <t>Beweismittel</t>
  </si>
  <si>
    <t>Fingerabdrücken</t>
  </si>
  <si>
    <t>Flugreisen</t>
  </si>
  <si>
    <t>Maschinelles</t>
  </si>
  <si>
    <t>Untätigkeit</t>
  </si>
  <si>
    <t>vorwerfen</t>
  </si>
  <si>
    <t>Hype-Thema</t>
  </si>
  <si>
    <t>Danach</t>
  </si>
  <si>
    <t>High</t>
  </si>
  <si>
    <t>Level</t>
  </si>
  <si>
    <t>Expert</t>
  </si>
  <si>
    <t>Vertreter*innen</t>
  </si>
  <si>
    <t>Nachvollziehbarkeit</t>
  </si>
  <si>
    <t>Whistleblower-Richtlinie</t>
  </si>
  <si>
    <t>erfolglos</t>
  </si>
  <si>
    <t>drängte</t>
  </si>
  <si>
    <t>EU-Institutionen</t>
  </si>
  <si>
    <t>schwieriger</t>
  </si>
  <si>
    <t>90/Die</t>
  </si>
  <si>
    <t>Julia</t>
  </si>
  <si>
    <t>eindrucksvoll</t>
  </si>
  <si>
    <t>sähe</t>
  </si>
  <si>
    <t>Axel</t>
  </si>
  <si>
    <t>Voss</t>
  </si>
  <si>
    <t>netzpolitischer</t>
  </si>
  <si>
    <t>Schmerz</t>
  </si>
  <si>
    <t>Seither</t>
  </si>
  <si>
    <t>wöchentlich</t>
  </si>
  <si>
    <t>Eis</t>
  </si>
  <si>
    <t>vorschlagen</t>
  </si>
  <si>
    <t>Datenset</t>
  </si>
  <si>
    <t>Human</t>
  </si>
  <si>
    <t>Stimmzettel</t>
  </si>
  <si>
    <t>Meldefunktion</t>
  </si>
  <si>
    <t>Luca</t>
  </si>
  <si>
    <t>Hammer</t>
  </si>
  <si>
    <t>einzuhalten</t>
  </si>
  <si>
    <t>geschuldet</t>
  </si>
  <si>
    <t>lassenAllerdings</t>
  </si>
  <si>
    <t>FDP</t>
  </si>
  <si>
    <t>Schweigen</t>
  </si>
  <si>
    <t>Einspruch</t>
  </si>
  <si>
    <t>rechtmäßige</t>
  </si>
  <si>
    <t>Postings/Tweets</t>
  </si>
  <si>
    <t>Blogeintrag</t>
  </si>
  <si>
    <t>Followern</t>
  </si>
  <si>
    <t>entsperrt</t>
  </si>
  <si>
    <t>auflösen</t>
  </si>
  <si>
    <t>erhalte</t>
  </si>
  <si>
    <t>Gleiche</t>
  </si>
  <si>
    <t>anwenden</t>
  </si>
  <si>
    <t>Staatsbürger</t>
  </si>
  <si>
    <t>(AZR)</t>
  </si>
  <si>
    <t>Rückführung</t>
  </si>
  <si>
    <t>Kennnummer</t>
  </si>
  <si>
    <t>eindeutige</t>
  </si>
  <si>
    <t>Lesung</t>
  </si>
  <si>
    <t>Thilo</t>
  </si>
  <si>
    <t>Datenschutzexpertise</t>
  </si>
  <si>
    <t>Freiheiten</t>
  </si>
  <si>
    <t>erweiterten</t>
  </si>
  <si>
    <t>Zugriffe</t>
  </si>
  <si>
    <t>protokolliert</t>
  </si>
  <si>
    <t>kassiert</t>
  </si>
  <si>
    <t>Institutionen</t>
  </si>
  <si>
    <t>Part­ner­be­hör­den</t>
  </si>
  <si>
    <t>kurzer</t>
  </si>
  <si>
    <t>Impfstatus</t>
  </si>
  <si>
    <t>Bundesverwaltungsamt</t>
  </si>
  <si>
    <t>explizite</t>
  </si>
  <si>
    <t>Geheimnis</t>
  </si>
  <si>
    <t>beginnen</t>
  </si>
  <si>
    <t>Lena</t>
  </si>
  <si>
    <t>stetig</t>
  </si>
  <si>
    <t>Alltags</t>
  </si>
  <si>
    <t>Routen</t>
  </si>
  <si>
    <t>Ängste</t>
  </si>
  <si>
    <t>praktische</t>
  </si>
  <si>
    <t>Bertelsmann</t>
  </si>
  <si>
    <t>utopische</t>
  </si>
  <si>
    <t>Potential</t>
  </si>
  <si>
    <t>Teilhabe</t>
  </si>
  <si>
    <t>Ausblick</t>
  </si>
  <si>
    <t>Familienplanung</t>
  </si>
  <si>
    <t>persönlicher</t>
  </si>
  <si>
    <t>Periode</t>
  </si>
  <si>
    <t>Marie</t>
  </si>
  <si>
    <t>Kochsiek</t>
  </si>
  <si>
    <t>Bloody</t>
  </si>
  <si>
    <t>Collective</t>
  </si>
  <si>
    <t>Entwicklerinnen</t>
  </si>
  <si>
    <t>NPP174</t>
  </si>
  <si>
    <t>Period-Tracking</t>
  </si>
  <si>
    <t>Drip</t>
  </si>
  <si>
    <t>period</t>
  </si>
  <si>
    <t>Verhütungs-App:</t>
  </si>
  <si>
    <t>abbilden</t>
  </si>
  <si>
    <t>Telefonanrufe</t>
  </si>
  <si>
    <t>Mund</t>
  </si>
  <si>
    <t>Asylanträgen</t>
  </si>
  <si>
    <t>klappt</t>
  </si>
  <si>
    <t>Pilot</t>
  </si>
  <si>
    <t>mitzuwirken</t>
  </si>
  <si>
    <t>Minderheit</t>
  </si>
  <si>
    <t>Ganz</t>
  </si>
  <si>
    <t>etablierte</t>
  </si>
  <si>
    <t>vor:</t>
  </si>
  <si>
    <t>Eintrag</t>
  </si>
  <si>
    <t>Blockchain-Lösung</t>
  </si>
  <si>
    <t>Blöcke</t>
  </si>
  <si>
    <t>optimieren</t>
  </si>
  <si>
    <t>entwickelten</t>
  </si>
  <si>
    <t>Leere</t>
  </si>
  <si>
    <t>beachtliches</t>
  </si>
  <si>
    <t>Datenaustausch</t>
  </si>
  <si>
    <t>lösenDie</t>
  </si>
  <si>
    <t>Föderalismus</t>
  </si>
  <si>
    <t>schief</t>
  </si>
  <si>
    <t>gerechtfertigt</t>
  </si>
  <si>
    <t>voraussichtlich</t>
  </si>
  <si>
    <t>erstmal</t>
  </si>
  <si>
    <t>gekostet</t>
  </si>
  <si>
    <t>Vorreiter</t>
  </si>
  <si>
    <t>Jordanien</t>
  </si>
  <si>
    <t>Smart</t>
  </si>
  <si>
    <t>Entscheidungsprozesse</t>
  </si>
  <si>
    <t>ausreisepflichtig</t>
  </si>
  <si>
    <t>krank</t>
  </si>
  <si>
    <t>Sozialleistungen</t>
  </si>
  <si>
    <t>preiszugeben</t>
  </si>
  <si>
    <t>istDas</t>
  </si>
  <si>
    <t>Britische</t>
  </si>
  <si>
    <t>Wohl</t>
  </si>
  <si>
    <t>Techniken</t>
  </si>
  <si>
    <t>Nudging</t>
  </si>
  <si>
    <t>Einsatzes</t>
  </si>
  <si>
    <t>Pfund</t>
  </si>
  <si>
    <t>Einschätzungen</t>
  </si>
  <si>
    <t>16-Jährigen</t>
  </si>
  <si>
    <t>samt</t>
  </si>
  <si>
    <t>Geburtsurkunde</t>
  </si>
  <si>
    <t>danah</t>
  </si>
  <si>
    <t>boyd</t>
  </si>
  <si>
    <t>Indem</t>
  </si>
  <si>
    <t>angehoben</t>
  </si>
  <si>
    <t>können:</t>
  </si>
  <si>
    <t>Softwarefirma</t>
  </si>
  <si>
    <t>Beate</t>
  </si>
  <si>
    <t>Köhler</t>
  </si>
  <si>
    <t>weiten</t>
  </si>
  <si>
    <t>erhältlich</t>
  </si>
  <si>
    <t>Definition</t>
  </si>
  <si>
    <t>Dual-Use-Apps</t>
  </si>
  <si>
    <t>einschließen</t>
  </si>
  <si>
    <t>Hacking</t>
  </si>
  <si>
    <t>aufbauen</t>
  </si>
  <si>
    <t>Anwender</t>
  </si>
  <si>
    <t>Mobile</t>
  </si>
  <si>
    <t>Entsprechend</t>
  </si>
  <si>
    <t>Chat-Nachrichten</t>
  </si>
  <si>
    <t>erzielt</t>
  </si>
  <si>
    <t>Frieda</t>
  </si>
  <si>
    <t>PR</t>
  </si>
  <si>
    <t>wider</t>
  </si>
  <si>
    <t>Frauenzentrum</t>
  </si>
  <si>
    <t>Predictive</t>
  </si>
  <si>
    <t>Policing</t>
  </si>
  <si>
    <t>Leerstellen</t>
  </si>
  <si>
    <t>Nokia</t>
  </si>
  <si>
    <t>&amp;</t>
  </si>
  <si>
    <t>BEUC</t>
  </si>
  <si>
    <t>Mandat</t>
  </si>
  <si>
    <t>Lobbyverband</t>
  </si>
  <si>
    <t>herunterzuspielen</t>
  </si>
  <si>
    <t>intelligent</t>
  </si>
  <si>
    <t>Moral</t>
  </si>
  <si>
    <t>Virginia</t>
  </si>
  <si>
    <t>Superintelligenz</t>
  </si>
  <si>
    <t>Datenethik-Kommission</t>
  </si>
  <si>
    <t>abhebt</t>
  </si>
  <si>
    <t>Gleichberechtigung</t>
  </si>
  <si>
    <t>vielfältigen</t>
  </si>
  <si>
    <t>Erklärbarkeit</t>
  </si>
  <si>
    <t>angelegt</t>
  </si>
  <si>
    <t>Sabine</t>
  </si>
  <si>
    <t>sozusagen</t>
  </si>
  <si>
    <t>Reicht</t>
  </si>
  <si>
    <t>Ethiker</t>
  </si>
  <si>
    <t>voll</t>
  </si>
  <si>
    <t>kritisiert:</t>
  </si>
  <si>
    <t>drehen</t>
  </si>
  <si>
    <t>[about]</t>
  </si>
  <si>
    <t>Markenzeichen</t>
  </si>
  <si>
    <t>Schlagworte</t>
  </si>
  <si>
    <t>unbeabsichtigt</t>
  </si>
  <si>
    <t>intelligenten</t>
  </si>
  <si>
    <t>intelligente</t>
  </si>
  <si>
    <t>Bewerber*innen</t>
  </si>
  <si>
    <t>bleibe</t>
  </si>
  <si>
    <t>Electrical</t>
  </si>
  <si>
    <t>Electronics</t>
  </si>
  <si>
    <t>Vorangegangen</t>
  </si>
  <si>
    <t>jahrelange</t>
  </si>
  <si>
    <t>Bild-Zeitung</t>
  </si>
  <si>
    <t>Mubarak</t>
  </si>
  <si>
    <t>Al-Bashir</t>
  </si>
  <si>
    <t>Kavanaugh</t>
  </si>
  <si>
    <t>organisiert</t>
  </si>
  <si>
    <t>rührt</t>
  </si>
  <si>
    <t>Frauke</t>
  </si>
  <si>
    <t>Petry</t>
  </si>
  <si>
    <t>sächsische</t>
  </si>
  <si>
    <t>Facebook-Seite</t>
  </si>
  <si>
    <t>Landtag</t>
  </si>
  <si>
    <t>Anfrage:</t>
  </si>
  <si>
    <t>übrigens</t>
  </si>
  <si>
    <t>telefoniert</t>
  </si>
  <si>
    <t>WLAN</t>
  </si>
  <si>
    <t>abgestimmt</t>
  </si>
  <si>
    <t>Florian</t>
  </si>
  <si>
    <t>Verbraucherzentrale</t>
  </si>
  <si>
    <t>ad</t>
  </si>
  <si>
    <t>Sätzen</t>
  </si>
  <si>
    <t>WhatsApp-Nachrichten</t>
  </si>
  <si>
    <t>Reddit</t>
  </si>
  <si>
    <t>Referentin</t>
  </si>
  <si>
    <t>Wille</t>
  </si>
  <si>
    <t>Klagen</t>
  </si>
  <si>
    <t>Linken-Abgeordneten</t>
  </si>
  <si>
    <t>Centers</t>
  </si>
  <si>
    <t>Sparkasse</t>
  </si>
  <si>
    <t>erschleicht</t>
  </si>
  <si>
    <t>ARD</t>
  </si>
  <si>
    <t>§219a</t>
  </si>
  <si>
    <t>selber</t>
  </si>
  <si>
    <t>Redakteur</t>
  </si>
  <si>
    <t>Köthen</t>
  </si>
  <si>
    <t>besondere</t>
  </si>
  <si>
    <t>Schattenarmee</t>
  </si>
  <si>
    <t>Heiser</t>
  </si>
  <si>
    <t>Neufassung</t>
  </si>
  <si>
    <t>Saal</t>
  </si>
  <si>
    <t>gelaufen</t>
  </si>
  <si>
    <t>Wunder</t>
  </si>
  <si>
    <t>jetzt:</t>
  </si>
  <si>
    <t>Fachleute:</t>
  </si>
  <si>
    <t>Abtreibungsgegner*innen</t>
  </si>
  <si>
    <t>Leistung</t>
  </si>
  <si>
    <t>Lembke</t>
  </si>
  <si>
    <t>sachlichen</t>
  </si>
  <si>
    <t>muss:</t>
  </si>
  <si>
    <t>sachliche</t>
  </si>
  <si>
    <t>korrekter</t>
  </si>
  <si>
    <t>Minister*innen</t>
  </si>
  <si>
    <t>Justizministerin</t>
  </si>
  <si>
    <t>Giffey</t>
  </si>
  <si>
    <t>aufführen</t>
  </si>
  <si>
    <t>ungewollte</t>
  </si>
  <si>
    <t>Schikane</t>
  </si>
  <si>
    <t>Grünen-Abgeordnete</t>
  </si>
  <si>
    <t>mächtig</t>
  </si>
  <si>
    <t>Donnerstag</t>
  </si>
  <si>
    <t>Ausweis</t>
  </si>
  <si>
    <t>Neugeborenes</t>
  </si>
  <si>
    <t>wohin</t>
  </si>
  <si>
    <t>Vater</t>
  </si>
  <si>
    <t>Sohn</t>
  </si>
  <si>
    <t>Erinnerung</t>
  </si>
  <si>
    <t>Insider</t>
  </si>
  <si>
    <t>Empörung</t>
  </si>
  <si>
    <t>saudische</t>
  </si>
  <si>
    <t>Absher</t>
  </si>
  <si>
    <t>Margaret</t>
  </si>
  <si>
    <t>Erziehungsberechtigter</t>
  </si>
  <si>
    <t>begeht</t>
  </si>
  <si>
    <t>Zwei-Faktor-Authentifizierung</t>
  </si>
  <si>
    <t>sichern</t>
  </si>
  <si>
    <t>Beamt*innen</t>
  </si>
  <si>
    <t>könnenDas</t>
  </si>
  <si>
    <t>übersetzen</t>
  </si>
  <si>
    <t>auslöst</t>
  </si>
  <si>
    <t>jede*r</t>
  </si>
  <si>
    <t>Reden</t>
  </si>
  <si>
    <t>Kampfes</t>
  </si>
  <si>
    <t>Face++</t>
  </si>
  <si>
    <t>Qualitätskontrolle</t>
  </si>
  <si>
    <t>Error</t>
  </si>
  <si>
    <t>verklagt</t>
  </si>
  <si>
    <t>weigert</t>
  </si>
  <si>
    <t>Koordinierte</t>
  </si>
  <si>
    <t>Offenlegung</t>
  </si>
  <si>
    <t>interessanter</t>
  </si>
  <si>
    <t>definierte</t>
  </si>
  <si>
    <t>Vielfalt</t>
  </si>
  <si>
    <t>geschafft</t>
  </si>
  <si>
    <t>Beweislast</t>
  </si>
  <si>
    <t>Abend</t>
  </si>
  <si>
    <t>angewendeten</t>
  </si>
  <si>
    <t>To-Do-Liste</t>
  </si>
  <si>
    <t>ärztliche</t>
  </si>
  <si>
    <t>vermitteln</t>
  </si>
  <si>
    <t>durchführt</t>
  </si>
  <si>
    <t>Studenten</t>
  </si>
  <si>
    <t>stigmatisiert</t>
  </si>
  <si>
    <t>tabuisiert</t>
  </si>
  <si>
    <t>gewehrt</t>
  </si>
  <si>
    <t>programmieren</t>
  </si>
  <si>
    <t>35C3</t>
  </si>
  <si>
    <t>Freunde</t>
  </si>
  <si>
    <t>Sponsoring</t>
  </si>
  <si>
    <t>Wirtschaftsethik</t>
  </si>
  <si>
    <t>angesehenen</t>
  </si>
  <si>
    <t>Liebe</t>
  </si>
  <si>
    <t>gespült</t>
  </si>
  <si>
    <t>Jahresbericht</t>
  </si>
  <si>
    <t>viralen</t>
  </si>
  <si>
    <t>Reputationseffekt</t>
  </si>
  <si>
    <t>gut:</t>
  </si>
  <si>
    <t>vermeintliche</t>
  </si>
  <si>
    <t>kriminalisiert</t>
  </si>
  <si>
    <t>Düsseldorf</t>
  </si>
  <si>
    <t>mein</t>
  </si>
  <si>
    <t>BuzzfeedNews</t>
  </si>
  <si>
    <t>Namens</t>
  </si>
  <si>
    <t>Hegemann</t>
  </si>
  <si>
    <t>Artus</t>
  </si>
  <si>
    <t>beeindruckend</t>
  </si>
  <si>
    <t>Handfilter</t>
  </si>
  <si>
    <t>Kongress</t>
  </si>
  <si>
    <t>Kathrin</t>
  </si>
  <si>
    <t>Grannemann</t>
  </si>
  <si>
    <t>mahlen</t>
  </si>
  <si>
    <t>Grannemann:</t>
  </si>
  <si>
    <t>trinken</t>
  </si>
  <si>
    <t>Koffein</t>
  </si>
  <si>
    <t>Agenda</t>
  </si>
  <si>
    <t>vorantreibt</t>
  </si>
  <si>
    <t>Linksfraktion</t>
  </si>
  <si>
    <t>Digitalen</t>
  </si>
  <si>
    <t>Nacktfotos</t>
  </si>
  <si>
    <t>vermittelt</t>
  </si>
  <si>
    <t>Grundwissen</t>
  </si>
  <si>
    <t>Rieger</t>
  </si>
  <si>
    <t>hacken</t>
  </si>
  <si>
    <t>Are</t>
  </si>
  <si>
    <t>Your</t>
  </si>
  <si>
    <t>#161</t>
  </si>
  <si>
    <t>weiblich</t>
  </si>
  <si>
    <t>Geschlechterkluft</t>
  </si>
  <si>
    <t>gefolgt</t>
  </si>
  <si>
    <t>Deep</t>
  </si>
  <si>
    <t>Kluft</t>
  </si>
  <si>
    <t>Perspektiven</t>
  </si>
  <si>
    <t>Influencer</t>
  </si>
  <si>
    <t>Boing</t>
  </si>
  <si>
    <t>Angesicht</t>
  </si>
  <si>
    <t>#160</t>
  </si>
  <si>
    <t>gezeichnet</t>
  </si>
  <si>
    <t>Gemeinschaftsregeln</t>
  </si>
  <si>
    <t>Anbahnung</t>
  </si>
  <si>
    <t>Menschenhandel</t>
  </si>
  <si>
    <t>Sexarbeit</t>
  </si>
  <si>
    <t>Prostitution</t>
  </si>
  <si>
    <t>verschärfte</t>
  </si>
  <si>
    <t>Nacktheit</t>
  </si>
  <si>
    <t>(Ihre</t>
  </si>
  <si>
    <t>Film</t>
  </si>
  <si>
    <t>nuanciert</t>
  </si>
  <si>
    <t>Gestaltung</t>
  </si>
  <si>
    <t>ungünstig</t>
  </si>
  <si>
    <t>Visa-Problem</t>
  </si>
  <si>
    <t>Workshop</t>
  </si>
  <si>
    <t>Teilnehmerinnen</t>
  </si>
  <si>
    <t>Unterkategorie</t>
  </si>
  <si>
    <t>tötet</t>
  </si>
  <si>
    <t>Fehlverhalten</t>
  </si>
  <si>
    <t>beaufsichtigen</t>
  </si>
  <si>
    <t>Intelligenzen</t>
  </si>
  <si>
    <t>Helpdesk</t>
  </si>
  <si>
    <t>Herzstück</t>
  </si>
  <si>
    <t>haten</t>
  </si>
  <si>
    <t>sexuell</t>
  </si>
  <si>
    <t>orientierten</t>
  </si>
  <si>
    <t>hoe</t>
  </si>
  <si>
    <t>Paypal-Konto</t>
  </si>
  <si>
    <t>verletzlich</t>
  </si>
  <si>
    <t>extremen</t>
  </si>
  <si>
    <t>Krankenhaus</t>
  </si>
  <si>
    <t>Weber</t>
  </si>
  <si>
    <t>Wohnkosten</t>
  </si>
  <si>
    <t>Zug</t>
  </si>
  <si>
    <t>Libanon</t>
  </si>
  <si>
    <t>Plakataktion</t>
  </si>
  <si>
    <t>lebende</t>
  </si>
  <si>
    <t>beworbene</t>
  </si>
  <si>
    <t>eingeführt</t>
  </si>
  <si>
    <t>Miete</t>
  </si>
  <si>
    <t>Kampagne:</t>
  </si>
  <si>
    <t>Budget</t>
  </si>
  <si>
    <t>Luise</t>
  </si>
  <si>
    <t>Amtsberg</t>
  </si>
  <si>
    <t>lebenden</t>
  </si>
  <si>
    <t>Bleibeperspektive</t>
  </si>
  <si>
    <t>Duldung</t>
  </si>
  <si>
    <t>ausreisen</t>
  </si>
  <si>
    <t>#algorules</t>
  </si>
  <si>
    <t>Thinktank</t>
  </si>
  <si>
    <t>Wirkungen</t>
  </si>
  <si>
    <t>erwartete</t>
  </si>
  <si>
    <t>gewährleisten</t>
  </si>
  <si>
    <t>gekennzeichnet</t>
  </si>
  <si>
    <t>erlangen</t>
  </si>
  <si>
    <t>Menschlichkeit</t>
  </si>
  <si>
    <t>schmücken</t>
  </si>
  <si>
    <t>eu-Lisa</t>
  </si>
  <si>
    <t>gesicherten</t>
  </si>
  <si>
    <t>VIS</t>
  </si>
  <si>
    <t>SIS</t>
  </si>
  <si>
    <t>bestand</t>
  </si>
  <si>
    <t>unkontrolliert</t>
  </si>
  <si>
    <t>Weltspitze</t>
  </si>
  <si>
    <t>Schweden</t>
  </si>
  <si>
    <t>Digitalklausur</t>
  </si>
  <si>
    <t>Potsdam</t>
  </si>
  <si>
    <t>zusätzliche</t>
  </si>
  <si>
    <t>Professuren</t>
  </si>
  <si>
    <t>Ruf</t>
  </si>
  <si>
    <t>Eintönige</t>
  </si>
  <si>
    <t>verbreiteten</t>
  </si>
  <si>
    <t>arbeitslos</t>
  </si>
  <si>
    <t>Mittelstand</t>
  </si>
  <si>
    <t>nicht-personenbezogene</t>
  </si>
  <si>
    <t>Schwächen</t>
  </si>
  <si>
    <t>Drei</t>
  </si>
  <si>
    <t>kurzfristig</t>
  </si>
  <si>
    <t>zugetragen</t>
  </si>
  <si>
    <t>Vibrator</t>
  </si>
  <si>
    <t>stellen:</t>
  </si>
  <si>
    <t>Smarte</t>
  </si>
  <si>
    <t>smart</t>
  </si>
  <si>
    <t>Sleep-Tracker</t>
  </si>
  <si>
    <t>Espresso</t>
  </si>
  <si>
    <t>dosieren</t>
  </si>
  <si>
    <t>Glühbirnen</t>
  </si>
  <si>
    <t>Schlössern</t>
  </si>
  <si>
    <t>Vibratoren</t>
  </si>
  <si>
    <t>Toby</t>
  </si>
  <si>
    <t>Rockstar</t>
  </si>
  <si>
    <t>Revolution</t>
  </si>
  <si>
    <t>Botschafter</t>
  </si>
  <si>
    <t>Sachbücher</t>
  </si>
  <si>
    <t>TED-Talks</t>
  </si>
  <si>
    <t>KInetzpolitikorg:</t>
  </si>
  <si>
    <t>Menschheit</t>
  </si>
  <si>
    <t>rangiert</t>
  </si>
  <si>
    <t>nachgedacht</t>
  </si>
  <si>
    <t>dumm</t>
  </si>
  <si>
    <t>KIs</t>
  </si>
  <si>
    <t>selbstfahrende</t>
  </si>
  <si>
    <t>Singularität</t>
  </si>
  <si>
    <t>seinnetzpolitikorg:</t>
  </si>
  <si>
    <t>dreißig</t>
  </si>
  <si>
    <t>schlauer</t>
  </si>
  <si>
    <t>dachten</t>
  </si>
  <si>
    <t>Speicher</t>
  </si>
  <si>
    <t>Menschenhand</t>
  </si>
  <si>
    <t>vermute</t>
  </si>
  <si>
    <t>Weizenbaum</t>
  </si>
  <si>
    <t>obszön</t>
  </si>
  <si>
    <t>Therapie</t>
  </si>
  <si>
    <t>Altenpflege</t>
  </si>
  <si>
    <t>schlimmer</t>
  </si>
  <si>
    <t>Falschen</t>
  </si>
  <si>
    <t>Hollywood</t>
  </si>
  <si>
    <t>mathematisch</t>
  </si>
  <si>
    <t>Rate</t>
  </si>
  <si>
    <t>Bots</t>
  </si>
  <si>
    <t>Erzählen</t>
  </si>
  <si>
    <t>angefangen</t>
  </si>
  <si>
    <t>anzusprechen</t>
  </si>
  <si>
    <t>Riesewieck</t>
  </si>
  <si>
    <t>Reise</t>
  </si>
  <si>
    <t>Manila</t>
  </si>
  <si>
    <t>Enthauptungen</t>
  </si>
  <si>
    <t>delegieren</t>
  </si>
  <si>
    <t>Datenleck</t>
  </si>
  <si>
    <t>Unbekannte</t>
  </si>
  <si>
    <t>Leck</t>
  </si>
  <si>
    <t>Eingangsstatement</t>
  </si>
  <si>
    <t>Hunderttausende</t>
  </si>
  <si>
    <t>Facebook:</t>
  </si>
  <si>
    <t>zuschauen</t>
  </si>
  <si>
    <t>persönlich</t>
  </si>
  <si>
    <t>bricht</t>
  </si>
  <si>
    <t>Rößner</t>
  </si>
  <si>
    <t>gedenke</t>
  </si>
  <si>
    <t>Mühen</t>
  </si>
  <si>
    <t>bisheriger</t>
  </si>
  <si>
    <t>Kläger</t>
  </si>
  <si>
    <t>mutmaßlichen</t>
  </si>
  <si>
    <t>zweifelsfrei</t>
  </si>
  <si>
    <t>begann</t>
  </si>
  <si>
    <t>Medium</t>
  </si>
  <si>
    <t>Zumutung</t>
  </si>
  <si>
    <t>entspannt</t>
  </si>
  <si>
    <t>Lagebericht</t>
  </si>
  <si>
    <t>veränderten</t>
  </si>
  <si>
    <t>Torwart</t>
  </si>
  <si>
    <t>Angreifer</t>
  </si>
  <si>
    <t>abwehren</t>
  </si>
  <si>
    <t>schien</t>
  </si>
  <si>
    <t>IT-Sicherheitsgesetz</t>
  </si>
  <si>
    <t>ausgeliefert</t>
  </si>
  <si>
    <t>Zutun</t>
  </si>
  <si>
    <t>Standardpasswörtern</t>
  </si>
  <si>
    <t>Vernetzte</t>
  </si>
  <si>
    <t>definitiv</t>
  </si>
  <si>
    <t>Tank</t>
  </si>
  <si>
    <t>Hetzjagden</t>
  </si>
  <si>
    <t>Verfassungsschutz</t>
  </si>
  <si>
    <t>zweifelte</t>
  </si>
  <si>
    <t>Querverbindungen</t>
  </si>
  <si>
    <t>AfD-Accounts</t>
  </si>
  <si>
    <t>Twitter-Accounts</t>
  </si>
  <si>
    <t>DDR-Dissidentin</t>
  </si>
  <si>
    <t>Anschlägen</t>
  </si>
  <si>
    <t>Ausländers</t>
  </si>
  <si>
    <t>Breitscheidplatz</t>
  </si>
  <si>
    <t>unterschlagen</t>
  </si>
  <si>
    <t>Drohnenland</t>
  </si>
  <si>
    <t>flüchten</t>
  </si>
  <si>
    <t>Künstler*innen</t>
  </si>
  <si>
    <t>Tagesgeschehen</t>
  </si>
  <si>
    <t>Bartholl</t>
  </si>
  <si>
    <t>diesjährige</t>
  </si>
  <si>
    <t>lebenswerte</t>
  </si>
  <si>
    <t>Podien</t>
  </si>
  <si>
    <t>feines</t>
  </si>
  <si>
    <t>Kunst-</t>
  </si>
  <si>
    <t>Workshop-Programm</t>
  </si>
  <si>
    <t>Preview-Reihe</t>
  </si>
  <si>
    <t>veröffentlicht:Vernetzte</t>
  </si>
  <si>
    <t>StädteStaatliche</t>
  </si>
  <si>
    <t>ÜberwachungHitzige</t>
  </si>
  <si>
    <t>PlattforminhalteMit</t>
  </si>
  <si>
    <t>Zugängen</t>
  </si>
  <si>
    <t>WeltAlgorithmen</t>
  </si>
  <si>
    <t>DatenpolitikScience</t>
  </si>
  <si>
    <t>Influencer:</t>
  </si>
  <si>
    <t>wirdNetzpolitische</t>
  </si>
  <si>
    <t>BerlinParty:</t>
  </si>
  <si>
    <t>TanztrojanerDer</t>
  </si>
  <si>
    <t>#14np</t>
  </si>
  <si>
    <t>14-jähriges</t>
  </si>
  <si>
    <t>Bestehen</t>
  </si>
  <si>
    <t>feiert</t>
  </si>
  <si>
    <t>luftdateninfo</t>
  </si>
  <si>
    <t>Feinstaub</t>
  </si>
  <si>
    <t>Belastung</t>
  </si>
  <si>
    <t>schütze</t>
  </si>
  <si>
    <t>Golem</t>
  </si>
  <si>
    <t>Golemde</t>
  </si>
  <si>
    <t>kompletten</t>
  </si>
  <si>
    <t>2000er-Jahren</t>
  </si>
  <si>
    <t>Daran</t>
  </si>
  <si>
    <t>Angemeldeten</t>
  </si>
  <si>
    <t>Holger</t>
  </si>
  <si>
    <t>Kujath</t>
  </si>
  <si>
    <t>15-Jährigen</t>
  </si>
  <si>
    <t>verhütet</t>
  </si>
  <si>
    <t>Nebenwirkungen</t>
  </si>
  <si>
    <t>Morgen</t>
  </si>
  <si>
    <t>Tage)</t>
  </si>
  <si>
    <t>ungeschützten</t>
  </si>
  <si>
    <t>Verhütungsmittel</t>
  </si>
  <si>
    <t>Kondomen</t>
  </si>
  <si>
    <t>offensiv</t>
  </si>
  <si>
    <t>Raoul</t>
  </si>
  <si>
    <t>schwedische</t>
  </si>
  <si>
    <t>exakt</t>
  </si>
  <si>
    <t>Verhältnis</t>
  </si>
  <si>
    <t>Verhütungssicherheit</t>
  </si>
  <si>
    <t>anzeigenDer</t>
  </si>
  <si>
    <t>Glaubwürdigkeit</t>
  </si>
  <si>
    <t>fruchtbar</t>
  </si>
  <si>
    <t>Susanna</t>
  </si>
  <si>
    <t>Kramarz</t>
  </si>
  <si>
    <t>Formel</t>
  </si>
  <si>
    <t>einbezieht</t>
  </si>
  <si>
    <t>Geschäftsgeheimnis</t>
  </si>
  <si>
    <t>Bestimmung</t>
  </si>
  <si>
    <t>Gynäkologin</t>
  </si>
  <si>
    <t>Eisprungs</t>
  </si>
  <si>
    <t>Gründerpaar</t>
  </si>
  <si>
    <t>ungeplant</t>
  </si>
  <si>
    <t>will:</t>
  </si>
  <si>
    <t>Datenschützer*innen</t>
  </si>
  <si>
    <t>Ausweispapiere</t>
  </si>
  <si>
    <t>Ausländer</t>
  </si>
  <si>
    <t>Geltendmachung</t>
  </si>
  <si>
    <t>Rückführungsmöglichkeit</t>
  </si>
  <si>
    <t>vorzulegen</t>
  </si>
  <si>
    <t>auszuhändigen</t>
  </si>
  <si>
    <t>Aufenthaltsrecht</t>
  </si>
  <si>
    <t>Durchsuchung</t>
  </si>
  <si>
    <t>angeschafft</t>
  </si>
  <si>
    <t>Schrader</t>
  </si>
  <si>
    <t>Sichtung</t>
  </si>
  <si>
    <t>Senat</t>
  </si>
  <si>
    <t>Telefonbuch</t>
  </si>
  <si>
    <t>Aufgrund</t>
  </si>
  <si>
    <t>händischen</t>
  </si>
  <si>
    <t>allenfalls</t>
  </si>
  <si>
    <t>gesichtet</t>
  </si>
  <si>
    <t>aufgezeichnet</t>
  </si>
  <si>
    <t>Behördenpersonal</t>
  </si>
  <si>
    <t>Krieg</t>
  </si>
  <si>
    <t>unverhältnismäßig</t>
  </si>
  <si>
    <t>Handy-Auswertungen</t>
  </si>
  <si>
    <t>weshalb</t>
  </si>
  <si>
    <t>Schriftliche</t>
  </si>
  <si>
    <t>(Bitte</t>
  </si>
  <si>
    <t>Pads</t>
  </si>
  <si>
    <t>ausgehändigten</t>
  </si>
  <si>
    <t>Provider</t>
  </si>
  <si>
    <t>3a</t>
  </si>
  <si>
    <t>Volljuristin</t>
  </si>
  <si>
    <t>(zB</t>
  </si>
  <si>
    <t>Tech-Firmen</t>
  </si>
  <si>
    <t>Sender</t>
  </si>
  <si>
    <t>Sandy</t>
  </si>
  <si>
    <t>Hook</t>
  </si>
  <si>
    <t>Angehörige</t>
  </si>
  <si>
    <t>Sendungen</t>
  </si>
  <si>
    <t>bedeutsam</t>
  </si>
  <si>
    <t>Zeitenwende</t>
  </si>
  <si>
    <t>temporär</t>
  </si>
  <si>
    <t>Verwarnungen</t>
  </si>
  <si>
    <t>Publikums</t>
  </si>
  <si>
    <t>Informationsfreiheitsgesetz</t>
  </si>
  <si>
    <t>Herkunfts-</t>
  </si>
  <si>
    <t>Rückkehrbereitschaft</t>
  </si>
  <si>
    <t>Flüchtlingscamps</t>
  </si>
  <si>
    <t>abgelehnten</t>
  </si>
  <si>
    <t>Asylantrag</t>
  </si>
  <si>
    <t>Ulla</t>
  </si>
  <si>
    <t>Jelpke</t>
  </si>
  <si>
    <t>Visitenkarte</t>
  </si>
  <si>
    <t>Amtes</t>
  </si>
  <si>
    <t>authentischen</t>
  </si>
  <si>
    <t>Sudan</t>
  </si>
  <si>
    <t>Mali</t>
  </si>
  <si>
    <t>Eritrea</t>
  </si>
  <si>
    <t>Multiplikatoren</t>
  </si>
  <si>
    <t>authentische</t>
  </si>
  <si>
    <t>InfoMigrants</t>
  </si>
  <si>
    <t>Gründungsdatum</t>
  </si>
  <si>
    <t>Jungs</t>
  </si>
  <si>
    <t>Facebook-Konto</t>
  </si>
  <si>
    <t>Nachlasses</t>
  </si>
  <si>
    <t>Todesfall</t>
  </si>
  <si>
    <t>U-Bahnhof</t>
  </si>
  <si>
    <t>Mädchens</t>
  </si>
  <si>
    <t>quälende</t>
  </si>
  <si>
    <t>Nachlassverwalter</t>
  </si>
  <si>
    <t>Verwalter</t>
  </si>
  <si>
    <t>gewonnenen</t>
  </si>
  <si>
    <t>Bevorzugt</t>
  </si>
  <si>
    <t>nackter</t>
  </si>
  <si>
    <t>Serviert</t>
  </si>
  <si>
    <t>Stellenanzeigen</t>
  </si>
  <si>
    <t>Annahmen</t>
  </si>
  <si>
    <t>nieDazu</t>
  </si>
  <si>
    <t>Informationsflusses</t>
  </si>
  <si>
    <t>widerwillig</t>
  </si>
  <si>
    <t>vermessen</t>
  </si>
  <si>
    <t>Nachrichtenkonsum</t>
  </si>
  <si>
    <t>Secret</t>
  </si>
  <si>
    <t>Sauce</t>
  </si>
  <si>
    <t>willEinen</t>
  </si>
  <si>
    <t>Nutzer:innenDas</t>
  </si>
  <si>
    <t>Asymmetrie</t>
  </si>
  <si>
    <t>auszugleichen</t>
  </si>
  <si>
    <t>vorbereitete</t>
  </si>
  <si>
    <t>ehrgeizigen</t>
  </si>
  <si>
    <t>Leuchtturmprojekt</t>
  </si>
  <si>
    <t>Kommissionschefin</t>
  </si>
  <si>
    <t>Entscheidungsalgorithmen</t>
  </si>
  <si>
    <t>VisierZum</t>
  </si>
  <si>
    <t>verständliche</t>
  </si>
  <si>
    <t>Rezepts</t>
  </si>
  <si>
    <t>Geheimsoße</t>
  </si>
  <si>
    <t>abzuschalten</t>
  </si>
  <si>
    <t>chronologische</t>
  </si>
  <si>
    <t>untergemischt</t>
  </si>
  <si>
    <t>Arbeiterkammer</t>
  </si>
  <si>
    <t>hatZugang</t>
  </si>
  <si>
    <t>MedienMit</t>
  </si>
  <si>
    <t>Spielregeln</t>
  </si>
  <si>
    <t>aufzwingen</t>
  </si>
  <si>
    <t>Konsultation</t>
  </si>
  <si>
    <t>Forderung:</t>
  </si>
  <si>
    <t>werdenZwar</t>
  </si>
  <si>
    <t>Gängelung</t>
  </si>
  <si>
    <t>bekommenDie</t>
  </si>
  <si>
    <t>halbherzig</t>
  </si>
  <si>
    <t>Datenzugang</t>
  </si>
  <si>
    <t>zugelassenen</t>
  </si>
  <si>
    <t>zumutbaren</t>
  </si>
  <si>
    <t>systemische</t>
  </si>
  <si>
    <t>ausarbeitenAllerdings</t>
  </si>
  <si>
    <t>Geschäftsgeheimnisse</t>
  </si>
  <si>
    <t>Träumen</t>
  </si>
  <si>
    <t>Tech-Lobbyist:innen</t>
  </si>
  <si>
    <t>erwähntKonzerne</t>
  </si>
  <si>
    <t>abschätzenEin</t>
  </si>
  <si>
    <t>angesichts</t>
  </si>
  <si>
    <t>ernüchternden</t>
  </si>
  <si>
    <t>Selbstaufsicht</t>
  </si>
  <si>
    <t>Tech:</t>
  </si>
  <si>
    <t>Sehr</t>
  </si>
  <si>
    <t>Onlineplattform</t>
  </si>
  <si>
    <t>Rede-</t>
  </si>
  <si>
    <t>Nicht-Diskriminierung</t>
  </si>
  <si>
    <t>anpassenImmerhin</t>
  </si>
  <si>
    <t>stattet</t>
  </si>
  <si>
    <t>anstoßen</t>
  </si>
  <si>
    <t>Inspektor:innen</t>
  </si>
  <si>
    <t>verhängt</t>
  </si>
  <si>
    <t>werdenDer</t>
  </si>
  <si>
    <t>losKirsten</t>
  </si>
  <si>
    <t>Fiedler</t>
  </si>
  <si>
    <t>Digital-NGO</t>
  </si>
  <si>
    <t>Edri</t>
  </si>
  <si>
    <t>laschen</t>
  </si>
  <si>
    <t>enttäuschendLorenz</t>
  </si>
  <si>
    <t>klinge</t>
  </si>
  <si>
    <t>offenDer</t>
  </si>
  <si>
    <t>vorgestellte</t>
  </si>
  <si>
    <t>Lobbyismus-Schlacht</t>
  </si>
  <si>
    <t>Parlamentarier:innen</t>
  </si>
  <si>
    <t>Tech-Lobby</t>
  </si>
  <si>
    <t>schlimmeren</t>
  </si>
  <si>
    <t>abzuwenden</t>
  </si>
  <si>
    <t>kampflos</t>
  </si>
  <si>
    <t>teilenWarum</t>
  </si>
  <si>
    <t>KI-Forscherin</t>
  </si>
  <si>
    <t>Timnit</t>
  </si>
  <si>
    <t>nachwies</t>
  </si>
  <si>
    <t>Gesichtserkennungssysteme</t>
  </si>
  <si>
    <t>Aushängeschild</t>
  </si>
  <si>
    <t>KonferenzenGebru</t>
  </si>
  <si>
    <t>fachlich</t>
  </si>
  <si>
    <t>kämpfte</t>
  </si>
  <si>
    <t>Ungleichgewicht</t>
  </si>
  <si>
    <t>Repräsentation</t>
  </si>
  <si>
    <t>Schwarzer</t>
  </si>
  <si>
    <t>einsetzteGebru</t>
  </si>
  <si>
    <t>Forschungs-ZensurSeit</t>
  </si>
  <si>
    <t>Bekannt</t>
  </si>
  <si>
    <t>Mailingsliste</t>
  </si>
  <si>
    <t>vorwirft</t>
  </si>
  <si>
    <t>unterdrückenInzwischen</t>
  </si>
  <si>
    <t>Forschungspapier</t>
  </si>
  <si>
    <t>Autorinnen</t>
  </si>
  <si>
    <t>Entmenschlichung</t>
  </si>
  <si>
    <t>Vorgesetzten</t>
  </si>
  <si>
    <t>wurdeDie</t>
  </si>
  <si>
    <t>imitieren</t>
  </si>
  <si>
    <t>Eindurck</t>
  </si>
  <si>
    <t>Wired</t>
  </si>
  <si>
    <t>hinweisenOffener</t>
  </si>
  <si>
    <t>BelegschaftDer</t>
  </si>
  <si>
    <t>Kreise</t>
  </si>
  <si>
    <t>#believeblackwomen</t>
  </si>
  <si>
    <t>werfen</t>
  </si>
  <si>
    <t>gefeuert</t>
  </si>
  <si>
    <t>machteAuch</t>
  </si>
  <si>
    <t>unmittelbare</t>
  </si>
  <si>
    <t>Ethical</t>
  </si>
  <si>
    <t>Google-Walkout-Blog</t>
  </si>
  <si>
    <t>Überprüfungsprozess</t>
  </si>
  <si>
    <t>Forschungsstudien</t>
  </si>
  <si>
    <t>abläuft</t>
  </si>
  <si>
    <t>Norm</t>
  </si>
  <si>
    <t>entspreche</t>
  </si>
  <si>
    <t>Deans</t>
  </si>
  <si>
    <t>Einreichung</t>
  </si>
  <si>
    <t>Bewilligung</t>
  </si>
  <si>
    <t>entfernenKeine</t>
  </si>
  <si>
    <t>ForderungenAuch</t>
  </si>
  <si>
    <t>Entscheidungskriterien</t>
  </si>
  <si>
    <t>Urlaub</t>
  </si>
  <si>
    <t>fortzuführenHier</t>
  </si>
  <si>
    <t>anzeigenKurz</t>
  </si>
  <si>
    <t>ausscheiden</t>
  </si>
  <si>
    <t>gezeigte</t>
  </si>
  <si>
    <t>inkonsistent</t>
  </si>
  <si>
    <t>Google-Managerin</t>
  </si>
  <si>
    <t>(Management)</t>
  </si>
  <si>
    <t>TwitterGebru</t>
  </si>
  <si>
    <t>Gebiet</t>
  </si>
  <si>
    <t>Mitarbeiterproteste</t>
  </si>
  <si>
    <t>erlange</t>
  </si>
  <si>
    <t>bestritt</t>
  </si>
  <si>
    <t>AnschuldigungenDie</t>
  </si>
  <si>
    <t>Temperaturen</t>
  </si>
  <si>
    <t>eingetreten</t>
  </si>
  <si>
    <t>wovor</t>
  </si>
  <si>
    <t>warnten:</t>
  </si>
  <si>
    <t>wetterabhängig</t>
  </si>
  <si>
    <t>trockene</t>
  </si>
  <si>
    <t>Innenräumen</t>
  </si>
  <si>
    <t>AnsteckungDamit</t>
  </si>
  <si>
    <t>Sars-Covid-19</t>
  </si>
  <si>
    <t>spüren</t>
  </si>
  <si>
    <t>Frühjahr</t>
  </si>
  <si>
    <t>Belastungsgrenzen</t>
  </si>
  <si>
    <t>Amtspersonal</t>
  </si>
  <si>
    <t>Ruhepausen</t>
  </si>
  <si>
    <t>rattert</t>
  </si>
  <si>
    <t>erinnern</t>
  </si>
  <si>
    <t>nebenan</t>
  </si>
  <si>
    <t>gesessen</t>
  </si>
  <si>
    <t>gesteckt</t>
  </si>
  <si>
    <t>rentierenDoch</t>
  </si>
  <si>
    <t>Pandemiegeschehen</t>
  </si>
  <si>
    <t>bestmöglichen</t>
  </si>
  <si>
    <t>geübt</t>
  </si>
  <si>
    <t>eingebracht</t>
  </si>
  <si>
    <t>fundiert</t>
  </si>
  <si>
    <t>machbar</t>
  </si>
  <si>
    <t>anMehr</t>
  </si>
  <si>
    <t>AppBislang</t>
  </si>
  <si>
    <t>Abrufen</t>
  </si>
  <si>
    <t>Positivmeldungen</t>
  </si>
  <si>
    <t>abgeglichen</t>
  </si>
  <si>
    <t>AppVor</t>
  </si>
  <si>
    <t>Informationskampagne</t>
  </si>
  <si>
    <t>aufzuklärenEine</t>
  </si>
  <si>
    <t>App-Installationen</t>
  </si>
  <si>
    <t>nützlicher</t>
  </si>
  <si>
    <t>nutzenEs</t>
  </si>
  <si>
    <t>Warnquote</t>
  </si>
  <si>
    <t>steigern</t>
  </si>
  <si>
    <t>vergehenAuch</t>
  </si>
  <si>
    <t>Bundes­ärzte­kammer</t>
  </si>
  <si>
    <t>Reinhardt</t>
  </si>
  <si>
    <t>warb</t>
  </si>
  <si>
    <t>Aufklärungskampagne</t>
  </si>
  <si>
    <t>Warnfunktion:</t>
  </si>
  <si>
    <t>gangbar</t>
  </si>
  <si>
    <t>vernünftige</t>
  </si>
  <si>
    <t>unterbrechenMehr</t>
  </si>
  <si>
    <t>AppAuch</t>
  </si>
  <si>
    <t>öffnet</t>
  </si>
  <si>
    <t>karge</t>
  </si>
  <si>
    <t>Kernfunktionen</t>
  </si>
  <si>
    <t>Risikobegegnungen</t>
  </si>
  <si>
    <t>eingeben</t>
  </si>
  <si>
    <t>gebotenEinen</t>
  </si>
  <si>
    <t>Entwicklerfirma</t>
  </si>
  <si>
    <t>umgesetzt:</t>
  </si>
  <si>
    <t>Symptomtagebuch</t>
  </si>
  <si>
    <t>Risikoberechnung</t>
  </si>
  <si>
    <t>istEin</t>
  </si>
  <si>
    <t>Informationsseite</t>
  </si>
  <si>
    <t>attraktiver</t>
  </si>
  <si>
    <t>Infektionsgeschehen</t>
  </si>
  <si>
    <t>SpiegelMehr</t>
  </si>
  <si>
    <t>(neue)</t>
  </si>
  <si>
    <t>einbindenDas</t>
  </si>
  <si>
    <t>bekannt:</t>
  </si>
  <si>
    <t>Kontaktüberprüfung</t>
  </si>
  <si>
    <t>veraltete</t>
  </si>
  <si>
    <t>sowiesoSinnvoll</t>
  </si>
  <si>
    <t>Christian-Albrechts-Universität</t>
  </si>
  <si>
    <t>Kiel</t>
  </si>
  <si>
    <t>kannClustererkennung</t>
  </si>
  <si>
    <t>einbauenDer</t>
  </si>
  <si>
    <t>Informatiker</t>
  </si>
  <si>
    <t>Tilmann</t>
  </si>
  <si>
    <t>SPD-Gesundheitsexperte</t>
  </si>
  <si>
    <t>Karl</t>
  </si>
  <si>
    <t>Lauterbach</t>
  </si>
  <si>
    <t>Clustererkennung</t>
  </si>
  <si>
    <t>einzubauen</t>
  </si>
  <si>
    <t>Menschenansammlungen</t>
  </si>
  <si>
    <t>Risikobewertung</t>
  </si>
  <si>
    <t>verfeinernVirolog:innen</t>
  </si>
  <si>
    <t>anzustecken</t>
  </si>
  <si>
    <t>Coronaviren</t>
  </si>
  <si>
    <t>Aerosole</t>
  </si>
  <si>
    <t>eingeatmet</t>
  </si>
  <si>
    <t>gemessene</t>
  </si>
  <si>
    <t>warTechnisch</t>
  </si>
  <si>
    <t>umzusetzen:</t>
  </si>
  <si>
    <t>Framework</t>
  </si>
  <si>
    <t>empfangen</t>
  </si>
  <si>
    <t>empfängt</t>
  </si>
  <si>
    <t>Menschenansammlung</t>
  </si>
  <si>
    <t>Clusters</t>
  </si>
  <si>
    <t>aufrüstenEndlich</t>
  </si>
  <si>
    <t>anbindenEine</t>
  </si>
  <si>
    <t>Tempovorteil</t>
  </si>
  <si>
    <t>Reißbrett</t>
  </si>
  <si>
    <t>Testergebnisses</t>
  </si>
  <si>
    <t>umständlich</t>
  </si>
  <si>
    <t>geflickt</t>
  </si>
  <si>
    <t>angeschlossenDoch</t>
  </si>
  <si>
    <t>niedergelassenen</t>
  </si>
  <si>
    <t>Krankenhauslabore</t>
  </si>
  <si>
    <t>mitgezählt</t>
  </si>
  <si>
    <t>Schwerkranke</t>
  </si>
  <si>
    <t>Virenlast</t>
  </si>
  <si>
    <t>Stationen</t>
  </si>
  <si>
    <t>Anbindung</t>
  </si>
  <si>
    <t>Klinik-Labore</t>
  </si>
  <si>
    <t>sinnvollDoch</t>
  </si>
  <si>
    <t>IT-Umstellung</t>
  </si>
  <si>
    <t>Budgets</t>
  </si>
  <si>
    <t>logistische</t>
  </si>
  <si>
    <t>Laborärzte</t>
  </si>
  <si>
    <t>kritisierenZurück</t>
  </si>
  <si>
    <t>Datenspeicherung</t>
  </si>
  <si>
    <t>Lockerung</t>
  </si>
  <si>
    <t>DatenschutzesBundeskanzlerin</t>
  </si>
  <si>
    <t>Mittwochabend</t>
  </si>
  <si>
    <t>wisse</t>
  </si>
  <si>
    <t>gelockert</t>
  </si>
  <si>
    <t>CDU-Gesundheitsexperte</t>
  </si>
  <si>
    <t>Tino</t>
  </si>
  <si>
    <t>NRW-Ministerpräsident</t>
  </si>
  <si>
    <t>Armin</t>
  </si>
  <si>
    <t>Laschet</t>
  </si>
  <si>
    <t>Regierender</t>
  </si>
  <si>
    <t>Bürgermeister</t>
  </si>
  <si>
    <t>Müller</t>
  </si>
  <si>
    <t>wurdenWas</t>
  </si>
  <si>
    <t>implizit</t>
  </si>
  <si>
    <t>Datenhalde</t>
  </si>
  <si>
    <t>klug</t>
  </si>
  <si>
    <t>machbarAuf</t>
  </si>
  <si>
    <t>Google:</t>
  </si>
  <si>
    <t>datenschutzfreundliche</t>
  </si>
  <si>
    <t>App-Lösungen</t>
  </si>
  <si>
    <t>umstimmen</t>
  </si>
  <si>
    <t>Regierungschefs</t>
  </si>
  <si>
    <t>gescheitertAber</t>
  </si>
  <si>
    <t>Umkehr</t>
  </si>
  <si>
    <t>verworfenen</t>
  </si>
  <si>
    <t>Zentral-Modell</t>
  </si>
  <si>
    <t>verworfenFrankreich</t>
  </si>
  <si>
    <t>andocken</t>
  </si>
  <si>
    <t>Corona-Warn-Apps</t>
  </si>
  <si>
    <t>grenzübergreifend</t>
  </si>
  <si>
    <t>sollenZuvorderst</t>
  </si>
  <si>
    <t>fordernEin</t>
  </si>
  <si>
    <t>redenDer</t>
  </si>
  <si>
    <t>FDP-Bundestagsabgeordnete</t>
  </si>
  <si>
    <t>Manuel</t>
  </si>
  <si>
    <t>aufbautDerzeit</t>
  </si>
  <si>
    <t>Voraussetzung:</t>
  </si>
  <si>
    <t>zurückreichen</t>
  </si>
  <si>
    <t>Abstandsmessung</t>
  </si>
  <si>
    <t>Sinnvoller</t>
  </si>
  <si>
    <t>lässt:</t>
  </si>
  <si>
    <t>Warnapp</t>
  </si>
  <si>
    <t>günstiger</t>
  </si>
  <si>
    <t>SmartphonesEine</t>
  </si>
  <si>
    <t>TeenagerManuel</t>
  </si>
  <si>
    <t>Programmierer:innen</t>
  </si>
  <si>
    <t>stopfen</t>
  </si>
  <si>
    <t>separate</t>
  </si>
  <si>
    <t>Teenie-Warn-App</t>
  </si>
  <si>
    <t>erziehungsberechtigten</t>
  </si>
  <si>
    <t>PersonDie</t>
  </si>
  <si>
    <t>verdeckte</t>
  </si>
  <si>
    <t>eingeschleust</t>
  </si>
  <si>
    <t>Jugendpornografie</t>
  </si>
  <si>
    <t>Strittige</t>
  </si>
  <si>
    <t>onlineAuch</t>
  </si>
  <si>
    <t>Voyeuren</t>
  </si>
  <si>
    <t>werdenAnonym</t>
  </si>
  <si>
    <t>unqualifiziertDie</t>
  </si>
  <si>
    <t>Qualifikation</t>
  </si>
  <si>
    <t>eingeschleusten</t>
  </si>
  <si>
    <t>befördert</t>
  </si>
  <si>
    <t>wurdenInhaltlich</t>
  </si>
  <si>
    <t>xHamster-Mitarbeiterin</t>
  </si>
  <si>
    <t>tagelang</t>
  </si>
  <si>
    <t>Gelöscht</t>
  </si>
  <si>
    <t>habenEinige</t>
  </si>
  <si>
    <t>Porno-Sucht</t>
  </si>
  <si>
    <t>voyeuristischem</t>
  </si>
  <si>
    <t>handelnWas</t>
  </si>
  <si>
    <t>WeinenxHamster</t>
  </si>
  <si>
    <t>Voyeurismus</t>
  </si>
  <si>
    <t>zirkulierten</t>
  </si>
  <si>
    <t>Musikfestival</t>
  </si>
  <si>
    <t>erwähntIm</t>
  </si>
  <si>
    <t>Weinen</t>
  </si>
  <si>
    <t>überprüfenPornoplattformen</t>
  </si>
  <si>
    <t>werdenNotice</t>
  </si>
  <si>
    <t>spätxHamster</t>
  </si>
  <si>
    <t>fiktional</t>
  </si>
  <si>
    <t>echt</t>
  </si>
  <si>
    <t>Uploader</t>
  </si>
  <si>
    <t>Gezeigten</t>
  </si>
  <si>
    <t>Urheberrechtsverletzungen</t>
  </si>
  <si>
    <t>Nachweis</t>
  </si>
  <si>
    <t>bitten</t>
  </si>
  <si>
    <t>Administratorin</t>
  </si>
  <si>
    <t>verdeckten</t>
  </si>
  <si>
    <t>JournalistinFür</t>
  </si>
  <si>
    <t>Sonstiges</t>
  </si>
  <si>
    <t>abgebildete</t>
  </si>
  <si>
    <t>erwirkenAn</t>
  </si>
  <si>
    <t>Notice</t>
  </si>
  <si>
    <t>schützen:</t>
  </si>
  <si>
    <t>Rechtsverstoß</t>
  </si>
  <si>
    <t>UrheberrechtsverletzungBetroffene</t>
  </si>
  <si>
    <t>RegelnEine</t>
  </si>
  <si>
    <t>verschärfen:</t>
  </si>
  <si>
    <t>Netzgiganten</t>
  </si>
  <si>
    <t>missbräuchlich</t>
  </si>
  <si>
    <t>gelöschtes</t>
  </si>
  <si>
    <t>wirdOb</t>
  </si>
  <si>
    <t>Löschfristen</t>
  </si>
  <si>
    <t>verhandelten</t>
  </si>
  <si>
    <t>Terrorinhalte</t>
  </si>
  <si>
    <t>Jedoch</t>
  </si>
  <si>
    <t>Schutzlosigkeit</t>
  </si>
  <si>
    <t>einzudämmenDas</t>
  </si>
  <si>
    <t>Sorgfaltsanforderungen</t>
  </si>
  <si>
    <t>Plattformbetreiber</t>
  </si>
  <si>
    <t>bewusstes</t>
  </si>
  <si>
    <t>Wegschauen</t>
  </si>
  <si>
    <t>einDer</t>
  </si>
  <si>
    <t>Europaabgeordnete</t>
  </si>
  <si>
    <t>SPD-Politiker</t>
  </si>
  <si>
    <t>Tiemo</t>
  </si>
  <si>
    <t>nutzergenerierten</t>
  </si>
  <si>
    <t>EU-KommissionStrengere</t>
  </si>
  <si>
    <t>Missbrauchsbeauftragte</t>
  </si>
  <si>
    <t>Johannes-Wilhelm</t>
  </si>
  <si>
    <t>stünden</t>
  </si>
  <si>
    <t>ungestraft</t>
  </si>
  <si>
    <t>Internet-Provider</t>
  </si>
  <si>
    <t>(möglichst</t>
  </si>
  <si>
    <t>automatisierten)</t>
  </si>
  <si>
    <t>Missbrauchsinhalten</t>
  </si>
  <si>
    <t>PlattformenAllerdings</t>
  </si>
  <si>
    <t>volljährigen</t>
  </si>
  <si>
    <t>Löschanordnungen</t>
  </si>
  <si>
    <t>Altersnachweis</t>
  </si>
  <si>
    <t>abgebildeten</t>
  </si>
  <si>
    <t>erbracht</t>
  </si>
  <si>
    <t>durchdacht</t>
  </si>
  <si>
    <t>missbräuchlichen</t>
  </si>
  <si>
    <t>erfassenEigentlich</t>
  </si>
  <si>
    <t>Giese</t>
  </si>
  <si>
    <t>Buchhändler</t>
  </si>
  <si>
    <t>Buchblogger</t>
  </si>
  <si>
    <t>freundlichen</t>
  </si>
  <si>
    <t>Facebook-Post</t>
  </si>
  <si>
    <t>machte:</t>
  </si>
  <si>
    <t>heiße</t>
  </si>
  <si>
    <t>Buchblog</t>
  </si>
  <si>
    <t>gesellte</t>
  </si>
  <si>
    <t>zweites</t>
  </si>
  <si>
    <t>fortan</t>
  </si>
  <si>
    <t>Glücksgefühl</t>
  </si>
  <si>
    <t>warEs</t>
  </si>
  <si>
    <t>Hassbotschaften</t>
  </si>
  <si>
    <t>Wohnungstür</t>
  </si>
  <si>
    <t>hilfreich</t>
  </si>
  <si>
    <t>Autobiografie</t>
  </si>
  <si>
    <t>LinusChris</t>
  </si>
  <si>
    <t>Transition</t>
  </si>
  <si>
    <t>einhergeht</t>
  </si>
  <si>
    <t>Coming-Outs</t>
  </si>
  <si>
    <t>Selbstliebe</t>
  </si>
  <si>
    <t>Bildungsauftrag</t>
  </si>
  <si>
    <t>lerntHier</t>
  </si>
  <si>
    <t>werbefrei</t>
  </si>
  <si>
    <t>abonniert</t>
  </si>
  <si>
    <t>Datenschutzangelegenheiten</t>
  </si>
  <si>
    <t>Jahresbeginn</t>
  </si>
  <si>
    <t>aufDie</t>
  </si>
  <si>
    <t>Teenagern</t>
  </si>
  <si>
    <t>skeptisch</t>
  </si>
  <si>
    <t>beäugt</t>
  </si>
  <si>
    <t>jugendlichen</t>
  </si>
  <si>
    <t>Datenabflüsse</t>
  </si>
  <si>
    <t>Drittstaaten</t>
  </si>
  <si>
    <t>PekingAufgrund</t>
  </si>
  <si>
    <t>gründete</t>
  </si>
  <si>
    <t>unterstützenWarum</t>
  </si>
  <si>
    <t>istTikTok</t>
  </si>
  <si>
    <t>Datenschutzsitz</t>
  </si>
  <si>
    <t>SchweizBislang</t>
  </si>
  <si>
    <t>EU-weiten</t>
  </si>
  <si>
    <t>eigenständig</t>
  </si>
  <si>
    <t>federführend</t>
  </si>
  <si>
    <t>IrlandDie</t>
  </si>
  <si>
    <t>träge</t>
  </si>
  <si>
    <t>Fortschritte</t>
  </si>
  <si>
    <t>verweigerte</t>
  </si>
  <si>
    <t>Max</t>
  </si>
  <si>
    <t>Schrems</t>
  </si>
  <si>
    <t>Absprachen</t>
  </si>
  <si>
    <t>Appetit</t>
  </si>
  <si>
    <t>problembehafteten</t>
  </si>
  <si>
    <t>rechtmäßig</t>
  </si>
  <si>
    <t>datierten</t>
  </si>
  <si>
    <t>Goulding</t>
  </si>
  <si>
    <t>schildert</t>
  </si>
  <si>
    <t>Vize-Behördenchef</t>
  </si>
  <si>
    <t>Cathal</t>
  </si>
  <si>
    <t>Einwände</t>
  </si>
  <si>
    <t>TikTokIrische</t>
  </si>
  <si>
    <t>BedenkenBesonders</t>
  </si>
  <si>
    <t>pikant:</t>
  </si>
  <si>
    <t>Hauptstandort</t>
  </si>
  <si>
    <t>andersOffene</t>
  </si>
  <si>
    <t>Tochterunternehmens</t>
  </si>
  <si>
    <t>Technologies</t>
  </si>
  <si>
    <t>UK</t>
  </si>
  <si>
    <t>heikler</t>
  </si>
  <si>
    <t>Ausstieg</t>
  </si>
  <si>
    <t>EU-Verträgen</t>
  </si>
  <si>
    <t>Jahresende</t>
  </si>
  <si>
    <t>ungehinderten</t>
  </si>
  <si>
    <t>stelltHauptbedenken</t>
  </si>
  <si>
    <t>TikTok-Niederlassung</t>
  </si>
  <si>
    <t>Beschäftigte</t>
  </si>
  <si>
    <t>massives</t>
  </si>
  <si>
    <t>ausgeschriebenDie</t>
  </si>
  <si>
    <t>bemerkt</t>
  </si>
  <si>
    <t>Gebäude</t>
  </si>
  <si>
    <t>Coworking-Firma</t>
  </si>
  <si>
    <t>WeWork</t>
  </si>
  <si>
    <t>Natur</t>
  </si>
  <si>
    <t>temporäres</t>
  </si>
  <si>
    <t>Zweifeln</t>
  </si>
  <si>
    <t>ändere</t>
  </si>
  <si>
    <t>TikTok-Datenzentrum</t>
  </si>
  <si>
    <t>wollenDie</t>
  </si>
  <si>
    <t>hinterfragt</t>
  </si>
  <si>
    <t>Timing</t>
  </si>
  <si>
    <t>eröffnet</t>
  </si>
  <si>
    <t>unterliegen</t>
  </si>
  <si>
    <t>erklärenDie</t>
  </si>
  <si>
    <t>Taskforce</t>
  </si>
  <si>
    <t>Vorgängen</t>
  </si>
  <si>
    <t>laufenStellenboom</t>
  </si>
  <si>
    <t>NiederlassungWas</t>
  </si>
  <si>
    <t>irritiert:</t>
  </si>
  <si>
    <t>wachse</t>
  </si>
  <si>
    <t>rasch</t>
  </si>
  <si>
    <t>schreibe</t>
  </si>
  <si>
    <t>Angestellten</t>
  </si>
  <si>
    <t>habenZugleich</t>
  </si>
  <si>
    <t>abseits</t>
  </si>
  <si>
    <t>Datenschutzaufsicht</t>
  </si>
  <si>
    <t>Europa-Zentrale</t>
  </si>
  <si>
    <t>anzusiedeln</t>
  </si>
  <si>
    <t>Zusammengenommen</t>
  </si>
  <si>
    <t>[Behörde]</t>
  </si>
  <si>
    <t>getroffenen</t>
  </si>
  <si>
    <t>Arrangements</t>
  </si>
  <si>
    <t>anhaltend</t>
  </si>
  <si>
    <t>stabile</t>
  </si>
  <si>
    <t>Entscheidungsbasis</t>
  </si>
  <si>
    <t>Datenschützer:innenTikTok</t>
  </si>
  <si>
    <t>ausgewiesenen</t>
  </si>
  <si>
    <t>Büros</t>
  </si>
  <si>
    <t>jüngster</t>
  </si>
  <si>
    <t>handle</t>
  </si>
  <si>
    <t>aktiven</t>
  </si>
  <si>
    <t>bedienenDie</t>
  </si>
  <si>
    <t>Sachverhalt</t>
  </si>
  <si>
    <t>auftauchende</t>
  </si>
  <si>
    <t>entscheideSollte</t>
  </si>
  <si>
    <t>leitenden</t>
  </si>
  <si>
    <t>fortgeschritten</t>
  </si>
  <si>
    <t>PräzedenzfallTwitter</t>
  </si>
  <si>
    <t>Vorschau-Algorithmus</t>
  </si>
  <si>
    <t>ausblendetEinem</t>
  </si>
  <si>
    <t>zufällig</t>
  </si>
  <si>
    <t>Twitter-App</t>
  </si>
  <si>
    <t>Postet</t>
  </si>
  <si>
    <t>FokusKeine</t>
  </si>
  <si>
    <t>TestlaufTwitter</t>
  </si>
  <si>
    <t>Diskriminierungseffekte</t>
  </si>
  <si>
    <t>öffnen</t>
  </si>
  <si>
    <t>CTO</t>
  </si>
  <si>
    <t>Parag</t>
  </si>
  <si>
    <t>Agrawal</t>
  </si>
  <si>
    <t>freue</t>
  </si>
  <si>
    <t>rigorosen</t>
  </si>
  <si>
    <t>TestHier</t>
  </si>
  <si>
    <t>anzeigenMagische</t>
  </si>
  <si>
    <t>Pferde</t>
  </si>
  <si>
    <t>PrognosenFür</t>
  </si>
  <si>
    <t>Tieren</t>
  </si>
  <si>
    <t>Bildvorschauen</t>
  </si>
  <si>
    <t>Blogbeitrag</t>
  </si>
  <si>
    <t>beschreibtDeswegen</t>
  </si>
  <si>
    <t>optimieren:</t>
  </si>
  <si>
    <t>Wohin</t>
  </si>
  <si>
    <t>längsten</t>
  </si>
  <si>
    <t>Eyetrackern</t>
  </si>
  <si>
    <t>wollenEntwickelt</t>
  </si>
  <si>
    <t>Londoner</t>
  </si>
  <si>
    <t>Machine-Learning-Startup</t>
  </si>
  <si>
    <t>Magic</t>
  </si>
  <si>
    <t>Pony</t>
  </si>
  <si>
    <t>Zehan</t>
  </si>
  <si>
    <t>Wang</t>
  </si>
  <si>
    <t>LearningAuch</t>
  </si>
  <si>
    <t>Wochenende:</t>
  </si>
  <si>
    <t>anzuschauenHier</t>
  </si>
  <si>
    <t>anzeigenAlgorithmen</t>
  </si>
  <si>
    <t>UngerechtigkeitDie</t>
  </si>
  <si>
    <t>Verzerrungseffekte</t>
  </si>
  <si>
    <t>kochte</t>
  </si>
  <si>
    <t>hochVergangenes</t>
  </si>
  <si>
    <t>gelangte</t>
  </si>
  <si>
    <t>(NIST)</t>
  </si>
  <si>
    <t>Gesichtserkennungs-Algorithmen</t>
  </si>
  <si>
    <t>asiatischen</t>
  </si>
  <si>
    <t>unzuverlässiger</t>
  </si>
  <si>
    <t>Menschenrechtsorganisationen</t>
  </si>
  <si>
    <t>BIPoC</t>
  </si>
  <si>
    <t>US-Polizeibehörden</t>
  </si>
  <si>
    <t>verkaufenIm</t>
  </si>
  <si>
    <t>monatelangen</t>
  </si>
  <si>
    <t>Gezerre</t>
  </si>
  <si>
    <t>Umformung</t>
  </si>
  <si>
    <t>TrumpDamit</t>
  </si>
  <si>
    <t>abgewendet</t>
  </si>
  <si>
    <t>planmäßig</t>
  </si>
  <si>
    <t>unbrauchbar</t>
  </si>
  <si>
    <t>gewordenDer</t>
  </si>
  <si>
    <t>erteilte</t>
  </si>
  <si>
    <t>folgendermaßen</t>
  </si>
  <si>
    <t>US-Cloud-Anbieter</t>
  </si>
  <si>
    <t>Einzelhändler</t>
  </si>
  <si>
    <t>zusammentun</t>
  </si>
  <si>
    <t>einzusteigen</t>
  </si>
  <si>
    <t>80-prozentigen</t>
  </si>
  <si>
    <t>Mehrheitseigentümer</t>
  </si>
  <si>
    <t>GlobalDas</t>
  </si>
  <si>
    <t>verschieben</t>
  </si>
  <si>
    <t>finalisierenSegen</t>
  </si>
  <si>
    <t>RauswurfOb</t>
  </si>
  <si>
    <t>TikTok-Konstellation</t>
  </si>
  <si>
    <t>einlässt</t>
  </si>
  <si>
    <t>US-Eigentümer</t>
  </si>
  <si>
    <t>US-Nutzer:innendaten</t>
  </si>
  <si>
    <t>Favorit</t>
  </si>
  <si>
    <t>Exportrichtlinien</t>
  </si>
  <si>
    <t>verhindertWir</t>
  </si>
  <si>
    <t>ausräumt</t>
  </si>
  <si>
    <t>TikTok-Interims-Chefin</t>
  </si>
  <si>
    <t>Vanessa</t>
  </si>
  <si>
    <t>Pappas</t>
  </si>
  <si>
    <t>Börsengang</t>
  </si>
  <si>
    <t>stattfindenden</t>
  </si>
  <si>
    <t>Finanzierungsrunde</t>
  </si>
  <si>
    <t>Arbeitsplätze</t>
  </si>
  <si>
    <t>schaffen0:2</t>
  </si>
  <si>
    <t>HausDie</t>
  </si>
  <si>
    <t>angeordnete</t>
  </si>
  <si>
    <t>Multifunktionsapp</t>
  </si>
  <si>
    <t>Rauswurf</t>
  </si>
  <si>
    <t>verhinderten</t>
  </si>
  <si>
    <t>kalifornisches</t>
  </si>
  <si>
    <t>unrechtmäßigZuvor</t>
  </si>
  <si>
    <t>WeChat-Nutzer:innen</t>
  </si>
  <si>
    <t>Ersatz-Plattformen</t>
  </si>
  <si>
    <t>chinesischsprachige</t>
  </si>
  <si>
    <t>Englischkenntnisse</t>
  </si>
  <si>
    <t>BezahlfunktionenDie</t>
  </si>
  <si>
    <t>könneWeChat</t>
  </si>
  <si>
    <t>gigantischen</t>
  </si>
  <si>
    <t>Dekret</t>
  </si>
  <si>
    <t>nationales</t>
  </si>
  <si>
    <t>Chinesischen</t>
  </si>
  <si>
    <t>US-Amerikaner:innen</t>
  </si>
  <si>
    <t>Devise</t>
  </si>
  <si>
    <t>Investigativjournalismus</t>
  </si>
  <si>
    <t>Korruption</t>
  </si>
  <si>
    <t>aufdecken</t>
  </si>
  <si>
    <t>Geldflüssen</t>
  </si>
  <si>
    <t>getanDenn</t>
  </si>
  <si>
    <t>Corona-Maßnahmen</t>
  </si>
  <si>
    <t>Pandemie-Schutzmaßnahmen</t>
  </si>
  <si>
    <t>Masken</t>
  </si>
  <si>
    <t>Corona-Leugner:innen</t>
  </si>
  <si>
    <t>Spendengelder</t>
  </si>
  <si>
    <t>Querdenker-Demo</t>
  </si>
  <si>
    <t>Schecks</t>
  </si>
  <si>
    <t>überreichtWas</t>
  </si>
  <si>
    <t>Hintergründe</t>
  </si>
  <si>
    <t>nebenbei</t>
  </si>
  <si>
    <t>Lebensfeldstabilisator</t>
  </si>
  <si>
    <t>istMit</t>
  </si>
  <si>
    <t>Moderation:</t>
  </si>
  <si>
    <t>fragwürdigen</t>
  </si>
  <si>
    <t>Spenden-Tricks</t>
  </si>
  <si>
    <t>Anti-Corona-BewegungNPP</t>
  </si>
  <si>
    <t>MP3-</t>
  </si>
  <si>
    <t>Sieger</t>
  </si>
  <si>
    <t>Bieterstreit</t>
  </si>
  <si>
    <t>hervorgegangen</t>
  </si>
  <si>
    <t>US-Medien</t>
  </si>
  <si>
    <t>übereinstimmend</t>
  </si>
  <si>
    <t>Favoriten</t>
  </si>
  <si>
    <t>äußernDem</t>
  </si>
  <si>
    <t>anstreben</t>
  </si>
  <si>
    <t>TikTok-Mutterkonzern</t>
  </si>
  <si>
    <t>Technologie-Partner</t>
  </si>
  <si>
    <t>Hoheit</t>
  </si>
  <si>
    <t>maßgeschneidert</t>
  </si>
  <si>
    <t>umgehenVerkauf</t>
  </si>
  <si>
    <t>ZwangBislang</t>
  </si>
  <si>
    <t>hingelegt</t>
  </si>
  <si>
    <t>Schlüsselplattform</t>
  </si>
  <si>
    <t>AppImmer</t>
  </si>
  <si>
    <t>unerlaubt</t>
  </si>
  <si>
    <t>abgeschöpft</t>
  </si>
  <si>
    <t>spitzte</t>
  </si>
  <si>
    <t>dramatisch</t>
  </si>
  <si>
    <t>zuDie</t>
  </si>
  <si>
    <t>US-Geschäfte</t>
  </si>
  <si>
    <t>US-Käufer</t>
  </si>
  <si>
    <t>verlängert</t>
  </si>
  <si>
    <t>Verfügungen</t>
  </si>
  <si>
    <t>fairen</t>
  </si>
  <si>
    <t>Gerichtsentscheidung</t>
  </si>
  <si>
    <t>erfolgenTikTok</t>
  </si>
  <si>
    <t>AlgorithmusZuletzt</t>
  </si>
  <si>
    <t>Ausfuhrregelungen</t>
  </si>
  <si>
    <t>genehmigungspflichtigen</t>
  </si>
  <si>
    <t>Exporte</t>
  </si>
  <si>
    <t>IT-Technologien</t>
  </si>
  <si>
    <t>Personalisierung</t>
  </si>
  <si>
    <t>Datenanalyse</t>
  </si>
  <si>
    <t>AppByteDance</t>
  </si>
  <si>
    <t>Bekanntwerden</t>
  </si>
  <si>
    <t>Exportregeln</t>
  </si>
  <si>
    <t>Morning</t>
  </si>
  <si>
    <t>Super-Algorithmus</t>
  </si>
  <si>
    <t>darfDas</t>
  </si>
  <si>
    <t>Komitee</t>
  </si>
  <si>
    <t>ausländische</t>
  </si>
  <si>
    <t>abnicken</t>
  </si>
  <si>
    <t>Administration</t>
  </si>
  <si>
    <t>Oracles</t>
  </si>
  <si>
    <t>Führungsriege</t>
  </si>
  <si>
    <t>pflegt</t>
  </si>
  <si>
    <t>Weißen</t>
  </si>
  <si>
    <t>HausTikTok</t>
  </si>
  <si>
    <t>AppNach</t>
  </si>
  <si>
    <t>willkommen</t>
  </si>
  <si>
    <t>Pride</t>
  </si>
  <si>
    <t>Month</t>
  </si>
  <si>
    <t>feierte</t>
  </si>
  <si>
    <t>lautstark</t>
  </si>
  <si>
    <t>LGBTQ-Community</t>
  </si>
  <si>
    <t>Regenbogenflaggen</t>
  </si>
  <si>
    <t>ausBetroffen</t>
  </si>
  <si>
    <t>arabische</t>
  </si>
  <si>
    <t>مثلي_الجنس#</t>
  </si>
  <si>
    <t>المتحول</t>
  </si>
  <si>
    <t>جنسي#</t>
  </si>
  <si>
    <t>(transgender)</t>
  </si>
  <si>
    <t>#гей</t>
  </si>
  <si>
    <t>#ялесбиянка</t>
  </si>
  <si>
    <t>(Ich</t>
  </si>
  <si>
    <t>lesbisch)</t>
  </si>
  <si>
    <t>#gei</t>
  </si>
  <si>
    <t>Estnisch</t>
  </si>
  <si>
    <t>#gej</t>
  </si>
  <si>
    <t>Bosnisch</t>
  </si>
  <si>
    <t>TikTok-Nutzer:innen</t>
  </si>
  <si>
    <t>Tags</t>
  </si>
  <si>
    <t>Drogen</t>
  </si>
  <si>
    <t>Kraftausdrücke:</t>
  </si>
  <si>
    <t>Fehlermeldung</t>
  </si>
  <si>
    <t>sindZensur</t>
  </si>
  <si>
    <t>hinausTikToks</t>
  </si>
  <si>
    <t>Manager:innen</t>
  </si>
  <si>
    <t>aufgedeckten</t>
  </si>
  <si>
    <t>Zensurpraktiken</t>
  </si>
  <si>
    <t>Bereitschaft</t>
  </si>
  <si>
    <t>homo-</t>
  </si>
  <si>
    <t>transfeindlichen</t>
  </si>
  <si>
    <t>überbietetTikTok</t>
  </si>
  <si>
    <t>russisch-</t>
  </si>
  <si>
    <t>arabischsprachigen</t>
  </si>
  <si>
    <t>GeolokalisierungIm</t>
  </si>
  <si>
    <t>nicht-traditionelle</t>
  </si>
  <si>
    <t>einschränkt</t>
  </si>
  <si>
    <t>beeindrucken</t>
  </si>
  <si>
    <t>LGBTQ-Hashtags</t>
  </si>
  <si>
    <t>überzuerfüllen</t>
  </si>
  <si>
    <t>Nutzer:innenDass</t>
  </si>
  <si>
    <t>LGBTQ-Inhalte</t>
  </si>
  <si>
    <t>zensierte</t>
  </si>
  <si>
    <t>geleakt</t>
  </si>
  <si>
    <t>Küssen</t>
  </si>
  <si>
    <t>Pride-Demonstrationen</t>
  </si>
  <si>
    <t>LGBTQ-Nutzer:innen</t>
  </si>
  <si>
    <t>schützenAuch</t>
  </si>
  <si>
    <t>verschwundenDie</t>
  </si>
  <si>
    <t>#acab</t>
  </si>
  <si>
    <t>Acronym</t>
  </si>
  <si>
    <t>cops</t>
  </si>
  <si>
    <t>bastards</t>
  </si>
  <si>
    <t>George</t>
  </si>
  <si>
    <t>Floyd</t>
  </si>
  <si>
    <t>Höhepunkt</t>
  </si>
  <si>
    <t>verwies</t>
  </si>
  <si>
    <t>Forensic</t>
  </si>
  <si>
    <t>Atlantic</t>
  </si>
  <si>
    <t>AnsichtenDrei</t>
  </si>
  <si>
    <t>demonstrierten</t>
  </si>
  <si>
    <t>Kenosha</t>
  </si>
  <si>
    <t>Polizist</t>
  </si>
  <si>
    <t>Jacob</t>
  </si>
  <si>
    <t>Blake</t>
  </si>
  <si>
    <t>hatteEs</t>
  </si>
  <si>
    <t>ASPI-Forscher:innen</t>
  </si>
  <si>
    <t>schwindende</t>
  </si>
  <si>
    <t>zensierenHier</t>
  </si>
  <si>
    <t>TikTok-Sprecherin</t>
  </si>
  <si>
    <t>Handhabung</t>
  </si>
  <si>
    <t>lokalisierten</t>
  </si>
  <si>
    <t>Moderationsansatzes</t>
  </si>
  <si>
    <t>einschlägiger</t>
  </si>
  <si>
    <t>örtlicher</t>
  </si>
  <si>
    <t>Arabischen</t>
  </si>
  <si>
    <t>vermeidenGegen</t>
  </si>
  <si>
    <t>HomosexualitätGestern</t>
  </si>
  <si>
    <t>beigetreten</t>
  </si>
  <si>
    <t>Abkommen</t>
  </si>
  <si>
    <t>Hassreden</t>
  </si>
  <si>
    <t>einführen</t>
  </si>
  <si>
    <t>bekennen</t>
  </si>
  <si>
    <t>sensibilisieren</t>
  </si>
  <si>
    <t>Community-Leitlinien</t>
  </si>
  <si>
    <t>sindTikTok</t>
  </si>
  <si>
    <t>tilgt</t>
  </si>
  <si>
    <t>antisemitische</t>
  </si>
  <si>
    <t>neuerdings</t>
  </si>
  <si>
    <t>#Nazi</t>
  </si>
  <si>
    <t>#ISIS</t>
  </si>
  <si>
    <t>#KKK</t>
  </si>
  <si>
    <t>#QAnonDoch</t>
  </si>
  <si>
    <t>Content-Moderation</t>
  </si>
  <si>
    <t>grobmotorischen</t>
  </si>
  <si>
    <t>Technisch</t>
  </si>
  <si>
    <t>Extremismus</t>
  </si>
  <si>
    <t>handeltUpdate</t>
  </si>
  <si>
    <t>1409:</t>
  </si>
  <si>
    <t>ergänztDas</t>
  </si>
  <si>
    <t>Schlussrunde</t>
  </si>
  <si>
    <t>Bieter</t>
  </si>
  <si>
    <t>Finale</t>
  </si>
  <si>
    <t>Video-Sharing-App:</t>
  </si>
  <si>
    <t>Supermarktkette</t>
  </si>
  <si>
    <t>Softwarekonzern</t>
  </si>
  <si>
    <t>treffenDoch</t>
  </si>
  <si>
    <t>techno-diplomatischen</t>
  </si>
  <si>
    <t>abzeichnet</t>
  </si>
  <si>
    <t>unerwartet</t>
  </si>
  <si>
    <t>hochgezogen:</t>
  </si>
  <si>
    <t>diplomatischen</t>
  </si>
  <si>
    <t>aktualisierte</t>
  </si>
  <si>
    <t>Liste:</t>
  </si>
  <si>
    <t>Daten-Analyse</t>
  </si>
  <si>
    <t>rühmtAm</t>
  </si>
  <si>
    <t>Auslegung:</t>
  </si>
  <si>
    <t>Exporterlaubnis</t>
  </si>
  <si>
    <t>behaltenIn</t>
  </si>
  <si>
    <t>Klemme</t>
  </si>
  <si>
    <t>SupermächtenTikTok</t>
  </si>
  <si>
    <t>erfolgreichste</t>
  </si>
  <si>
    <t>Käufern</t>
  </si>
  <si>
    <t>buhlen</t>
  </si>
  <si>
    <t>hinein</t>
  </si>
  <si>
    <t>diplomatische</t>
  </si>
  <si>
    <t>Supermächten</t>
  </si>
  <si>
    <t>angeordnet</t>
  </si>
  <si>
    <t>US-Nutzerdaten</t>
  </si>
  <si>
    <t>mussNun</t>
  </si>
  <si>
    <t>Muskelspiele</t>
  </si>
  <si>
    <t>verscherzenAuf</t>
  </si>
  <si>
    <t>zugespielt</t>
  </si>
  <si>
    <t>Außenminister</t>
  </si>
  <si>
    <t>Sichtweise</t>
  </si>
  <si>
    <t>Dekreten</t>
  </si>
  <si>
    <t>aufgriff</t>
  </si>
  <si>
    <t>sicherheitsrelevant</t>
  </si>
  <si>
    <t>ansieht</t>
  </si>
  <si>
    <t>könnteVorherrschaft</t>
  </si>
  <si>
    <t>RaumDer</t>
  </si>
  <si>
    <t>absehbar</t>
  </si>
  <si>
    <t>Mich</t>
  </si>
  <si>
    <t>gewundert</t>
  </si>
  <si>
    <t>raushielt</t>
  </si>
  <si>
    <t>Vorherrschaft</t>
  </si>
  <si>
    <t>RaumFergus</t>
  </si>
  <si>
    <t>IT-Politik</t>
  </si>
  <si>
    <t>treiben</t>
  </si>
  <si>
    <t>faszinierend</t>
  </si>
  <si>
    <t>betrachtetOb</t>
  </si>
  <si>
    <t>harter</t>
  </si>
  <si>
    <t>sicherAccording</t>
  </si>
  <si>
    <t>teenagers</t>
  </si>
  <si>
    <t>birth</t>
  </si>
  <si>
    <t>telling</t>
  </si>
  <si>
    <t>truthInternally</t>
  </si>
  <si>
    <t>predecessor</t>
  </si>
  <si>
    <t>populated</t>
  </si>
  <si>
    <t>tby</t>
  </si>
  <si>
    <t>kids</t>
  </si>
  <si>
    <t>appTo</t>
  </si>
  <si>
    <t>counter</t>
  </si>
  <si>
    <t>groups</t>
  </si>
  <si>
    <t>appearance</t>
  </si>
  <si>
    <t>practices</t>
  </si>
  <si>
    <t>were:Whitelist+</t>
  </si>
  <si>
    <t>olderWhitelist</t>
  </si>
  <si>
    <t>olderBlacklist</t>
  </si>
  <si>
    <t>rateChildren</t>
  </si>
  <si>
    <t>blockedRemarkable:</t>
  </si>
  <si>
    <t>Rather</t>
  </si>
  <si>
    <t>rangeThis</t>
  </si>
  <si>
    <t>contradicts</t>
  </si>
  <si>
    <t>guidance</t>
  </si>
  <si>
    <t>latter</t>
  </si>
  <si>
    <t>states:</t>
  </si>
  <si>
    <t>teen</t>
  </si>
  <si>
    <t>notify</t>
  </si>
  <si>
    <t>actionIt</t>
  </si>
  <si>
    <t>violation</t>
  </si>
  <si>
    <t>teens</t>
  </si>
  <si>
    <t>advanceConspicuous</t>
  </si>
  <si>
    <t>escalated</t>
  </si>
  <si>
    <t>BeijingIn</t>
  </si>
  <si>
    <t>Austria</t>
  </si>
  <si>
    <t>lowered</t>
  </si>
  <si>
    <t>risked</t>
  </si>
  <si>
    <t>breaking</t>
  </si>
  <si>
    <t>rest</t>
  </si>
  <si>
    <t>trained</t>
  </si>
  <si>
    <t>members</t>
  </si>
  <si>
    <t>option</t>
  </si>
  <si>
    <t>escalate</t>
  </si>
  <si>
    <t>conspicuous</t>
  </si>
  <si>
    <t>decide</t>
  </si>
  <si>
    <t>accountTikTok</t>
  </si>
  <si>
    <t>internally</t>
  </si>
  <si>
    <t>blacklisted</t>
  </si>
  <si>
    <t>subsequently</t>
  </si>
  <si>
    <t>limitThe</t>
  </si>
  <si>
    <t>statement:</t>
  </si>
  <si>
    <t>Terms</t>
  </si>
  <si>
    <t>age-gate</t>
  </si>
  <si>
    <t>eligible</t>
  </si>
  <si>
    <t>suspend</t>
  </si>
  <si>
    <t>accountUser</t>
  </si>
  <si>
    <t>codeUntil</t>
  </si>
  <si>
    <t>code:</t>
  </si>
  <si>
    <t>left</t>
  </si>
  <si>
    <t>unable</t>
  </si>
  <si>
    <t>requestWith</t>
  </si>
  <si>
    <t>update</t>
  </si>
  <si>
    <t>disappeared</t>
  </si>
  <si>
    <t>field:</t>
  </si>
  <si>
    <t>give</t>
  </si>
  <si>
    <t>stands</t>
  </si>
  <si>
    <t>forTikTok</t>
  </si>
  <si>
    <t>suppressing</t>
  </si>
  <si>
    <t>shadowbanning</t>
  </si>
  <si>
    <t>shadowbanned</t>
  </si>
  <si>
    <t>corresponding</t>
  </si>
  <si>
    <t>selfShadowbanning</t>
  </si>
  <si>
    <t>keep</t>
  </si>
  <si>
    <t>bullies</t>
  </si>
  <si>
    <t>bay</t>
  </si>
  <si>
    <t>intervention</t>
  </si>
  <si>
    <t>prove</t>
  </si>
  <si>
    <t>Shadowbanned</t>
  </si>
  <si>
    <t>might</t>
  </si>
  <si>
    <t>responds</t>
  </si>
  <si>
    <t>commentsA</t>
  </si>
  <si>
    <t>10-year-olds</t>
  </si>
  <si>
    <t>appRecent</t>
  </si>
  <si>
    <t>actually</t>
  </si>
  <si>
    <t>ages</t>
  </si>
  <si>
    <t>survey</t>
  </si>
  <si>
    <t>Broadcasting</t>
  </si>
  <si>
    <t>Corporation</t>
  </si>
  <si>
    <t>study</t>
  </si>
  <si>
    <t>11-year-olds</t>
  </si>
  <si>
    <t>13-year-olds</t>
  </si>
  <si>
    <t>higher</t>
  </si>
  <si>
    <t>todayNow</t>
  </si>
  <si>
    <t>investigating</t>
  </si>
  <si>
    <t>violates</t>
  </si>
  <si>
    <t>register</t>
  </si>
  <si>
    <t>lawyer</t>
  </si>
  <si>
    <t>DRThe</t>
  </si>
  <si>
    <t>Netherlands</t>
  </si>
  <si>
    <t>initiated</t>
  </si>
  <si>
    <t>proceedings</t>
  </si>
  <si>
    <t>handles</t>
  </si>
  <si>
    <t>dataIn</t>
  </si>
  <si>
    <t>12-year-old</t>
  </si>
  <si>
    <t>mother’s</t>
  </si>
  <si>
    <t>consentTikTok</t>
  </si>
  <si>
    <t>fined</t>
  </si>
  <si>
    <t>USTikTok</t>
  </si>
  <si>
    <t>millions</t>
  </si>
  <si>
    <t>careless</t>
  </si>
  <si>
    <t>imposed</t>
  </si>
  <si>
    <t>collecting</t>
  </si>
  <si>
    <t>consentAs</t>
  </si>
  <si>
    <t>settlement</t>
  </si>
  <si>
    <t>agreed</t>
  </si>
  <si>
    <t>promised</t>
  </si>
  <si>
    <t>usersHowever</t>
  </si>
  <si>
    <t>filed</t>
  </si>
  <si>
    <t>Consumer</t>
  </si>
  <si>
    <t>Competition</t>
  </si>
  <si>
    <t>Commission</t>
  </si>
  <si>
    <t>(FTC)</t>
  </si>
  <si>
    <t>fulfilled</t>
  </si>
  <si>
    <t>obligationsCurrently</t>
  </si>
  <si>
    <t>verge</t>
  </si>
  <si>
    <t>shut</t>
  </si>
  <si>
    <t>issued</t>
  </si>
  <si>
    <t>decrees</t>
  </si>
  <si>
    <t>companyMore</t>
  </si>
  <si>
    <t>parentsIn</t>
  </si>
  <si>
    <t>introduced</t>
  </si>
  <si>
    <t>mechanisms</t>
  </si>
  <si>
    <t>Using</t>
  </si>
  <si>
    <t>pairing</t>
  </si>
  <si>
    <t>mode</t>
  </si>
  <si>
    <t>screen-time</t>
  </si>
  <si>
    <t>filter</t>
  </si>
  <si>
    <t>stream</t>
  </si>
  <si>
    <t>receive</t>
  </si>
  <si>
    <t>appThe</t>
  </si>
  <si>
    <t>dilemma</t>
  </si>
  <si>
    <t>staying</t>
  </si>
  <si>
    <t>touch</t>
  </si>
  <si>
    <t>spending</t>
  </si>
  <si>
    <t>together</t>
  </si>
  <si>
    <t>crisis</t>
  </si>
  <si>
    <t>Dutch</t>
  </si>
  <si>
    <t>protected</t>
  </si>
  <si>
    <t>Preliminary</t>
  </si>
  <si>
    <t>yearEigentlich</t>
  </si>
  <si>
    <t>anlegen</t>
  </si>
  <si>
    <t>schert</t>
  </si>
  <si>
    <t>nichtIntern</t>
  </si>
  <si>
    <t>Vorgänger-App</t>
  </si>
  <si>
    <t>ausgesprochene</t>
  </si>
  <si>
    <t>Kinderplattformen</t>
  </si>
  <si>
    <t>AppUm</t>
  </si>
  <si>
    <t>internes</t>
  </si>
  <si>
    <t>lauteten:Whitelist+</t>
  </si>
  <si>
    <t>älterWhitelist</t>
  </si>
  <si>
    <t>älterBlacklist</t>
  </si>
  <si>
    <t>rateKinder</t>
  </si>
  <si>
    <t>gesperrtBemerkenswert:</t>
  </si>
  <si>
    <t>eingeschränktDas</t>
  </si>
  <si>
    <t>TikTok-Konto</t>
  </si>
  <si>
    <t>einEs</t>
  </si>
  <si>
    <t>vorliegenAuffällige</t>
  </si>
  <si>
    <t>eskaliertIn</t>
  </si>
  <si>
    <t>herabgesetzt</t>
  </si>
  <si>
    <t>eingeholtDas</t>
  </si>
  <si>
    <t>auffällige</t>
  </si>
  <si>
    <t>eskalieren</t>
  </si>
  <si>
    <t>konnteTikTok</t>
  </si>
  <si>
    <t>Altersbeschränkung</t>
  </si>
  <si>
    <t>detaillierten</t>
  </si>
  <si>
    <t>folgendem</t>
  </si>
  <si>
    <t>schriftlichen</t>
  </si>
  <si>
    <t>Altersfreigabesystem</t>
  </si>
  <si>
    <t>tatsächliches</t>
  </si>
  <si>
    <t>berechtigt</t>
  </si>
  <si>
    <t>ergreifenKategorien</t>
  </si>
  <si>
    <t>sichtbarBis</t>
  </si>
  <si>
    <t>hinterließen</t>
  </si>
  <si>
    <t>nahmen</t>
  </si>
  <si>
    <t>numerisches</t>
  </si>
  <si>
    <t>Zahlenwerte</t>
  </si>
  <si>
    <t>dazuMit</t>
  </si>
  <si>
    <t>verschwand</t>
  </si>
  <si>
    <t>Feld:</t>
  </si>
  <si>
    <t>Nutzer:in</t>
  </si>
  <si>
    <t>begraben</t>
  </si>
  <si>
    <t>stehtTikTok</t>
  </si>
  <si>
    <t>Verbannten</t>
  </si>
  <si>
    <t>selbstShadowbanning</t>
  </si>
  <si>
    <t>Mobber:innen</t>
  </si>
  <si>
    <t>Verbannte</t>
  </si>
  <si>
    <t>antwortetEin</t>
  </si>
  <si>
    <t>10-Jährigen</t>
  </si>
  <si>
    <t>AppWie</t>
  </si>
  <si>
    <t>Erhebung:</t>
  </si>
  <si>
    <t>Dänischen</t>
  </si>
  <si>
    <t>Rundfunks</t>
  </si>
  <si>
    <t>11-Jährigen</t>
  </si>
  <si>
    <t>13-Jährigen</t>
  </si>
  <si>
    <t>liegenJetzt</t>
  </si>
  <si>
    <t>dänische</t>
  </si>
  <si>
    <t>unternehme</t>
  </si>
  <si>
    <t>DRAuch</t>
  </si>
  <si>
    <t>Niederlanden</t>
  </si>
  <si>
    <t>Kinder-DatenIn</t>
  </si>
  <si>
    <t>12-Jährigen</t>
  </si>
  <si>
    <t>MutterIn</t>
  </si>
  <si>
    <t>zahlenIn</t>
  </si>
  <si>
    <t>sorglosen</t>
  </si>
  <si>
    <t>gezahlt</t>
  </si>
  <si>
    <t>US-Behörden</t>
  </si>
  <si>
    <t>Vorgänger-Unternehmen</t>
  </si>
  <si>
    <t>hatteIm</t>
  </si>
  <si>
    <t>Vergleichs</t>
  </si>
  <si>
    <t>entfernenLaut</t>
  </si>
  <si>
    <t>Wettbewerbsbehörde</t>
  </si>
  <si>
    <t>erfülltDerzeit</t>
  </si>
  <si>
    <t>Dekrete</t>
  </si>
  <si>
    <t>hatMehr</t>
  </si>
  <si>
    <t>ErziehungsberechtigteIm</t>
  </si>
  <si>
    <t>begleiteten</t>
  </si>
  <si>
    <t>Modus</t>
  </si>
  <si>
    <t>Screentime</t>
  </si>
  <si>
    <t>Stream</t>
  </si>
  <si>
    <t>filtern</t>
  </si>
  <si>
    <t>empfangenDie</t>
  </si>
  <si>
    <t>Dilemma</t>
  </si>
  <si>
    <t>Freunden</t>
  </si>
  <si>
    <t>Vorläufige</t>
  </si>
  <si>
    <t>erwartetSoftware</t>
  </si>
  <si>
    <t>reichweitenstärksten</t>
  </si>
  <si>
    <t>vollmundig</t>
  </si>
  <si>
    <t>angekündigtDieser</t>
  </si>
  <si>
    <t>vergangen</t>
  </si>
  <si>
    <t>notorische</t>
  </si>
  <si>
    <t>berichtetHäufig</t>
  </si>
  <si>
    <t>ethisch</t>
  </si>
  <si>
    <t>flankieren</t>
  </si>
  <si>
    <t>psychische</t>
  </si>
  <si>
    <t>technologiegestützter</t>
  </si>
  <si>
    <t>SuchmaschinenHersteller</t>
  </si>
  <si>
    <t>vorKoordiniert</t>
  </si>
  <si>
    <t>(EFF)</t>
  </si>
  <si>
    <t>Gewaltschutzorganisationen</t>
  </si>
  <si>
    <t>Antivirenprogrammen</t>
  </si>
  <si>
    <t>anerkennen</t>
  </si>
  <si>
    <t>Bundeshandelsbehörde</t>
  </si>
  <si>
    <t>vorgegangenDen</t>
  </si>
  <si>
    <t>Freund/in</t>
  </si>
  <si>
    <t>eintippte</t>
  </si>
  <si>
    <t>serviert</t>
  </si>
  <si>
    <t>Wuchtnetzpolitikorg</t>
  </si>
  <si>
    <t>Hellospy</t>
  </si>
  <si>
    <t>bewerbenDie</t>
  </si>
  <si>
    <t>sindFlexiSpy</t>
  </si>
  <si>
    <t>besorgte</t>
  </si>
  <si>
    <t>offenDie</t>
  </si>
  <si>
    <t>Eltern-Narrativ</t>
  </si>
  <si>
    <t>vermarktetZugleich</t>
  </si>
  <si>
    <t>illegales</t>
  </si>
  <si>
    <t>Spionagewerkzeug</t>
  </si>
  <si>
    <t>HelloSPY</t>
  </si>
  <si>
    <t>bedienende</t>
  </si>
  <si>
    <t>Spionageanwendung</t>
  </si>
  <si>
    <t>Mitarbeitern</t>
  </si>
  <si>
    <t>Ehepartnern</t>
  </si>
  <si>
    <t>verschiedenste</t>
  </si>
  <si>
    <t>Bedürfnisse</t>
  </si>
  <si>
    <t>geeignet:</t>
  </si>
  <si>
    <t>Erwische</t>
  </si>
  <si>
    <t>Fremdgehen</t>
  </si>
  <si>
    <t>überwache</t>
  </si>
  <si>
    <t>MitarbeiterEin</t>
  </si>
  <si>
    <t>Google-Sprecher</t>
  </si>
  <si>
    <t>betrügerischen</t>
  </si>
  <si>
    <t>Anzeigentext</t>
  </si>
  <si>
    <t>Werbemittel</t>
  </si>
  <si>
    <t>Landing</t>
  </si>
  <si>
    <t>Page</t>
  </si>
  <si>
    <t>ein*e</t>
  </si>
  <si>
    <t>Werbetreibende*r</t>
  </si>
  <si>
    <t>ergreifen</t>
  </si>
  <si>
    <t>Sichern</t>
  </si>
  <si>
    <t>StalkerwareStalkerware</t>
  </si>
  <si>
    <t>Verkäufer</t>
  </si>
  <si>
    <t>Briefkastenfirmen</t>
  </si>
  <si>
    <t>installierter</t>
  </si>
  <si>
    <t>Wesentlich</t>
  </si>
  <si>
    <t>spionierten</t>
  </si>
  <si>
    <t>banaleren</t>
  </si>
  <si>
    <t>Wegen:</t>
  </si>
  <si>
    <t>errieten</t>
  </si>
  <si>
    <t>kannten</t>
  </si>
  <si>
    <t>E-Mail-</t>
  </si>
  <si>
    <t>Social-Media-Konten</t>
  </si>
  <si>
    <t>zahlten</t>
  </si>
  <si>
    <t>Telefonrechnung</t>
  </si>
  <si>
    <t>GoogleDrive-</t>
  </si>
  <si>
    <t>iCloud-Konten</t>
  </si>
  <si>
    <t>PartnerinUpdate</t>
  </si>
  <si>
    <t>138:</t>
  </si>
  <si>
    <t>ergänztTikTok</t>
  </si>
  <si>
    <t>anzufechten</t>
  </si>
  <si>
    <t>(National</t>
  </si>
  <si>
    <t>Public</t>
  </si>
  <si>
    <t>Radio)</t>
  </si>
  <si>
    <t>US-Bundesbezirksgericht</t>
  </si>
  <si>
    <t>Südliche</t>
  </si>
  <si>
    <t>hatTrump</t>
  </si>
  <si>
    <t>immens</t>
  </si>
  <si>
    <t>unterworfen</t>
  </si>
  <si>
    <t>machenKein</t>
  </si>
  <si>
    <t>VerunmöglichungGenau</t>
  </si>
  <si>
    <t>aufrufen</t>
  </si>
  <si>
    <t>aufheben</t>
  </si>
  <si>
    <t>Kundgebung</t>
  </si>
  <si>
    <t>Sub-Unternehmen</t>
  </si>
  <si>
    <t>Vermieter</t>
  </si>
  <si>
    <t>Stromversorger</t>
  </si>
  <si>
    <t>US-Mitarbeiter:innen</t>
  </si>
  <si>
    <t>Gehälter</t>
  </si>
  <si>
    <t>faires</t>
  </si>
  <si>
    <t>VerfahrenAuch</t>
  </si>
  <si>
    <t>unbenutzbar</t>
  </si>
  <si>
    <t>StrafeTikTok</t>
  </si>
  <si>
    <t>Rechtsabteilung</t>
  </si>
  <si>
    <t>NPRAuch</t>
  </si>
  <si>
    <t>unfundiert</t>
  </si>
  <si>
    <t>reiner</t>
  </si>
  <si>
    <t>Spekulation</t>
  </si>
  <si>
    <t>Mutmaßung</t>
  </si>
  <si>
    <t>abgebenIn</t>
  </si>
  <si>
    <t>Erlasses</t>
  </si>
  <si>
    <t>ungenannte</t>
  </si>
  <si>
    <t>Desinformationskampagnen</t>
  </si>
  <si>
    <t>Industriestandard</t>
  </si>
  <si>
    <t>istBürgerrechtler</t>
  </si>
  <si>
    <t>anfechtbarAuch</t>
  </si>
  <si>
    <t>Emergency</t>
  </si>
  <si>
    <t>Economic</t>
  </si>
  <si>
    <t>Powers</t>
  </si>
  <si>
    <t>(IEEPA)</t>
  </si>
  <si>
    <t>wäreDenn</t>
  </si>
  <si>
    <t>Autorität</t>
  </si>
  <si>
    <t>wertvollen</t>
  </si>
  <si>
    <t>US-Bürger:innen</t>
  </si>
  <si>
    <t>versuchtVerhandlungen</t>
  </si>
  <si>
    <t>TwitterTrumps</t>
  </si>
  <si>
    <t>Riesenkonzern</t>
  </si>
  <si>
    <t>Kapital</t>
  </si>
  <si>
    <t>leihen</t>
  </si>
  <si>
    <t>zweistelligen</t>
  </si>
  <si>
    <t>Milliardensumme</t>
  </si>
  <si>
    <t>ausEs</t>
  </si>
  <si>
    <t>geschmissen</t>
  </si>
  <si>
    <t>Australiens</t>
  </si>
  <si>
    <t>Premier</t>
  </si>
  <si>
    <t>gründlich</t>
  </si>
  <si>
    <t>Stabschef</t>
  </si>
  <si>
    <t>Meadows</t>
  </si>
  <si>
    <t>Märkte</t>
  </si>
  <si>
    <t>eingebüßt</t>
  </si>
  <si>
    <t>TotalschadenDie</t>
  </si>
  <si>
    <t>Argumentationen</t>
  </si>
  <si>
    <t>Skript:</t>
  </si>
  <si>
    <t>warnte</t>
  </si>
  <si>
    <t>Nachgewiesen</t>
  </si>
  <si>
    <t>stemmt</t>
  </si>
  <si>
    <t>Lesart</t>
  </si>
  <si>
    <t>Armee</t>
  </si>
  <si>
    <t>wenden</t>
  </si>
  <si>
    <t>landesweite</t>
  </si>
  <si>
    <t>PR-Offensive</t>
  </si>
  <si>
    <t>ganzseitigen</t>
  </si>
  <si>
    <t>Plakatwerbung</t>
  </si>
  <si>
    <t>Slogan:</t>
  </si>
  <si>
    <t>Don’t</t>
  </si>
  <si>
    <t>footballWeg</t>
  </si>
  <si>
    <t>China-ImageTikTok</t>
  </si>
  <si>
    <t>unternommen</t>
  </si>
  <si>
    <t>Volksrepublik</t>
  </si>
  <si>
    <t>Firewall</t>
  </si>
  <si>
    <t>Exportschlager</t>
  </si>
  <si>
    <t>Millennials</t>
  </si>
  <si>
    <t>WhatsappUm</t>
  </si>
  <si>
    <t>stemmen</t>
  </si>
  <si>
    <t>Industrieveteraninnen</t>
  </si>
  <si>
    <t>abgeworben</t>
  </si>
  <si>
    <t>Ex-Disney-Manager</t>
  </si>
  <si>
    <t>Kevin</t>
  </si>
  <si>
    <t>Mayer</t>
  </si>
  <si>
    <t>Hauptquartier</t>
  </si>
  <si>
    <t>wochenlange</t>
  </si>
  <si>
    <t>gescheitert</t>
  </si>
  <si>
    <t>5G-Ausbau</t>
  </si>
  <si>
    <t>ausschloss</t>
  </si>
  <si>
    <t>GuardianTikTok</t>
  </si>
  <si>
    <t>hortet</t>
  </si>
  <si>
    <t>FacebookTikTok</t>
  </si>
  <si>
    <t>Emailadresse</t>
  </si>
  <si>
    <t>Gerätetyp</t>
  </si>
  <si>
    <t>präzisere</t>
  </si>
  <si>
    <t>freigeben</t>
  </si>
  <si>
    <t>Facebook-Freunde</t>
  </si>
  <si>
    <t>zugreifenDarüber</t>
  </si>
  <si>
    <t>detailliert</t>
  </si>
  <si>
    <t>Nutzer:innen:</t>
  </si>
  <si>
    <t>geliket</t>
  </si>
  <si>
    <t>interagiert</t>
  </si>
  <si>
    <t>geöffnetDiese</t>
  </si>
  <si>
    <t>erstellen:</t>
  </si>
  <si>
    <t>magst</t>
  </si>
  <si>
    <t>findest</t>
  </si>
  <si>
    <t>abstoßend</t>
  </si>
  <si>
    <t>sprichst</t>
  </si>
  <si>
    <t>servieren</t>
  </si>
  <si>
    <t>maßgeschneiderte</t>
  </si>
  <si>
    <t>auszuspielenSo</t>
  </si>
  <si>
    <t>einzusammeln</t>
  </si>
  <si>
    <t>jung</t>
  </si>
  <si>
    <t>bedenklich</t>
  </si>
  <si>
    <t>invasiver</t>
  </si>
  <si>
    <t>US-Konkurrentinnen</t>
  </si>
  <si>
    <t>tunDer</t>
  </si>
  <si>
    <t>Unterschied:</t>
  </si>
  <si>
    <t>schürft</t>
  </si>
  <si>
    <t>schwere</t>
  </si>
  <si>
    <t>visualsKontakte</t>
  </si>
  <si>
    <t>E-MailsGreift</t>
  </si>
  <si>
    <t>Vergangenheit:</t>
  </si>
  <si>
    <t>Tommy</t>
  </si>
  <si>
    <t>IPhones</t>
  </si>
  <si>
    <t>zugreift</t>
  </si>
  <si>
    <t>kopieren</t>
  </si>
  <si>
    <t>Stern</t>
  </si>
  <si>
    <t>entferntMysk</t>
  </si>
  <si>
    <t>kleinreden:</t>
  </si>
  <si>
    <t>TikToker</t>
  </si>
  <si>
    <t>LebenDie</t>
  </si>
  <si>
    <t>illusorisch</t>
  </si>
  <si>
    <t>umzäunten</t>
  </si>
  <si>
    <t>Mail-App</t>
  </si>
  <si>
    <t>erteilen</t>
  </si>
  <si>
    <t>AusnahmeDas</t>
  </si>
  <si>
    <t>schüren</t>
  </si>
  <si>
    <t>MisstrauenWeitergabe</t>
  </si>
  <si>
    <t>Skript</t>
  </si>
  <si>
    <t>weitergeflossenIn</t>
  </si>
  <si>
    <t>erhobenen</t>
  </si>
  <si>
    <t>Amerika</t>
  </si>
  <si>
    <t>(Eine</t>
  </si>
  <si>
    <t>Bestimmungsort</t>
  </si>
  <si>
    <t>gespeichert)Dass</t>
  </si>
  <si>
    <t>Sicherheitsexpert:innen</t>
  </si>
  <si>
    <t>nachvollziehenTikTok</t>
  </si>
  <si>
    <t>ggf</t>
  </si>
  <si>
    <t>Unternehmensgruppe</t>
  </si>
  <si>
    <t>stütze</t>
  </si>
  <si>
    <t>berechtigtes</t>
  </si>
  <si>
    <t>würdenUpdate</t>
  </si>
  <si>
    <t>27072020:</t>
  </si>
  <si>
    <t>angeboten</t>
  </si>
  <si>
    <t>TikTok-Nutzerdaten</t>
  </si>
  <si>
    <t>UnternehmensgruppeAllgemeine</t>
  </si>
  <si>
    <t>FragenAuf</t>
  </si>
  <si>
    <t>gehaltenen</t>
  </si>
  <si>
    <t>Organigramm</t>
  </si>
  <si>
    <t>Unternehmenswebseite</t>
  </si>
  <si>
    <t>Main</t>
  </si>
  <si>
    <t>Operating</t>
  </si>
  <si>
    <t>EntitiesDie</t>
  </si>
  <si>
    <t>nichtDort</t>
  </si>
  <si>
    <t>stattdessen:</t>
  </si>
  <si>
    <t>Datenzugriff</t>
  </si>
  <si>
    <t>APAC-Region</t>
  </si>
  <si>
    <t>minimalen</t>
  </si>
  <si>
    <t>habenGenauso</t>
  </si>
  <si>
    <t>verhindere</t>
  </si>
  <si>
    <t>sollTikToks</t>
  </si>
  <si>
    <t>SchwachstelleDer</t>
  </si>
  <si>
    <t>IT-Rechtsexperte</t>
  </si>
  <si>
    <t>Bremen</t>
  </si>
  <si>
    <t>unbedeutend</t>
  </si>
  <si>
    <t>Argumente</t>
  </si>
  <si>
    <t>Umsatz</t>
  </si>
  <si>
    <t>widersetzen</t>
  </si>
  <si>
    <t>KipkerKipker</t>
  </si>
  <si>
    <t>IT-Gesetzgebung</t>
  </si>
  <si>
    <t>Behördensache</t>
  </si>
  <si>
    <t>Chinesische</t>
  </si>
  <si>
    <t>unterschwellige</t>
  </si>
  <si>
    <t>laute:</t>
  </si>
  <si>
    <t>Nachrichtendiensten</t>
  </si>
  <si>
    <t>ProblemIm</t>
  </si>
  <si>
    <t>ParteiWie</t>
  </si>
  <si>
    <t>Konkreten</t>
  </si>
  <si>
    <t>Fergus</t>
  </si>
  <si>
    <t>glaubten:</t>
  </si>
  <si>
    <t>ByteDance-Gründer</t>
  </si>
  <si>
    <t>Yiming</t>
  </si>
  <si>
    <t>bewiesen2018</t>
  </si>
  <si>
    <t>steckte</t>
  </si>
  <si>
    <t>abschaltete:</t>
  </si>
  <si>
    <t>Nachrichtenaggregator</t>
  </si>
  <si>
    <t>Jinri</t>
  </si>
  <si>
    <t>Toutiao</t>
  </si>
  <si>
    <t>Neihuan</t>
  </si>
  <si>
    <t>Duanzi</t>
  </si>
  <si>
    <t>entschuldigt</t>
  </si>
  <si>
    <t>Grundwerte</t>
  </si>
  <si>
    <t>respektiert</t>
  </si>
  <si>
    <t>Lenkung</t>
  </si>
  <si>
    <t>abgewichen</t>
  </si>
  <si>
    <t>Parteipropaganda</t>
  </si>
  <si>
    <t>übermäßige</t>
  </si>
  <si>
    <t>Betonung</t>
  </si>
  <si>
    <t>Grundwertesystem</t>
  </si>
  <si>
    <t>mussDie</t>
  </si>
  <si>
    <t>Partei-Weiterbildungen</t>
  </si>
  <si>
    <t>abhält</t>
  </si>
  <si>
    <t>hänge</t>
  </si>
  <si>
    <t>Firmenführung</t>
  </si>
  <si>
    <t>BeijingWenn</t>
  </si>
  <si>
    <t>US-Diplomaten</t>
  </si>
  <si>
    <t>nennenAuch</t>
  </si>
  <si>
    <t>weitergibt</t>
  </si>
  <si>
    <t>irgendwas</t>
  </si>
  <si>
    <t>werdenUnd</t>
  </si>
  <si>
    <t>Pantekoek</t>
  </si>
  <si>
    <t>Friedrich-Ebert-Stiftung</t>
  </si>
  <si>
    <t>Shanghai</t>
  </si>
  <si>
    <t>genügend</t>
  </si>
  <si>
    <t>Alipay</t>
  </si>
  <si>
    <t>etc</t>
  </si>
  <si>
    <t>irgendeine</t>
  </si>
  <si>
    <t>Sonderbehandlung</t>
  </si>
  <si>
    <t>AppPraktisch</t>
  </si>
  <si>
    <t>ausgehe</t>
  </si>
  <si>
    <t>geradezu</t>
  </si>
  <si>
    <t>Freiburger</t>
  </si>
  <si>
    <t>simplen</t>
  </si>
  <si>
    <t>Analysten</t>
  </si>
  <si>
    <t>Checkpoint</t>
  </si>
  <si>
    <t>erstklassigen</t>
  </si>
  <si>
    <t>Sicherheitschef</t>
  </si>
  <si>
    <t>Überprüfungen</t>
  </si>
  <si>
    <t>Sicherheitspraktiken</t>
  </si>
  <si>
    <t>durchTommy</t>
  </si>
  <si>
    <t>Schwäche</t>
  </si>
  <si>
    <t>besteht:</t>
  </si>
  <si>
    <t>Video-Uploads</t>
  </si>
  <si>
    <t>unsichere</t>
  </si>
  <si>
    <t>HTTP-Protokolle</t>
  </si>
  <si>
    <t>überholt</t>
  </si>
  <si>
    <t>auszunutzen</t>
  </si>
  <si>
    <t>Josh</t>
  </si>
  <si>
    <t>RoseEine</t>
  </si>
  <si>
    <t>ProblemenTikTok</t>
  </si>
  <si>
    <t>Mailprogramm</t>
  </si>
  <si>
    <t>lautenden</t>
  </si>
  <si>
    <t>mancher</t>
  </si>
  <si>
    <t>Vorlieben</t>
  </si>
  <si>
    <t>teilenSelbst</t>
  </si>
  <si>
    <t>eindeutigFachleute</t>
  </si>
  <si>
    <t>angreifbarJenseits</t>
  </si>
  <si>
    <t>Gepolters:</t>
  </si>
  <si>
    <t>kauft</t>
  </si>
  <si>
    <t>mögenEin</t>
  </si>
  <si>
    <t>Postfach</t>
  </si>
  <si>
    <t>Begeisterung</t>
  </si>
  <si>
    <t>gegenseitigen</t>
  </si>
  <si>
    <t>Abkürzung</t>
  </si>
  <si>
    <t>Flirtprozesses</t>
  </si>
  <si>
    <t>erotischer</t>
  </si>
  <si>
    <t>Gruß</t>
  </si>
  <si>
    <t>versendet</t>
  </si>
  <si>
    <t>angetan</t>
  </si>
  <si>
    <t>Penisbildern</t>
  </si>
  <si>
    <t>unaufgefordert</t>
  </si>
  <si>
    <t>Postfächern</t>
  </si>
  <si>
    <t>landenAngezeigt</t>
  </si>
  <si>
    <t>unaufgeforderte</t>
  </si>
  <si>
    <t>Schriften</t>
  </si>
  <si>
    <t>Schrift</t>
  </si>
  <si>
    <t>Mögliche</t>
  </si>
  <si>
    <t>Folgen:</t>
  </si>
  <si>
    <t>Freiheitsstrafe</t>
  </si>
  <si>
    <t>GeldstrafeStrafanzeige</t>
  </si>
  <si>
    <t>MinuteSo</t>
  </si>
  <si>
    <t>Schnappschuss</t>
  </si>
  <si>
    <t>Senden</t>
  </si>
  <si>
    <t>einfügen</t>
  </si>
  <si>
    <t>Anschreiben</t>
  </si>
  <si>
    <t>abschicken</t>
  </si>
  <si>
    <t>Polizeiwache</t>
  </si>
  <si>
    <t>kannLegal</t>
  </si>
  <si>
    <t>Anwältin</t>
  </si>
  <si>
    <t>Anwalts</t>
  </si>
  <si>
    <t>bekanntes</t>
  </si>
  <si>
    <t>Flightride</t>
  </si>
  <si>
    <t>Fluggästen</t>
  </si>
  <si>
    <t>Verspätungen</t>
  </si>
  <si>
    <t>Ausfällen</t>
  </si>
  <si>
    <t>Erstattung</t>
  </si>
  <si>
    <t>verhilft</t>
  </si>
  <si>
    <t>Non-Profit</t>
  </si>
  <si>
    <t>KrüsselmannZwar</t>
  </si>
  <si>
    <t>Zustellung</t>
  </si>
  <si>
    <t>Unterlassungserklärung</t>
  </si>
  <si>
    <t>eintreiben</t>
  </si>
  <si>
    <t>Abmahnindustrie</t>
  </si>
  <si>
    <t>gesprengt</t>
  </si>
  <si>
    <t>BerlinUpdate:</t>
  </si>
  <si>
    <t>programmiert</t>
  </si>
  <si>
    <t>kopiert</t>
  </si>
  <si>
    <t>BlogpostHier</t>
  </si>
  <si>
    <t>anzeigenAls</t>
  </si>
  <si>
    <t>Abendessen</t>
  </si>
  <si>
    <t>herausstellte</t>
  </si>
  <si>
    <t>überraschte</t>
  </si>
  <si>
    <t>Häh</t>
  </si>
  <si>
    <t>AnzeigeDie</t>
  </si>
  <si>
    <t>schockierend</t>
  </si>
  <si>
    <t>kompliziert</t>
  </si>
  <si>
    <t>empfunden</t>
  </si>
  <si>
    <t>KrüsselmannDer</t>
  </si>
  <si>
    <t>Pitch</t>
  </si>
  <si>
    <t>daher:</t>
  </si>
  <si>
    <t>Bestfall</t>
  </si>
  <si>
    <t>Verschicken</t>
  </si>
  <si>
    <t>FotosDie</t>
  </si>
  <si>
    <t>kompakt</t>
  </si>
  <si>
    <t>Zeugin</t>
  </si>
  <si>
    <t>Hilfeportal</t>
  </si>
  <si>
    <t>Sexueller</t>
  </si>
  <si>
    <t>Bundesfamilienministeriums</t>
  </si>
  <si>
    <t>brauchenMehrere</t>
  </si>
  <si>
    <t>AnzeigenWie</t>
  </si>
  <si>
    <t>Datensparsamkeit:</t>
  </si>
  <si>
    <t>endet</t>
  </si>
  <si>
    <t>ausdrucken</t>
  </si>
  <si>
    <t>BlackboxSehen</t>
  </si>
  <si>
    <t>bittet</t>
  </si>
  <si>
    <t>gehörtAbgeben</t>
  </si>
  <si>
    <t>Polizeistation</t>
  </si>
  <si>
    <t>adressiert</t>
  </si>
  <si>
    <t>Wohnadresse</t>
  </si>
  <si>
    <t>stoßen</t>
  </si>
  <si>
    <t>eingegangenen</t>
  </si>
  <si>
    <t>Redaktionsschluss</t>
  </si>
  <si>
    <t>unbeantwortetDie</t>
  </si>
  <si>
    <t>eingestelltNeben</t>
  </si>
  <si>
    <t>anekdotischen</t>
  </si>
  <si>
    <t>Evidenz</t>
  </si>
  <si>
    <t>Marktforschungsinstituts</t>
  </si>
  <si>
    <t>YouGov</t>
  </si>
  <si>
    <t>wenigstenBringt</t>
  </si>
  <si>
    <t>überschaubar</t>
  </si>
  <si>
    <t>Rechtsanwältin</t>
  </si>
  <si>
    <t>Alexandra</t>
  </si>
  <si>
    <t>Sexualstrafrecht</t>
  </si>
  <si>
    <t>Kanzlei</t>
  </si>
  <si>
    <t>Anklage</t>
  </si>
  <si>
    <t>Täters</t>
  </si>
  <si>
    <t>Ermittlungsverfahren</t>
  </si>
  <si>
    <t>Geringfügigkeit</t>
  </si>
  <si>
    <t>Tat</t>
  </si>
  <si>
    <t>gravierend</t>
  </si>
  <si>
    <t>Monatseinkommen</t>
  </si>
  <si>
    <t>nettoIn</t>
  </si>
  <si>
    <t>Dickpic-Fall:</t>
  </si>
  <si>
    <t>Rostock</t>
  </si>
  <si>
    <t>abgelehntDas</t>
  </si>
  <si>
    <t>Abschreckungspotential</t>
  </si>
  <si>
    <t>nüchtern</t>
  </si>
  <si>
    <t>Versender</t>
  </si>
  <si>
    <t>sicherlich</t>
  </si>
  <si>
    <t>Angelegenheit</t>
  </si>
  <si>
    <t>Vorladung</t>
  </si>
  <si>
    <t>Gerichtsverhandlung</t>
  </si>
  <si>
    <t>Alkohol</t>
  </si>
  <si>
    <t>denkenKrüsselmann</t>
  </si>
  <si>
    <t>Schwelle</t>
  </si>
  <si>
    <t>Bagatelldelikten</t>
  </si>
  <si>
    <t>kriegen</t>
  </si>
  <si>
    <t>Aid</t>
  </si>
  <si>
    <t>Täter*in</t>
  </si>
  <si>
    <t>kannDickpics</t>
  </si>
  <si>
    <t>VerhaltenSandra</t>
  </si>
  <si>
    <t>Schwark</t>
  </si>
  <si>
    <t>Medienpsychologie</t>
  </si>
  <si>
    <t>Bielefeld</t>
  </si>
  <si>
    <t>Niedrigschwelligkeit</t>
  </si>
  <si>
    <t>werdenOb</t>
  </si>
  <si>
    <t>KonsequenzenDas</t>
  </si>
  <si>
    <t>Machtdemonstration</t>
  </si>
  <si>
    <t>Strafrecht</t>
  </si>
  <si>
    <t>behandelt:</t>
  </si>
  <si>
    <t>sexualisierter</t>
  </si>
  <si>
    <t>PornografieWie</t>
  </si>
  <si>
    <t>kompetenteren</t>
  </si>
  <si>
    <t>Lebensrealität</t>
  </si>
  <si>
    <t>überfordertAnna-Lena</t>
  </si>
  <si>
    <t>mangelnde</t>
  </si>
  <si>
    <t>Kooperationsbereitschaft</t>
  </si>
  <si>
    <t>werdenAuch</t>
  </si>
  <si>
    <t>Objekterkennung</t>
  </si>
  <si>
    <t>Dating-Plattform</t>
  </si>
  <si>
    <t>Kätzchen</t>
  </si>
  <si>
    <t>ersetztEnde</t>
  </si>
  <si>
    <t>klingelt</t>
  </si>
  <si>
    <t>dran:</t>
  </si>
  <si>
    <t>Gütersloh</t>
  </si>
  <si>
    <t>mathematische</t>
  </si>
  <si>
    <t>Fleischkonzern</t>
  </si>
  <si>
    <t>Tönnies</t>
  </si>
  <si>
    <t>nichtsVielleicht</t>
  </si>
  <si>
    <t>Erkennungsalgorithmus</t>
  </si>
  <si>
    <t>fein</t>
  </si>
  <si>
    <t>justiert</t>
  </si>
  <si>
    <t>zukommen</t>
  </si>
  <si>
    <t>lassenBrockmann</t>
  </si>
  <si>
    <t>RKi</t>
  </si>
  <si>
    <t>Grundlagenforschung</t>
  </si>
  <si>
    <t>Fachgebiet</t>
  </si>
  <si>
    <t>Epidemiologie</t>
  </si>
  <si>
    <t>durchsetzte</t>
  </si>
  <si>
    <t>ÖffentlichkeitEin</t>
  </si>
  <si>
    <t>Haufen</t>
  </si>
  <si>
    <t>ÄrgerAuf</t>
  </si>
  <si>
    <t>täglichBrockmann</t>
  </si>
  <si>
    <t>ansteigt</t>
  </si>
  <si>
    <t>hindeuten</t>
  </si>
  <si>
    <t>Frühwarnsystem</t>
  </si>
  <si>
    <t>Covid-19-Ausbrüche</t>
  </si>
  <si>
    <t>mitbekommtDie</t>
  </si>
  <si>
    <t>abzuleitenSo</t>
  </si>
  <si>
    <t>warteten</t>
  </si>
  <si>
    <t>Versprechungen</t>
  </si>
  <si>
    <t>verantwortlichen</t>
  </si>
  <si>
    <t>abträglich</t>
  </si>
  <si>
    <t>Tiefpunkt</t>
  </si>
  <si>
    <t>folgte</t>
  </si>
  <si>
    <t>IT-Fachleute</t>
  </si>
  <si>
    <t>abklopften</t>
  </si>
  <si>
    <t>Datenschutz-Katastrophen</t>
  </si>
  <si>
    <t>fandenEinfach</t>
  </si>
  <si>
    <t>anstrengend</t>
  </si>
  <si>
    <t>Stock</t>
  </si>
  <si>
    <t>fachliche</t>
  </si>
  <si>
    <t>exploratives</t>
  </si>
  <si>
    <t>ungewissem</t>
  </si>
  <si>
    <t>anfange</t>
  </si>
  <si>
    <t>ProzentEine</t>
  </si>
  <si>
    <t>abZumindest</t>
  </si>
  <si>
    <t>regionalen</t>
  </si>
  <si>
    <t>Ruhepuls-Werten</t>
  </si>
  <si>
    <t>FieberkurveGrob</t>
  </si>
  <si>
    <t>RKI:</t>
  </si>
  <si>
    <t>manchen</t>
  </si>
  <si>
    <t>Schlafdauer</t>
  </si>
  <si>
    <t>Normalwerte</t>
  </si>
  <si>
    <t>Fieberkurve</t>
  </si>
  <si>
    <t>Ruhepulsdaten:</t>
  </si>
  <si>
    <t>Robert-Koch-InstitutDoch</t>
  </si>
  <si>
    <t>reichte</t>
  </si>
  <si>
    <t>deuteten</t>
  </si>
  <si>
    <t>tägliche</t>
  </si>
  <si>
    <t>feinere</t>
  </si>
  <si>
    <t>beginnenden</t>
  </si>
  <si>
    <t>Urlaubssaison</t>
  </si>
  <si>
    <t>WetterSolche</t>
  </si>
  <si>
    <t>herauszurechnen</t>
  </si>
  <si>
    <t>freizulegen</t>
  </si>
  <si>
    <t>MüheInzwischen</t>
  </si>
  <si>
    <t>kombiniert</t>
  </si>
  <si>
    <t>bereinigt</t>
  </si>
  <si>
    <t>Fieber-verdächtig</t>
  </si>
  <si>
    <t>markiertZur</t>
  </si>
  <si>
    <t>Grippeweb</t>
  </si>
  <si>
    <t>Datenspendeprojekt</t>
  </si>
  <si>
    <t>Wochenrhythmus</t>
  </si>
  <si>
    <t>Husten</t>
  </si>
  <si>
    <t>Schnupfen</t>
  </si>
  <si>
    <t>solide</t>
  </si>
  <si>
    <t>passen:</t>
  </si>
  <si>
    <t>wöchentlichen</t>
  </si>
  <si>
    <t>Fieberdetektionen</t>
  </si>
  <si>
    <t>COVID-19-Fallzahlen</t>
  </si>
  <si>
    <t>akuter</t>
  </si>
  <si>
    <t>Atemwegserkrankungen</t>
  </si>
  <si>
    <t>Robert-Koch-InstitutCCC-Fachleute</t>
  </si>
  <si>
    <t>SicherheitslückenDie</t>
  </si>
  <si>
    <t>Fitnesstracker-Daten</t>
  </si>
  <si>
    <t>auswertet</t>
  </si>
  <si>
    <t>Thryve:</t>
  </si>
  <si>
    <t>CCC-Experten</t>
  </si>
  <si>
    <t>übten</t>
  </si>
  <si>
    <t>einsammelte</t>
  </si>
  <si>
    <t>speicherte</t>
  </si>
  <si>
    <t>erteilten</t>
  </si>
  <si>
    <t>Nutzerkonten</t>
  </si>
  <si>
    <t>zuzugreifenSo</t>
  </si>
  <si>
    <t>Nachnamen</t>
  </si>
  <si>
    <t>lässtHat</t>
  </si>
  <si>
    <t>Thryve-Sprecher</t>
  </si>
  <si>
    <t>CCC-Autoren</t>
  </si>
  <si>
    <t>Servers</t>
  </si>
  <si>
    <t>lagernDas</t>
  </si>
  <si>
    <t>Holzhammer</t>
  </si>
  <si>
    <t>Fitnessarmbänder</t>
  </si>
  <si>
    <t>WochnikIn</t>
  </si>
  <si>
    <t>eintragen</t>
  </si>
  <si>
    <t>Projektblog</t>
  </si>
  <si>
    <t>Covid-19-Infektion</t>
  </si>
  <si>
    <t>abweicht</t>
  </si>
  <si>
    <t>mussWeiter</t>
  </si>
  <si>
    <t>DatenWas</t>
  </si>
  <si>
    <t>konnte:</t>
  </si>
  <si>
    <t>historischen</t>
  </si>
  <si>
    <t>zugreifenDie</t>
  </si>
  <si>
    <t>Versäumnisse</t>
  </si>
  <si>
    <t>Covid-19-Infektionen</t>
  </si>
  <si>
    <t>symptomfrei</t>
  </si>
  <si>
    <t>niedrig</t>
  </si>
  <si>
    <t>Häufung</t>
  </si>
  <si>
    <t>[LINK]</t>
  </si>
  <si>
    <t>Verspätung</t>
  </si>
  <si>
    <t>Podcast-Pause</t>
  </si>
  <si>
    <t>RedaktionDaniel</t>
  </si>
  <si>
    <t>Heimbüro)</t>
  </si>
  <si>
    <t>(zur</t>
  </si>
  <si>
    <t>Abwechslung</t>
  </si>
  <si>
    <t>Redaktionsbüro)</t>
  </si>
  <si>
    <t>DDoS-Angriffen</t>
  </si>
  <si>
    <t>Kreditbank</t>
  </si>
  <si>
    <t>(DKB)</t>
  </si>
  <si>
    <t>Verübt</t>
  </si>
  <si>
    <t>Staatsanwalt</t>
  </si>
  <si>
    <t>Wohnungen</t>
  </si>
  <si>
    <t>Minecraft-Spiele-Community</t>
  </si>
  <si>
    <t>Bank</t>
  </si>
  <si>
    <t>Internet-Providers</t>
  </si>
  <si>
    <t>lahmzulegen</t>
  </si>
  <si>
    <t>ereilteIn</t>
  </si>
  <si>
    <t>klingend</t>
  </si>
  <si>
    <t>liebste</t>
  </si>
  <si>
    <t>besseres</t>
  </si>
  <si>
    <t>Framing</t>
  </si>
  <si>
    <t>überlegen</t>
  </si>
  <si>
    <t>habenMit</t>
  </si>
  <si>
    <t>KöverShownotes:DDoS-Angriffe</t>
  </si>
  <si>
    <t>Einsamkeit:</t>
  </si>
  <si>
    <t>ungehörter</t>
  </si>
  <si>
    <t>Hilferufe</t>
  </si>
  <si>
    <t>(netzpolitikorg)BKA:</t>
  </si>
  <si>
    <t>Landeskriminalamt</t>
  </si>
  <si>
    <t>Durchsuchungen</t>
  </si>
  <si>
    <t>Verdachts</t>
  </si>
  <si>
    <t>Computersabotage</t>
  </si>
  <si>
    <t>Erpressung</t>
  </si>
  <si>
    <t>(Presseportal)Die</t>
  </si>
  <si>
    <t>Corona-Warn-AppZum</t>
  </si>
  <si>
    <t>goldenen</t>
  </si>
  <si>
    <t>Hirschen</t>
  </si>
  <si>
    <t>(W&amp;V)FAQ</t>
  </si>
  <si>
    <t>Corona-Apps:</t>
  </si>
  <si>
    <t>(Updates)</t>
  </si>
  <si>
    <t>(netzpolitikorg)Der</t>
  </si>
  <si>
    <t>abonnierenThis</t>
  </si>
  <si>
    <t>remind</t>
  </si>
  <si>
    <t>suspect</t>
  </si>
  <si>
    <t>Further</t>
  </si>
  <si>
    <t>StalkerwareSometimes</t>
  </si>
  <si>
    <t>cheap</t>
  </si>
  <si>
    <t>weapon</t>
  </si>
  <si>
    <t>cost</t>
  </si>
  <si>
    <t>euros</t>
  </si>
  <si>
    <t>perfect</t>
  </si>
  <si>
    <t>clock</t>
  </si>
  <si>
    <t>Who</t>
  </si>
  <si>
    <t>exchanging</t>
  </si>
  <si>
    <t>turns</t>
  </si>
  <si>
    <t>bug</t>
  </si>
  <si>
    <t>relays</t>
  </si>
  <si>
    <t>entrusted</t>
  </si>
  <si>
    <t>surveillanceStalkerware</t>
  </si>
  <si>
    <t>task</t>
  </si>
  <si>
    <t>hiding</t>
  </si>
  <si>
    <t>display</t>
  </si>
  <si>
    <t>unsuspicious</t>
  </si>
  <si>
    <t>aliases</t>
  </si>
  <si>
    <t>Wifi</t>
  </si>
  <si>
    <t>CheckOn</t>
  </si>
  <si>
    <t>trail</t>
  </si>
  <si>
    <t>softwareThe</t>
  </si>
  <si>
    <t>leave</t>
  </si>
  <si>
    <t>known</t>
  </si>
  <si>
    <t>trouble</t>
  </si>
  <si>
    <t>clues</t>
  </si>
  <si>
    <t>reveal</t>
  </si>
  <si>
    <t>common</t>
  </si>
  <si>
    <t>spyware</t>
  </si>
  <si>
    <t>devicesThe</t>
  </si>
  <si>
    <t>forward</t>
  </si>
  <si>
    <t>viewed</t>
  </si>
  <si>
    <t>stalker</t>
  </si>
  <si>
    <t>package</t>
  </si>
  <si>
    <t>associated</t>
  </si>
  <si>
    <t>hash</t>
  </si>
  <si>
    <t>fingerprint</t>
  </si>
  <si>
    <t>identical</t>
  </si>
  <si>
    <t>Antivirus</t>
  </si>
  <si>
    <t>phonesMaynier</t>
  </si>
  <si>
    <t>job</t>
  </si>
  <si>
    <t>spare</t>
  </si>
  <si>
    <t>circle</t>
  </si>
  <si>
    <t>advice</t>
  </si>
  <si>
    <t>key</t>
  </si>
  <si>
    <t>French</t>
  </si>
  <si>
    <t>keyboardsThe</t>
  </si>
  <si>
    <t>violenceBy</t>
  </si>
  <si>
    <t>publishing</t>
  </si>
  <si>
    <t>board</t>
  </si>
  <si>
    <t>delve</t>
  </si>
  <si>
    <t>deeper</t>
  </si>
  <si>
    <t>stresses</t>
  </si>
  <si>
    <t>far</t>
  </si>
  <si>
    <t>notorious</t>
  </si>
  <si>
    <t>downloading</t>
  </si>
  <si>
    <t>hidden</t>
  </si>
  <si>
    <t>link</t>
  </si>
  <si>
    <t>ethical</t>
  </si>
  <si>
    <t>reasonsAt</t>
  </si>
  <si>
    <t>useful</t>
  </si>
  <si>
    <t>root</t>
  </si>
  <si>
    <t>technologyHe</t>
  </si>
  <si>
    <t>occupational</t>
  </si>
  <si>
    <t>hazard</t>
  </si>
  <si>
    <t>everybody</t>
  </si>
  <si>
    <t>cool</t>
  </si>
  <si>
    <t>areas</t>
  </si>
  <si>
    <t>arouses</t>
  </si>
  <si>
    <t>instinct</t>
  </si>
  <si>
    <t>afraid</t>
  </si>
  <si>
    <t>sight</t>
  </si>
  <si>
    <t>problemKidnapped</t>
  </si>
  <si>
    <t>accountsFor</t>
  </si>
  <si>
    <t>reality</t>
  </si>
  <si>
    <t>partnership</t>
  </si>
  <si>
    <t>mundane</t>
  </si>
  <si>
    <t>hacker</t>
  </si>
  <si>
    <t>mails</t>
  </si>
  <si>
    <t>guess</t>
  </si>
  <si>
    <t>force</t>
  </si>
  <si>
    <t>trust</t>
  </si>
  <si>
    <t>mixture</t>
  </si>
  <si>
    <t>kidnapped</t>
  </si>
  <si>
    <t>terrorize</t>
  </si>
  <si>
    <t>applause</t>
  </si>
  <si>
    <t>resetting</t>
  </si>
  <si>
    <t>Everybody</t>
  </si>
  <si>
    <t>reset</t>
  </si>
  <si>
    <t>GMail</t>
  </si>
  <si>
    <t>passwordsThe</t>
  </si>
  <si>
    <t>obscure</t>
  </si>
  <si>
    <t>functions</t>
  </si>
  <si>
    <t>pre-installed</t>
  </si>
  <si>
    <t>abused</t>
  </si>
  <si>
    <t>Phone</t>
  </si>
  <si>
    <t>featuresAndroid</t>
  </si>
  <si>
    <t>stalkerwareMaynier’s</t>
  </si>
  <si>
    <t>operating</t>
  </si>
  <si>
    <t>ecosystem</t>
  </si>
  <si>
    <t>slipping</t>
  </si>
  <si>
    <t>mesh</t>
  </si>
  <si>
    <t>ITunes</t>
  </si>
  <si>
    <t>store</t>
  </si>
  <si>
    <t>officially</t>
  </si>
  <si>
    <t>Usually</t>
  </si>
  <si>
    <t>packages</t>
  </si>
  <si>
    <t>detour</t>
  </si>
  <si>
    <t>briefing</t>
  </si>
  <si>
    <t>organized</t>
  </si>
  <si>
    <t>tank</t>
  </si>
  <si>
    <t>VerantwortungOlder</t>
  </si>
  <si>
    <t>worries</t>
  </si>
  <si>
    <t>rich</t>
  </si>
  <si>
    <t>luxury</t>
  </si>
  <si>
    <t>afford</t>
  </si>
  <si>
    <t>IPhone</t>
  </si>
  <si>
    <t>Pixel</t>
  </si>
  <si>
    <t>restGalperin</t>
  </si>
  <si>
    <t>started</t>
  </si>
  <si>
    <t>last</t>
  </si>
  <si>
    <t>Organizations</t>
  </si>
  <si>
    <t>Weißer</t>
  </si>
  <si>
    <t>involvedShe</t>
  </si>
  <si>
    <t>spend</t>
  </si>
  <si>
    <t>suppliers</t>
  </si>
  <si>
    <t>straw</t>
  </si>
  <si>
    <t>unresponsive</t>
  </si>
  <si>
    <t>harder</t>
  </si>
  <si>
    <t>jobUncovering</t>
  </si>
  <si>
    <t>chasing</t>
  </si>
  <si>
    <t>companiesThat</t>
  </si>
  <si>
    <t>Galperin’s</t>
  </si>
  <si>
    <t>detection</t>
  </si>
  <si>
    <t>goal:</t>
  </si>
  <si>
    <t>anti-virus</t>
  </si>
  <si>
    <t>reliably</t>
  </si>
  <si>
    <t>Vendors</t>
  </si>
  <si>
    <t>Perpetrators</t>
  </si>
  <si>
    <t>useless</t>
  </si>
  <si>
    <t>drainMaynier’s</t>
  </si>
  <si>
    <t>telltale</t>
  </si>
  <si>
    <t>light</t>
  </si>
  <si>
    <t>technical</t>
  </si>
  <si>
    <t>solutions</t>
  </si>
  <si>
    <t>warns</t>
  </si>
  <si>
    <t>words:</t>
  </si>
  <si>
    <t>biggest</t>
  </si>
  <si>
    <t>challenge:</t>
  </si>
  <si>
    <t>Everything</t>
  </si>
  <si>
    <t>endanger</t>
  </si>
  <si>
    <t>removing</t>
  </si>
  <si>
    <t>that’s</t>
  </si>
  <si>
    <t>gender-based</t>
  </si>
  <si>
    <t>violenceIn</t>
  </si>
  <si>
    <t>Browsing-History</t>
  </si>
  <si>
    <t>nachvollzogen</t>
  </si>
  <si>
    <t>kosten</t>
  </si>
  <si>
    <t>hervorragend</t>
  </si>
  <si>
    <t>Wanze</t>
  </si>
  <si>
    <t>weitersendet</t>
  </si>
  <si>
    <t>anvertraut</t>
  </si>
  <si>
    <t>TotalüberwachungVor</t>
  </si>
  <si>
    <t>Display</t>
  </si>
  <si>
    <t>unverdächtigen</t>
  </si>
  <si>
    <t>Decknamen</t>
  </si>
  <si>
    <t>Wifi-CheckAuf</t>
  </si>
  <si>
    <t>SpähsoftwareSpuren</t>
  </si>
  <si>
    <t>hinterlassen</t>
  </si>
  <si>
    <t>Archiv</t>
  </si>
  <si>
    <t>Spionageprogramme</t>
  </si>
  <si>
    <t>Android-Geräte</t>
  </si>
  <si>
    <t>Präsenz</t>
  </si>
  <si>
    <t>verratenDarin</t>
  </si>
  <si>
    <t>Web-Domains</t>
  </si>
  <si>
    <t>gestohlenen</t>
  </si>
  <si>
    <t>Paket-Dateien</t>
  </si>
  <si>
    <t>zugehörigen</t>
  </si>
  <si>
    <t>Fingerabdruck</t>
  </si>
  <si>
    <t>deckungsgleich</t>
  </si>
  <si>
    <t>TelefonMaynier</t>
  </si>
  <si>
    <t>Hauptberuf</t>
  </si>
  <si>
    <t>Menschenrechtsaktivist:innen</t>
  </si>
  <si>
    <t>analyisert</t>
  </si>
  <si>
    <t>herkommt</t>
  </si>
  <si>
    <t>Escape-Taste</t>
  </si>
  <si>
    <t>TastaturenDas</t>
  </si>
  <si>
    <t>GewaltMit</t>
  </si>
  <si>
    <t>Boot</t>
  </si>
  <si>
    <t>Materie</t>
  </si>
  <si>
    <t>einzuarbeiten</t>
  </si>
  <si>
    <t>Schnüffelapps</t>
  </si>
  <si>
    <t>Finger</t>
  </si>
  <si>
    <t>GründenZugleich</t>
  </si>
  <si>
    <t>Herangehensweise</t>
  </si>
  <si>
    <t>Wurzel</t>
  </si>
  <si>
    <t>ausrichtenEine</t>
  </si>
  <si>
    <t>Berufsrisiko</t>
  </si>
  <si>
    <t>coolen</t>
  </si>
  <si>
    <t>Jagdinstinkt</t>
  </si>
  <si>
    <t>verrennenGekidnappte</t>
  </si>
  <si>
    <t>KontenDenn</t>
  </si>
  <si>
    <t>banaler</t>
  </si>
  <si>
    <t>Mails</t>
  </si>
  <si>
    <t>Partners</t>
  </si>
  <si>
    <t>Vertrauensbeweis</t>
  </si>
  <si>
    <t>abzupressen</t>
  </si>
  <si>
    <t>Mischung</t>
  </si>
  <si>
    <t>gekidnappten</t>
  </si>
  <si>
    <t>Account-Passwörter</t>
  </si>
  <si>
    <t>zurückzusetzen</t>
  </si>
  <si>
    <t>Applaus</t>
  </si>
  <si>
    <t>Opfern</t>
  </si>
  <si>
    <t>GMail-Passwörter</t>
  </si>
  <si>
    <t>zurückzusetzenDer</t>
  </si>
  <si>
    <t>verstellt</t>
  </si>
  <si>
    <t>vorinstalliert</t>
  </si>
  <si>
    <t>Phone-FeaturesAndroid</t>
  </si>
  <si>
    <t>Wilder</t>
  </si>
  <si>
    <t>StalkerwareMayniers</t>
  </si>
  <si>
    <t>anführt</t>
  </si>
  <si>
    <t>ITunes-Stores</t>
  </si>
  <si>
    <t>schlüpfen</t>
  </si>
  <si>
    <t>Pakete</t>
  </si>
  <si>
    <t>Android-Smartphone</t>
  </si>
  <si>
    <t>WocheVor</t>
  </si>
  <si>
    <t>Android-Telefone</t>
  </si>
  <si>
    <t>anfällig</t>
  </si>
  <si>
    <t>IPhone-</t>
  </si>
  <si>
    <t>Pixel-Nutzer:innen</t>
  </si>
  <si>
    <t>Android-Handys</t>
  </si>
  <si>
    <t>klarkommenGalperin</t>
  </si>
  <si>
    <t>(bff)Sie</t>
  </si>
  <si>
    <t>Jagd</t>
  </si>
  <si>
    <t>Anbieter:innen</t>
  </si>
  <si>
    <t>Strohfirmen</t>
  </si>
  <si>
    <t>responsiven</t>
  </si>
  <si>
    <t>erledigenDie</t>
  </si>
  <si>
    <t>jagenDeswegen</t>
  </si>
  <si>
    <t>Detektion</t>
  </si>
  <si>
    <t>ginge</t>
  </si>
  <si>
    <t>kaputtAuch</t>
  </si>
  <si>
    <t>Mayniers</t>
  </si>
  <si>
    <t>verräterischen</t>
  </si>
  <si>
    <t>Ausgangspunkt</t>
  </si>
  <si>
    <t>Herausforderung:</t>
  </si>
  <si>
    <t>zusammenWenn</t>
  </si>
  <si>
    <t>Eiltempo</t>
  </si>
  <si>
    <t>herrschte</t>
  </si>
  <si>
    <t>Ostern</t>
  </si>
  <si>
    <t>fortschrittlichstes</t>
  </si>
  <si>
    <t>selbstgebaute</t>
  </si>
  <si>
    <t>Excel-DateiDas</t>
  </si>
  <si>
    <t>Reinickendorf</t>
  </si>
  <si>
    <t>Osterwochenende</t>
  </si>
  <si>
    <t>Provisorium</t>
  </si>
  <si>
    <t>zusammenzubrechen</t>
  </si>
  <si>
    <t>Bezirkes</t>
  </si>
  <si>
    <t>akute</t>
  </si>
  <si>
    <t>professionelles</t>
  </si>
  <si>
    <t>lebenserhaltenden</t>
  </si>
  <si>
    <t>Maßnahme:</t>
  </si>
  <si>
    <t>sofortigen</t>
  </si>
  <si>
    <t>Umstieg</t>
  </si>
  <si>
    <t>ProgrammJeder</t>
  </si>
  <si>
    <t>InformationenDieses</t>
  </si>
  <si>
    <t>Entwickelt</t>
  </si>
  <si>
    <t>Braunschweiger</t>
  </si>
  <si>
    <t>Infektionsforschung</t>
  </si>
  <si>
    <t>(HZI)</t>
  </si>
  <si>
    <t>Ebola-Ausbruch</t>
  </si>
  <si>
    <t>Westafrika</t>
  </si>
  <si>
    <t>stoppen</t>
  </si>
  <si>
    <t>Krankheit</t>
  </si>
  <si>
    <t>vorgedrungen</t>
  </si>
  <si>
    <t>praktischerweise</t>
  </si>
  <si>
    <t>wahrenDenn</t>
  </si>
  <si>
    <t>mitbringt</t>
  </si>
  <si>
    <t>betreuen</t>
  </si>
  <si>
    <t>Bezirk</t>
  </si>
  <si>
    <t>umsteigen</t>
  </si>
  <si>
    <t>organisatorischer</t>
  </si>
  <si>
    <t>ProblemeBeschleunigung</t>
  </si>
  <si>
    <t>MeldeketteUnterstützung</t>
  </si>
  <si>
    <t>Umstellung</t>
  </si>
  <si>
    <t>kennen:</t>
  </si>
  <si>
    <t>Gérard</t>
  </si>
  <si>
    <t>ausgedacht</t>
  </si>
  <si>
    <t>Software-Programmierung</t>
  </si>
  <si>
    <t>IT-Firma</t>
  </si>
  <si>
    <t>Symeda</t>
  </si>
  <si>
    <t>Übersichtlichkeit:</t>
  </si>
  <si>
    <t>gebaut</t>
  </si>
  <si>
    <t>enorme</t>
  </si>
  <si>
    <t>ArbeitserleichterungSORMAS</t>
  </si>
  <si>
    <t>Drehscheibe</t>
  </si>
  <si>
    <t>Winkeln</t>
  </si>
  <si>
    <t>reinschauen</t>
  </si>
  <si>
    <t>Stadtteilen</t>
  </si>
  <si>
    <t>Künftig</t>
  </si>
  <si>
    <t>Kontaktperson</t>
  </si>
  <si>
    <t>Bearbeitung</t>
  </si>
  <si>
    <t>InfiziertenWeiterer</t>
  </si>
  <si>
    <t>Baustein:</t>
  </si>
  <si>
    <t>Quarantäne-AppDass</t>
  </si>
  <si>
    <t>mitnutzen</t>
  </si>
  <si>
    <t>Weitermelden</t>
  </si>
  <si>
    <t>Systems:</t>
  </si>
  <si>
    <t>Fallaufseherin</t>
  </si>
  <si>
    <t>Landesebene</t>
  </si>
  <si>
    <t>tagelanger</t>
  </si>
  <si>
    <t>Verzögerungen</t>
  </si>
  <si>
    <t>LandZugleich</t>
  </si>
  <si>
    <t>entlang</t>
  </si>
  <si>
    <t>Meldekette</t>
  </si>
  <si>
    <t>Erfassten</t>
  </si>
  <si>
    <t>Landesgesundheitsamt</t>
  </si>
  <si>
    <t>pseudonymisierte</t>
  </si>
  <si>
    <t>Bildschirm:</t>
  </si>
  <si>
    <t>VerdachtsfälleKünftig</t>
  </si>
  <si>
    <t>Modul</t>
  </si>
  <si>
    <t>geben:</t>
  </si>
  <si>
    <t>Telefonieren</t>
  </si>
  <si>
    <t>enorm</t>
  </si>
  <si>
    <t>parallel</t>
  </si>
  <si>
    <t>Mitarbeiterin</t>
  </si>
  <si>
    <t>Gesundheitsamtes</t>
  </si>
  <si>
    <t>KontaktverfolgungDie</t>
  </si>
  <si>
    <t>Datenschutzprüfung</t>
  </si>
  <si>
    <t>nochAm</t>
  </si>
  <si>
    <t>Baden-Württemberg</t>
  </si>
  <si>
    <t>Karfreitag</t>
  </si>
  <si>
    <t>Pankow</t>
  </si>
  <si>
    <t>Steglitz-Zehlendorf</t>
  </si>
  <si>
    <t>umgestellt</t>
  </si>
  <si>
    <t>Gesundheitssenatorin</t>
  </si>
  <si>
    <t>Dilek</t>
  </si>
  <si>
    <t>Kalayci</t>
  </si>
  <si>
    <t>angekündigtDoch</t>
  </si>
  <si>
    <t>Marzahn-Hellersdorf</t>
  </si>
  <si>
    <t>umzusteigen</t>
  </si>
  <si>
    <t>tatsächlich:</t>
  </si>
  <si>
    <t>ausDazu</t>
  </si>
  <si>
    <t>Krisensituation</t>
  </si>
  <si>
    <t>stattfindet:</t>
  </si>
  <si>
    <t>Leidensdruck</t>
  </si>
  <si>
    <t>formale</t>
  </si>
  <si>
    <t>werdenElke</t>
  </si>
  <si>
    <t>Steven</t>
  </si>
  <si>
    <t>Klinische</t>
  </si>
  <si>
    <t>diagnostische</t>
  </si>
  <si>
    <t>klärt</t>
  </si>
  <si>
    <t>Timing:</t>
  </si>
  <si>
    <t>Datenschutzrechtliche</t>
  </si>
  <si>
    <t>Prüfungen</t>
  </si>
  <si>
    <t>hinausgezögert</t>
  </si>
  <si>
    <t>Smoltzcyk</t>
  </si>
  <si>
    <t>wissenKritik</t>
  </si>
  <si>
    <t>Rainer</t>
  </si>
  <si>
    <t>Rehak</t>
  </si>
  <si>
    <t>(FIfF):</t>
  </si>
  <si>
    <t>verstörend</t>
  </si>
  <si>
    <t>grundrechtssensibles</t>
  </si>
  <si>
    <t>Server-App-System</t>
  </si>
  <si>
    <t>nötige</t>
  </si>
  <si>
    <t>Datenschutzaufsichtsbehörde</t>
  </si>
  <si>
    <t>Medikamenten</t>
  </si>
  <si>
    <t>Fahrzeugen</t>
  </si>
  <si>
    <t>nachträgliche</t>
  </si>
  <si>
    <t>akzeptieren</t>
  </si>
  <si>
    <t>nettes</t>
  </si>
  <si>
    <t>Beiwerk</t>
  </si>
  <si>
    <t>Garanten</t>
  </si>
  <si>
    <t>istKrause</t>
  </si>
  <si>
    <t>zuversichtlich</t>
  </si>
  <si>
    <t>Pluspunkt:</t>
  </si>
  <si>
    <t>einzusehenDie</t>
  </si>
  <si>
    <t>Übergangslösung</t>
  </si>
  <si>
    <t>Bezirken</t>
  </si>
  <si>
    <t>reibungsloser</t>
  </si>
  <si>
    <t>geäußertDie</t>
  </si>
  <si>
    <t>Sicherheitsprobleme</t>
  </si>
  <si>
    <t>gesammelten</t>
  </si>
  <si>
    <t>Auswertungsergebnisse</t>
  </si>
  <si>
    <t>sindMehr</t>
  </si>
  <si>
    <t>Abschneidens</t>
  </si>
  <si>
    <t>Fitness-Trackern</t>
  </si>
  <si>
    <t>Forscher:innenInteressant</t>
  </si>
  <si>
    <t>mittlere</t>
  </si>
  <si>
    <t>erhöhte</t>
  </si>
  <si>
    <t>herkömmlichen</t>
  </si>
  <si>
    <t>Humboldt-Universität</t>
  </si>
  <si>
    <t>abzuleitenWo</t>
  </si>
  <si>
    <t>BevölkerungBislang</t>
  </si>
  <si>
    <t>regionale</t>
  </si>
  <si>
    <t>Überraschungen:</t>
  </si>
  <si>
    <t>Spitze</t>
  </si>
  <si>
    <t>Datenernte</t>
  </si>
  <si>
    <t>spärlich</t>
  </si>
  <si>
    <t>Lüchow-Dannenberg</t>
  </si>
  <si>
    <t>spendeten</t>
  </si>
  <si>
    <t>Mittelwert</t>
  </si>
  <si>
    <t>abzuleiten</t>
  </si>
  <si>
    <t>geschätzt</t>
  </si>
  <si>
    <t>möglichEine</t>
  </si>
  <si>
    <t>Ruhepuls-Werte</t>
  </si>
  <si>
    <t>zurückführen</t>
  </si>
  <si>
    <t>Referenz</t>
  </si>
  <si>
    <t>abweichenDanken</t>
  </si>
  <si>
    <t>erklärenBislang</t>
  </si>
  <si>
    <t>Dinge:</t>
  </si>
  <si>
    <t>danken</t>
  </si>
  <si>
    <t>Zwischenergebnisse</t>
  </si>
  <si>
    <t>Wissenschaftsgemeinschaft</t>
  </si>
  <si>
    <t>publiziert</t>
  </si>
  <si>
    <t>durchschnittlicher</t>
  </si>
  <si>
    <t>interessierter</t>
  </si>
  <si>
    <t>Laie</t>
  </si>
  <si>
    <t>gutBereits</t>
  </si>
  <si>
    <t>seienEine</t>
  </si>
  <si>
    <t>IT-Experten</t>
  </si>
  <si>
    <t>Mängel</t>
  </si>
  <si>
    <t>hochsensiblen</t>
  </si>
  <si>
    <t>holte</t>
  </si>
  <si>
    <t>Deinstallation</t>
  </si>
  <si>
    <t>behobenBisher</t>
  </si>
  <si>
    <t>DunkelziffernEs</t>
  </si>
  <si>
    <t>Sinnhaftigkeit</t>
  </si>
  <si>
    <t>Beweis</t>
  </si>
  <si>
    <t>nichtWirklich</t>
  </si>
  <si>
    <t>erschien</t>
  </si>
  <si>
    <t>herausstach</t>
  </si>
  <si>
    <t>erbittert</t>
  </si>
  <si>
    <t>Null</t>
  </si>
  <si>
    <t>Eins</t>
  </si>
  <si>
    <t>IsolationIn</t>
  </si>
  <si>
    <t>Femke</t>
  </si>
  <si>
    <t>Snelting</t>
  </si>
  <si>
    <t>Helen</t>
  </si>
  <si>
    <t>Pritchard</t>
  </si>
  <si>
    <t>Miriyam</t>
  </si>
  <si>
    <t>Seda</t>
  </si>
  <si>
    <t>vergessenen</t>
  </si>
  <si>
    <t>Debatte:</t>
  </si>
  <si>
    <t>Zusammenleben</t>
  </si>
  <si>
    <t>Technikproblem</t>
  </si>
  <si>
    <t>wessen</t>
  </si>
  <si>
    <t>DiskussionGanz</t>
  </si>
  <si>
    <t>Traditionen</t>
  </si>
  <si>
    <t>Konversationen</t>
  </si>
  <si>
    <t>drumherum:</t>
  </si>
  <si>
    <t>singen</t>
  </si>
  <si>
    <t>Nebenzimmer</t>
  </si>
  <si>
    <t>Lied</t>
  </si>
  <si>
    <t>Töpfe</t>
  </si>
  <si>
    <t>klappern</t>
  </si>
  <si>
    <t>Küche</t>
  </si>
  <si>
    <t>Soundkulisse</t>
  </si>
  <si>
    <t>herauszuschneiden</t>
  </si>
  <si>
    <t>passend</t>
  </si>
  <si>
    <t>privilegierter</t>
  </si>
  <si>
    <t>sprechenShownotesThe</t>
  </si>
  <si>
    <t>Bug</t>
  </si>
  <si>
    <t>GitHubDie</t>
  </si>
  <si>
    <t>Tracing:</t>
  </si>
  <si>
    <t>DP3TApple</t>
  </si>
  <si>
    <t>COVID-19</t>
  </si>
  <si>
    <t>tracing</t>
  </si>
  <si>
    <t>technologyHelen</t>
  </si>
  <si>
    <t>Pritchards</t>
  </si>
  <si>
    <t>WebsiteFemke</t>
  </si>
  <si>
    <t>Sneltings</t>
  </si>
  <si>
    <t>WebsiteMiriyam</t>
  </si>
  <si>
    <t>InstituteSeda</t>
  </si>
  <si>
    <t>DelftSo</t>
  </si>
  <si>
    <t>netzpolitik-Podcast</t>
  </si>
  <si>
    <t>VerbesserungsvorschlägeDas</t>
  </si>
  <si>
    <t>jüngste</t>
  </si>
  <si>
    <t>unten</t>
  </si>
  <si>
    <t>eingerichtete</t>
  </si>
  <si>
    <t>Tech-Support</t>
  </si>
  <si>
    <t>leistenWie</t>
  </si>
  <si>
    <t>dasWie</t>
  </si>
  <si>
    <t>technischWelche</t>
  </si>
  <si>
    <t>zugeschriebenKann</t>
  </si>
  <si>
    <t>erfolgenWer</t>
  </si>
  <si>
    <t>DP3TWie</t>
  </si>
  <si>
    <t>PEPP-PTWas</t>
  </si>
  <si>
    <t>ZusammenWas</t>
  </si>
  <si>
    <t>TCN-Koalition/ito-AppWelchen</t>
  </si>
  <si>
    <t>EU-LänderWelche</t>
  </si>
  <si>
    <t>Corona-TracingWelche</t>
  </si>
  <si>
    <t>OrganisationenWelche</t>
  </si>
  <si>
    <t>GoogleKönnen</t>
  </si>
  <si>
    <t>zugreifenWerden</t>
  </si>
  <si>
    <t>verarbeitetKönnen</t>
  </si>
  <si>
    <t>helfenWarum</t>
  </si>
  <si>
    <t>AppsWelche</t>
  </si>
  <si>
    <t>Tracing-AppsWelche</t>
  </si>
  <si>
    <t>esWie</t>
  </si>
  <si>
    <t>nutzenWerden</t>
  </si>
  <si>
    <t>genutztJenseits</t>
  </si>
  <si>
    <t>DeutschlandJenseits</t>
  </si>
  <si>
    <t>weltweitSind</t>
  </si>
  <si>
    <t>interoperabelWas</t>
  </si>
  <si>
    <t>habenWird</t>
  </si>
  <si>
    <t>geregeltWieviel</t>
  </si>
  <si>
    <t>Corona-Warn-AppWarum</t>
  </si>
  <si>
    <t>Standort-FreigabeDieses</t>
  </si>
  <si>
    <t>gepflegt</t>
  </si>
  <si>
    <t>Textes</t>
  </si>
  <si>
    <t>Fehlt</t>
  </si>
  <si>
    <t>irgendwo</t>
  </si>
  <si>
    <t>Beleg</t>
  </si>
  <si>
    <t>Artikel1</t>
  </si>
  <si>
    <t>dasUm</t>
  </si>
  <si>
    <t>ansteckendsten</t>
  </si>
  <si>
    <t>Auftreten</t>
  </si>
  <si>
    <t>Charité-Virologe</t>
  </si>
  <si>
    <t>NDR-Podcast</t>
  </si>
  <si>
    <t>[PDF]Wenn</t>
  </si>
  <si>
    <t>Smartphone-Anwendungen</t>
  </si>
  <si>
    <t>Englischen</t>
  </si>
  <si>
    <t>Nähenachspüren</t>
  </si>
  <si>
    <t>Kontake</t>
  </si>
  <si>
    <t>ausfindig</t>
  </si>
  <si>
    <t>aufzeichnen</t>
  </si>
  <si>
    <t>aufhält</t>
  </si>
  <si>
    <t>vermieden</t>
  </si>
  <si>
    <t>Baustein</t>
  </si>
  <si>
    <t>Frühphase</t>
  </si>
  <si>
    <t>hochfahren</t>
  </si>
  <si>
    <t>könnenBisher</t>
  </si>
  <si>
    <t>aussagekräftige</t>
  </si>
  <si>
    <t>Mundschutz</t>
  </si>
  <si>
    <t>geniest</t>
  </si>
  <si>
    <t>Erfahrungsberichte</t>
  </si>
  <si>
    <t>unbestrittene</t>
  </si>
  <si>
    <t>Tracing-Strategie</t>
  </si>
  <si>
    <t>Corona-Infektionen</t>
  </si>
  <si>
    <t>wichtigGrundsätzlich</t>
  </si>
  <si>
    <t>Weitergabekette</t>
  </si>
  <si>
    <t>Ansteckungsgefahr</t>
  </si>
  <si>
    <t>(afa</t>
  </si>
  <si>
    <t>ida)2</t>
  </si>
  <si>
    <t>technischIn</t>
  </si>
  <si>
    <t>überein</t>
  </si>
  <si>
    <t>Hauptunterschied</t>
  </si>
  <si>
    <t>mitteilen</t>
  </si>
  <si>
    <t>schickt</t>
  </si>
  <si>
    <t>Daraus</t>
  </si>
  <si>
    <t>warenBeim</t>
  </si>
  <si>
    <t>Infektionsfall</t>
  </si>
  <si>
    <t>temporärer</t>
  </si>
  <si>
    <t>geheimgehaltenen</t>
  </si>
  <si>
    <t>(abi)3</t>
  </si>
  <si>
    <t>zugeschriebenBei</t>
  </si>
  <si>
    <t>Begegnungen</t>
  </si>
  <si>
    <t>Befürworter</t>
  </si>
  <si>
    <t>Graphen</t>
  </si>
  <si>
    <t>Andererseits</t>
  </si>
  <si>
    <t>inwiefern</t>
  </si>
  <si>
    <t>Gemäß</t>
  </si>
  <si>
    <t>zurückführbar</t>
  </si>
  <si>
    <t>Derjenige</t>
  </si>
  <si>
    <t>besonderes</t>
  </si>
  <si>
    <t>genießenEin</t>
  </si>
  <si>
    <t>Lösung:</t>
  </si>
  <si>
    <t>Ändern</t>
  </si>
  <si>
    <t>Infektionsrisikoberechnung</t>
  </si>
  <si>
    <t>Aktualisierung</t>
  </si>
  <si>
    <t>Zersplitterung</t>
  </si>
  <si>
    <t>Risikoeinschätzungen</t>
  </si>
  <si>
    <t>eingespielt</t>
  </si>
  <si>
    <t>habenAußerdem</t>
  </si>
  <si>
    <t>Zentrallösungsbefürworter</t>
  </si>
  <si>
    <t>erzeugt</t>
  </si>
  <si>
    <t>Traffic</t>
  </si>
  <si>
    <t>(abi)4</t>
  </si>
  <si>
    <t>erfolgenIn</t>
  </si>
  <si>
    <t>damit:</t>
  </si>
  <si>
    <t>Absenderin</t>
  </si>
  <si>
    <t>unbefugte</t>
  </si>
  <si>
    <t>eingeschränkt:</t>
  </si>
  <si>
    <t>(sofern</t>
  </si>
  <si>
    <t>funktioniert)Dieser</t>
  </si>
  <si>
    <t>Tracing-Ansätzen</t>
  </si>
  <si>
    <t>wechselnder</t>
  </si>
  <si>
    <t>umgangssprachlich</t>
  </si>
  <si>
    <t>aufgelöst</t>
  </si>
  <si>
    <t>identifizierbar</t>
  </si>
  <si>
    <t>allgemeinem</t>
  </si>
  <si>
    <t>anonymem</t>
  </si>
  <si>
    <t>Mac-</t>
  </si>
  <si>
    <t>mitgesendet</t>
  </si>
  <si>
    <t>Kontakt-Matching</t>
  </si>
  <si>
    <t>komplexe</t>
  </si>
  <si>
    <t>Proxys</t>
  </si>
  <si>
    <t>Trennschritte</t>
  </si>
  <si>
    <t>zeitnaher</t>
  </si>
  <si>
    <t>LöschungenDie</t>
  </si>
  <si>
    <t>entscheidendere</t>
  </si>
  <si>
    <t>gewollt</t>
  </si>
  <si>
    <t>Kontakt-Graphen</t>
  </si>
  <si>
    <t>rechtssicher</t>
  </si>
  <si>
    <t>Matchings</t>
  </si>
  <si>
    <t>(ida)5</t>
  </si>
  <si>
    <t>DP3TSars-Cov-2</t>
  </si>
  <si>
    <t>PCR</t>
  </si>
  <si>
    <t>beglückt</t>
  </si>
  <si>
    <t>(Pan-European</t>
  </si>
  <si>
    <t>(Decentralized</t>
  </si>
  <si>
    <t>bekannteste</t>
  </si>
  <si>
    <t>interdisziplinären</t>
  </si>
  <si>
    <t>polytechnischen</t>
  </si>
  <si>
    <t>entwickeltPEPP-PT</t>
  </si>
  <si>
    <t>Organisator</t>
  </si>
  <si>
    <t>[[LINK]</t>
  </si>
  <si>
    <t>Sichtbar</t>
  </si>
  <si>
    <t>Bluetooth-Messungen</t>
  </si>
  <si>
    <t>UniversitätenLetztere</t>
  </si>
  <si>
    <t>Scharen</t>
  </si>
  <si>
    <t>Kritikpunkt:</t>
  </si>
  <si>
    <t>bemängelte</t>
  </si>
  <si>
    <t>IT-Juristin</t>
  </si>
  <si>
    <t>(ida)6</t>
  </si>
  <si>
    <t>PEPP-PTD3PT:</t>
  </si>
  <si>
    <t>GitHub-Repository</t>
  </si>
  <si>
    <t>Datenschutzaspekte</t>
  </si>
  <si>
    <t>dreiseitige</t>
  </si>
  <si>
    <t>iOS-</t>
  </si>
  <si>
    <t>Android-AppsPEPP-PT:</t>
  </si>
  <si>
    <t>anhaltender</t>
  </si>
  <si>
    <t>Pan-European</t>
  </si>
  <si>
    <t>überblicksartige</t>
  </si>
  <si>
    <t>Github-Repository</t>
  </si>
  <si>
    <t>Beispiel-App</t>
  </si>
  <si>
    <t>Code-Beispiele</t>
  </si>
  <si>
    <t>vollständigen</t>
  </si>
  <si>
    <t>Verschluss</t>
  </si>
  <si>
    <t>Angekündigt</t>
  </si>
  <si>
    <t>Open-Source-Lizenz</t>
  </si>
  <si>
    <t>(jub</t>
  </si>
  <si>
    <t>ck)7</t>
  </si>
  <si>
    <t>ZusammenGesund</t>
  </si>
  <si>
    <t>Startups</t>
  </si>
  <si>
    <t>Gegründet</t>
  </si>
  <si>
    <t>Digital-Versicherung</t>
  </si>
  <si>
    <t>Ramin</t>
  </si>
  <si>
    <t>Niroumad</t>
  </si>
  <si>
    <t>Inkubators</t>
  </si>
  <si>
    <t>Finleap</t>
  </si>
  <si>
    <t>Datenarchitektur</t>
  </si>
  <si>
    <t>DP-3TDie</t>
  </si>
  <si>
    <t>zurückgehalten</t>
  </si>
  <si>
    <t>Backend-Technologie</t>
  </si>
  <si>
    <t>(ck)8</t>
  </si>
  <si>
    <t>TCN-Koalition/ito-AppIn</t>
  </si>
  <si>
    <t>(Temporary</t>
  </si>
  <si>
    <t>Numbers)</t>
  </si>
  <si>
    <t>verschiedener</t>
  </si>
  <si>
    <t>zusammengeschlossen</t>
  </si>
  <si>
    <t>datenschutzfreundlichen</t>
  </si>
  <si>
    <t>quelloffenen</t>
  </si>
  <si>
    <t>Low-Energy-Technologie</t>
  </si>
  <si>
    <t>amerikanischen</t>
  </si>
  <si>
    <t>Waterloo</t>
  </si>
  <si>
    <t>ito-App</t>
  </si>
  <si>
    <t>#WirVsVirus-Hackathon</t>
  </si>
  <si>
    <t>aufgingenTechnisch</t>
  </si>
  <si>
    <t>TCN-Lösung</t>
  </si>
  <si>
    <t>Vorstoß</t>
  </si>
  <si>
    <t>Tech-Giganten</t>
  </si>
  <si>
    <t>bestehender</t>
  </si>
  <si>
    <t>betriebssystemübergreifende</t>
  </si>
  <si>
    <t>besprechen</t>
  </si>
  <si>
    <t>einzuholenEine</t>
  </si>
  <si>
    <t>assoziiert</t>
  </si>
  <si>
    <t>Verschlüsselungssystem</t>
  </si>
  <si>
    <t>Abgleich</t>
  </si>
  <si>
    <t>Infizierter</t>
  </si>
  <si>
    <t>Prototyp</t>
  </si>
  <si>
    <t>ito-Team</t>
  </si>
  <si>
    <t>Forschenden</t>
  </si>
  <si>
    <t>(dol)9</t>
  </si>
  <si>
    <t>EU-LänderNach</t>
  </si>
  <si>
    <t>Zählung</t>
  </si>
  <si>
    <t>EU-Mitglieder</t>
  </si>
  <si>
    <t>auseinander:</t>
  </si>
  <si>
    <t>dezentralisierte</t>
  </si>
  <si>
    <t>VarianteDie</t>
  </si>
  <si>
    <t>vorsieht</t>
  </si>
  <si>
    <t>anonymisiert</t>
  </si>
  <si>
    <t>Benutzers</t>
  </si>
  <si>
    <t>Bewegungsprofils</t>
  </si>
  <si>
    <t>Dachorganisation</t>
  </si>
  <si>
    <t>(s</t>
  </si>
  <si>
    <t>FrageNachdem</t>
  </si>
  <si>
    <t>widersprüchliche</t>
  </si>
  <si>
    <t>irritierte</t>
  </si>
  <si>
    <t>zivilgesellschaftlicher</t>
  </si>
  <si>
    <t>Kurswechsel</t>
  </si>
  <si>
    <t>TagesschauVor</t>
  </si>
  <si>
    <t>Bekenntnis</t>
  </si>
  <si>
    <t>tagelange</t>
  </si>
  <si>
    <t>Zuspitzung</t>
  </si>
  <si>
    <t>würden:</t>
  </si>
  <si>
    <t>PEPP-PT-Variante</t>
  </si>
  <si>
    <t>Serverinfrastruktur</t>
  </si>
  <si>
    <t>positioniertSeit</t>
  </si>
  <si>
    <t>Marktreife</t>
  </si>
  <si>
    <t>Saarbrücken</t>
  </si>
  <si>
    <t>ausgestiegen</t>
  </si>
  <si>
    <t>Informatik-Professor</t>
  </si>
  <si>
    <t>Cas</t>
  </si>
  <si>
    <t>Cremers</t>
  </si>
  <si>
    <t>mitentwickelte</t>
  </si>
  <si>
    <t>Fraunhofer-Gesellschaft</t>
  </si>
  <si>
    <t>Instituten</t>
  </si>
  <si>
    <t>mitarbeitetenGeplant</t>
  </si>
  <si>
    <t>nachfolgenden</t>
  </si>
  <si>
    <t>Forschungsserver</t>
  </si>
  <si>
    <t>freiwilliger</t>
  </si>
  <si>
    <t>qualitätssichernden</t>
  </si>
  <si>
    <t>Sondersitzung</t>
  </si>
  <si>
    <t>Zusatzfunktionalität</t>
  </si>
  <si>
    <t>App-Update</t>
  </si>
  <si>
    <t>TwitterIn</t>
  </si>
  <si>
    <t>beantworteten</t>
  </si>
  <si>
    <t>Vertrag</t>
  </si>
  <si>
    <t>TSystems</t>
  </si>
  <si>
    <t>nichtInzwischen</t>
  </si>
  <si>
    <t>Projektarchiv</t>
  </si>
  <si>
    <t>Entwicklung:</t>
  </si>
  <si>
    <t>dienten</t>
  </si>
  <si>
    <t>TCN</t>
  </si>
  <si>
    <t>Entwickler-Community</t>
  </si>
  <si>
    <t>Projektumfang</t>
  </si>
  <si>
    <t>afa)Update:</t>
  </si>
  <si>
    <t>Alvar</t>
  </si>
  <si>
    <t>Freude</t>
  </si>
  <si>
    <t>Knopf</t>
  </si>
  <si>
    <t>Eure</t>
  </si>
  <si>
    <t>Tldr:</t>
  </si>
  <si>
    <t>nachzubessern</t>
  </si>
  <si>
    <t>Bedeutet</t>
  </si>
  <si>
    <t>Mist</t>
  </si>
  <si>
    <t>Eher</t>
  </si>
  <si>
    <t>Open-Source-Projekten:</t>
  </si>
  <si>
    <t>Vorgänger-Projekt</t>
  </si>
  <si>
    <t>geschlossenen</t>
  </si>
  <si>
    <t>Fraunhofer-Instituten</t>
  </si>
  <si>
    <t>Bugs</t>
  </si>
  <si>
    <t>happen</t>
  </si>
  <si>
    <t>Anmerkungen</t>
  </si>
  <si>
    <t>ge-paywall-ten</t>
  </si>
  <si>
    <t>Rheinischen</t>
  </si>
  <si>
    <t>allerdings:</t>
  </si>
  <si>
    <t>Telematik-Infrastruktur</t>
  </si>
  <si>
    <t>angeschlossen</t>
  </si>
  <si>
    <t>Verschlüsselungslösungen</t>
  </si>
  <si>
    <t>ausgerüstet</t>
  </si>
  <si>
    <t>anvisierte</t>
  </si>
  <si>
    <t>Zwischenlösung:</t>
  </si>
  <si>
    <t>Telekom-Hotline</t>
  </si>
  <si>
    <t>Psychologisch</t>
  </si>
  <si>
    <t>geschulte</t>
  </si>
  <si>
    <t>Fake-Meldung</t>
  </si>
  <si>
    <t>Pseudonymität</t>
  </si>
  <si>
    <t>zunichtemachen</t>
  </si>
  <si>
    <t>1506:</t>
  </si>
  <si>
    <t>Telefonhotlines</t>
  </si>
  <si>
    <t>geplant:</t>
  </si>
  <si>
    <t>gemeldeter</t>
  </si>
  <si>
    <t>Türkisch</t>
  </si>
  <si>
    <t>1606:</t>
  </si>
  <si>
    <t>Kürze</t>
  </si>
  <si>
    <t>aufhalten10</t>
  </si>
  <si>
    <t>Corona-TracingEinige</t>
  </si>
  <si>
    <t>Ansteckungen</t>
  </si>
  <si>
    <t>Island</t>
  </si>
  <si>
    <t>quelloffener</t>
  </si>
  <si>
    <t>Norwegen</t>
  </si>
  <si>
    <t>setzten</t>
  </si>
  <si>
    <t>verlangenSingapur</t>
  </si>
  <si>
    <t>herunterzuladen</t>
  </si>
  <si>
    <t>interviewt</t>
  </si>
  <si>
    <t>Jason</t>
  </si>
  <si>
    <t>Bay</t>
  </si>
  <si>
    <t>überhöhten</t>
  </si>
  <si>
    <t>Lösungen:</t>
  </si>
  <si>
    <t>eingesetztes</t>
  </si>
  <si>
    <t>Kontaktverfolgungssystem</t>
  </si>
  <si>
    <t>Einschränkung:</t>
  </si>
  <si>
    <t>Stadtstaats</t>
  </si>
  <si>
    <t>quelloffenEnde</t>
  </si>
  <si>
    <t>Rote-Kreuz</t>
  </si>
  <si>
    <t>Stopp-Corona-App</t>
  </si>
  <si>
    <t>Bürgerrechts-</t>
  </si>
  <si>
    <t>Forschungsorganisationen</t>
  </si>
  <si>
    <t>geprüftIsland</t>
  </si>
  <si>
    <t>Rakning-C19</t>
  </si>
  <si>
    <t>Mittels</t>
  </si>
  <si>
    <t>open-sourceAuch</t>
  </si>
  <si>
    <t>Kreditkartenabrechnungen</t>
  </si>
  <si>
    <t>Nachbar*innen</t>
  </si>
  <si>
    <t>minutengenaues</t>
  </si>
  <si>
    <t>privat-entwickelten</t>
  </si>
  <si>
    <t>100m</t>
  </si>
  <si>
    <t>erhebt</t>
  </si>
  <si>
    <t>beliebtesten</t>
  </si>
  <si>
    <t>Beschimpfungen</t>
  </si>
  <si>
    <t>Privatleben</t>
  </si>
  <si>
    <t>Bordell-Besuche</t>
  </si>
  <si>
    <t>ausgesetztIn</t>
  </si>
  <si>
    <t>Inlandsgeheimdienst</t>
  </si>
  <si>
    <t>eingeräumt:</t>
  </si>
  <si>
    <t>Mobilfunkanbietern</t>
  </si>
  <si>
    <t>Des</t>
  </si>
  <si>
    <t>Weiteren</t>
  </si>
  <si>
    <t>GPS-</t>
  </si>
  <si>
    <t>WiFi-Daten</t>
  </si>
  <si>
    <t>Aufenthaltsorten</t>
  </si>
  <si>
    <t>positiv-getesteten</t>
  </si>
  <si>
    <t>open-sourceIn</t>
  </si>
  <si>
    <t>Tschechien</t>
  </si>
  <si>
    <t>eFacemask</t>
  </si>
  <si>
    <t>open-sourceDie</t>
  </si>
  <si>
    <t>Smittestop</t>
  </si>
  <si>
    <t>singapurianische</t>
  </si>
  <si>
    <t>TraceTogether-App</t>
  </si>
  <si>
    <t>Bluetooth-Signale</t>
  </si>
  <si>
    <t>Standorterfassung</t>
  </si>
  <si>
    <t>exakten</t>
  </si>
  <si>
    <t>betriebenIn</t>
  </si>
  <si>
    <t>GH</t>
  </si>
  <si>
    <t>Covid19</t>
  </si>
  <si>
    <t>Google-PlayStore</t>
  </si>
  <si>
    <t>AppStore</t>
  </si>
  <si>
    <t>KontaktlisteKolumbien</t>
  </si>
  <si>
    <t>südamerikanische</t>
  </si>
  <si>
    <t>CoronApp</t>
  </si>
  <si>
    <t>US-Cybersicherheitsunternehmen</t>
  </si>
  <si>
    <t>ZeroFOX</t>
  </si>
  <si>
    <t>Persönliche</t>
  </si>
  <si>
    <t>abgefangen</t>
  </si>
  <si>
    <t>Hinterlegte</t>
  </si>
  <si>
    <t>Passnummer</t>
  </si>
  <si>
    <t>(mab)In</t>
  </si>
  <si>
    <t>Tracing-Architektur</t>
  </si>
  <si>
    <t>Web</t>
  </si>
  <si>
    <t>gehostet</t>
  </si>
  <si>
    <t>denzentrale</t>
  </si>
  <si>
    <t>Tracing-Modell</t>
  </si>
  <si>
    <t>knappen</t>
  </si>
  <si>
    <t>(ida)Katar</t>
  </si>
  <si>
    <t>Anwohner:innen</t>
  </si>
  <si>
    <t>Golfstaates</t>
  </si>
  <si>
    <t>katarische</t>
  </si>
  <si>
    <t>EHTERAZ</t>
  </si>
  <si>
    <t>Geo-</t>
  </si>
  <si>
    <t>Bluetoothdaten</t>
  </si>
  <si>
    <t>orten</t>
  </si>
  <si>
    <t>Sicherheitsproblem</t>
  </si>
  <si>
    <t>Tages</t>
  </si>
  <si>
    <t>(ida)11</t>
  </si>
  <si>
    <t>OrganisationenTreibende</t>
  </si>
  <si>
    <t>Ausrollen</t>
  </si>
  <si>
    <t>Gesundheitsfragen</t>
  </si>
  <si>
    <t>Kompetenzen</t>
  </si>
  <si>
    <t>Pandemiebekämpfung</t>
  </si>
  <si>
    <t>Koordinationsversuche</t>
  </si>
  <si>
    <t>pocht</t>
  </si>
  <si>
    <t>grenzüberschreitend</t>
  </si>
  <si>
    <t>seinIm</t>
  </si>
  <si>
    <t>Datenminimierung</t>
  </si>
  <si>
    <t>gangbare</t>
  </si>
  <si>
    <t>vorausgesetzt</t>
  </si>
  <si>
    <t>vorhanden</t>
  </si>
  <si>
    <t>bindenden</t>
  </si>
  <si>
    <t>[PDF]Der</t>
  </si>
  <si>
    <t>Industriestaatenverbund</t>
  </si>
  <si>
    <t>privatsphärefreundliche</t>
  </si>
  <si>
    <t>Open-Source-Lösungen</t>
  </si>
  <si>
    <t>Expertise</t>
  </si>
  <si>
    <t>Regionaldirektor</t>
  </si>
  <si>
    <t>WHO</t>
  </si>
  <si>
    <t>Kluge</t>
  </si>
  <si>
    <t>Rücksicht</t>
  </si>
  <si>
    <t>(afa)12</t>
  </si>
  <si>
    <t>GoogleDie</t>
  </si>
  <si>
    <t>Schlüsselrolle</t>
  </si>
  <si>
    <t>iOS-Betriebssystem</t>
  </si>
  <si>
    <t>Google-System</t>
  </si>
  <si>
    <t>Stolperstein</t>
  </si>
  <si>
    <t>Konsequenz:</t>
  </si>
  <si>
    <t>unpraktisch</t>
  </si>
  <si>
    <t>führenDamit</t>
  </si>
  <si>
    <t>Tracing-Technologie</t>
  </si>
  <si>
    <t>Kontaktabgleich</t>
  </si>
  <si>
    <t>favorisieren</t>
  </si>
  <si>
    <t>verhandelte</t>
  </si>
  <si>
    <t>umschwenkte</t>
  </si>
  <si>
    <t>erwiesen:</t>
  </si>
  <si>
    <t>Leitungsebene</t>
  </si>
  <si>
    <t>gelaunchte</t>
  </si>
  <si>
    <t>Matching-Ansatzes</t>
  </si>
  <si>
    <t>rollen</t>
  </si>
  <si>
    <t>Smartphone-Betriebssysteme</t>
  </si>
  <si>
    <t>registrieren</t>
  </si>
  <si>
    <t>Alabama</t>
  </si>
  <si>
    <t>North</t>
  </si>
  <si>
    <t>Dakota</t>
  </si>
  <si>
    <t>Carolina</t>
  </si>
  <si>
    <t>Gerüchten</t>
  </si>
  <si>
    <t>Messengern</t>
  </si>
  <si>
    <t>Aufzeichnen</t>
  </si>
  <si>
    <t>ermögliche13</t>
  </si>
  <si>
    <t>zugreifenUnter</t>
  </si>
  <si>
    <t>Start-up-Initiative</t>
  </si>
  <si>
    <t>Zusammen</t>
  </si>
  <si>
    <t>Bürgern</t>
  </si>
  <si>
    <t>Versicherungs-Startups</t>
  </si>
  <si>
    <t>Reuters-Interview</t>
  </si>
  <si>
    <t>vorgeschlagene</t>
  </si>
  <si>
    <t>Koch-InstitutEine</t>
  </si>
  <si>
    <t>Vereins</t>
  </si>
  <si>
    <t>undzwar</t>
  </si>
  <si>
    <t>History</t>
  </si>
  <si>
    <t>sammelten</t>
  </si>
  <si>
    <t>umliegenden</t>
  </si>
  <si>
    <t>Bluetooth-Sendern</t>
  </si>
  <si>
    <t>Google-Server</t>
  </si>
  <si>
    <t>BTLE-Beacons</t>
  </si>
  <si>
    <t>Android-Smartphones</t>
  </si>
  <si>
    <t>Kontakthistorie</t>
  </si>
  <si>
    <t>ihrerseits</t>
  </si>
  <si>
    <t>Parallelsystem</t>
  </si>
  <si>
    <t>demjenigen</t>
  </si>
  <si>
    <t>Risikokontakte</t>
  </si>
  <si>
    <t>Google-Konten</t>
  </si>
  <si>
    <t>(ck)14</t>
  </si>
  <si>
    <t>verarbeitetDie</t>
  </si>
  <si>
    <t>aufgezeichneten</t>
  </si>
  <si>
    <t>weiterverbreiteten</t>
  </si>
  <si>
    <t>Covid-19-Diagnose</t>
  </si>
  <si>
    <t>personenbezogenes</t>
  </si>
  <si>
    <t>daDiese</t>
  </si>
  <si>
    <t>Datenschutzgründen</t>
  </si>
  <si>
    <t>minimiert</t>
  </si>
  <si>
    <t>Pseudonymisierung:</t>
  </si>
  <si>
    <t>wechselnde</t>
  </si>
  <si>
    <t>Kontakt-Smartphones</t>
  </si>
  <si>
    <t>darlegt</t>
  </si>
  <si>
    <t>re-identifiziert</t>
  </si>
  <si>
    <t>aber:</t>
  </si>
  <si>
    <t>6(1)(a))</t>
  </si>
  <si>
    <t>spezifische</t>
  </si>
  <si>
    <t>Tracing-Gesetzen</t>
  </si>
  <si>
    <t>6(1)(e))</t>
  </si>
  <si>
    <t>Modalitäten</t>
  </si>
  <si>
    <t>faktischer</t>
  </si>
  <si>
    <t>Zutrittskontrollen</t>
  </si>
  <si>
    <t>(ida)15</t>
  </si>
  <si>
    <t>helfenUm</t>
  </si>
  <si>
    <t>angebracht</t>
  </si>
  <si>
    <t>[Paywall]:</t>
  </si>
  <si>
    <t>herangetragen</t>
  </si>
  <si>
    <t>Risikoanalysen</t>
  </si>
  <si>
    <t>verfeinern</t>
  </si>
  <si>
    <t>Quarantänemaßnahmen</t>
  </si>
  <si>
    <t>anpassenDazu</t>
  </si>
  <si>
    <t>validieren</t>
  </si>
  <si>
    <t>erfolge</t>
  </si>
  <si>
    <t>Infektionsstatus</t>
  </si>
  <si>
    <t>Kontaktnetzwerk</t>
  </si>
  <si>
    <t>Abstandsmaß</t>
  </si>
  <si>
    <t>erleichtertDieser</t>
  </si>
  <si>
    <t>unnötig</t>
  </si>
  <si>
    <t>werdenEine</t>
  </si>
  <si>
    <t>Risiko-Parameter</t>
  </si>
  <si>
    <t>selbstverständlichen</t>
  </si>
  <si>
    <t>Unterstützer</t>
  </si>
  <si>
    <t>Modells</t>
  </si>
  <si>
    <t>graphs</t>
  </si>
  <si>
    <t>Kontaktnetzwerken</t>
  </si>
  <si>
    <t>Immunstatus</t>
  </si>
  <si>
    <t>Maske</t>
  </si>
  <si>
    <t>Übersichts-Paper</t>
  </si>
  <si>
    <t>ida)16</t>
  </si>
  <si>
    <t>AppsBund</t>
  </si>
  <si>
    <t>kündigten</t>
  </si>
  <si>
    <t>App-Pflicht</t>
  </si>
  <si>
    <t>umsetzbar</t>
  </si>
  <si>
    <t>impliziten</t>
  </si>
  <si>
    <t>Nötigung</t>
  </si>
  <si>
    <t>an:1</t>
  </si>
  <si>
    <t>digitalpolitische</t>
  </si>
  <si>
    <t>Hansjörg</t>
  </si>
  <si>
    <t>Durz</t>
  </si>
  <si>
    <t>Handelsblatt2</t>
  </si>
  <si>
    <t>Tracing-Anwendung</t>
  </si>
  <si>
    <t>Stigmatisierung</t>
  </si>
  <si>
    <t>Nicht-Nutzer:innen</t>
  </si>
  <si>
    <t>haben3</t>
  </si>
  <si>
    <t>eintreten</t>
  </si>
  <si>
    <t>Innen-Staatssekretär</t>
  </si>
  <si>
    <t>Krings</t>
  </si>
  <si>
    <t>Betrieben</t>
  </si>
  <si>
    <t>(dol)17</t>
  </si>
  <si>
    <t>Tracing-AppsDa</t>
  </si>
  <si>
    <t>beherrschen</t>
  </si>
  <si>
    <t>Bluetooth-Standard</t>
  </si>
  <si>
    <t>Bluetooth-Interessensgemeinschaft</t>
  </si>
  <si>
    <t>ausgelieferten</t>
  </si>
  <si>
    <t>Bluetooth-Geräte</t>
  </si>
  <si>
    <t>BLE-</t>
  </si>
  <si>
    <t>klassische</t>
  </si>
  <si>
    <t>könnenStrittig</t>
  </si>
  <si>
    <t>Entfernungsbestimmung</t>
  </si>
  <si>
    <t>Bluetooth-Experte</t>
  </si>
  <si>
    <t>Heinrich</t>
  </si>
  <si>
    <t>Mobilgeräten</t>
  </si>
  <si>
    <t>Darmstadt</t>
  </si>
  <si>
    <t>(SEEMOO)</t>
  </si>
  <si>
    <t>zweifelt</t>
  </si>
  <si>
    <t>Betriebssystemversionen</t>
  </si>
  <si>
    <t>beeinflusse</t>
  </si>
  <si>
    <t>Messung</t>
  </si>
  <si>
    <t>Kalibrierungsversuche</t>
  </si>
  <si>
    <t>BundeswehrZudem</t>
  </si>
  <si>
    <t>(abi)18</t>
  </si>
  <si>
    <t>esDer</t>
  </si>
  <si>
    <t>aufgestellt</t>
  </si>
  <si>
    <t>gesellschaftlicher</t>
  </si>
  <si>
    <t>Prinzipiell</t>
  </si>
  <si>
    <t>Überwachungstechnologien</t>
  </si>
  <si>
    <t>SARS-CoV-2-Infektionsketten</t>
  </si>
  <si>
    <t>dauerhaft</t>
  </si>
  <si>
    <t>deinstalliert</t>
  </si>
  <si>
    <t>Tracing-AppDas</t>
  </si>
  <si>
    <t>Muster-Datenschutz-Folgenabschätzung</t>
  </si>
  <si>
    <t>Infektionsschutzgesetz</t>
  </si>
  <si>
    <t>(§</t>
  </si>
  <si>
    <t>IfSG)</t>
  </si>
  <si>
    <t>fälschlich</t>
  </si>
  <si>
    <t>erkannte</t>
  </si>
  <si>
    <t>offengelegtem</t>
  </si>
  <si>
    <t>irreversible</t>
  </si>
  <si>
    <t>Personenbezug</t>
  </si>
  <si>
    <t>verarbeiteten</t>
  </si>
  <si>
    <t>Ende-zu-Ende-Verschlüsslung</t>
  </si>
  <si>
    <t>Anonymisierungsproxies</t>
  </si>
  <si>
    <t>TorDer</t>
  </si>
  <si>
    <t>(EDSA)</t>
  </si>
  <si>
    <t>kontrolliere</t>
  </si>
  <si>
    <t>stigmatisiere</t>
  </si>
  <si>
    <t>einschränke</t>
  </si>
  <si>
    <t>geltendem</t>
  </si>
  <si>
    <t>manuelles</t>
  </si>
  <si>
    <t>ergänzen</t>
  </si>
  <si>
    <t>zweckgebunden</t>
  </si>
  <si>
    <t>nicht-anonymisierten</t>
  </si>
  <si>
    <t>angemessenem</t>
  </si>
  <si>
    <t>Gebot</t>
  </si>
  <si>
    <t>PrinzipWeitere</t>
  </si>
  <si>
    <t>Stellungnahmen</t>
  </si>
  <si>
    <t>Datenschutz-Folgenabschätzungen</t>
  </si>
  <si>
    <t>veröffentlichen19</t>
  </si>
  <si>
    <t>updaten</t>
  </si>
  <si>
    <t>berichtigte</t>
  </si>
  <si>
    <t>App-Nutzende</t>
  </si>
  <si>
    <t>effizientes</t>
  </si>
  <si>
    <t>Funktionieren</t>
  </si>
  <si>
    <t>Virusbekämpfung</t>
  </si>
  <si>
    <t>Lucie</t>
  </si>
  <si>
    <t>Abeler-Dörner</t>
  </si>
  <si>
    <t>Süddeutschen</t>
  </si>
  <si>
    <t>Begleitet</t>
  </si>
  <si>
    <t>Kontakttracing</t>
  </si>
  <si>
    <t>Maskentragen</t>
  </si>
  <si>
    <t>spürbaren</t>
  </si>
  <si>
    <t>(afa)20</t>
  </si>
  <si>
    <t>genutztBevor</t>
  </si>
  <si>
    <t>Telekommunikations-Anbietern</t>
  </si>
  <si>
    <t>zurückgreifen</t>
  </si>
  <si>
    <t>nachzuverfolgen</t>
  </si>
  <si>
    <t>breiter</t>
  </si>
  <si>
    <t>unsinnigen</t>
  </si>
  <si>
    <t>unverhältnismäßigen</t>
  </si>
  <si>
    <t>Bürger:innenrechte</t>
  </si>
  <si>
    <t>ruderte</t>
  </si>
  <si>
    <t>Minister</t>
  </si>
  <si>
    <t>zurückTrotzdem</t>
  </si>
  <si>
    <t>individueller</t>
  </si>
  <si>
    <t>aggregierte</t>
  </si>
  <si>
    <t>Populationsebene</t>
  </si>
  <si>
    <t>Bewegungsströme</t>
  </si>
  <si>
    <t>Gemeinsamen</t>
  </si>
  <si>
    <t>Forschungsstelle</t>
  </si>
  <si>
    <t>(dol)21</t>
  </si>
  <si>
    <t>DeutschlandNeben</t>
  </si>
  <si>
    <t>Datenspende-Anwendung</t>
  </si>
  <si>
    <t>detailliertere</t>
  </si>
  <si>
    <t>Modellierungen</t>
  </si>
  <si>
    <t>Epidemieverlaufes</t>
  </si>
  <si>
    <t>Chaos-Computer-Club</t>
  </si>
  <si>
    <t>Datenschutz-Probleme</t>
  </si>
  <si>
    <t>mangelhafte</t>
  </si>
  <si>
    <t>erhobener</t>
  </si>
  <si>
    <t>zweimal</t>
  </si>
  <si>
    <t>Hausbesuche</t>
  </si>
  <si>
    <t>gesundheitlichen</t>
  </si>
  <si>
    <t>zeitaufwändigen</t>
  </si>
  <si>
    <t>entlastet</t>
  </si>
  <si>
    <t>Ministerium</t>
  </si>
  <si>
    <t>ausgeschwiegen</t>
  </si>
  <si>
    <t>(dal)22</t>
  </si>
  <si>
    <t>weltweitIn</t>
  </si>
  <si>
    <t>Taiwan</t>
  </si>
  <si>
    <t>Polen</t>
  </si>
  <si>
    <t>genutzt:</t>
  </si>
  <si>
    <t>Vom</t>
  </si>
  <si>
    <t>Selfie-Check</t>
  </si>
  <si>
    <t>FunkzellenabfrageTaiwan</t>
  </si>
  <si>
    <t>mobiles</t>
  </si>
  <si>
    <t>einsetzte</t>
  </si>
  <si>
    <t>kooperieren</t>
  </si>
  <si>
    <t>Chunghwa</t>
  </si>
  <si>
    <t>runterladen</t>
  </si>
  <si>
    <t>relativ</t>
  </si>
  <si>
    <t>datensparsam</t>
  </si>
  <si>
    <t>seinPolen</t>
  </si>
  <si>
    <t>ungewöhnlichen</t>
  </si>
  <si>
    <t>Quarantäne-Regeln</t>
  </si>
  <si>
    <t>überwachen:</t>
  </si>
  <si>
    <t>Quarantine</t>
  </si>
  <si>
    <t>preis</t>
  </si>
  <si>
    <t>staatlich-entwickelte</t>
  </si>
  <si>
    <t>verpflichtendIn</t>
  </si>
  <si>
    <t>Tracking-Armbänder</t>
  </si>
  <si>
    <t>StayHomeSafe</t>
  </si>
  <si>
    <t>Einreisende</t>
  </si>
  <si>
    <t>zweiwöchigen</t>
  </si>
  <si>
    <t>WiFi-</t>
  </si>
  <si>
    <t>werdenÄhnlich</t>
  </si>
  <si>
    <t>Armband</t>
  </si>
  <si>
    <t>(mab)23</t>
  </si>
  <si>
    <t>Tracing-Systeme</t>
  </si>
  <si>
    <t>interoperabelEine</t>
  </si>
  <si>
    <t>auftaucht:</t>
  </si>
  <si>
    <t>Ausflug</t>
  </si>
  <si>
    <t>HauptbahnhofDie</t>
  </si>
  <si>
    <t>Schmerzen</t>
  </si>
  <si>
    <t>Kompatibiltät</t>
  </si>
  <si>
    <t>Zentralserver</t>
  </si>
  <si>
    <t>Richtung:</t>
  </si>
  <si>
    <t>Zentrale</t>
  </si>
  <si>
    <t>veröffentlichen:</t>
  </si>
  <si>
    <t>Risikokontakt</t>
  </si>
  <si>
    <t>höheres</t>
  </si>
  <si>
    <t>15-minütigen</t>
  </si>
  <si>
    <t>Zeitfenster</t>
  </si>
  <si>
    <t>Lunchmeeting</t>
  </si>
  <si>
    <t>Zirkel</t>
  </si>
  <si>
    <t>kleinSollte</t>
  </si>
  <si>
    <t>(ck)24</t>
  </si>
  <si>
    <t>Grundvoraussetzung</t>
  </si>
  <si>
    <t>referenzierte</t>
  </si>
  <si>
    <t>Harvard-Studie</t>
  </si>
  <si>
    <t>funktioniertWir</t>
  </si>
  <si>
    <t>Abdeckungsquote</t>
  </si>
  <si>
    <t>anstrebt</t>
  </si>
  <si>
    <t>Bereitstellung</t>
  </si>
  <si>
    <t>Kommunikationsprozesse</t>
  </si>
  <si>
    <t>Öffentlichen</t>
  </si>
  <si>
    <t>Gesundheitsdienst</t>
  </si>
  <si>
    <t>zuzuführen</t>
  </si>
  <si>
    <t>ergänzende</t>
  </si>
  <si>
    <t>(ida)25</t>
  </si>
  <si>
    <t>geregeltGrundsätzlich</t>
  </si>
  <si>
    <t>personenbeziehbare</t>
  </si>
  <si>
    <t>(pseudonyme)</t>
  </si>
  <si>
    <t>Debattiert</t>
  </si>
  <si>
    <t>Möglichkeiten:</t>
  </si>
  <si>
    <t>EIniwilligung</t>
  </si>
  <si>
    <t>geschaffene</t>
  </si>
  <si>
    <t>Ersteres</t>
  </si>
  <si>
    <t>IT-Verbands</t>
  </si>
  <si>
    <t>Achim</t>
  </si>
  <si>
    <t>genutzte</t>
  </si>
  <si>
    <t>individuelle</t>
  </si>
  <si>
    <t>Datenschutzaufsichtsbehörden</t>
  </si>
  <si>
    <t>komme</t>
  </si>
  <si>
    <t>[PDF]Darin</t>
  </si>
  <si>
    <t>automatisches</t>
  </si>
  <si>
    <t>Tracing-Maßnahmen</t>
  </si>
  <si>
    <t>Resonanz</t>
  </si>
  <si>
    <t>Zwekce</t>
  </si>
  <si>
    <t>Justizsenator:innen</t>
  </si>
  <si>
    <t>Sachsen</t>
  </si>
  <si>
    <t>Thüringen</t>
  </si>
  <si>
    <t>Gesetzesvorschlag</t>
  </si>
  <si>
    <t>116:</t>
  </si>
  <si>
    <t>dargelegt</t>
  </si>
  <si>
    <t>Szenarien:</t>
  </si>
  <si>
    <t>Infektionskontakte</t>
  </si>
  <si>
    <t>Zweitens</t>
  </si>
  <si>
    <t>Einwilligungslösung</t>
  </si>
  <si>
    <t>vorIm</t>
  </si>
  <si>
    <t>unabdingbar:</t>
  </si>
  <si>
    <t>absehen</t>
  </si>
  <si>
    <t>weitergehend</t>
  </si>
  <si>
    <t>steigere</t>
  </si>
  <si>
    <t>Sonderfall</t>
  </si>
  <si>
    <t>einwilligen</t>
  </si>
  <si>
    <t>(jub)26</t>
  </si>
  <si>
    <t>Wieviel</t>
  </si>
  <si>
    <t>Corona-Warn-AppGar</t>
  </si>
  <si>
    <t>keines</t>
  </si>
  <si>
    <t>Telekom-Chef</t>
  </si>
  <si>
    <t>Timotheus</t>
  </si>
  <si>
    <t>Höttges</t>
  </si>
  <si>
    <t>Mobilfunkbetreiber</t>
  </si>
  <si>
    <t>Zero</t>
  </si>
  <si>
    <t>Rating</t>
  </si>
  <si>
    <t>anwenden:</t>
  </si>
  <si>
    <t>SPD-Netzpolitiker</t>
  </si>
  <si>
    <t>Tillmann</t>
  </si>
  <si>
    <t>vorrechnete</t>
  </si>
  <si>
    <t>(ida)27</t>
  </si>
  <si>
    <t>Standort-Freigabe(ergänzt</t>
  </si>
  <si>
    <t>1605)</t>
  </si>
  <si>
    <t>Location-Freigabe</t>
  </si>
  <si>
    <t>Location-Anwendung</t>
  </si>
  <si>
    <t>Beacons</t>
  </si>
  <si>
    <t>werdenDeshalb</t>
  </si>
  <si>
    <t>Verknüpfung</t>
  </si>
  <si>
    <t>Standortberechtigungen</t>
  </si>
  <si>
    <t>AppsUpdate</t>
  </si>
  <si>
    <t>1906:</t>
  </si>
  <si>
    <t>zuzugreifen</t>
  </si>
  <si>
    <t>auszuschalten</t>
  </si>
  <si>
    <t>Hintergrundinformationen</t>
  </si>
  <si>
    <t>Standortzugriff</t>
  </si>
  <si>
    <t>detaillierter</t>
  </si>
  <si>
    <t>nachrecherchieren</t>
  </si>
  <si>
    <t>+49</t>
  </si>
  <si>
    <t>(0)800</t>
  </si>
  <si>
    <t>1Updates284:</t>
  </si>
  <si>
    <t>könnte294:</t>
  </si>
  <si>
    <t>ergänzt304:</t>
  </si>
  <si>
    <t>Auftragsvergabe</t>
  </si>
  <si>
    <t>304:</t>
  </si>
  <si>
    <t>angeblichen</t>
  </si>
  <si>
    <t>gegeben65:</t>
  </si>
  <si>
    <t>anzupassen65:</t>
  </si>
  <si>
    <t>angedachten</t>
  </si>
  <si>
    <t>Tracing-Gesetz</t>
  </si>
  <si>
    <t>ergänzt275:</t>
  </si>
  <si>
    <t>Ineffekitivität</t>
  </si>
  <si>
    <t>australisichen</t>
  </si>
  <si>
    <t>katarischen</t>
  </si>
  <si>
    <t>275:</t>
  </si>
  <si>
    <t>26:</t>
  </si>
  <si>
    <t>App-Codes</t>
  </si>
  <si>
    <t>Launch-Termin</t>
  </si>
  <si>
    <t>Troll-Schutz</t>
  </si>
  <si>
    <t>Landesjustziminister:innen</t>
  </si>
  <si>
    <t>arbeiten116:</t>
  </si>
  <si>
    <t>ergänzt156:</t>
  </si>
  <si>
    <t>ergänzt166:</t>
  </si>
  <si>
    <t>erweitert109:</t>
  </si>
  <si>
    <t>spätere</t>
  </si>
  <si>
    <t>ergänztZwischen</t>
  </si>
  <si>
    <t>Covid-19-Kontaktrückverfolgung</t>
  </si>
  <si>
    <t>wirdKontaktverfolgung</t>
  </si>
  <si>
    <t>misst</t>
  </si>
  <si>
    <t>Bewegungsmuster</t>
  </si>
  <si>
    <t>lassenIm</t>
  </si>
  <si>
    <t>verschlüsselten</t>
  </si>
  <si>
    <t>schleichenden</t>
  </si>
  <si>
    <t>Zweckbestimmung</t>
  </si>
  <si>
    <t>Graph</t>
  </si>
  <si>
    <t>Geflecht</t>
  </si>
  <si>
    <t>bewegtDie</t>
  </si>
  <si>
    <t>Rekonstruktion</t>
  </si>
  <si>
    <t>Geflechtes</t>
  </si>
  <si>
    <t>Applikation</t>
  </si>
  <si>
    <t>Autoritäre</t>
  </si>
  <si>
    <t>ausführlichen</t>
  </si>
  <si>
    <t>beschriebenIm</t>
  </si>
  <si>
    <t>datensparsamere</t>
  </si>
  <si>
    <t>LösungDie</t>
  </si>
  <si>
    <t>verbleibt</t>
  </si>
  <si>
    <t>Sozialkontakte</t>
  </si>
  <si>
    <t>ForscherinnenSie</t>
  </si>
  <si>
    <t>einsetzen:</t>
  </si>
  <si>
    <t>schütztBrief</t>
  </si>
  <si>
    <t>PEPP-PTAn</t>
  </si>
  <si>
    <t>Verfasser:innen</t>
  </si>
  <si>
    <t>Privacy-Protecting</t>
  </si>
  <si>
    <t>Passagen</t>
  </si>
  <si>
    <t>Vorgehens</t>
  </si>
  <si>
    <t>verwundert</t>
  </si>
  <si>
    <t>verlassenSo</t>
  </si>
  <si>
    <t>nachprüfbar</t>
  </si>
  <si>
    <t>Diskussionsgrundlage</t>
  </si>
  <si>
    <t>entgegengenommen</t>
  </si>
  <si>
    <t>Mitarbeiten</t>
  </si>
  <si>
    <t>KernteamAuch</t>
  </si>
  <si>
    <t>Minuspunkt</t>
  </si>
  <si>
    <t>Arago</t>
  </si>
  <si>
    <t>treibende</t>
  </si>
  <si>
    <t>wollenUnter</t>
  </si>
  <si>
    <t>verließ</t>
  </si>
  <si>
    <t>EPFL</t>
  </si>
  <si>
    <t>Zürich</t>
  </si>
  <si>
    <t>belgischen</t>
  </si>
  <si>
    <t>KU</t>
  </si>
  <si>
    <t>Leuven</t>
  </si>
  <si>
    <t>unterzeichnenGerüchte</t>
  </si>
  <si>
    <t>Fraktionen</t>
  </si>
  <si>
    <t>Corona-Tracing-Standards</t>
  </si>
  <si>
    <t>Tracing-Ansatzes</t>
  </si>
  <si>
    <t>zurückEin</t>
  </si>
  <si>
    <t>abgestimmtes</t>
  </si>
  <si>
    <t>PR-Team</t>
  </si>
  <si>
    <t>Freitagmorgen</t>
  </si>
  <si>
    <t>dis-assoziiere</t>
  </si>
  <si>
    <t>Polytechnischen</t>
  </si>
  <si>
    <t>Kernideen</t>
  </si>
  <si>
    <t>genugAuch</t>
  </si>
  <si>
    <t>mächtige</t>
  </si>
  <si>
    <t>handeltenVorangegangen</t>
  </si>
  <si>
    <t>Medienberichte</t>
  </si>
  <si>
    <t>wurdeGretchenfrage:</t>
  </si>
  <si>
    <t>MatchingHintergrund</t>
  </si>
  <si>
    <t>Fahnen</t>
  </si>
  <si>
    <t>Ortungsdaten</t>
  </si>
  <si>
    <t>Bluetooth-Low-Energy-Technik</t>
  </si>
  <si>
    <t>werdenDafür</t>
  </si>
  <si>
    <t>Nahbereich</t>
  </si>
  <si>
    <t>Modelle:</t>
  </si>
  <si>
    <t>Risiko-Kontakte</t>
  </si>
  <si>
    <t>verständigt</t>
  </si>
  <si>
    <t>Risiko-Kontaktpersonen</t>
  </si>
  <si>
    <t>ermöglicheDer</t>
  </si>
  <si>
    <t>[Wie</t>
  </si>
  <si>
    <t>anschaulich</t>
  </si>
  <si>
    <t>republikch]PEPP-PT</t>
  </si>
  <si>
    <t>unterschiedlicher</t>
  </si>
  <si>
    <t>IdeenPEPP-PT</t>
  </si>
  <si>
    <t>Architekturen</t>
  </si>
  <si>
    <t>Schirm</t>
  </si>
  <si>
    <t>PEPP-Konsortiums</t>
  </si>
  <si>
    <t>nebeneinander</t>
  </si>
  <si>
    <t>wurdenAnfangs</t>
  </si>
  <si>
    <t>Telefonkonferenzen</t>
  </si>
  <si>
    <t>DP3T-Forscher:innen</t>
  </si>
  <si>
    <t>Einladungen</t>
  </si>
  <si>
    <t>habeAus</t>
  </si>
  <si>
    <t>forciereEs</t>
  </si>
  <si>
    <t>sein:</t>
  </si>
  <si>
    <t>Steht</t>
  </si>
  <si>
    <t>wurdeBoos:</t>
  </si>
  <si>
    <t>Video-Pressekonferenz</t>
  </si>
  <si>
    <t>strahlte</t>
  </si>
  <si>
    <t>Zuversicht</t>
  </si>
  <si>
    <t>demonstrative</t>
  </si>
  <si>
    <t>Gelassenheit</t>
  </si>
  <si>
    <t>Mitwirkung</t>
  </si>
  <si>
    <t>Kryptographie</t>
  </si>
  <si>
    <t>bekommenAuf</t>
  </si>
  <si>
    <t>verkündeten</t>
  </si>
  <si>
    <t>BLE-Technologie</t>
  </si>
  <si>
    <t>vielversprechende</t>
  </si>
  <si>
    <t>Trefferquoten</t>
  </si>
  <si>
    <t>ProzentAuch</t>
  </si>
  <si>
    <t>Medizinethikerin</t>
  </si>
  <si>
    <t>Co-Vorsitzende</t>
  </si>
  <si>
    <t>teil</t>
  </si>
  <si>
    <t>vertrat</t>
  </si>
  <si>
    <t>nachrangig</t>
  </si>
  <si>
    <t>VerständnisDer</t>
  </si>
  <si>
    <t>totZur</t>
  </si>
  <si>
    <t>gebotene</t>
  </si>
  <si>
    <t>Neutralität</t>
  </si>
  <si>
    <t>Systemkomponente</t>
  </si>
  <si>
    <t>korrekterweise</t>
  </si>
  <si>
    <t>hybriden</t>
  </si>
  <si>
    <t>PEPP-PT-Partnerin</t>
  </si>
  <si>
    <t>vorgeschlagenDass</t>
  </si>
  <si>
    <t>entschuldigen</t>
  </si>
  <si>
    <t>holenSalathé</t>
  </si>
  <si>
    <t>erklärte:</t>
  </si>
  <si>
    <t>passiertAndere</t>
  </si>
  <si>
    <t>herrscht</t>
  </si>
  <si>
    <t>Realisierungs-Varianten</t>
  </si>
  <si>
    <t>Prioritäten</t>
  </si>
  <si>
    <t>existierenAuf</t>
  </si>
  <si>
    <t>täglich400000</t>
  </si>
  <si>
    <t>Fachbereich</t>
  </si>
  <si>
    <t>Biologie</t>
  </si>
  <si>
    <t>Humboldt</t>
  </si>
  <si>
    <t>Epidemie</t>
  </si>
  <si>
    <t>Autoren</t>
  </si>
  <si>
    <t>Nationalakademie</t>
  </si>
  <si>
    <t>Leopoldina</t>
  </si>
  <si>
    <t>sorgteDoch</t>
  </si>
  <si>
    <t>veröffentliche</t>
  </si>
  <si>
    <t>einstecken</t>
  </si>
  <si>
    <t>bemängelten</t>
  </si>
  <si>
    <t>vernichtenden</t>
  </si>
  <si>
    <t>Urteilen</t>
  </si>
  <si>
    <t>hinreißen</t>
  </si>
  <si>
    <t>läßt</t>
  </si>
  <si>
    <t>trocken</t>
  </si>
  <si>
    <t>abträglichWie</t>
  </si>
  <si>
    <t>Hunderttausenden</t>
  </si>
  <si>
    <t>Office</t>
  </si>
  <si>
    <t>sitztnetzpolitikorg:</t>
  </si>
  <si>
    <t>sammelnDirk</t>
  </si>
  <si>
    <t>Brockmann:</t>
  </si>
  <si>
    <t>Bürgerinnen</t>
  </si>
  <si>
    <t>Netzwerkdaten</t>
  </si>
  <si>
    <t>Fitbit</t>
  </si>
  <si>
    <t>Wearables</t>
  </si>
  <si>
    <t>abgesaugt</t>
  </si>
  <si>
    <t>weiterverkauft</t>
  </si>
  <si>
    <t>Gesundheitsforschung</t>
  </si>
  <si>
    <t>Datentreuhänders</t>
  </si>
  <si>
    <t>genial</t>
  </si>
  <si>
    <t>vermitteltnetzpolitikorg:</t>
  </si>
  <si>
    <t>entwickelteAnfang</t>
  </si>
  <si>
    <t>Paul</t>
  </si>
  <si>
    <t>Burggraf</t>
  </si>
  <si>
    <t>Puls-</t>
  </si>
  <si>
    <t>Schlaffrequenzdaten</t>
  </si>
  <si>
    <t>Fiebersymptome</t>
  </si>
  <si>
    <t>hochauflösender</t>
  </si>
  <si>
    <t>Infektions-Hotspots</t>
  </si>
  <si>
    <t>Heinsberg</t>
  </si>
  <si>
    <t>Meldesystem</t>
  </si>
  <si>
    <t>behindert</t>
  </si>
  <si>
    <t>berichtet)</t>
  </si>
  <si>
    <t>dachte:</t>
  </si>
  <si>
    <t>aggregiert</t>
  </si>
  <si>
    <t>Symptomatik</t>
  </si>
  <si>
    <t>Infektionsgrad</t>
  </si>
  <si>
    <t>Fieberthermometer</t>
  </si>
  <si>
    <t>Projektgruppe</t>
  </si>
  <si>
    <t>Infektionskrankheiten</t>
  </si>
  <si>
    <t>Koch-InstitutGrippe</t>
  </si>
  <si>
    <t>Covid-19netzpolitikorg:</t>
  </si>
  <si>
    <t>erhöhten</t>
  </si>
  <si>
    <t>Grippe</t>
  </si>
  <si>
    <t>liegenBrockmann:</t>
  </si>
  <si>
    <t>Grippeüberwachung</t>
  </si>
  <si>
    <t>signifikant</t>
  </si>
  <si>
    <t>Grippewelle</t>
  </si>
  <si>
    <t>auftritt</t>
  </si>
  <si>
    <t>hatDas</t>
  </si>
  <si>
    <t>betrachte</t>
  </si>
  <si>
    <t>Berlin-Schöneberg</t>
  </si>
  <si>
    <t>gestiegennetzpolitkorg:</t>
  </si>
  <si>
    <t>Stadtteil</t>
  </si>
  <si>
    <t>könnenBrockmann:</t>
  </si>
  <si>
    <t>gehofft</t>
  </si>
  <si>
    <t>spenden</t>
  </si>
  <si>
    <t>aktuellem</t>
  </si>
  <si>
    <t>erwartetnetzpolitikorg:</t>
  </si>
  <si>
    <t>MillionBrockmann:</t>
  </si>
  <si>
    <t>landenBrockmann:</t>
  </si>
  <si>
    <t>individuellen</t>
  </si>
  <si>
    <t>Nutzer-ID</t>
  </si>
  <si>
    <t>Juist</t>
  </si>
  <si>
    <t>wohnt</t>
  </si>
  <si>
    <t>pseudonym</t>
  </si>
  <si>
    <t>zusammenzufassennetzpolitikorg:</t>
  </si>
  <si>
    <t>DatenBrockmann:</t>
  </si>
  <si>
    <t>Risikogruppe</t>
  </si>
  <si>
    <t>berücksichtigennetzpolitikorg:</t>
  </si>
  <si>
    <t>Hatten</t>
  </si>
  <si>
    <t>Persönliches</t>
  </si>
  <si>
    <t>erfahrenBrockmann:</t>
  </si>
  <si>
    <t>blauäugig</t>
  </si>
  <si>
    <t>gelernt</t>
  </si>
  <si>
    <t>abzuspeichern</t>
  </si>
  <si>
    <t>pseudonymen</t>
  </si>
  <si>
    <t>5-Jahres-Kategorien</t>
  </si>
  <si>
    <t>RegionVon</t>
  </si>
  <si>
    <t>Infektionennetzpolitikorg:</t>
  </si>
  <si>
    <t>PandemieBrockmann:</t>
  </si>
  <si>
    <t>Angenommen</t>
  </si>
  <si>
    <t>erwartenden</t>
  </si>
  <si>
    <t>korrelieren</t>
  </si>
  <si>
    <t>valide</t>
  </si>
  <si>
    <t>stagnieren</t>
  </si>
  <si>
    <t>Testkapazitäten</t>
  </si>
  <si>
    <t>Gigantische</t>
  </si>
  <si>
    <t>erkennenWenn</t>
  </si>
  <si>
    <t>korreliert</t>
  </si>
  <si>
    <t>Bundesländern</t>
  </si>
  <si>
    <t>prognostischen</t>
  </si>
  <si>
    <t>entfaltet</t>
  </si>
  <si>
    <t>Zuständen</t>
  </si>
  <si>
    <t>Wettervorhersage</t>
  </si>
  <si>
    <t>flächendeckend</t>
  </si>
  <si>
    <t>Feuchtigkeit</t>
  </si>
  <si>
    <t>kannnetzpolitikorg:</t>
  </si>
  <si>
    <t>seriöse</t>
  </si>
  <si>
    <t>treffenBrockmann:</t>
  </si>
  <si>
    <t>wacklig</t>
  </si>
  <si>
    <t>Ebola</t>
  </si>
  <si>
    <t>Schweinegrippe</t>
  </si>
  <si>
    <t>funktioniertnetzpolitikorg:</t>
  </si>
  <si>
    <t>nichtBrockmann:</t>
  </si>
  <si>
    <t>Ereignissen</t>
  </si>
  <si>
    <t>Pandemien</t>
  </si>
  <si>
    <t>Rückkopplung</t>
  </si>
  <si>
    <t>gesellschaftlichem</t>
  </si>
  <si>
    <t>rausgehen</t>
  </si>
  <si>
    <t>losgehen</t>
  </si>
  <si>
    <t>seriös</t>
  </si>
  <si>
    <t>treffenOffene</t>
  </si>
  <si>
    <t>geschlossener</t>
  </si>
  <si>
    <t>Quellcodenetzpolitikorg:</t>
  </si>
  <si>
    <t>verwendetBrockmann:</t>
  </si>
  <si>
    <t>Formaten</t>
  </si>
  <si>
    <t>modellieren</t>
  </si>
  <si>
    <t>quelloffennetzpolitikorg:</t>
  </si>
  <si>
    <t>passiertBrockmann:</t>
  </si>
  <si>
    <t>seitenweise</t>
  </si>
  <si>
    <t>erstelltnetzpolitikorg:</t>
  </si>
  <si>
    <t>angefordert</t>
  </si>
  <si>
    <t>werdenBrockmann:</t>
  </si>
  <si>
    <t>aufrollt</t>
  </si>
  <si>
    <t>tierisch</t>
  </si>
  <si>
    <t>Plattformnetzpolitikorg:</t>
  </si>
  <si>
    <t>hingewiesenBrockmann:</t>
  </si>
  <si>
    <t>Durcheinander</t>
  </si>
  <si>
    <t>Überzeugungsarbeit</t>
  </si>
  <si>
    <t>Schub</t>
  </si>
  <si>
    <t>Effekt</t>
  </si>
  <si>
    <t>Hub</t>
  </si>
  <si>
    <t>agieren</t>
  </si>
  <si>
    <t>Input</t>
  </si>
  <si>
    <t>bewogen</t>
  </si>
  <si>
    <t>setzennetzpolitikorg:</t>
  </si>
  <si>
    <t>Edward</t>
  </si>
  <si>
    <t>Snowden</t>
  </si>
  <si>
    <t>Bio-Überwachung</t>
  </si>
  <si>
    <t>einleiten</t>
  </si>
  <si>
    <t>Datenauswertung</t>
  </si>
  <si>
    <t>SieBrockmann:</t>
  </si>
  <si>
    <t>teile</t>
  </si>
  <si>
    <t>Pulssequenzen</t>
  </si>
  <si>
    <t>höchstpersönliches</t>
  </si>
  <si>
    <t>schlaflose</t>
  </si>
  <si>
    <t>Nächte</t>
  </si>
  <si>
    <t>trage</t>
  </si>
  <si>
    <t>oberste</t>
  </si>
  <si>
    <t>Auswertungsschritt</t>
  </si>
  <si>
    <t>verständlicher</t>
  </si>
  <si>
    <t>Labor</t>
  </si>
  <si>
    <t>Vertrauensvorschuss</t>
  </si>
  <si>
    <t>Spender</t>
  </si>
  <si>
    <t>verdienenUpdate</t>
  </si>
  <si>
    <t>korrigiertGoogle</t>
  </si>
  <si>
    <t>Contact-Tracing-Software</t>
  </si>
  <si>
    <t>außergewöhnliche</t>
  </si>
  <si>
    <t>Technologiekonzerne</t>
  </si>
  <si>
    <t>TechnologieIn</t>
  </si>
  <si>
    <t>tüfteln</t>
  </si>
  <si>
    <t>ausliest</t>
  </si>
  <si>
    <t>aufhaltenStartzeit</t>
  </si>
  <si>
    <t>MaiGoogle</t>
  </si>
  <si>
    <t>Betriebssystemgrenzen</t>
  </si>
  <si>
    <t>knifflige</t>
  </si>
  <si>
    <t>Bluetooth-Ortung</t>
  </si>
  <si>
    <t>Privatsphäreschutz</t>
  </si>
  <si>
    <t>lösenZunächst</t>
  </si>
  <si>
    <t>Programmierschnittstelle</t>
  </si>
  <si>
    <t>iOS-Geräten</t>
  </si>
  <si>
    <t>verfügbarIn</t>
  </si>
  <si>
    <t>integrieren</t>
  </si>
  <si>
    <t>robustere</t>
  </si>
  <si>
    <t>breiteren</t>
  </si>
  <si>
    <t>Mitteilung</t>
  </si>
  <si>
    <t>GoogleNicht</t>
  </si>
  <si>
    <t>geblockt</t>
  </si>
  <si>
    <t>googlefreien</t>
  </si>
  <si>
    <t>LineageOS</t>
  </si>
  <si>
    <t>wirdZentral</t>
  </si>
  <si>
    <t>dezentralZuletzt</t>
  </si>
  <si>
    <t>zentralisiert</t>
  </si>
  <si>
    <t>einlädtSorgen</t>
  </si>
  <si>
    <t>Durchleuchtung</t>
  </si>
  <si>
    <t>Maßgabe</t>
  </si>
  <si>
    <t>Sicherheitsforschern</t>
  </si>
  <si>
    <t>Kontaktverfolgungsapps</t>
  </si>
  <si>
    <t>Zentralisierte</t>
  </si>
  <si>
    <t>Folglich</t>
  </si>
  <si>
    <t>benachrichtigenAndere</t>
  </si>
  <si>
    <t>bemängeln</t>
  </si>
  <si>
    <t>Richtungen</t>
  </si>
  <si>
    <t>hoffentlich</t>
  </si>
  <si>
    <t>vertrauenswürdigen</t>
  </si>
  <si>
    <t>einigem</t>
  </si>
  <si>
    <t>VealeTracing</t>
  </si>
  <si>
    <t>TestingDie</t>
  </si>
  <si>
    <t>äußerte</t>
  </si>
  <si>
    <t>Journalist:innenNoch</t>
  </si>
  <si>
    <t>Cybersicherheitsforscher</t>
  </si>
  <si>
    <t>Ashkan</t>
  </si>
  <si>
    <t>Soltani</t>
  </si>
  <si>
    <t>freiwilliges</t>
  </si>
  <si>
    <t>produzieren</t>
  </si>
  <si>
    <t>Nachbar:innen</t>
  </si>
  <si>
    <t>Wände</t>
  </si>
  <si>
    <t>anzeigten</t>
  </si>
  <si>
    <t>scheinbare</t>
  </si>
  <si>
    <t>ersetze</t>
  </si>
  <si>
    <t>breitet</t>
  </si>
  <si>
    <t>räumlich</t>
  </si>
  <si>
    <t>Epimediolog:innen</t>
  </si>
  <si>
    <t>Gelingt</t>
  </si>
  <si>
    <t>Kapazitäten</t>
  </si>
  <si>
    <t>Betten</t>
  </si>
  <si>
    <t>Schutzausrüstung</t>
  </si>
  <si>
    <t>planmäßg</t>
  </si>
  <si>
    <t>werdenUm</t>
  </si>
  <si>
    <t>Brandenburg</t>
  </si>
  <si>
    <t>Kairo</t>
  </si>
  <si>
    <t>Motionlogic</t>
  </si>
  <si>
    <t>Datengeschenk</t>
  </si>
  <si>
    <t>aggregierten</t>
  </si>
  <si>
    <t>ablesenAuch</t>
  </si>
  <si>
    <t>allgemeine</t>
  </si>
  <si>
    <t>Trends:</t>
  </si>
  <si>
    <t>Verkehrsmittel</t>
  </si>
  <si>
    <t>zurückgegangen</t>
  </si>
  <si>
    <t>Restaurants</t>
  </si>
  <si>
    <t>nützlichDas</t>
  </si>
  <si>
    <t>Modellierbarkeit</t>
  </si>
  <si>
    <t>absolute</t>
  </si>
  <si>
    <t>Tiefstand</t>
  </si>
  <si>
    <t>Umland</t>
  </si>
  <si>
    <t>sinkt</t>
  </si>
  <si>
    <t>starkShownotesFrank</t>
  </si>
  <si>
    <t>TwitterWebsite</t>
  </si>
  <si>
    <t>SchlosserDie</t>
  </si>
  <si>
    <t>Mobilitätsberichte</t>
  </si>
  <si>
    <t>Mobility</t>
  </si>
  <si>
    <t>Project</t>
  </si>
  <si>
    <t>Koch-InstitutDie</t>
  </si>
  <si>
    <t>ReportsNPP</t>
  </si>
  <si>
    <t>Covid-19-Infizierten</t>
  </si>
  <si>
    <t>einig</t>
  </si>
  <si>
    <t>nachzuzeichnen</t>
  </si>
  <si>
    <t>mutet</t>
  </si>
  <si>
    <t>archaisch</t>
  </si>
  <si>
    <t>langsamDenn</t>
  </si>
  <si>
    <t>wartet</t>
  </si>
  <si>
    <t>eines:</t>
  </si>
  <si>
    <t>könntenVergangene</t>
  </si>
  <si>
    <t>IT-Expert:innen</t>
  </si>
  <si>
    <t>Baukasten</t>
  </si>
  <si>
    <t>Preserving</t>
  </si>
  <si>
    <t>(Pepp-PT)</t>
  </si>
  <si>
    <t>bekanntester</t>
  </si>
  <si>
    <t>Virologe</t>
  </si>
  <si>
    <t>FaszinationWir</t>
  </si>
  <si>
    <t>Idee:</t>
  </si>
  <si>
    <t>SekundenDer</t>
  </si>
  <si>
    <t>alleKlar</t>
  </si>
  <si>
    <t>einig:</t>
  </si>
  <si>
    <t>entkoppelt</t>
  </si>
  <si>
    <t>Standorte</t>
  </si>
  <si>
    <t>aufzutauchen</t>
  </si>
  <si>
    <t>werbenUneinigkeit</t>
  </si>
  <si>
    <t>Graben</t>
  </si>
  <si>
    <t>Kalibrierung</t>
  </si>
  <si>
    <t>Entfernungsmessung</t>
  </si>
  <si>
    <t>Kryptografie</t>
  </si>
  <si>
    <t>werdenGrob</t>
  </si>
  <si>
    <t>heruntergebrochen</t>
  </si>
  <si>
    <t>ID-Zahlenfolge</t>
  </si>
  <si>
    <t>(IDs)</t>
  </si>
  <si>
    <t>Zahlenfolge</t>
  </si>
  <si>
    <t>ableitet</t>
  </si>
  <si>
    <t>aussendet</t>
  </si>
  <si>
    <t>Covid-19-infizierten</t>
  </si>
  <si>
    <t>ZahlenfolgeIn</t>
  </si>
  <si>
    <t>allwissende</t>
  </si>
  <si>
    <t>Meldet</t>
  </si>
  <si>
    <t>App-Nutzerin</t>
  </si>
  <si>
    <t>warenBeide</t>
  </si>
  <si>
    <t>SchwachstellenWelche</t>
  </si>
  <si>
    <t>stellenIhre</t>
  </si>
  <si>
    <t>Befürchtung:</t>
  </si>
  <si>
    <t>irgendjemandem</t>
  </si>
  <si>
    <t>jemandem</t>
  </si>
  <si>
    <t>schenken</t>
  </si>
  <si>
    <t>rechtsstaatlichen</t>
  </si>
  <si>
    <t>Ungarn</t>
  </si>
  <si>
    <t>autoritäre</t>
  </si>
  <si>
    <t>Ansprüche</t>
  </si>
  <si>
    <t>wurdenDenn</t>
  </si>
  <si>
    <t>Vorkehrungen</t>
  </si>
  <si>
    <t>MAC-Adressen</t>
  </si>
  <si>
    <t>speichert:</t>
  </si>
  <si>
    <t>entsprechendem</t>
  </si>
  <si>
    <t>Erkrankte</t>
  </si>
  <si>
    <t>Graphs</t>
  </si>
  <si>
    <t>anreichernSo</t>
  </si>
  <si>
    <t>IT-Recht</t>
  </si>
  <si>
    <t>Sicher</t>
  </si>
  <si>
    <t>zusammenläuft</t>
  </si>
  <si>
    <t>Nutzer:innenDann</t>
  </si>
  <si>
    <t>Kriterienkatalog</t>
  </si>
  <si>
    <t>Corona-Nachverfolgungs-Apps</t>
  </si>
  <si>
    <t>darin:</t>
  </si>
  <si>
    <t>Entität</t>
  </si>
  <si>
    <t>Kompetenz</t>
  </si>
  <si>
    <t>Betreibers</t>
  </si>
  <si>
    <t>beruhende</t>
  </si>
  <si>
    <t>Konzepte</t>
  </si>
  <si>
    <t>lehne</t>
  </si>
  <si>
    <t>fragwürdig</t>
  </si>
  <si>
    <t>abDoch</t>
  </si>
  <si>
    <t>Beteiligte</t>
  </si>
  <si>
    <t>lokales</t>
  </si>
  <si>
    <t>also:</t>
  </si>
  <si>
    <t>gewährenUpdate:</t>
  </si>
  <si>
    <t>gesendet</t>
  </si>
  <si>
    <t>bräuchteWas</t>
  </si>
  <si>
    <t>stimmt:</t>
  </si>
  <si>
    <t>Protokolls</t>
  </si>
  <si>
    <t>Whitepapers</t>
  </si>
  <si>
    <t>Bluetooth-Scanner</t>
  </si>
  <si>
    <t>Bahnhofshalle</t>
  </si>
  <si>
    <t>belebten</t>
  </si>
  <si>
    <t>kürzester</t>
  </si>
  <si>
    <t>Datenschutz-Experte</t>
  </si>
  <si>
    <t>Fügt</t>
  </si>
  <si>
    <t>Videokamera</t>
  </si>
  <si>
    <t>Covid-19-Onlinepranger</t>
  </si>
  <si>
    <t>auszumalen</t>
  </si>
  <si>
    <t>Quarantäneauflagen</t>
  </si>
  <si>
    <t>haltenUpdate:</t>
  </si>
  <si>
    <t>D3-TP</t>
  </si>
  <si>
    <t>abzufangen</t>
  </si>
  <si>
    <t>Paketen</t>
  </si>
  <si>
    <t>Gerätes</t>
  </si>
  <si>
    <t>warTechnische</t>
  </si>
  <si>
    <t>nichtDie</t>
  </si>
  <si>
    <t>Informationsübermittlung</t>
  </si>
  <si>
    <t>Netzwerk:</t>
  </si>
  <si>
    <t>Beides</t>
  </si>
  <si>
    <t>hinaus:</t>
  </si>
  <si>
    <t>Welches</t>
  </si>
  <si>
    <t>gravierender</t>
  </si>
  <si>
    <t>autoritärer</t>
  </si>
  <si>
    <t>zirkulieren</t>
  </si>
  <si>
    <t>Deanonymisierungsattacken</t>
  </si>
  <si>
    <t>bietenDas</t>
  </si>
  <si>
    <t>zusagtIn</t>
  </si>
  <si>
    <t>Medizindaten</t>
  </si>
  <si>
    <t>mitentwickelt</t>
  </si>
  <si>
    <t>deanonymisiert</t>
  </si>
  <si>
    <t>könntenOffen</t>
  </si>
  <si>
    <t>Könnten</t>
  </si>
  <si>
    <t>Kontaktketten</t>
  </si>
  <si>
    <t>LösungWie</t>
  </si>
  <si>
    <t>Baukasten-Set</t>
  </si>
  <si>
    <t>App-Bausteine</t>
  </si>
  <si>
    <t>genannt:</t>
  </si>
  <si>
    <t>Zugangsbeschränkungen</t>
  </si>
  <si>
    <t>Audits</t>
  </si>
  <si>
    <t>VereinUpdate</t>
  </si>
  <si>
    <t>klärenden</t>
  </si>
  <si>
    <t>Zitat</t>
  </si>
  <si>
    <t>hinzugefügt2142020:</t>
  </si>
  <si>
    <t>Sicherheitsfragen</t>
  </si>
  <si>
    <t>informelle</t>
  </si>
  <si>
    <t>Gesprächskontakte</t>
  </si>
  <si>
    <t>Projektbeteiligten</t>
  </si>
  <si>
    <t>Absegnung</t>
  </si>
  <si>
    <t>Gutheißung</t>
  </si>
  <si>
    <t>Konzepten</t>
  </si>
  <si>
    <t>Implementierungen</t>
  </si>
  <si>
    <t>Szenen</t>
  </si>
  <si>
    <t>Schutzkleidung</t>
  </si>
  <si>
    <t>vermummt</t>
  </si>
  <si>
    <t>zivilen</t>
  </si>
  <si>
    <t>Spaziergänge</t>
  </si>
  <si>
    <t>freiem</t>
  </si>
  <si>
    <t>Himmel</t>
  </si>
  <si>
    <t>Zusammensitzen</t>
  </si>
  <si>
    <t>Arbeitsmeetings</t>
  </si>
  <si>
    <t>COVID-19-Pandemie</t>
  </si>
  <si>
    <t>könnteDer</t>
  </si>
  <si>
    <t>beheimatete</t>
  </si>
  <si>
    <t>kümmert</t>
  </si>
  <si>
    <t>Waldbrände</t>
  </si>
  <si>
    <t>Wetter-</t>
  </si>
  <si>
    <t>Umweltdaten</t>
  </si>
  <si>
    <t>kalibrieren</t>
  </si>
  <si>
    <t>Covid19-Pandemie</t>
  </si>
  <si>
    <t>Schutzmontur</t>
  </si>
  <si>
    <t>niemandStart</t>
  </si>
  <si>
    <t>WochenEntwickelt</t>
  </si>
  <si>
    <t>IT-Fachleuten</t>
  </si>
  <si>
    <t>Nachrichtentechnik</t>
  </si>
  <si>
    <t>(Heinrich-Hertz-Institut)</t>
  </si>
  <si>
    <t>abgestellt</t>
  </si>
  <si>
    <t>erstaunlichen</t>
  </si>
  <si>
    <t>Stabsgebäude</t>
  </si>
  <si>
    <t>AkbarIch</t>
  </si>
  <si>
    <t>überrascht</t>
  </si>
  <si>
    <t>Unternehmer</t>
  </si>
  <si>
    <t>Pionier</t>
  </si>
  <si>
    <t>verzeichnete</t>
  </si>
  <si>
    <t>Tenor</t>
  </si>
  <si>
    <t>Anwesenden</t>
  </si>
  <si>
    <t>ZeitBoos</t>
  </si>
  <si>
    <t>Dynamik</t>
  </si>
  <si>
    <t>exponentiellem</t>
  </si>
  <si>
    <t>Digitallabor</t>
  </si>
  <si>
    <t>Heinrich-Hertz-Institutes</t>
  </si>
  <si>
    <t>Ehrenamt</t>
  </si>
  <si>
    <t>finanzierenRäumliche</t>
  </si>
  <si>
    <t>wahrenIhr</t>
  </si>
  <si>
    <t>Kontaktsperren</t>
  </si>
  <si>
    <t>zurückzukehren</t>
  </si>
  <si>
    <t>weitergebenWie</t>
  </si>
  <si>
    <t>Funkzellendaten</t>
  </si>
  <si>
    <t>ungenau</t>
  </si>
  <si>
    <t>verheerenden</t>
  </si>
  <si>
    <t>abgesehen</t>
  </si>
  <si>
    <t>lebenDas</t>
  </si>
  <si>
    <t>Bluetooth-Low-Energy-Technologie</t>
  </si>
  <si>
    <t>Metern</t>
  </si>
  <si>
    <t>WiegandDas</t>
  </si>
  <si>
    <t>Datenschutzes:</t>
  </si>
  <si>
    <t>Handynutzer:innen</t>
  </si>
  <si>
    <t>südkoreanische</t>
  </si>
  <si>
    <t>Tracking-Technologie</t>
  </si>
  <si>
    <t>lobte</t>
  </si>
  <si>
    <t>Hetzkampagnen</t>
  </si>
  <si>
    <t>wurdeAuch</t>
  </si>
  <si>
    <t>Bewegungsprofile</t>
  </si>
  <si>
    <t>Krisenzeiten</t>
  </si>
  <si>
    <t>Designaspekte</t>
  </si>
  <si>
    <t>gewahrt</t>
  </si>
  <si>
    <t>WiegandWo</t>
  </si>
  <si>
    <t>langeDas</t>
  </si>
  <si>
    <t>Infektionswissenschaft</t>
  </si>
  <si>
    <t>Fahrrad</t>
  </si>
  <si>
    <t>U-Bahn</t>
  </si>
  <si>
    <t>Park</t>
  </si>
  <si>
    <t>drinnen</t>
  </si>
  <si>
    <t>draußen</t>
  </si>
  <si>
    <t>gekommenKonkret</t>
  </si>
  <si>
    <t>funktionieren:</t>
  </si>
  <si>
    <t>abgespeichert</t>
  </si>
  <si>
    <t>hochladenErst</t>
  </si>
  <si>
    <t>zustimmt</t>
  </si>
  <si>
    <t>Abeler</t>
  </si>
  <si>
    <t>Matthias</t>
  </si>
  <si>
    <t>Bäcker</t>
  </si>
  <si>
    <t>beraten)Damit</t>
  </si>
  <si>
    <t>eingebaut</t>
  </si>
  <si>
    <t>Urlauber</t>
  </si>
  <si>
    <t>Skifahren</t>
  </si>
  <si>
    <t>nutztEine</t>
  </si>
  <si>
    <t>AppsWir</t>
  </si>
  <si>
    <t>sperrig</t>
  </si>
  <si>
    <t>gewählt:</t>
  </si>
  <si>
    <t>heißen</t>
  </si>
  <si>
    <t>Gerüst</t>
  </si>
  <si>
    <t>Fähigkeit</t>
  </si>
  <si>
    <t>nahtlos</t>
  </si>
  <si>
    <t>RKI-Chef</t>
  </si>
  <si>
    <t>Bausteine</t>
  </si>
  <si>
    <t>Launchtermin</t>
  </si>
  <si>
    <t>OsternDie</t>
  </si>
  <si>
    <t>mitmachen</t>
  </si>
  <si>
    <t>Infektionskette</t>
  </si>
  <si>
    <t>übergehen</t>
  </si>
  <si>
    <t>Symptomen</t>
  </si>
  <si>
    <t>Kranken</t>
  </si>
  <si>
    <t>Isolation</t>
  </si>
  <si>
    <t>Funke</t>
  </si>
  <si>
    <t>Waldbrand</t>
  </si>
  <si>
    <t>wirdDamit</t>
  </si>
  <si>
    <t>gelingt</t>
  </si>
  <si>
    <t>JahrenDie</t>
  </si>
  <si>
    <t>03042020:</t>
  </si>
  <si>
    <t>erschwerten</t>
  </si>
  <si>
    <t>Videokonferenzen</t>
  </si>
  <si>
    <t>stattfindetAuch</t>
  </si>
  <si>
    <t>Hintergrundpodcast</t>
  </si>
  <si>
    <t>außerplanmäßig</t>
  </si>
  <si>
    <t>Redaktionsstudio</t>
  </si>
  <si>
    <t>sorry</t>
  </si>
  <si>
    <t>schonmal</t>
  </si>
  <si>
    <t>Klangqualität</t>
  </si>
  <si>
    <t>morgendliche</t>
  </si>
  <si>
    <t>Redaktionskonferenz</t>
  </si>
  <si>
    <t>Jitsi</t>
  </si>
  <si>
    <t>Internetanschluss</t>
  </si>
  <si>
    <t>Arbeiten</t>
  </si>
  <si>
    <t>erschwerenWir</t>
  </si>
  <si>
    <t>Wissenschaftsjournalist:innen</t>
  </si>
  <si>
    <t>Kern-Themengebiet:</t>
  </si>
  <si>
    <t>Handy-Standort-Daten</t>
  </si>
  <si>
    <t>eindämmen</t>
  </si>
  <si>
    <t>Aufschluss</t>
  </si>
  <si>
    <t>Kontaktverboten</t>
  </si>
  <si>
    <t>Melden</t>
  </si>
  <si>
    <t>zeigtBleibt</t>
  </si>
  <si>
    <t>wascht</t>
  </si>
  <si>
    <t>auchMit</t>
  </si>
  <si>
    <t>BeckedahlShownotes:Jitsi</t>
  </si>
  <si>
    <t>Open-Source-Alternative</t>
  </si>
  <si>
    <t>Videotelefonie</t>
  </si>
  <si>
    <t>Redaktionskonferenzen</t>
  </si>
  <si>
    <t>unvollständiges</t>
  </si>
  <si>
    <t>Daniels</t>
  </si>
  <si>
    <t>unzuverlässig</t>
  </si>
  <si>
    <t>ermutigt</t>
  </si>
  <si>
    <t>experimentieren:</t>
  </si>
  <si>
    <t>Bits</t>
  </si>
  <si>
    <t>wochentäglicher</t>
  </si>
  <si>
    <t>AufmerksamkeitsspanneDer</t>
  </si>
  <si>
    <t>(dies</t>
  </si>
  <si>
    <t>Ausnahme)</t>
  </si>
  <si>
    <t>abonnierenIm</t>
  </si>
  <si>
    <t>Schwein</t>
  </si>
  <si>
    <t>erwirkenDie</t>
  </si>
  <si>
    <t>nächsthöhere</t>
  </si>
  <si>
    <t>revidiert:</t>
  </si>
  <si>
    <t>Online-Beschimpfungen</t>
  </si>
  <si>
    <t>stellenWelche</t>
  </si>
  <si>
    <t>erneute</t>
  </si>
  <si>
    <t>fragten</t>
  </si>
  <si>
    <t>gemeinnützige</t>
  </si>
  <si>
    <t>Online-Hass</t>
  </si>
  <si>
    <t>Prozesskosten</t>
  </si>
  <si>
    <t>prominenteste</t>
  </si>
  <si>
    <t>Klientin:</t>
  </si>
  <si>
    <t>RTL</t>
  </si>
  <si>
    <t>NDR</t>
  </si>
  <si>
    <t>Kampagnenarbeit</t>
  </si>
  <si>
    <t>wechseltenetzpolitikorg:</t>
  </si>
  <si>
    <t>Sieg</t>
  </si>
  <si>
    <t>feiernAnna-Lena</t>
  </si>
  <si>
    <t>uns:</t>
  </si>
  <si>
    <t>Dranbleiben</t>
  </si>
  <si>
    <t>Gesetzesentwürfen</t>
  </si>
  <si>
    <t>Frauenverachtung</t>
  </si>
  <si>
    <t>gruppenbezogene</t>
  </si>
  <si>
    <t>geisteskrank</t>
  </si>
  <si>
    <t>ausvon</t>
  </si>
  <si>
    <t>übrig</t>
  </si>
  <si>
    <t>abgeräumt</t>
  </si>
  <si>
    <t>leidig</t>
  </si>
  <si>
    <t>hartnäckig</t>
  </si>
  <si>
    <t>dran</t>
  </si>
  <si>
    <t>Erfolgnetzpolitikorg:</t>
  </si>
  <si>
    <t>dasvon</t>
  </si>
  <si>
    <t>beruhigend</t>
  </si>
  <si>
    <t>[Im</t>
  </si>
  <si>
    <t>Wortlaut:</t>
  </si>
  <si>
    <t>Internets</t>
  </si>
  <si>
    <t>Objekt</t>
  </si>
  <si>
    <t>frauenverachtender</t>
  </si>
  <si>
    <t>entwürdigender</t>
  </si>
  <si>
    <t>obszöner</t>
  </si>
  <si>
    <t>Anwürfe</t>
  </si>
  <si>
    <t>gemacht]Dieser</t>
  </si>
  <si>
    <t>Frauenfeindlichkeit</t>
  </si>
  <si>
    <t>spezifischen</t>
  </si>
  <si>
    <t>entwürdigen</t>
  </si>
  <si>
    <t>beziehenZum</t>
  </si>
  <si>
    <t>Müssen</t>
  </si>
  <si>
    <t>konzertierten</t>
  </si>
  <si>
    <t>Hassangriffe</t>
  </si>
  <si>
    <t>Personennetzpolitikorg:</t>
  </si>
  <si>
    <t>angeführt</t>
  </si>
  <si>
    <t>hinzunehmen</t>
  </si>
  <si>
    <t>privatvon</t>
  </si>
  <si>
    <t>Bundesverfassungsgerichtes</t>
  </si>
  <si>
    <t>überspitzte</t>
  </si>
  <si>
    <t>KritikWir</t>
  </si>
  <si>
    <t>konzertierte</t>
  </si>
  <si>
    <t>Kommunalebene</t>
  </si>
  <si>
    <t>zukommt</t>
  </si>
  <si>
    <t>Teils</t>
  </si>
  <si>
    <t>schützennetzpolitikorg:</t>
  </si>
  <si>
    <t>ausnahmsweise</t>
  </si>
  <si>
    <t>Meinungsäußerung</t>
  </si>
  <si>
    <t>Paradigma</t>
  </si>
  <si>
    <t>zeitgemäßvon</t>
  </si>
  <si>
    <t>Delikte</t>
  </si>
  <si>
    <t>Dynamiken</t>
  </si>
  <si>
    <t>Netzes</t>
  </si>
  <si>
    <t>Gartenzaun</t>
  </si>
  <si>
    <t>diffamierenden</t>
  </si>
  <si>
    <t>müssteDas</t>
  </si>
  <si>
    <t>hochzutreiben</t>
  </si>
  <si>
    <t>bekommennetzpolitikorg:</t>
  </si>
  <si>
    <t>könntevon</t>
  </si>
  <si>
    <t>Erfolgschancen</t>
  </si>
  <si>
    <t>dazunetzpolitikorg:</t>
  </si>
  <si>
    <t>Künastvon</t>
  </si>
  <si>
    <t>Anfangs</t>
  </si>
  <si>
    <t>ehrlich</t>
  </si>
  <si>
    <t>Plötzlich</t>
  </si>
  <si>
    <t>Hocker</t>
  </si>
  <si>
    <t>publik</t>
  </si>
  <si>
    <t>aufzurollenDer</t>
  </si>
  <si>
    <t>frauenverachtenden</t>
  </si>
  <si>
    <t>zugute</t>
  </si>
  <si>
    <t>Klientel</t>
  </si>
  <si>
    <t>anschaue</t>
  </si>
  <si>
    <t>kleinste</t>
  </si>
  <si>
    <t>ebnen</t>
  </si>
  <si>
    <t>zumuten</t>
  </si>
  <si>
    <t>muten</t>
  </si>
  <si>
    <t>Luisa</t>
  </si>
  <si>
    <t>Neubauer</t>
  </si>
  <si>
    <t>spurlos</t>
  </si>
  <si>
    <t>vorbeinetzpolitikorg:</t>
  </si>
  <si>
    <t>Gericht:</t>
  </si>
  <si>
    <t>Zeigt</t>
  </si>
  <si>
    <t>kooperativvon</t>
  </si>
  <si>
    <t>beauskunftet</t>
  </si>
  <si>
    <t>NamenDas</t>
  </si>
  <si>
    <t>Vorratsdatenspeicherung</t>
  </si>
  <si>
    <t>Internetprovider</t>
  </si>
  <si>
    <t>leidUm</t>
  </si>
  <si>
    <t>Stärkeren</t>
  </si>
  <si>
    <t>sindWichtig</t>
  </si>
  <si>
    <t>Unseres</t>
  </si>
  <si>
    <t>Wissens</t>
  </si>
  <si>
    <t>hatnetzpolitikorg:</t>
  </si>
  <si>
    <t>verweigertvon</t>
  </si>
  <si>
    <t>irisches</t>
  </si>
  <si>
    <t>irischem</t>
  </si>
  <si>
    <t>irre</t>
  </si>
  <si>
    <t>Betroffenennetzpolitikorg:</t>
  </si>
  <si>
    <t>Heißt</t>
  </si>
  <si>
    <t>ausgehenvon</t>
  </si>
  <si>
    <t>StaatsanwaltschaftenIn</t>
  </si>
  <si>
    <t>Absurdität</t>
  </si>
  <si>
    <t>Erlauben</t>
  </si>
  <si>
    <t>Micky</t>
  </si>
  <si>
    <t>Maus</t>
  </si>
  <si>
    <t>solltenetzpolitikorg:</t>
  </si>
  <si>
    <t>Maßnahmenpaket</t>
  </si>
  <si>
    <t>Social-Media-Unternehmen</t>
  </si>
  <si>
    <t>weiterleiten</t>
  </si>
  <si>
    <t>erleichternvon</t>
  </si>
  <si>
    <t>Straftatenkatalog</t>
  </si>
  <si>
    <t>Netzwerkdurchsetzungsgesetzes</t>
  </si>
  <si>
    <t>zivilrechtlich</t>
  </si>
  <si>
    <t>nichtnetzpolitkorg:</t>
  </si>
  <si>
    <t>Müssten</t>
  </si>
  <si>
    <t>werdenvon</t>
  </si>
  <si>
    <t>bedenklichIch</t>
  </si>
  <si>
    <t>geschaut</t>
  </si>
  <si>
    <t>Schulung</t>
  </si>
  <si>
    <t>einordnet</t>
  </si>
  <si>
    <t>nichtnetzpolitikorg:</t>
  </si>
  <si>
    <t>Lösungvon</t>
  </si>
  <si>
    <t>UUnser</t>
  </si>
  <si>
    <t>Quick</t>
  </si>
  <si>
    <t>Freeze</t>
  </si>
  <si>
    <t>Abmahnungen</t>
  </si>
  <si>
    <t>ausgeleitet</t>
  </si>
  <si>
    <t>haltet</t>
  </si>
  <si>
    <t>Moderationscenter</t>
  </si>
  <si>
    <t>geirrt</t>
  </si>
  <si>
    <t>Staatsanwältin</t>
  </si>
  <si>
    <t>eh</t>
  </si>
  <si>
    <t>dürfenTikTok</t>
  </si>
  <si>
    <t>aufgedeckt:</t>
  </si>
  <si>
    <t>hässliche</t>
  </si>
  <si>
    <t>arme</t>
  </si>
  <si>
    <t>hatLaut</t>
  </si>
  <si>
    <t>unattraktiv</t>
  </si>
  <si>
    <t>deklarierte</t>
  </si>
  <si>
    <t>Bierbauch</t>
  </si>
  <si>
    <t>Falten</t>
  </si>
  <si>
    <t>Disqualifikation</t>
  </si>
  <si>
    <t>abnormale</t>
  </si>
  <si>
    <t>Körperform</t>
  </si>
  <si>
    <t>Pummeligkeit</t>
  </si>
  <si>
    <t>Zähne</t>
  </si>
  <si>
    <t>NarbenDie</t>
  </si>
  <si>
    <t>deklarierten</t>
  </si>
  <si>
    <t>gesteuerten</t>
  </si>
  <si>
    <t>katapultieren</t>
  </si>
  <si>
    <t>PublikumsArmut</t>
  </si>
  <si>
    <t>empfehlenDas</t>
  </si>
  <si>
    <t>Mobbing-Richtlinie</t>
  </si>
  <si>
    <t>abzeichnete:</t>
  </si>
  <si>
    <t>wachsendes</t>
  </si>
  <si>
    <t>Professionalität</t>
  </si>
  <si>
    <t>Taktgefühl</t>
  </si>
  <si>
    <t>gehtSo</t>
  </si>
  <si>
    <t>krude</t>
  </si>
  <si>
    <t>Englische</t>
  </si>
  <si>
    <t>übersetzten</t>
  </si>
  <si>
    <t>fettleibig</t>
  </si>
  <si>
    <t>angeborene</t>
  </si>
  <si>
    <t>Kleinwüchsigkeit</t>
  </si>
  <si>
    <t>abschreckend</t>
  </si>
  <si>
    <t>Slums</t>
  </si>
  <si>
    <t>kaputten</t>
  </si>
  <si>
    <t>Wänden</t>
  </si>
  <si>
    <t>gedreht</t>
  </si>
  <si>
    <t>gleich:</t>
  </si>
  <si>
    <t>kurzfristige</t>
  </si>
  <si>
    <t>Aussehen</t>
  </si>
  <si>
    <t>Drehumgebung</t>
  </si>
  <si>
    <t>unattraktiver</t>
  </si>
  <si>
    <t>empfohlen</t>
  </si>
  <si>
    <t>DokumentEin</t>
  </si>
  <si>
    <t>Mutterfirma</t>
  </si>
  <si>
    <t>dieselbe</t>
  </si>
  <si>
    <t>diente</t>
  </si>
  <si>
    <t>Marketing-Logik</t>
  </si>
  <si>
    <t>Hänseleien</t>
  </si>
  <si>
    <t>Armut</t>
  </si>
  <si>
    <t>passte</t>
  </si>
  <si>
    <t>KonzeptPolitische</t>
  </si>
  <si>
    <t>seltsame</t>
  </si>
  <si>
    <t>PrioritätenDie</t>
  </si>
  <si>
    <t>erstrebenswertere</t>
  </si>
  <si>
    <t>veröffentlichtes</t>
  </si>
  <si>
    <t>ZensurSo</t>
  </si>
  <si>
    <t>Kontroverse</t>
  </si>
  <si>
    <t>Ehre</t>
  </si>
  <si>
    <t>Polizei-</t>
  </si>
  <si>
    <t>Militäreinsätze</t>
  </si>
  <si>
    <t>streamte</t>
  </si>
  <si>
    <t>FührernDie</t>
  </si>
  <si>
    <t>drosseln</t>
  </si>
  <si>
    <t>Abschnitte</t>
  </si>
  <si>
    <t>auslegen</t>
  </si>
  <si>
    <t>Autoritäten</t>
  </si>
  <si>
    <t>abdrehen</t>
  </si>
  <si>
    <t>Mangels</t>
  </si>
  <si>
    <t>werdenAuffällig</t>
  </si>
  <si>
    <t>drastische</t>
  </si>
  <si>
    <t>Todesdrohungen</t>
  </si>
  <si>
    <t>Zugehörigkeit</t>
  </si>
  <si>
    <t>beleidigte</t>
  </si>
  <si>
    <t>suspendiert</t>
  </si>
  <si>
    <t>durfte</t>
  </si>
  <si>
    <t>weiterstreamen</t>
  </si>
  <si>
    <t>vulgär</t>
  </si>
  <si>
    <t>Moschee</t>
  </si>
  <si>
    <t>tanzte</t>
  </si>
  <si>
    <t>flog</t>
  </si>
  <si>
    <t>Strandes</t>
  </si>
  <si>
    <t>Bikini</t>
  </si>
  <si>
    <t>Zahllose</t>
  </si>
  <si>
    <t>DokumentTikTok</t>
  </si>
  <si>
    <t>PRTikTok</t>
  </si>
  <si>
    <t>Livesteaming-Regeln</t>
  </si>
  <si>
    <t>armen</t>
  </si>
  <si>
    <t>selbe</t>
  </si>
  <si>
    <t>kruder</t>
  </si>
  <si>
    <t>erwähne</t>
  </si>
  <si>
    <t>verweise</t>
  </si>
  <si>
    <t>Unternehmenssprecher</t>
  </si>
  <si>
    <t>einTikTok</t>
  </si>
  <si>
    <t>Schutzmaßnahmen</t>
  </si>
  <si>
    <t>gehäuft</t>
  </si>
  <si>
    <t>hattenErst</t>
  </si>
  <si>
    <t>Transparenz-Center</t>
  </si>
  <si>
    <t>Los</t>
  </si>
  <si>
    <t>Angeles</t>
  </si>
  <si>
    <t>rasantes</t>
  </si>
  <si>
    <t>weltweites</t>
  </si>
  <si>
    <t>hinlegt</t>
  </si>
  <si>
    <t>erfahrenes</t>
  </si>
  <si>
    <t>Veteranen</t>
  </si>
  <si>
    <t>respektvollen</t>
  </si>
  <si>
    <t>lernenNachrichten</t>
  </si>
  <si>
    <t>durchblättern</t>
  </si>
  <si>
    <t>verfolgen:</t>
  </si>
  <si>
    <t>heimlichem</t>
  </si>
  <si>
    <t>Privaten</t>
  </si>
  <si>
    <t>hatIm</t>
  </si>
  <si>
    <t>aufzuspielen</t>
  </si>
  <si>
    <t>67500Deutschland</t>
  </si>
  <si>
    <t>Spitze:</t>
  </si>
  <si>
    <t>Kaspersky-Software</t>
  </si>
  <si>
    <t>UnternehmenssprecherDie</t>
  </si>
  <si>
    <t>StrohhalmDie</t>
  </si>
  <si>
    <t>angeschlagen</t>
  </si>
  <si>
    <t>liegenAuch</t>
  </si>
  <si>
    <t>Sicherheitssoftware</t>
  </si>
  <si>
    <t>namhafte</t>
  </si>
  <si>
    <t>angesetzt</t>
  </si>
  <si>
    <t>schnitt</t>
  </si>
  <si>
    <t>durchgerutscht</t>
  </si>
  <si>
    <t>AppsStudienlage</t>
  </si>
  <si>
    <t>Stalking:</t>
  </si>
  <si>
    <t>dünnKlar</t>
  </si>
  <si>
    <t>Krücke</t>
  </si>
  <si>
    <t>quantifizieren</t>
  </si>
  <si>
    <t>kaumDie</t>
  </si>
  <si>
    <t>(FRA)</t>
  </si>
  <si>
    <t>Sieben</t>
  </si>
  <si>
    <t>Vier</t>
  </si>
  <si>
    <t>habenBetroffen</t>
  </si>
  <si>
    <t>Grundrechteagentur</t>
  </si>
  <si>
    <t>Häufig</t>
  </si>
  <si>
    <t>Täter:innenIn</t>
  </si>
  <si>
    <t>gestiegen</t>
  </si>
  <si>
    <t>häufigste</t>
  </si>
  <si>
    <t>BeraterinBequem</t>
  </si>
  <si>
    <t>BrowserAls</t>
  </si>
  <si>
    <t>klauen</t>
  </si>
  <si>
    <t>Suchverlauf</t>
  </si>
  <si>
    <t>Schau</t>
  </si>
  <si>
    <t>anschaltenDie</t>
  </si>
  <si>
    <t>Händlern</t>
  </si>
  <si>
    <t>Nutzungsszenarien</t>
  </si>
  <si>
    <t>Partner:innen</t>
  </si>
  <si>
    <t>Ex-Partner:innen</t>
  </si>
  <si>
    <t>notorisch</t>
  </si>
  <si>
    <t>nachlässig</t>
  </si>
  <si>
    <t>Leaks</t>
  </si>
  <si>
    <t>landetenDer</t>
  </si>
  <si>
    <t>Umwege</t>
  </si>
  <si>
    <t>erfordert</t>
  </si>
  <si>
    <t>Dashboard</t>
  </si>
  <si>
    <t>FlexiSpy:</t>
  </si>
  <si>
    <t>Überwachende</t>
  </si>
  <si>
    <t>passiertEin</t>
  </si>
  <si>
    <t>StalkerwareKaspersky</t>
  </si>
  <si>
    <t>angestoßenen</t>
  </si>
  <si>
    <t>Bedrohungsszenario</t>
  </si>
  <si>
    <t>Sicherheitshinweise</t>
  </si>
  <si>
    <t>Fortschritt</t>
  </si>
  <si>
    <t>IT-Sicherheitsbranche</t>
  </si>
  <si>
    <t>MalwareZugleich</t>
  </si>
  <si>
    <t>bff</t>
  </si>
  <si>
    <t>BetroffenenKorrektur</t>
  </si>
  <si>
    <t>1103:</t>
  </si>
  <si>
    <t>blind</t>
  </si>
  <si>
    <t>Trainer</t>
  </si>
  <si>
    <t>Studio</t>
  </si>
  <si>
    <t>Sprachausgabe</t>
  </si>
  <si>
    <t>mitgebracht</t>
  </si>
  <si>
    <t>vorlesen</t>
  </si>
  <si>
    <t>lassenIn</t>
  </si>
  <si>
    <t>geraumer</t>
  </si>
  <si>
    <t>ordentliche</t>
  </si>
  <si>
    <t>Bildbeschreibungstexte</t>
  </si>
  <si>
    <t>kniffeliges</t>
  </si>
  <si>
    <t>besprechen:</t>
  </si>
  <si>
    <t>erklärten</t>
  </si>
  <si>
    <t>Programmierer_innen</t>
  </si>
  <si>
    <t>schaffenDie</t>
  </si>
  <si>
    <t>Sprachausgaben</t>
  </si>
  <si>
    <t>Text-To-Speech</t>
  </si>
  <si>
    <t>TTS</t>
  </si>
  <si>
    <t>interpretieren</t>
  </si>
  <si>
    <t>Sternchen</t>
  </si>
  <si>
    <t>Lesefluss</t>
  </si>
  <si>
    <t>Leser</t>
  </si>
  <si>
    <t>wir…Für</t>
  </si>
  <si>
    <t>Blinde</t>
  </si>
  <si>
    <t>müssenist</t>
  </si>
  <si>
    <t>nervig</t>
  </si>
  <si>
    <t>Schafft</t>
  </si>
  <si>
    <t>geschlechtergerecht</t>
  </si>
  <si>
    <t>Sehbehinderungen</t>
  </si>
  <si>
    <t>hochzuziehenDie</t>
  </si>
  <si>
    <t>DomingosShownotes:Domingos</t>
  </si>
  <si>
    <t>TwitterWebseite</t>
  </si>
  <si>
    <t>abonnierenBeitrag</t>
  </si>
  <si>
    <t>Gender-gerechter</t>
  </si>
  <si>
    <t>BarrierefreiheitWas</t>
  </si>
  <si>
    <t>jede/r</t>
  </si>
  <si>
    <t>kannTipps</t>
  </si>
  <si>
    <t>geschlechtergerechter</t>
  </si>
  <si>
    <t>Geschickt</t>
  </si>
  <si>
    <t>gendernBusiness</t>
  </si>
  <si>
    <t>Insider:</t>
  </si>
  <si>
    <t>26-Year-Old</t>
  </si>
  <si>
    <t>Deaf-Blind</t>
  </si>
  <si>
    <t>Lawyer</t>
  </si>
  <si>
    <t>Sues</t>
  </si>
  <si>
    <t>Scribd</t>
  </si>
  <si>
    <t>Alleged</t>
  </si>
  <si>
    <t>DiscriminationNPP</t>
  </si>
  <si>
    <t>SichtbarkeitDie</t>
  </si>
  <si>
    <t>Fahrplan</t>
  </si>
  <si>
    <t>Digitalkommissar</t>
  </si>
  <si>
    <t>Thierry</t>
  </si>
  <si>
    <t>Breton</t>
  </si>
  <si>
    <t>Investitionsprogramme</t>
  </si>
  <si>
    <t>vorschlagenIm</t>
  </si>
  <si>
    <t>heftiges</t>
  </si>
  <si>
    <t>Firmenchefs</t>
  </si>
  <si>
    <t>DachGoogle-Chef</t>
  </si>
  <si>
    <t>gewissen</t>
  </si>
  <si>
    <t>KI-Regulierung</t>
  </si>
  <si>
    <t>Facebook-Gründer</t>
  </si>
  <si>
    <t>Konzernchefs</t>
  </si>
  <si>
    <t>Gesprächsbereitschaft</t>
  </si>
  <si>
    <t>zuvorkommenBiometrische</t>
  </si>
  <si>
    <t>GesichtserkennungEinige</t>
  </si>
  <si>
    <t>bizarre</t>
  </si>
  <si>
    <t>geleakter</t>
  </si>
  <si>
    <t>Weißpapiers</t>
  </si>
  <si>
    <t>TischDas</t>
  </si>
  <si>
    <t>vorliegende</t>
  </si>
  <si>
    <t>Weißpapier</t>
  </si>
  <si>
    <t>Grundrechtsbedenken</t>
  </si>
  <si>
    <t>Identifizierungssystemen</t>
  </si>
  <si>
    <t>Hoch-Risiko-Szenario</t>
  </si>
  <si>
    <t>festlegt</t>
  </si>
  <si>
    <t>hochriskant</t>
  </si>
  <si>
    <t>HintergrundgesprächDie</t>
  </si>
  <si>
    <t>Erprobung</t>
  </si>
  <si>
    <t>nichtStattdessen</t>
  </si>
  <si>
    <t>breitflächiger</t>
  </si>
  <si>
    <t>werdenHaftung</t>
  </si>
  <si>
    <t>AlgorithmenDie</t>
  </si>
  <si>
    <t>Modernisierung</t>
  </si>
  <si>
    <t>Fehlfunktionen</t>
  </si>
  <si>
    <t>verursachte</t>
  </si>
  <si>
    <t>betreffenEin</t>
  </si>
  <si>
    <t>Expert:innenbericht</t>
  </si>
  <si>
    <t>Blaupause</t>
  </si>
  <si>
    <t>KI-gesteuerte</t>
  </si>
  <si>
    <t>OrtenKI-Regulierung</t>
  </si>
  <si>
    <t>AufsichtDie</t>
  </si>
  <si>
    <t>einzuschränken</t>
  </si>
  <si>
    <t>Lediglich</t>
  </si>
  <si>
    <t>1)</t>
  </si>
  <si>
    <t>Hochrisikofeldern</t>
  </si>
  <si>
    <t>2)</t>
  </si>
  <si>
    <t>Zulassungskriterien</t>
  </si>
  <si>
    <t>Anwendungsfälle</t>
  </si>
  <si>
    <t>ausmacht:</t>
  </si>
  <si>
    <t>Auswahl-Algorithmen</t>
  </si>
  <si>
    <t>Bewerbungsprozessen</t>
  </si>
  <si>
    <t>biometrische</t>
  </si>
  <si>
    <t>GesichtserkennungDie</t>
  </si>
  <si>
    <t>verzweigt:</t>
  </si>
  <si>
    <t>Finanzaufsicht</t>
  </si>
  <si>
    <t>Finanzbereich</t>
  </si>
  <si>
    <t>verteilten</t>
  </si>
  <si>
    <t>Aufsichtsstruktur</t>
  </si>
  <si>
    <t>Expertengremium</t>
  </si>
  <si>
    <t>Akteur:innen</t>
  </si>
  <si>
    <t>EU-Expertengruppe</t>
  </si>
  <si>
    <t>verwässert</t>
  </si>
  <si>
    <t>darinKI-ForschungDie</t>
  </si>
  <si>
    <t>Schlüsselfaktor</t>
  </si>
  <si>
    <t>künftigen</t>
  </si>
  <si>
    <t>Summen</t>
  </si>
  <si>
    <t>investiert</t>
  </si>
  <si>
    <t>aufholen</t>
  </si>
  <si>
    <t>Forschungsprogrammen</t>
  </si>
  <si>
    <t>kommenAußerdem</t>
  </si>
  <si>
    <t>Testfelder</t>
  </si>
  <si>
    <t>regulatorische</t>
  </si>
  <si>
    <t>könnenSchaffung</t>
  </si>
  <si>
    <t>DatenbinnenmarktesDas</t>
  </si>
  <si>
    <t>übergeordnete</t>
  </si>
  <si>
    <t>Anreize</t>
  </si>
  <si>
    <t>Maschinendaten</t>
  </si>
  <si>
    <t>(pseudonymisierten)</t>
  </si>
  <si>
    <t>personenbezogen</t>
  </si>
  <si>
    <t>DatenEtablierung</t>
  </si>
  <si>
    <t>SpacesDie</t>
  </si>
  <si>
    <t>allgemeinen</t>
  </si>
  <si>
    <t>Spaces</t>
  </si>
  <si>
    <t>thematische</t>
  </si>
  <si>
    <t>Datenpools</t>
  </si>
  <si>
    <t>nurDies</t>
  </si>
  <si>
    <t>sollen:</t>
  </si>
  <si>
    <t>Klima</t>
  </si>
  <si>
    <t>Finanzen</t>
  </si>
  <si>
    <t>Landwirtschaft</t>
  </si>
  <si>
    <t>staatliches</t>
  </si>
  <si>
    <t>Beschaffungswesen</t>
  </si>
  <si>
    <t>vorschlagenFöderation</t>
  </si>
  <si>
    <t>Cloud-InfrastrukturenEin</t>
  </si>
  <si>
    <t>US-amerikanischer</t>
  </si>
  <si>
    <t>Cloud-Anbieter</t>
  </si>
  <si>
    <t>Fragmentierung</t>
  </si>
  <si>
    <t>Digitalwirtschaft</t>
  </si>
  <si>
    <t>Edge-Computing</t>
  </si>
  <si>
    <t>Cloud-Systeme</t>
  </si>
  <si>
    <t>kommenDazu</t>
  </si>
  <si>
    <t>Gaia</t>
  </si>
  <si>
    <t>X</t>
  </si>
  <si>
    <t>Confiance</t>
  </si>
  <si>
    <t>Memorandum</t>
  </si>
  <si>
    <t>Understanding</t>
  </si>
  <si>
    <t>Föderation</t>
  </si>
  <si>
    <t>enthältDatenschutzDie</t>
  </si>
  <si>
    <t>Strategiepapieren</t>
  </si>
  <si>
    <t>Technologiepolitik</t>
  </si>
  <si>
    <t>orientiert</t>
  </si>
  <si>
    <t>modernisieren</t>
  </si>
  <si>
    <t>thematisiertLediglich</t>
  </si>
  <si>
    <t>Datenportabilität</t>
  </si>
  <si>
    <t>Mitnahme</t>
  </si>
  <si>
    <t>Souveränität</t>
  </si>
  <si>
    <t>Anbietenden</t>
  </si>
  <si>
    <t>stärkt</t>
  </si>
  <si>
    <t>monopolartigen</t>
  </si>
  <si>
    <t>Online-Bereich</t>
  </si>
  <si>
    <t>nachhelfen</t>
  </si>
  <si>
    <t>nichtMarktmachtAußer</t>
  </si>
  <si>
    <t>US-Anbietern</t>
  </si>
  <si>
    <t>beendet</t>
  </si>
  <si>
    <t>Strategien</t>
  </si>
  <si>
    <t>Fusionskontrolle</t>
  </si>
  <si>
    <t>Wettbewerbsfaktor</t>
  </si>
  <si>
    <t>Fusionen</t>
  </si>
  <si>
    <t>Marktakteuren</t>
  </si>
  <si>
    <t>ansonsten</t>
  </si>
  <si>
    <t>marktbeherrschende</t>
  </si>
  <si>
    <t>einnehmen</t>
  </si>
  <si>
    <t>würdeIn</t>
  </si>
  <si>
    <t>Jahreshälfte</t>
  </si>
  <si>
    <t>Online-Diensten</t>
  </si>
  <si>
    <t>angehen</t>
  </si>
  <si>
    <t>Rahmengesetzgebung</t>
  </si>
  <si>
    <t>vorschlagenOpen</t>
  </si>
  <si>
    <t>DataSeit</t>
  </si>
  <si>
    <t>Open-Data-Richtlinie</t>
  </si>
  <si>
    <t>Durchführungsrechtsakt</t>
  </si>
  <si>
    <t>hochwertige</t>
  </si>
  <si>
    <t>Sektor</t>
  </si>
  <si>
    <t>Umweltinformations-Richtlinie</t>
  </si>
  <si>
    <t>Erweiterung</t>
  </si>
  <si>
    <t>darstelltDaten</t>
  </si>
  <si>
    <t>KlimaDie</t>
  </si>
  <si>
    <t>Kommunikationstechnologie</t>
  </si>
  <si>
    <t>Stromverbrauchs</t>
  </si>
  <si>
    <t>rasches</t>
  </si>
  <si>
    <t>Klimatreiber</t>
  </si>
  <si>
    <t>Datenzentren</t>
  </si>
  <si>
    <t>Telekommunikation</t>
  </si>
  <si>
    <t>energieeffizienter</t>
  </si>
  <si>
    <t>erneuerbare</t>
  </si>
  <si>
    <t>Energien</t>
  </si>
  <si>
    <t>klimaneutral</t>
  </si>
  <si>
    <t>folgert</t>
  </si>
  <si>
    <t>KommissionIn</t>
  </si>
  <si>
    <t>Recht-auf-Reparatur-Regeln</t>
  </si>
  <si>
    <t>Lebensdauer</t>
  </si>
  <si>
    <t>verlängern</t>
  </si>
  <si>
    <t>agierte</t>
  </si>
  <si>
    <t>zögerlich</t>
  </si>
  <si>
    <t>einheitliches</t>
  </si>
  <si>
    <t>Smartphone-Ladegerät</t>
  </si>
  <si>
    <t>verschlepptAuf</t>
  </si>
  <si>
    <t>Videoaufnahmen</t>
  </si>
  <si>
    <t>Fusion-Festivals</t>
  </si>
  <si>
    <t>linksalternativen</t>
  </si>
  <si>
    <t>anonyme</t>
  </si>
  <si>
    <t>Hannes</t>
  </si>
  <si>
    <t>Müritz</t>
  </si>
  <si>
    <t>veranstaltetGesichter</t>
  </si>
  <si>
    <t>Schulter</t>
  </si>
  <si>
    <t>abwärts</t>
  </si>
  <si>
    <t>Veranstalter:innen</t>
  </si>
  <si>
    <t>abgestellte</t>
  </si>
  <si>
    <t>befreundete</t>
  </si>
  <si>
    <t>gelöschtUndercover-Recherchen</t>
  </si>
  <si>
    <t>SzeneBereits</t>
  </si>
  <si>
    <t>Isabell</t>
  </si>
  <si>
    <t>Beer</t>
  </si>
  <si>
    <t>monatelang</t>
  </si>
  <si>
    <t>undercover</t>
  </si>
  <si>
    <t>Tipps</t>
  </si>
  <si>
    <t>austauscht</t>
  </si>
  <si>
    <t>filmt</t>
  </si>
  <si>
    <t>handelteErst</t>
  </si>
  <si>
    <t>Patrizia</t>
  </si>
  <si>
    <t>linken</t>
  </si>
  <si>
    <t>Monis</t>
  </si>
  <si>
    <t>Dixie-Klos</t>
  </si>
  <si>
    <t>Geländes</t>
  </si>
  <si>
    <t>getauscht</t>
  </si>
  <si>
    <t>Schlossers</t>
  </si>
  <si>
    <t>Festivalbändchen</t>
  </si>
  <si>
    <t>Gefilmten</t>
  </si>
  <si>
    <t>trugenBei</t>
  </si>
  <si>
    <t>AnfrageLaut</t>
  </si>
  <si>
    <t>Duschcontainer</t>
  </si>
  <si>
    <t>abschließbaren</t>
  </si>
  <si>
    <t>Duschkabinen:</t>
  </si>
  <si>
    <t>Duschenden</t>
  </si>
  <si>
    <t>filmen</t>
  </si>
  <si>
    <t>Vorraum</t>
  </si>
  <si>
    <t>Containers</t>
  </si>
  <si>
    <t>betretenBis</t>
  </si>
  <si>
    <t>Täter:innenSolche</t>
  </si>
  <si>
    <t>201a</t>
  </si>
  <si>
    <t>höchstpersönlichen</t>
  </si>
  <si>
    <t>Lebensbereiches</t>
  </si>
  <si>
    <t>aufnimmt</t>
  </si>
  <si>
    <t>emanzipatorischen</t>
  </si>
  <si>
    <t>Gegenentwurf</t>
  </si>
  <si>
    <t>unternimmt</t>
  </si>
  <si>
    <t>Entdeckung</t>
  </si>
  <si>
    <t>Vorbereitungen</t>
  </si>
  <si>
    <t>neuartigen</t>
  </si>
  <si>
    <t>auseinandersetzen</t>
  </si>
  <si>
    <t>Vorsichts-</t>
  </si>
  <si>
    <t>Kontrollmaßnahmen</t>
  </si>
  <si>
    <t>gesamtgesellschaftlich</t>
  </si>
  <si>
    <t>thematisiert</t>
  </si>
  <si>
    <t>Spannervideos</t>
  </si>
  <si>
    <t>weiterKaum</t>
  </si>
  <si>
    <t>kontrollierenBei</t>
  </si>
  <si>
    <t>Toiletten</t>
  </si>
  <si>
    <t>Doku</t>
  </si>
  <si>
    <t>Privatdetektiv</t>
  </si>
  <si>
    <t>Profis</t>
  </si>
  <si>
    <t>HerausforderungAuf</t>
  </si>
  <si>
    <t>Dusche</t>
  </si>
  <si>
    <t>WCs</t>
  </si>
  <si>
    <t>Kneipen</t>
  </si>
  <si>
    <t>winzig</t>
  </si>
  <si>
    <t>bloßem</t>
  </si>
  <si>
    <t>Rauchmelder</t>
  </si>
  <si>
    <t>Duftspender</t>
  </si>
  <si>
    <t>getarnt</t>
  </si>
  <si>
    <t>Sonderaufgaben</t>
  </si>
  <si>
    <t>habenAnna</t>
  </si>
  <si>
    <t>Live-Blog</t>
  </si>
  <si>
    <t>Sachverständiger</t>
  </si>
  <si>
    <t>einzubringenAußerdem</t>
  </si>
  <si>
    <t>aufgeschrieben</t>
  </si>
  <si>
    <t>verwendenWie</t>
  </si>
  <si>
    <t>gucken</t>
  </si>
  <si>
    <t>OTR-Folge</t>
  </si>
  <si>
    <t>Spendenentwicklung</t>
  </si>
  <si>
    <t>unterstützenMit</t>
  </si>
  <si>
    <t>Verhandlungsgliederung</t>
  </si>
  <si>
    <t>mündliche</t>
  </si>
  <si>
    <t>Ersten</t>
  </si>
  <si>
    <t>Strategische</t>
  </si>
  <si>
    <t>Ausland-Ausland-Fernmeldeaufklärung</t>
  </si>
  <si>
    <t>Bundesnachrichtendienstes</t>
  </si>
  <si>
    <t>2020Liveblog:</t>
  </si>
  <si>
    <t>BND-GesetzKommentar:</t>
  </si>
  <si>
    <t>Geheimdiensts</t>
  </si>
  <si>
    <t>GerichtGastbeitrag:</t>
  </si>
  <si>
    <t>Nachrichtendienstkontrolle</t>
  </si>
  <si>
    <t>modernisiert</t>
  </si>
  <si>
    <t>werdenUnser</t>
  </si>
  <si>
    <t>Dossier</t>
  </si>
  <si>
    <t>NSA-Untersuchungsausschuss</t>
  </si>
  <si>
    <t>BundestagesUnsere</t>
  </si>
  <si>
    <t>Bundes:</t>
  </si>
  <si>
    <t>Öffentliche</t>
  </si>
  <si>
    <t>nützen</t>
  </si>
  <si>
    <t>Video:</t>
  </si>
  <si>
    <t>Expertenanhörung</t>
  </si>
  <si>
    <t>KanzleramtVideo:</t>
  </si>
  <si>
    <t>Eröffnungsstatement</t>
  </si>
  <si>
    <t>DatenstrategieEckpunkte</t>
  </si>
  <si>
    <t>[PDF]Sprache</t>
  </si>
  <si>
    <t>Diskriminierung:</t>
  </si>
  <si>
    <t>verwendenTransparenzbericht</t>
  </si>
  <si>
    <t>2019Merch-Shop</t>
  </si>
  <si>
    <t>abonnieren50</t>
  </si>
  <si>
    <t>scheinenDie</t>
  </si>
  <si>
    <t>unpolitisch</t>
  </si>
  <si>
    <t>schnellsten</t>
  </si>
  <si>
    <t>weltweit:</t>
  </si>
  <si>
    <t>Marketingmagazin</t>
  </si>
  <si>
    <t>Digiday</t>
  </si>
  <si>
    <t>NutzerzahlenWenn</t>
  </si>
  <si>
    <t>ernstzunehmenden</t>
  </si>
  <si>
    <t>Marktgrößen</t>
  </si>
  <si>
    <t>MaßnahmenNetzDG-Meldung</t>
  </si>
  <si>
    <t>AppEine</t>
  </si>
  <si>
    <t>au</t>
  </si>
  <si>
    <t>tunTikTok</t>
  </si>
  <si>
    <t>Meldegrund</t>
  </si>
  <si>
    <t>Fällt</t>
  </si>
  <si>
    <t>Üble</t>
  </si>
  <si>
    <t>TwitterNoch</t>
  </si>
  <si>
    <t>NetzDG-Formular</t>
  </si>
  <si>
    <t>genutztVon</t>
  </si>
  <si>
    <t>Gesamtzahl</t>
  </si>
  <si>
    <t>bekanntgegeben</t>
  </si>
  <si>
    <t>hatVerfassungsfeindliche</t>
  </si>
  <si>
    <t>VolksverhetzungIn</t>
  </si>
  <si>
    <t>Propagandamittel</t>
  </si>
  <si>
    <t>Kennzeichen</t>
  </si>
  <si>
    <t>Hakenkreuze</t>
  </si>
  <si>
    <t>Hitlergruß</t>
  </si>
  <si>
    <t>Tatverdacht</t>
  </si>
  <si>
    <t>überragt</t>
  </si>
  <si>
    <t>fünfmal</t>
  </si>
  <si>
    <t>hatAuf</t>
  </si>
  <si>
    <t>Freitagnachmittag</t>
  </si>
  <si>
    <t>hatteSechsmal</t>
  </si>
  <si>
    <t>staatsgefährdenden</t>
  </si>
  <si>
    <t>solchenMit</t>
  </si>
  <si>
    <t>beweiserhebliche</t>
  </si>
  <si>
    <t>gefälscht</t>
  </si>
  <si>
    <t>Urkundsdelikt</t>
  </si>
  <si>
    <t>gering:</t>
  </si>
  <si>
    <t>ergriff</t>
  </si>
  <si>
    <t>Maßnahmen144</t>
  </si>
  <si>
    <t>moniert</t>
  </si>
  <si>
    <t>höchstpersönliche</t>
  </si>
  <si>
    <t>Lebensbereich</t>
  </si>
  <si>
    <t>Bildaufnahmen</t>
  </si>
  <si>
    <t>Achtmal</t>
  </si>
  <si>
    <t>KonsequenzenTikTok</t>
  </si>
  <si>
    <t>BeleidigungsvorwürfeIm</t>
  </si>
  <si>
    <t>ausgeklügeltes</t>
  </si>
  <si>
    <t>Angeblich</t>
  </si>
  <si>
    <t>Besserung</t>
  </si>
  <si>
    <t>vorgeht</t>
  </si>
  <si>
    <t>beleidigend</t>
  </si>
  <si>
    <t>hattenZum</t>
  </si>
  <si>
    <t>Vorwurfs</t>
  </si>
  <si>
    <t>vorgegangen</t>
  </si>
  <si>
    <t>Zweimal</t>
  </si>
  <si>
    <t>VerleumdungIn</t>
  </si>
  <si>
    <t>spezielles</t>
  </si>
  <si>
    <t>NetzDG-Beschwerden</t>
  </si>
  <si>
    <t>elf</t>
  </si>
  <si>
    <t>sprächen</t>
  </si>
  <si>
    <t>säßen</t>
  </si>
  <si>
    <t>Barcelona42</t>
  </si>
  <si>
    <t>brauchte</t>
  </si>
  <si>
    <t>reagierenEs</t>
  </si>
  <si>
    <t>entfernen:</t>
  </si>
  <si>
    <t>schnellBei</t>
  </si>
  <si>
    <t>gelöschte</t>
  </si>
  <si>
    <t>lassenWidersprechen</t>
  </si>
  <si>
    <t>KlarstellenAn</t>
  </si>
  <si>
    <t>nachbessern</t>
  </si>
  <si>
    <t>Ministerin</t>
  </si>
  <si>
    <t>Christine</t>
  </si>
  <si>
    <t>Weiterentwicklung</t>
  </si>
  <si>
    <t>wordenUnter</t>
  </si>
  <si>
    <t>Meldewege</t>
  </si>
  <si>
    <t>seinVor</t>
  </si>
  <si>
    <t>Widerspruchsrecht</t>
  </si>
  <si>
    <t>gemeldetes</t>
  </si>
  <si>
    <t>derjenige</t>
  </si>
  <si>
    <t>Gegenvorstellung</t>
  </si>
  <si>
    <t>Justizministeriums</t>
  </si>
  <si>
    <t>Haupt-Kritikpunkte</t>
  </si>
  <si>
    <t>reagierenIn</t>
  </si>
  <si>
    <t>wiederMehr</t>
  </si>
  <si>
    <t>TransparenzberichtenAuch</t>
  </si>
  <si>
    <t>präzisiert</t>
  </si>
  <si>
    <t>vergleichenIn</t>
  </si>
  <si>
    <t>herausgefiltert</t>
  </si>
  <si>
    <t>InhaltenIn</t>
  </si>
  <si>
    <t>Bußgelder</t>
  </si>
  <si>
    <t>Zuwiderhandlung</t>
  </si>
  <si>
    <t>abzustellenGerichte</t>
  </si>
  <si>
    <t>könnenAuf</t>
  </si>
  <si>
    <t>Hetzer:innen</t>
  </si>
  <si>
    <t>Beleidiger:innen</t>
  </si>
  <si>
    <t>überwinden</t>
  </si>
  <si>
    <t>beachteten</t>
  </si>
  <si>
    <t>hattenEin</t>
  </si>
  <si>
    <t>angeregt</t>
  </si>
  <si>
    <t>verbale</t>
  </si>
  <si>
    <t>zeitweilige</t>
  </si>
  <si>
    <t>Wiederholungsfalle</t>
  </si>
  <si>
    <t>Zugriffen</t>
  </si>
  <si>
    <t>BuermeyerZwei</t>
  </si>
  <si>
    <t>Entwürfe</t>
  </si>
  <si>
    <t>GesetzDerzeit</t>
  </si>
  <si>
    <t>Weihnachten</t>
  </si>
  <si>
    <t>ausweitet</t>
  </si>
  <si>
    <t>sollWer</t>
  </si>
  <si>
    <t>Bundesanzeiger</t>
  </si>
  <si>
    <t>veröffentlichenAnfang</t>
  </si>
  <si>
    <t>Soundcloud</t>
  </si>
  <si>
    <t>ausgenommenDas</t>
  </si>
  <si>
    <t>Gesichtserkennungs-App</t>
  </si>
  <si>
    <t>gigantische</t>
  </si>
  <si>
    <t>Fotodatenbank</t>
  </si>
  <si>
    <t>eingesammelt</t>
  </si>
  <si>
    <t>PrivatsphäreDie</t>
  </si>
  <si>
    <t>bahnbrechend</t>
  </si>
  <si>
    <t>Tabu-Bruch</t>
  </si>
  <si>
    <t>zusammengesetzt</t>
  </si>
  <si>
    <t>effektiven</t>
  </si>
  <si>
    <t>Lädt</t>
  </si>
  <si>
    <t>mathematisches</t>
  </si>
  <si>
    <t>Fundstelle</t>
  </si>
  <si>
    <t>Beruf</t>
  </si>
  <si>
    <t>beliebigen</t>
  </si>
  <si>
    <t>Passanten</t>
  </si>
  <si>
    <t>gesuchte</t>
  </si>
  <si>
    <t>Verbrecherin</t>
  </si>
  <si>
    <t>DemoteilnehmerinClearView</t>
  </si>
  <si>
    <t>Zukunftsvisionen</t>
  </si>
  <si>
    <t>SciFi-Filmen</t>
  </si>
  <si>
    <t>Minority</t>
  </si>
  <si>
    <t>Augmented-Reality-Brille</t>
  </si>
  <si>
    <t>Googlen</t>
  </si>
  <si>
    <t>NamensWie</t>
  </si>
  <si>
    <t>GesichtBisher</t>
  </si>
  <si>
    <t>lizenziert</t>
  </si>
  <si>
    <t>US-Kolleg:innen</t>
  </si>
  <si>
    <t>schwärmen</t>
  </si>
  <si>
    <t>verarbeitenAutomatisch</t>
  </si>
  <si>
    <t>rechtswidrig</t>
  </si>
  <si>
    <t>Malte</t>
  </si>
  <si>
    <t>Verwaltungsgericht</t>
  </si>
  <si>
    <t>wundert</t>
  </si>
  <si>
    <t>Rückwärts-Bildersuche</t>
  </si>
  <si>
    <t>werdenRechtlich</t>
  </si>
  <si>
    <t>Nichts</t>
  </si>
  <si>
    <t>Startpage</t>
  </si>
  <si>
    <t>ausspuckten</t>
  </si>
  <si>
    <t>Nutzungsbestimmungen</t>
  </si>
  <si>
    <t>Gesetzesverletzung</t>
  </si>
  <si>
    <t>PlattformenDass</t>
  </si>
  <si>
    <t>Strafverfolgungsbehörde</t>
  </si>
  <si>
    <t>Googeln</t>
  </si>
  <si>
    <t>Ermittler:innen</t>
  </si>
  <si>
    <t>maßgebliche</t>
  </si>
  <si>
    <t>Datenschutzrichtline</t>
  </si>
  <si>
    <t>zuNötig</t>
  </si>
  <si>
    <t>UnüberwachtheitAuch</t>
  </si>
  <si>
    <t>Nils</t>
  </si>
  <si>
    <t>Leopold</t>
  </si>
  <si>
    <t>innenpolitischer</t>
  </si>
  <si>
    <t>Referent</t>
  </si>
  <si>
    <t>Privatheitsschutz</t>
  </si>
  <si>
    <t>Öffentlichkeiten</t>
  </si>
  <si>
    <t>Unüberwachtheit</t>
  </si>
  <si>
    <t>gerechtHorst</t>
  </si>
  <si>
    <t>Bahnhöfen</t>
  </si>
  <si>
    <t>Gesichtserkennungs-Software</t>
  </si>
  <si>
    <t>nutzenExpert:innen</t>
  </si>
  <si>
    <t>weiterreichende</t>
  </si>
  <si>
    <t>San</t>
  </si>
  <si>
    <t>Francisco</t>
  </si>
  <si>
    <t>überwiegten</t>
  </si>
  <si>
    <t>VorteileEU-Kommission:</t>
  </si>
  <si>
    <t>verbietenIn</t>
  </si>
  <si>
    <t>Gesetzgebende</t>
  </si>
  <si>
    <t>eingreifen</t>
  </si>
  <si>
    <t>festzurrt</t>
  </si>
  <si>
    <t>weitreichender</t>
  </si>
  <si>
    <t>konzentrierenUrsula</t>
  </si>
  <si>
    <t>Kommissionspräsidentin</t>
  </si>
  <si>
    <t>automatische</t>
  </si>
  <si>
    <t>buchstabiert</t>
  </si>
  <si>
    <t>heitern</t>
  </si>
  <si>
    <t>Vergewaltigungsfantasien</t>
  </si>
  <si>
    <t>involuntary</t>
  </si>
  <si>
    <t>celibates</t>
  </si>
  <si>
    <t>eintaucht</t>
  </si>
  <si>
    <t>Magen</t>
  </si>
  <si>
    <t>versammelten</t>
  </si>
  <si>
    <t>hassen</t>
  </si>
  <si>
    <t>vorenthalten</t>
  </si>
  <si>
    <t>harmloseren</t>
  </si>
  <si>
    <t>VerschwörungstheorienMörder</t>
  </si>
  <si>
    <t>Isla</t>
  </si>
  <si>
    <t>Vista</t>
  </si>
  <si>
    <t>Schutzpatronen</t>
  </si>
  <si>
    <t>Helden</t>
  </si>
  <si>
    <t>mutige</t>
  </si>
  <si>
    <t>Anführer</t>
  </si>
  <si>
    <t>Incel-Aufstandes</t>
  </si>
  <si>
    <t>HeiligenscheinWie</t>
  </si>
  <si>
    <t>verzerrtes</t>
  </si>
  <si>
    <t>Weltbild</t>
  </si>
  <si>
    <t>Veronika</t>
  </si>
  <si>
    <t>Antifeminismus</t>
  </si>
  <si>
    <t>irren</t>
  </si>
  <si>
    <t>Gefährlich</t>
  </si>
  <si>
    <t>Selbsthasses</t>
  </si>
  <si>
    <t>geliebt</t>
  </si>
  <si>
    <t>Kult</t>
  </si>
  <si>
    <t>belehrt</t>
  </si>
  <si>
    <t>Ausstieg:</t>
  </si>
  <si>
    <t>Deradikalisierungsprogramme</t>
  </si>
  <si>
    <t>Lacher</t>
  </si>
  <si>
    <t>Misogynie</t>
  </si>
  <si>
    <t>untergeht</t>
  </si>
  <si>
    <t>ultimativen</t>
  </si>
  <si>
    <t>Incel-Klischee-Check</t>
  </si>
  <si>
    <t>Wendepunkt</t>
  </si>
  <si>
    <t>mehrShownotes:Veronika</t>
  </si>
  <si>
    <t>Incel-Wiki</t>
  </si>
  <si>
    <t>versammelt</t>
  </si>
  <si>
    <t>Theorien</t>
  </si>
  <si>
    <t>Memes</t>
  </si>
  <si>
    <t>IncelsThe</t>
  </si>
  <si>
    <t>Scientific</t>
  </si>
  <si>
    <t>Blackpill:</t>
  </si>
  <si>
    <t>pseudowissenschaftliche</t>
  </si>
  <si>
    <t>genetisch</t>
  </si>
  <si>
    <t>unterlegene</t>
  </si>
  <si>
    <t>werdenThe</t>
  </si>
  <si>
    <t>Dogpill:</t>
  </si>
  <si>
    <t>maskulinen</t>
  </si>
  <si>
    <t>gemeint)Definition</t>
  </si>
  <si>
    <t>NEET</t>
  </si>
  <si>
    <t>selbstabwertendem</t>
  </si>
  <si>
    <t>Incel-WikiBBC-Dokumentation</t>
  </si>
  <si>
    <t>Inside</t>
  </si>
  <si>
    <t>IncelsDas</t>
  </si>
  <si>
    <t>hateDas</t>
  </si>
  <si>
    <t>IncelExit</t>
  </si>
  <si>
    <t>AussteigerVeronika</t>
  </si>
  <si>
    <t>Krachers</t>
  </si>
  <si>
    <t>NSU-WatchRezension</t>
  </si>
  <si>
    <t>Theweleits</t>
  </si>
  <si>
    <t>Männerphantasien</t>
  </si>
  <si>
    <t>faschistische</t>
  </si>
  <si>
    <t>Männerbilder</t>
  </si>
  <si>
    <t>analysiertNPP</t>
  </si>
  <si>
    <t>Sichtbarkeit75</t>
  </si>
  <si>
    <t>stattlichen</t>
  </si>
  <si>
    <t>geschaffenes</t>
  </si>
  <si>
    <t>Coup</t>
  </si>
  <si>
    <t>häufte</t>
  </si>
  <si>
    <t>finanzierten</t>
  </si>
  <si>
    <t>erforschenSeitdem</t>
  </si>
  <si>
    <t>stets:</t>
  </si>
  <si>
    <t>gekoppelt</t>
  </si>
  <si>
    <t>PunktenWir</t>
  </si>
  <si>
    <t>Unterschrieben</t>
  </si>
  <si>
    <t>TU-Präsident</t>
  </si>
  <si>
    <t>Vizepräsidenten</t>
  </si>
  <si>
    <t>Jerome</t>
  </si>
  <si>
    <t>PesentiDas</t>
  </si>
  <si>
    <t>Eigenbeschreibung</t>
  </si>
  <si>
    <t>Beantwortung</t>
  </si>
  <si>
    <t>Fahrens</t>
  </si>
  <si>
    <t>sollteAbweichungen</t>
  </si>
  <si>
    <t>GenehmigungInstitutsleiter</t>
  </si>
  <si>
    <t>knüpfe</t>
  </si>
  <si>
    <t>personell</t>
  </si>
  <si>
    <t>geknüpftFacebook</t>
  </si>
  <si>
    <t>Gründungsleiter</t>
  </si>
  <si>
    <t>Jede</t>
  </si>
  <si>
    <t>Abweichung</t>
  </si>
  <si>
    <t>erfordere</t>
  </si>
  <si>
    <t>besetzen</t>
  </si>
  <si>
    <t>KonzernsLütge</t>
  </si>
  <si>
    <t>Irgendjemand</t>
  </si>
  <si>
    <t>Drittmittel</t>
  </si>
  <si>
    <t>eingeworben</t>
  </si>
  <si>
    <t>verständlich</t>
  </si>
  <si>
    <t>beharre</t>
  </si>
  <si>
    <t>ausschrieben</t>
  </si>
  <si>
    <t>Stiftungsprofessuren:</t>
  </si>
  <si>
    <t>Seinen</t>
  </si>
  <si>
    <t>Lehrstuhl</t>
  </si>
  <si>
    <t>fließe</t>
  </si>
  <si>
    <t>Topf</t>
  </si>
  <si>
    <t>Doktoranten</t>
  </si>
  <si>
    <t>Postdoktoranden</t>
  </si>
  <si>
    <t>werdenÜber</t>
  </si>
  <si>
    <t>neuWesentlich</t>
  </si>
  <si>
    <t>insinuiert</t>
  </si>
  <si>
    <t>befänden</t>
  </si>
  <si>
    <t>unbeantwortetDenn</t>
  </si>
  <si>
    <t>überwiesen</t>
  </si>
  <si>
    <t>Weiterfinanzierung</t>
  </si>
  <si>
    <t>erwarteten</t>
  </si>
  <si>
    <t>zusammenkommenDas</t>
  </si>
  <si>
    <t>kommunizierten</t>
  </si>
  <si>
    <t>machenWie</t>
  </si>
  <si>
    <t>Verlängerung</t>
  </si>
  <si>
    <t>Wirtschaftswissenschaftler</t>
  </si>
  <si>
    <t>Kreiß</t>
  </si>
  <si>
    <t>Forschungsprojekte</t>
  </si>
  <si>
    <t>initiiert</t>
  </si>
  <si>
    <t>rekrutiert</t>
  </si>
  <si>
    <t>mehrjährige</t>
  </si>
  <si>
    <t>Projektaufbau</t>
  </si>
  <si>
    <t>ausbleiben</t>
  </si>
  <si>
    <t>Forschungsfragen</t>
  </si>
  <si>
    <t>-resultaten</t>
  </si>
  <si>
    <t>Mittelbeendigung</t>
  </si>
  <si>
    <t>über</t>
  </si>
  <si>
    <t>Forschern</t>
  </si>
  <si>
    <t>schwebtVöllig</t>
  </si>
  <si>
    <t>setze</t>
  </si>
  <si>
    <t>Vorbehalte</t>
  </si>
  <si>
    <t>Vereinbarungen</t>
  </si>
  <si>
    <t>Deals</t>
  </si>
  <si>
    <t>null</t>
  </si>
  <si>
    <t>VertrauenEthik</t>
  </si>
  <si>
    <t>RegulierungLütge</t>
  </si>
  <si>
    <t>Struktur</t>
  </si>
  <si>
    <t>Geldgeber</t>
  </si>
  <si>
    <t>JahresDas</t>
  </si>
  <si>
    <t>RegulierungDas</t>
  </si>
  <si>
    <t>Aufführungen</t>
  </si>
  <si>
    <t>FlughäfenWas</t>
  </si>
  <si>
    <t>Spitzenforscher:innen</t>
  </si>
  <si>
    <t>trainierten</t>
  </si>
  <si>
    <t>Immobilienwerbung</t>
  </si>
  <si>
    <t>Bevölkerungsgruppen</t>
  </si>
  <si>
    <t>ethnic</t>
  </si>
  <si>
    <t>affinities</t>
  </si>
  <si>
    <t>Investigativ-Plattform</t>
  </si>
  <si>
    <t>Publica</t>
  </si>
  <si>
    <t>hatteMit</t>
  </si>
  <si>
    <t>Erforschung</t>
  </si>
  <si>
    <t>Erkenntnissen</t>
  </si>
  <si>
    <t>Helfer</t>
  </si>
  <si>
    <t>Ethik-Institut</t>
  </si>
  <si>
    <t>diktierten</t>
  </si>
  <si>
    <t>seinDOKUMENTFACEBOOK</t>
  </si>
  <si>
    <t>VIA</t>
  </si>
  <si>
    <t>ELECTRONIC</t>
  </si>
  <si>
    <t>MAlLPresident</t>
  </si>
  <si>
    <t>h</t>
  </si>
  <si>
    <t>c</t>
  </si>
  <si>
    <t>mult</t>
  </si>
  <si>
    <t>Areisstrasse</t>
  </si>
  <si>
    <t>D-80333</t>
  </si>
  <si>
    <t>MunichAttn:</t>
  </si>
  <si>
    <t>SocietyRe:</t>
  </si>
  <si>
    <t>Dear</t>
  </si>
  <si>
    <t>PresidentFrom</t>
  </si>
  <si>
    <t>gifts</t>
  </si>
  <si>
    <t>area</t>
  </si>
  <si>
    <t>Accordingly</t>
  </si>
  <si>
    <t>providing</t>
  </si>
  <si>
    <t>(TUM)</t>
  </si>
  <si>
    <t>amount</t>
  </si>
  <si>
    <t>$15M</t>
  </si>
  <si>
    <t>USD</t>
  </si>
  <si>
    <t>university</t>
  </si>
  <si>
    <t>overhead)</t>
  </si>
  <si>
    <t>5-year</t>
  </si>
  <si>
    <t>duration</t>
  </si>
  <si>
    <t>$75M</t>
  </si>
  <si>
    <t>discretion</t>
  </si>
  <si>
    <t>terminate</t>
  </si>
  <si>
    <t>effect</t>
  </si>
  <si>
    <t>reconfirm</t>
  </si>
  <si>
    <t>commitment</t>
  </si>
  <si>
    <t>financial</t>
  </si>
  <si>
    <t>arriving</t>
  </si>
  <si>
    <t>Feb</t>
  </si>
  <si>
    <t>yearIt</t>
  </si>
  <si>
    <t>expectation</t>
  </si>
  <si>
    <t>(except</t>
  </si>
  <si>
    <t>overheads)</t>
  </si>
  <si>
    <t>basic</t>
  </si>
  <si>
    <t>teaching</t>
  </si>
  <si>
    <t>becoming</t>
  </si>
  <si>
    <t>founding</t>
  </si>
  <si>
    <t>Any</t>
  </si>
  <si>
    <t>variation</t>
  </si>
  <si>
    <t>requires</t>
  </si>
  <si>
    <t>waives</t>
  </si>
  <si>
    <t>repayment</t>
  </si>
  <si>
    <t>and/or</t>
  </si>
  <si>
    <t>reimbursement</t>
  </si>
  <si>
    <t>TUMNotwithstanding</t>
  </si>
  <si>
    <t>contrary</t>
  </si>
  <si>
    <t>letter</t>
  </si>
  <si>
    <t>studies</t>
  </si>
  <si>
    <t>dissemination</t>
  </si>
  <si>
    <t>findingsTUM</t>
  </si>
  <si>
    <t>efforts</t>
  </si>
  <si>
    <t>accordance</t>
  </si>
  <si>
    <t>indirectly</t>
  </si>
  <si>
    <t>facilitate</t>
  </si>
  <si>
    <t>act</t>
  </si>
  <si>
    <t>constitute</t>
  </si>
  <si>
    <t>bribery</t>
  </si>
  <si>
    <t>kickback</t>
  </si>
  <si>
    <t>campaign</t>
  </si>
  <si>
    <t>contribution</t>
  </si>
  <si>
    <t>otherwise</t>
  </si>
  <si>
    <t>anti-</t>
  </si>
  <si>
    <t>corruption</t>
  </si>
  <si>
    <t>lawAcceptance</t>
  </si>
  <si>
    <t>disclosed</t>
  </si>
  <si>
    <t>accept</t>
  </si>
  <si>
    <t>interfere</t>
  </si>
  <si>
    <t>duties</t>
  </si>
  <si>
    <t>perform</t>
  </si>
  <si>
    <t>improperly</t>
  </si>
  <si>
    <t>benefit</t>
  </si>
  <si>
    <t>letterThis</t>
  </si>
  <si>
    <t>accepted</t>
  </si>
  <si>
    <t>complies</t>
  </si>
  <si>
    <t>judgments</t>
  </si>
  <si>
    <t>orders</t>
  </si>
  <si>
    <t>court</t>
  </si>
  <si>
    <t>governmental</t>
  </si>
  <si>
    <t>conflict</t>
  </si>
  <si>
    <t>par~y</t>
  </si>
  <si>
    <t>Please</t>
  </si>
  <si>
    <t>inform</t>
  </si>
  <si>
    <t>circumstances</t>
  </si>
  <si>
    <t>acceptance</t>
  </si>
  <si>
    <t>retention</t>
  </si>
  <si>
    <t>inappropriateWhile</t>
  </si>
  <si>
    <t>hope</t>
  </si>
  <si>
    <t>acknowledges</t>
  </si>
  <si>
    <t>Facebook’s</t>
  </si>
  <si>
    <t>publications</t>
  </si>
  <si>
    <t>logos</t>
  </si>
  <si>
    <t>trademarks</t>
  </si>
  <si>
    <t>prior</t>
  </si>
  <si>
    <t>vice</t>
  </si>
  <si>
    <t>versa</t>
  </si>
  <si>
    <t>Unavoidable</t>
  </si>
  <si>
    <t>tax</t>
  </si>
  <si>
    <t>obligations</t>
  </si>
  <si>
    <t>acknowledgements</t>
  </si>
  <si>
    <t>borne</t>
  </si>
  <si>
    <t>requests</t>
  </si>
  <si>
    <t>trademark</t>
  </si>
  <si>
    <t>submitted</t>
  </si>
  <si>
    <t>wwwfacebookbrandcom/</t>
  </si>
  <si>
    <t>requestsThere</t>
  </si>
  <si>
    <t>receipts</t>
  </si>
  <si>
    <t>confirmationsCongratulations</t>
  </si>
  <si>
    <t>thank</t>
  </si>
  <si>
    <t>leadershipSincerelyJerome</t>
  </si>
  <si>
    <t>Pesenti</t>
  </si>
  <si>
    <t>VP</t>
  </si>
  <si>
    <t>lncAcknowledgement</t>
  </si>
  <si>
    <t>TUM:</t>
  </si>
  <si>
    <t>W</t>
  </si>
  <si>
    <t>Date:</t>
  </si>
  <si>
    <t>ProfessorDate:</t>
  </si>
  <si>
    <t>ReuterIn</t>
  </si>
  <si>
    <t>ausgelotet</t>
  </si>
  <si>
    <t>Themenkomplexe:</t>
  </si>
  <si>
    <t>Beleuchtet</t>
  </si>
  <si>
    <t>Folgeartikel</t>
  </si>
  <si>
    <t>umging</t>
  </si>
  <si>
    <t>diskriminierteNeben</t>
  </si>
  <si>
    <t>Neuzugang</t>
  </si>
  <si>
    <t>schreibtShownotesRadikalisierung</t>
  </si>
  <si>
    <t>Imageboards:</t>
  </si>
  <si>
    <t>8chan</t>
  </si>
  <si>
    <t>soll8chan-Nachfolger:</t>
  </si>
  <si>
    <t>Imageboard</t>
  </si>
  <si>
    <t>FreundeNeue</t>
  </si>
  <si>
    <t>Tatverdächtigen</t>
  </si>
  <si>
    <t>Internetforum</t>
  </si>
  <si>
    <t>MegucaTikTok’s</t>
  </si>
  <si>
    <t>roots</t>
  </si>
  <si>
    <t>fuel</t>
  </si>
  <si>
    <t>builds</t>
  </si>
  <si>
    <t>huge</t>
  </si>
  <si>
    <t>audienceRevealed:</t>
  </si>
  <si>
    <t>BeijingDer</t>
  </si>
  <si>
    <t>abonnierenTikTok</t>
  </si>
  <si>
    <t>fast-growing</t>
  </si>
  <si>
    <t>unusual</t>
  </si>
  <si>
    <t>Queer</t>
  </si>
  <si>
    <t>regarded</t>
  </si>
  <si>
    <t>default</t>
  </si>
  <si>
    <t>regardless</t>
  </si>
  <si>
    <t>contentDocuments</t>
  </si>
  <si>
    <t>video-sharing</t>
  </si>
  <si>
    <t>platformThe</t>
  </si>
  <si>
    <t>revelations</t>
  </si>
  <si>
    <t>Beijing-based</t>
  </si>
  <si>
    <t>itPreviously</t>
  </si>
  <si>
    <t>competitionVulnerable</t>
  </si>
  <si>
    <t>countryThe</t>
  </si>
  <si>
    <t>Imagery</t>
  </si>
  <si>
    <t>highly</t>
  </si>
  <si>
    <t>explanations</t>
  </si>
  <si>
    <t>covers</t>
  </si>
  <si>
    <t>harassment</t>
  </si>
  <si>
    <t>conditionAccording</t>
  </si>
  <si>
    <t>memo</t>
  </si>
  <si>
    <t>consequences</t>
  </si>
  <si>
    <t>Therefore</t>
  </si>
  <si>
    <t>limitedTikTok</t>
  </si>
  <si>
    <t>uses</t>
  </si>
  <si>
    <t>uploadedFor</t>
  </si>
  <si>
    <t>actual</t>
  </si>
  <si>
    <t>global</t>
  </si>
  <si>
    <t>maximum</t>
  </si>
  <si>
    <t>globally</t>
  </si>
  <si>
    <t>magazinePeople</t>
  </si>
  <si>
    <t>away</t>
  </si>
  <si>
    <t>stageFor</t>
  </si>
  <si>
    <t>further-reaching</t>
  </si>
  <si>
    <t>popped</t>
  </si>
  <si>
    <t>screens</t>
  </si>
  <si>
    <t>tagged</t>
  </si>
  <si>
    <t>RAs</t>
  </si>
  <si>
    <t>result</t>
  </si>
  <si>
    <t>exceeded</t>
  </si>
  <si>
    <t>Such</t>
  </si>
  <si>
    <t>categorization</t>
  </si>
  <si>
    <t>compiled</t>
  </si>
  <si>
    <t>appStrictly</t>
  </si>
  <si>
    <t>audienceFor</t>
  </si>
  <si>
    <t>hoping</t>
  </si>
  <si>
    <t>duets</t>
  </si>
  <si>
    <t>comedy</t>
  </si>
  <si>
    <t>pranks</t>
  </si>
  <si>
    <t>choreographies</t>
  </si>
  <si>
    <t>aspire</t>
  </si>
  <si>
    <t>play</t>
  </si>
  <si>
    <t>TikTok-famousMany</t>
  </si>
  <si>
    <t>tag</t>
  </si>
  <si>
    <t>#fyp</t>
  </si>
  <si>
    <t>From</t>
  </si>
  <si>
    <t>awayThe</t>
  </si>
  <si>
    <t>whom</t>
  </si>
  <si>
    <t>applies:</t>
  </si>
  <si>
    <t>facial</t>
  </si>
  <si>
    <t>disfigurement</t>
  </si>
  <si>
    <t>syndrome</t>
  </si>
  <si>
    <t>judge</t>
  </si>
  <si>
    <t>characteristics</t>
  </si>
  <si>
    <t>accordingly</t>
  </si>
  <si>
    <t>average</t>
  </si>
  <si>
    <t>Cyberbullying:</t>
  </si>
  <si>
    <t>valid</t>
  </si>
  <si>
    <t>2019Recognizing</t>
  </si>
  <si>
    <t>videoThe</t>
  </si>
  <si>
    <t>practical</t>
  </si>
  <si>
    <t>level:</t>
  </si>
  <si>
    <t>moderator</t>
  </si>
  <si>
    <t>disorder</t>
  </si>
  <si>
    <t>autistic</t>
  </si>
  <si>
    <t>spectrum</t>
  </si>
  <si>
    <t>instruction</t>
  </si>
  <si>
    <t>incomprehensible</t>
  </si>
  <si>
    <t>confusing</t>
  </si>
  <si>
    <t>usEven</t>
  </si>
  <si>
    <t>directive</t>
  </si>
  <si>
    <t>ignorance</t>
  </si>
  <si>
    <t>driven</t>
  </si>
  <si>
    <t>themselvesWhile</t>
  </si>
  <si>
    <t>calling</t>
  </si>
  <si>
    <t>barrier-free</t>
  </si>
  <si>
    <t>put</t>
  </si>
  <si>
    <t>barriers</t>
  </si>
  <si>
    <t>suspecting</t>
  </si>
  <si>
    <t>anythingA</t>
  </si>
  <si>
    <t>twisted</t>
  </si>
  <si>
    <t>idea</t>
  </si>
  <si>
    <t>careConstantin</t>
  </si>
  <si>
    <t>describes</t>
  </si>
  <si>
    <t>procedure</t>
  </si>
  <si>
    <t>overriding</t>
  </si>
  <si>
    <t>exclusionary</t>
  </si>
  <si>
    <t>under-represented</t>
  </si>
  <si>
    <t>patronisedThe</t>
  </si>
  <si>
    <t>listed</t>
  </si>
  <si>
    <t>transforms</t>
  </si>
  <si>
    <t>reduced</t>
  </si>
  <si>
    <t>misunderstood</t>
  </si>
  <si>
    <t>GroschConsidering</t>
  </si>
  <si>
    <t>widespread</t>
  </si>
  <si>
    <t>ghosting</t>
  </si>
  <si>
    <t>ignoring</t>
  </si>
  <si>
    <t>devastating</t>
  </si>
  <si>
    <t>cybermobbing</t>
  </si>
  <si>
    <t>acts</t>
  </si>
  <si>
    <t>apply</t>
  </si>
  <si>
    <t>equallyGrosch</t>
  </si>
  <si>
    <t>points</t>
  </si>
  <si>
    <t>outlandish</t>
  </si>
  <si>
    <t>Between</t>
  </si>
  <si>
    <t>Nazis</t>
  </si>
  <si>
    <t>recorded</t>
  </si>
  <si>
    <t>murdered</t>
  </si>
  <si>
    <t>spiritual</t>
  </si>
  <si>
    <t>T4The</t>
  </si>
  <si>
    <t>sentiment</t>
  </si>
  <si>
    <t>Evangelische</t>
  </si>
  <si>
    <t>Hephata</t>
  </si>
  <si>
    <t>foundation</t>
  </si>
  <si>
    <t>setting</t>
  </si>
  <si>
    <t>inclusive</t>
  </si>
  <si>
    <t>teamWe</t>
  </si>
  <si>
    <t>perceive</t>
  </si>
  <si>
    <t>punish</t>
  </si>
  <si>
    <t>saidInclusion</t>
  </si>
  <si>
    <t>activist</t>
  </si>
  <si>
    <t>himself</t>
  </si>
  <si>
    <t>Disabled</t>
  </si>
  <si>
    <t>Some</t>
  </si>
  <si>
    <t>worse</t>
  </si>
  <si>
    <t>non-disabled</t>
  </si>
  <si>
    <t>netzpolitikorgPR</t>
  </si>
  <si>
    <t>inclusionOne</t>
  </si>
  <si>
    <t>familiar</t>
  </si>
  <si>
    <t>meaningful</t>
  </si>
  <si>
    <t>policyHowever</t>
  </si>
  <si>
    <t>dismissed</t>
  </si>
  <si>
    <t>decision-makers</t>
  </si>
  <si>
    <t>handed</t>
  </si>
  <si>
    <t>largely</t>
  </si>
  <si>
    <t>line</t>
  </si>
  <si>
    <t>USATikTok</t>
  </si>
  <si>
    <t>nice</t>
  </si>
  <si>
    <t>grown</t>
  </si>
  <si>
    <t>towards</t>
  </si>
  <si>
    <t>ostracizing</t>
  </si>
  <si>
    <t>body</t>
  </si>
  <si>
    <t>positivity</t>
  </si>
  <si>
    <t>respectful</t>
  </si>
  <si>
    <t>invited</t>
  </si>
  <si>
    <t>strong</t>
  </si>
  <si>
    <t>platform:</t>
  </si>
  <si>
    <t>inclusion</t>
  </si>
  <si>
    <t>hate</t>
  </si>
  <si>
    <t>speech</t>
  </si>
  <si>
    <t>insulting</t>
  </si>
  <si>
    <t>behaviourAt</t>
  </si>
  <si>
    <t>drastically</t>
  </si>
  <si>
    <t>bullyingThe</t>
  </si>
  <si>
    <t>fuelled</t>
  </si>
  <si>
    <t>revealed</t>
  </si>
  <si>
    <t>madeUnder</t>
  </si>
  <si>
    <t>distinguish</t>
  </si>
  <si>
    <t>accusation</t>
  </si>
  <si>
    <t>directed</t>
  </si>
  <si>
    <t>chinese</t>
  </si>
  <si>
    <t>governmentTikTok</t>
  </si>
  <si>
    <t>operated</t>
  </si>
  <si>
    <t>worth</t>
  </si>
  <si>
    <t>combined</t>
  </si>
  <si>
    <t>Owner</t>
  </si>
  <si>
    <t>China’s</t>
  </si>
  <si>
    <t>richest</t>
  </si>
  <si>
    <t>menIn</t>
  </si>
  <si>
    <t>umbrella</t>
  </si>
  <si>
    <t>brand</t>
  </si>
  <si>
    <t>Since</t>
  </si>
  <si>
    <t>Recently</t>
  </si>
  <si>
    <t>growth</t>
  </si>
  <si>
    <t>beforeTikTok:</t>
  </si>
  <si>
    <t>Never</t>
  </si>
  <si>
    <t>solutionIn</t>
  </si>
  <si>
    <t>meantime</t>
  </si>
  <si>
    <t>noticed</t>
  </si>
  <si>
    <t>chosen</t>
  </si>
  <si>
    <t>TikTokThis</t>
  </si>
  <si>
    <t>although</t>
  </si>
  <si>
    <t>intention</t>
  </si>
  <si>
    <t>realised</t>
  </si>
  <si>
    <t>replaced</t>
  </si>
  <si>
    <t>nuanced</t>
  </si>
  <si>
    <t>identifying</t>
  </si>
  <si>
    <t>encouraged</t>
  </si>
  <si>
    <t>interact</t>
  </si>
  <si>
    <t>positively</t>
  </si>
  <si>
    <t>otherThis</t>
  </si>
  <si>
    <t>sounds</t>
  </si>
  <si>
    <t>relic</t>
  </si>
  <si>
    <t>platform’s</t>
  </si>
  <si>
    <t>distant</t>
  </si>
  <si>
    <t>SeptemberTikTok</t>
  </si>
  <si>
    <t>people’s</t>
  </si>
  <si>
    <t>associations</t>
  </si>
  <si>
    <t>consulted</t>
  </si>
  <si>
    <t>development</t>
  </si>
  <si>
    <t>rulesA</t>
  </si>
  <si>
    <t>usersIn</t>
  </si>
  <si>
    <t>maintained</t>
  </si>
  <si>
    <t>rated</t>
  </si>
  <si>
    <t>exceed</t>
  </si>
  <si>
    <t>viewsThe</t>
  </si>
  <si>
    <t>post</t>
  </si>
  <si>
    <t>#disability</t>
  </si>
  <si>
    <t>write</t>
  </si>
  <si>
    <t>self-confident</t>
  </si>
  <si>
    <t>striking</t>
  </si>
  <si>
    <t>rainbow</t>
  </si>
  <si>
    <t>flag</t>
  </si>
  <si>
    <t>lesbian</t>
  </si>
  <si>
    <t>gay</t>
  </si>
  <si>
    <t>non-binaryOne</t>
  </si>
  <si>
    <t>21-year-old</t>
  </si>
  <si>
    <t>educator</t>
  </si>
  <si>
    <t>kindergarten</t>
  </si>
  <si>
    <t>publishes</t>
  </si>
  <si>
    <t>tributes</t>
  </si>
  <si>
    <t>mother</t>
  </si>
  <si>
    <t>exertion</t>
  </si>
  <si>
    <t>Subtitle:</t>
  </si>
  <si>
    <t>dancing</t>
  </si>
  <si>
    <t>#fatwomanAnnika</t>
  </si>
  <si>
    <t>discriminatory</t>
  </si>
  <si>
    <t>That’s</t>
  </si>
  <si>
    <t>wonders</t>
  </si>
  <si>
    <t>limiting</t>
  </si>
  <si>
    <t>reachOf</t>
  </si>
  <si>
    <t>course</t>
  </si>
  <si>
    <t>mentally</t>
  </si>
  <si>
    <t>stable</t>
  </si>
  <si>
    <t>cope</t>
  </si>
  <si>
    <t>hatred</t>
  </si>
  <si>
    <t>themAbout</t>
  </si>
  <si>
    <t>Annika’s</t>
  </si>
  <si>
    <t>went</t>
  </si>
  <si>
    <t>blew</t>
  </si>
  <si>
    <t>watching</t>
  </si>
  <si>
    <t>danceWith</t>
  </si>
  <si>
    <t>hateful</t>
  </si>
  <si>
    <t>Kill</t>
  </si>
  <si>
    <t>nobody</t>
  </si>
  <si>
    <t>youThe</t>
  </si>
  <si>
    <t>lasted</t>
  </si>
  <si>
    <t>months</t>
  </si>
  <si>
    <t>I’m</t>
  </si>
  <si>
    <t>careAnnika</t>
  </si>
  <si>
    <t>role</t>
  </si>
  <si>
    <t>model</t>
  </si>
  <si>
    <t>That</t>
  </si>
  <si>
    <t>strongerThat</t>
  </si>
  <si>
    <t>range</t>
  </si>
  <si>
    <t>protects</t>
  </si>
  <si>
    <t>saysIn</t>
  </si>
  <si>
    <t>weeks</t>
  </si>
  <si>
    <t>gained</t>
  </si>
  <si>
    <t>impression</t>
  </si>
  <si>
    <t>Has</t>
  </si>
  <si>
    <t>circulation</t>
  </si>
  <si>
    <t>enquiriesAbout</t>
  </si>
  <si>
    <t>verified</t>
  </si>
  <si>
    <t>purposeTikTok</t>
  </si>
  <si>
    <t>ungewöhnliche</t>
  </si>
  <si>
    <t>verwundbare</t>
  </si>
  <si>
    <t>Besonderen</t>
  </si>
  <si>
    <t>InhaltesDas</t>
  </si>
  <si>
    <t>beleuchtet</t>
  </si>
  <si>
    <t>problematische</t>
  </si>
  <si>
    <t>hatDie</t>
  </si>
  <si>
    <t>Bullying-ZielscheibenDer</t>
  </si>
  <si>
    <t>betreffende</t>
  </si>
  <si>
    <t>Subjekten</t>
  </si>
  <si>
    <t>Cyberbullying</t>
  </si>
  <si>
    <t>Verfassung</t>
  </si>
  <si>
    <t>nachweislich</t>
  </si>
  <si>
    <t>schlimme</t>
  </si>
  <si>
    <t>werdenTikTok</t>
  </si>
  <si>
    <t>Arsenal</t>
  </si>
  <si>
    <t>angenommenen</t>
  </si>
  <si>
    <t>Fachzeitschrift</t>
  </si>
  <si>
    <t>sollMenschen</t>
  </si>
  <si>
    <t>BühneFür</t>
  </si>
  <si>
    <t>weitreichendere</t>
  </si>
  <si>
    <t>Landeten</t>
  </si>
  <si>
    <t>Bildschirmen</t>
  </si>
  <si>
    <t>Deckelung</t>
  </si>
  <si>
    <t>Publikumsgröße</t>
  </si>
  <si>
    <t>überschreiten</t>
  </si>
  <si>
    <t>Kategorisierung</t>
  </si>
  <si>
    <t>zusammengestellten</t>
  </si>
  <si>
    <t>abgespielt</t>
  </si>
  <si>
    <t>PublikumDer</t>
  </si>
  <si>
    <t>Duette</t>
  </si>
  <si>
    <t>Comedy-Sketche</t>
  </si>
  <si>
    <t>Streiche</t>
  </si>
  <si>
    <t>Tanzchoreografien</t>
  </si>
  <si>
    <t>TikTok-famous</t>
  </si>
  <si>
    <t>taggen</t>
  </si>
  <si>
    <t>#fürdich</t>
  </si>
  <si>
    <t>lauteten</t>
  </si>
  <si>
    <t>ferngehalten</t>
  </si>
  <si>
    <t>werdenAls</t>
  </si>
  <si>
    <t>entstelltes</t>
  </si>
  <si>
    <t>Downsyndrom</t>
  </si>
  <si>
    <t>Review-Prozess</t>
  </si>
  <si>
    <t>2019TikTok</t>
  </si>
  <si>
    <t>einDie</t>
  </si>
  <si>
    <t>irritieren</t>
  </si>
  <si>
    <t>Ebene:</t>
  </si>
  <si>
    <t>Moderator</t>
  </si>
  <si>
    <t>15-Sekündigen</t>
  </si>
  <si>
    <t>Videoschnipsel</t>
  </si>
  <si>
    <t>Störung</t>
  </si>
  <si>
    <t>autistischen</t>
  </si>
  <si>
    <t>verwirren</t>
  </si>
  <si>
    <t>berichtetNoch</t>
  </si>
  <si>
    <t>grundsätzlicher</t>
  </si>
  <si>
    <t>zeugt</t>
  </si>
  <si>
    <t>vorangetrieben</t>
  </si>
  <si>
    <t>barrierefreies</t>
  </si>
  <si>
    <t>ahntenFalsch</t>
  </si>
  <si>
    <t>verstandene</t>
  </si>
  <si>
    <t>FürsorgeConstantin</t>
  </si>
  <si>
    <t>ausgrenzend</t>
  </si>
  <si>
    <t>unterrepräsentiert</t>
  </si>
  <si>
    <t>paternalisiert</t>
  </si>
  <si>
    <t>aufgeführte</t>
  </si>
  <si>
    <t>verstandener</t>
  </si>
  <si>
    <t>unnötiger</t>
  </si>
  <si>
    <t>Fürsorge</t>
  </si>
  <si>
    <t>Ghosting</t>
  </si>
  <si>
    <t>Ignorieren</t>
  </si>
  <si>
    <t>abzielen</t>
  </si>
  <si>
    <t>geltenGrosch</t>
  </si>
  <si>
    <t>Markieren</t>
  </si>
  <si>
    <t>befremdlich</t>
  </si>
  <si>
    <t>Nationalsozialisten</t>
  </si>
  <si>
    <t>seelischen</t>
  </si>
  <si>
    <t>T4</t>
  </si>
  <si>
    <t>ermordetAuch</t>
  </si>
  <si>
    <t>Evangelischen</t>
  </si>
  <si>
    <t>Hepatha</t>
  </si>
  <si>
    <t>inklusives</t>
  </si>
  <si>
    <t>Social-Media-Team</t>
  </si>
  <si>
    <t>irritiert</t>
  </si>
  <si>
    <t>empfinden</t>
  </si>
  <si>
    <t>bestrafen</t>
  </si>
  <si>
    <t>Cyberbullyings</t>
  </si>
  <si>
    <t>Reichweiten</t>
  </si>
  <si>
    <t>konterkarieren</t>
  </si>
  <si>
    <t>MarkDer</t>
  </si>
  <si>
    <t>Inklusions-Aktivist</t>
  </si>
  <si>
    <t>vermeintliches</t>
  </si>
  <si>
    <t>Behinderte</t>
  </si>
  <si>
    <t>behinderte</t>
  </si>
  <si>
    <t>netzpolitikorgPR-Kampagnen</t>
  </si>
  <si>
    <t>Diversity</t>
  </si>
  <si>
    <t>InklusionEine</t>
  </si>
  <si>
    <t>sensiblere</t>
  </si>
  <si>
    <t>sinnvollere</t>
  </si>
  <si>
    <t>Entscheidungsträger:innen</t>
  </si>
  <si>
    <t>abgetan</t>
  </si>
  <si>
    <t>heruntergereicht</t>
  </si>
  <si>
    <t>TikTok-Mitarbeiter:innen</t>
  </si>
  <si>
    <t>erfuhrDabei</t>
  </si>
  <si>
    <t>Märkten</t>
  </si>
  <si>
    <t>Hashtag-Kampagnen</t>
  </si>
  <si>
    <t>Bodypositivity</t>
  </si>
  <si>
    <t>respektvollem</t>
  </si>
  <si>
    <t>ächten</t>
  </si>
  <si>
    <t>lud</t>
  </si>
  <si>
    <t>beleidigendes</t>
  </si>
  <si>
    <t>VerhaltenZu</t>
  </si>
  <si>
    <t>einzuschränkenDie</t>
  </si>
  <si>
    <t>befeuert</t>
  </si>
  <si>
    <t>preisgegeben</t>
  </si>
  <si>
    <t>gelenktBetrieben</t>
  </si>
  <si>
    <t>Inhaber</t>
  </si>
  <si>
    <t>populäre</t>
  </si>
  <si>
    <t>Marke</t>
  </si>
  <si>
    <t>1-Millarde-Nutzer:innen-Marke</t>
  </si>
  <si>
    <t>zuvorTikTok:</t>
  </si>
  <si>
    <t>gedachtZwischenzeitlich</t>
  </si>
  <si>
    <t>gemerkt</t>
  </si>
  <si>
    <t>nuancierte</t>
  </si>
  <si>
    <t>miteinanderDas</t>
  </si>
  <si>
    <t>Relikt</t>
  </si>
  <si>
    <t>zurückliegenden</t>
  </si>
  <si>
    <t>gültig</t>
  </si>
  <si>
    <t>Behindertenverbände</t>
  </si>
  <si>
    <t>äußernListe</t>
  </si>
  <si>
    <t>angelegtZusätzlich</t>
  </si>
  <si>
    <t>pflegten</t>
  </si>
  <si>
    <t>größerem</t>
  </si>
  <si>
    <t>Views</t>
  </si>
  <si>
    <t>überschreitenInsgesamt</t>
  </si>
  <si>
    <t>#lebenmitbehinderung</t>
  </si>
  <si>
    <t>Biografien</t>
  </si>
  <si>
    <t>dick</t>
  </si>
  <si>
    <t>Auffallend</t>
  </si>
  <si>
    <t>Regenbogenflagge</t>
  </si>
  <si>
    <t>Biografie</t>
  </si>
  <si>
    <t>verorten</t>
  </si>
  <si>
    <t>lesbisch</t>
  </si>
  <si>
    <t>nicht-binärEiner</t>
  </si>
  <si>
    <t>21-Jährige</t>
  </si>
  <si>
    <t>Erzieherin</t>
  </si>
  <si>
    <t>Kita</t>
  </si>
  <si>
    <t>Sketche</t>
  </si>
  <si>
    <t>Hommages</t>
  </si>
  <si>
    <t>Körpereinsatz</t>
  </si>
  <si>
    <t>Untertitel:</t>
  </si>
  <si>
    <t>liebe</t>
  </si>
  <si>
    <t>tanzen</t>
  </si>
  <si>
    <t>#fatwoman</t>
  </si>
  <si>
    <t>Mobbing-Opfern</t>
  </si>
  <si>
    <t>krass</t>
  </si>
  <si>
    <t>herabgestuft</t>
  </si>
  <si>
    <t>unmenschlich</t>
  </si>
  <si>
    <t>Ab</t>
  </si>
  <si>
    <t>lande</t>
  </si>
  <si>
    <t>tanze</t>
  </si>
  <si>
    <t>meinte</t>
  </si>
  <si>
    <t>Reichweiten-Deckel</t>
  </si>
  <si>
    <t>müssenNatürlich</t>
  </si>
  <si>
    <t>psychisch</t>
  </si>
  <si>
    <t>explodierte</t>
  </si>
  <si>
    <t>(heute</t>
  </si>
  <si>
    <t>Tanzen</t>
  </si>
  <si>
    <t>zusehen)</t>
  </si>
  <si>
    <t>Bring</t>
  </si>
  <si>
    <t>unnötigIn</t>
  </si>
  <si>
    <t>dazugewonnen</t>
  </si>
  <si>
    <t>Wurde</t>
  </si>
  <si>
    <t>Verkehr</t>
  </si>
  <si>
    <t>detailierten</t>
  </si>
  <si>
    <t>geäußertÜber</t>
  </si>
  <si>
    <t>Gemüter</t>
  </si>
  <si>
    <t>aufregt:</t>
  </si>
  <si>
    <t>treffenKonkret</t>
  </si>
  <si>
    <t>Arbeitsmarktservices</t>
  </si>
  <si>
    <t>kommendem</t>
  </si>
  <si>
    <t>Jobmarkt</t>
  </si>
  <si>
    <t>Arbeitsloser</t>
  </si>
  <si>
    <t>Diskriminierungs-BarometerDass</t>
  </si>
  <si>
    <t>Nationalität</t>
  </si>
  <si>
    <t>Punktabzug</t>
  </si>
  <si>
    <t>führenDarum</t>
  </si>
  <si>
    <t>Verve</t>
  </si>
  <si>
    <t>verteidigtPaola</t>
  </si>
  <si>
    <t>geschriebenSie</t>
  </si>
  <si>
    <t>Diskriminierungs-Barometer</t>
  </si>
  <si>
    <t>sollteShownotesDas</t>
  </si>
  <si>
    <t>Pre-Print</t>
  </si>
  <si>
    <t>in:</t>
  </si>
  <si>
    <t>Critical</t>
  </si>
  <si>
    <t>Issues</t>
  </si>
  <si>
    <t>Society</t>
  </si>
  <si>
    <t>Studies</t>
  </si>
  <si>
    <t>Proceedings</t>
  </si>
  <si>
    <t>18th</t>
  </si>
  <si>
    <t>STS</t>
  </si>
  <si>
    <t>Graz</t>
  </si>
  <si>
    <t>6th-7th</t>
  </si>
  <si>
    <t>Graz:</t>
  </si>
  <si>
    <t>GrazDie</t>
  </si>
  <si>
    <t>AMS-Arbeitsmarkt-Chancen-Modells</t>
  </si>
  <si>
    <t>Synthesis</t>
  </si>
  <si>
    <t>GmbH</t>
  </si>
  <si>
    <t>(PDF)Offener</t>
  </si>
  <si>
    <t>Ben</t>
  </si>
  <si>
    <t>Wagner</t>
  </si>
  <si>
    <t>(futurezoneat)Offene</t>
  </si>
  <si>
    <t>AMS-Chef</t>
  </si>
  <si>
    <t>(futurezoneat)Kritik</t>
  </si>
  <si>
    <t>Spiekermann:</t>
  </si>
  <si>
    <t>loslassen</t>
  </si>
  <si>
    <t>(DerStandardat)Recherche</t>
  </si>
  <si>
    <t>Profitieren</t>
  </si>
  <si>
    <t>(futurezoneat)Die</t>
  </si>
  <si>
    <t>Diskriminierungsschutzes</t>
  </si>
  <si>
    <t>53)</t>
  </si>
  <si>
    <t>Cathy</t>
  </si>
  <si>
    <t>O’Neills</t>
  </si>
  <si>
    <t>Weapons</t>
  </si>
  <si>
    <t>Math</t>
  </si>
  <si>
    <t>Destruction</t>
  </si>
  <si>
    <t>(Wikipedia)</t>
  </si>
  <si>
    <t>Judith</t>
  </si>
  <si>
    <t>Püringer</t>
  </si>
  <si>
    <t>Richtungswechsel</t>
  </si>
  <si>
    <t>(DerStandardat)NPP</t>
  </si>
  <si>
    <t>SichtbarkeitI</t>
  </si>
  <si>
    <t>stupid</t>
  </si>
  <si>
    <t>sentence</t>
  </si>
  <si>
    <t>situation</t>
  </si>
  <si>
    <t>clips</t>
  </si>
  <si>
    <t>somebody</t>
  </si>
  <si>
    <t>mentioned</t>
  </si>
  <si>
    <t>documented</t>
  </si>
  <si>
    <t>seeFor</t>
  </si>
  <si>
    <t>examining</t>
  </si>
  <si>
    <t>Cheerfulness</t>
  </si>
  <si>
    <t>processes</t>
  </si>
  <si>
    <t>implications</t>
  </si>
  <si>
    <t>(PDF)Criticism</t>
  </si>
  <si>
    <t>unwelcomeOne</t>
  </si>
  <si>
    <t>attack</t>
  </si>
  <si>
    <t>constructive</t>
  </si>
  <si>
    <t>attacking</t>
  </si>
  <si>
    <t>condemning</t>
  </si>
  <si>
    <t>criticizing</t>
  </si>
  <si>
    <t>advised</t>
  </si>
  <si>
    <t>greatly</t>
  </si>
  <si>
    <t>viewership</t>
  </si>
  <si>
    <t>Excerpt</t>
  </si>
  <si>
    <t>netzpolitikorgThe</t>
  </si>
  <si>
    <t>unacceptable</t>
  </si>
  <si>
    <t>idiots</t>
  </si>
  <si>
    <t>as:</t>
  </si>
  <si>
    <t>stupidest</t>
  </si>
  <si>
    <t>I’ve</t>
  </si>
  <si>
    <t>harmless</t>
  </si>
  <si>
    <t>sentences</t>
  </si>
  <si>
    <t>anymore</t>
  </si>
  <si>
    <t>limitedWhen</t>
  </si>
  <si>
    <t>ceased</t>
  </si>
  <si>
    <t>office</t>
  </si>
  <si>
    <t>provided</t>
  </si>
  <si>
    <t>misinformation</t>
  </si>
  <si>
    <t>restrictive</t>
  </si>
  <si>
    <t>temporary</t>
  </si>
  <si>
    <t>adopted</t>
  </si>
  <si>
    <t>represent</t>
  </si>
  <si>
    <t>pursued</t>
  </si>
  <si>
    <t>itAccording</t>
  </si>
  <si>
    <t>beyondMentioning</t>
  </si>
  <si>
    <t>competition</t>
  </si>
  <si>
    <t>leads</t>
  </si>
  <si>
    <t>throttlingAnother</t>
  </si>
  <si>
    <t>described</t>
  </si>
  <si>
    <t>competitors:</t>
  </si>
  <si>
    <t>regulated</t>
  </si>
  <si>
    <t>netzpolitikorgAny</t>
  </si>
  <si>
    <t>classified</t>
  </si>
  <si>
    <t>Identifiers</t>
  </si>
  <si>
    <t>include:</t>
  </si>
  <si>
    <t>interface</t>
  </si>
  <si>
    <t>intentionally</t>
  </si>
  <si>
    <t>obscured</t>
  </si>
  <si>
    <t>explaining</t>
  </si>
  <si>
    <t>functionalities</t>
  </si>
  <si>
    <t>similarly</t>
  </si>
  <si>
    <t>demotedTikTok</t>
  </si>
  <si>
    <t>response</t>
  </si>
  <si>
    <t>regarding</t>
  </si>
  <si>
    <t>sent</t>
  </si>
  <si>
    <t>improving</t>
  </si>
  <si>
    <t>guidelinesAccording</t>
  </si>
  <si>
    <t>yearDeleting</t>
  </si>
  <si>
    <t>pushingThe</t>
  </si>
  <si>
    <t>disagreeable</t>
  </si>
  <si>
    <t>overall</t>
  </si>
  <si>
    <t>requirements</t>
  </si>
  <si>
    <t>stronger</t>
  </si>
  <si>
    <t>excludes</t>
  </si>
  <si>
    <t>main</t>
  </si>
  <si>
    <t>disadvantage</t>
  </si>
  <si>
    <t>discoverability</t>
  </si>
  <si>
    <t>function</t>
  </si>
  <si>
    <t>hashtagsFeatured:</t>
  </si>
  <si>
    <t>contentThere</t>
  </si>
  <si>
    <t>regionally</t>
  </si>
  <si>
    <t>confirm</t>
  </si>
  <si>
    <t>qualifier</t>
  </si>
  <si>
    <t>FeaturedTikTok</t>
  </si>
  <si>
    <t>countriesNo</t>
  </si>
  <si>
    <t>sourcesOur</t>
  </si>
  <si>
    <t>protectionIf</t>
  </si>
  <si>
    <t>tips</t>
  </si>
  <si>
    <t>topics</t>
  </si>
  <si>
    <t>professional</t>
  </si>
  <si>
    <t>purposeIch</t>
  </si>
  <si>
    <t>TikTok-Video</t>
  </si>
  <si>
    <t>Clips</t>
  </si>
  <si>
    <t>WhatsApp-Chat</t>
  </si>
  <si>
    <t>beeinhalteten</t>
  </si>
  <si>
    <t>konnteFür</t>
  </si>
  <si>
    <t>Informationskontrolle</t>
  </si>
  <si>
    <t>Kritikfähigkeit</t>
  </si>
  <si>
    <t>(PDF)Kritik</t>
  </si>
  <si>
    <t>unerwünschtEine</t>
  </si>
  <si>
    <t>beinhalten</t>
  </si>
  <si>
    <t>attackieren</t>
  </si>
  <si>
    <t>verdammen</t>
  </si>
  <si>
    <t>For-You-Newsfeed</t>
  </si>
  <si>
    <t>netzpolitikorgDie</t>
  </si>
  <si>
    <t>beinhaltete</t>
  </si>
  <si>
    <t>erlaubte</t>
  </si>
  <si>
    <t>wie:</t>
  </si>
  <si>
    <t>dümmste</t>
  </si>
  <si>
    <t>erzählte</t>
  </si>
  <si>
    <t>Lust</t>
  </si>
  <si>
    <t>wurdenAuf</t>
  </si>
  <si>
    <t>aufgegeben</t>
  </si>
  <si>
    <t>schwammige</t>
  </si>
  <si>
    <t>Fehlinformationen</t>
  </si>
  <si>
    <t>restriktiven</t>
  </si>
  <si>
    <t>mehrNach</t>
  </si>
  <si>
    <t>eventuell</t>
  </si>
  <si>
    <t>hinausNennung</t>
  </si>
  <si>
    <t>AusbremsenEine</t>
  </si>
  <si>
    <t>indirekten</t>
  </si>
  <si>
    <t>beeinhalten</t>
  </si>
  <si>
    <t>betraf</t>
  </si>
  <si>
    <t>vorkam</t>
  </si>
  <si>
    <t>regelte</t>
  </si>
  <si>
    <t>netzpolitikorgJeder</t>
  </si>
  <si>
    <t>eindeutigen</t>
  </si>
  <si>
    <t>Interface</t>
  </si>
  <si>
    <t>TikTok-User</t>
  </si>
  <si>
    <t>unkenntlich</t>
  </si>
  <si>
    <t>gemachte</t>
  </si>
  <si>
    <t>erklärtenTikTok</t>
  </si>
  <si>
    <t>Sachverhaltes</t>
  </si>
  <si>
    <t>allgemeines</t>
  </si>
  <si>
    <t>arbeiteNach</t>
  </si>
  <si>
    <t>Konkurrenz-Drossel</t>
  </si>
  <si>
    <t>eingesetztLöschen</t>
  </si>
  <si>
    <t>Verstoßen</t>
  </si>
  <si>
    <t>letzterem</t>
  </si>
  <si>
    <t>Ausschluss</t>
  </si>
  <si>
    <t>You-Feed</t>
  </si>
  <si>
    <t>pushenTikTok</t>
  </si>
  <si>
    <t>verstoßenDie</t>
  </si>
  <si>
    <t>Eine-Milliarde-Nutzer:innen-Schallmauer</t>
  </si>
  <si>
    <t>betreibtÜber</t>
  </si>
  <si>
    <t>QuellenUnser</t>
  </si>
  <si>
    <t>beschreibenSollten</t>
  </si>
  <si>
    <t>GeräteNo</t>
  </si>
  <si>
    <t>thereHowever</t>
  </si>
  <si>
    <t>suppress</t>
  </si>
  <si>
    <t>additionally</t>
  </si>
  <si>
    <t>variety</t>
  </si>
  <si>
    <t>meansExclusive</t>
  </si>
  <si>
    <t>moderationFor</t>
  </si>
  <si>
    <t>experimented</t>
  </si>
  <si>
    <t>China-critical</t>
  </si>
  <si>
    <t>platformTikToks</t>
  </si>
  <si>
    <t>remarkably</t>
  </si>
  <si>
    <t>thin</t>
  </si>
  <si>
    <t>interpretable</t>
  </si>
  <si>
    <t>clear:</t>
  </si>
  <si>
    <t>widest</t>
  </si>
  <si>
    <t>suppressedThe</t>
  </si>
  <si>
    <t>successful</t>
  </si>
  <si>
    <t>Already</t>
  </si>
  <si>
    <t>leaked</t>
  </si>
  <si>
    <t>censored</t>
  </si>
  <si>
    <t>statements</t>
  </si>
  <si>
    <t>Tiananmen</t>
  </si>
  <si>
    <t>massacre</t>
  </si>
  <si>
    <t>Tibet</t>
  </si>
  <si>
    <t>attracting</t>
  </si>
  <si>
    <t>selfies</t>
  </si>
  <si>
    <t>singalongs</t>
  </si>
  <si>
    <t>KongBeijing</t>
  </si>
  <si>
    <t>moderates</t>
  </si>
  <si>
    <t>nightThe</t>
  </si>
  <si>
    <t>German-language</t>
  </si>
  <si>
    <t>moderated</t>
  </si>
  <si>
    <t>source:</t>
  </si>
  <si>
    <t>leadership</t>
  </si>
  <si>
    <t>Work</t>
  </si>
  <si>
    <t>carried</t>
  </si>
  <si>
    <t>8-hour</t>
  </si>
  <si>
    <t>shifts</t>
  </si>
  <si>
    <t>tickets</t>
  </si>
  <si>
    <t>processed</t>
  </si>
  <si>
    <t>ticket</t>
  </si>
  <si>
    <t>Wages</t>
  </si>
  <si>
    <t>differ</t>
  </si>
  <si>
    <t>mood</t>
  </si>
  <si>
    <t>toxic</t>
  </si>
  <si>
    <t>reportsAccording</t>
  </si>
  <si>
    <t>stages</t>
  </si>
  <si>
    <t>second</t>
  </si>
  <si>
    <t>night</t>
  </si>
  <si>
    <t>German-speaking</t>
  </si>
  <si>
    <t>netzpolitikorgIn</t>
  </si>
  <si>
    <t>contrast</t>
  </si>
  <si>
    <t>skimpy:</t>
  </si>
  <si>
    <t>table</t>
  </si>
  <si>
    <t>pages</t>
  </si>
  <si>
    <t>confusingly</t>
  </si>
  <si>
    <t>room</t>
  </si>
  <si>
    <t>interpretation</t>
  </si>
  <si>
    <t>interpreted</t>
  </si>
  <si>
    <t>broadly</t>
  </si>
  <si>
    <t>clearer-</t>
  </si>
  <si>
    <t>character</t>
  </si>
  <si>
    <t>criteriaDelete</t>
  </si>
  <si>
    <t>pushThe</t>
  </si>
  <si>
    <t>unwanted</t>
  </si>
  <si>
    <t>conditions</t>
  </si>
  <si>
    <t>(deletion)</t>
  </si>
  <si>
    <t>him-</t>
  </si>
  <si>
    <t>newsfeed</t>
  </si>
  <si>
    <t>Strictly</t>
  </si>
  <si>
    <t>contributions</t>
  </si>
  <si>
    <t>audienceFeatured:</t>
  </si>
  <si>
    <t>contentFor</t>
  </si>
  <si>
    <t>non-restricted</t>
  </si>
  <si>
    <t>categorized</t>
  </si>
  <si>
    <t>throttle</t>
  </si>
  <si>
    <t>regionallyVideos</t>
  </si>
  <si>
    <t>countriesThe</t>
  </si>
  <si>
    <t>slowed</t>
  </si>
  <si>
    <t>entire</t>
  </si>
  <si>
    <t>drive</t>
  </si>
  <si>
    <t>promoting</t>
  </si>
  <si>
    <t>gain</t>
  </si>
  <si>
    <t>companyControlled</t>
  </si>
  <si>
    <t>policyProtests</t>
  </si>
  <si>
    <t>welcome</t>
  </si>
  <si>
    <t>Due</t>
  </si>
  <si>
    <t>viewing</t>
  </si>
  <si>
    <t>whole</t>
  </si>
  <si>
    <t>frames</t>
  </si>
  <si>
    <t>sound</t>
  </si>
  <si>
    <t>listened</t>
  </si>
  <si>
    <t>denies</t>
  </si>
  <si>
    <t>orientationIf</t>
  </si>
  <si>
    <t>gets</t>
  </si>
  <si>
    <t>determines</t>
  </si>
  <si>
    <t>composition</t>
  </si>
  <si>
    <t>For-You</t>
  </si>
  <si>
    <t>tailored</t>
  </si>
  <si>
    <t>usersDuring</t>
  </si>
  <si>
    <t>build</t>
  </si>
  <si>
    <t>automated</t>
  </si>
  <si>
    <t>denied</t>
  </si>
  <si>
    <t>tagging</t>
  </si>
  <si>
    <t>teach</t>
  </si>
  <si>
    <t>algorithmic</t>
  </si>
  <si>
    <t>posting</t>
  </si>
  <si>
    <t>contentCriticism</t>
  </si>
  <si>
    <t>previously</t>
  </si>
  <si>
    <t>excluded</t>
  </si>
  <si>
    <t>FeedAccording</t>
  </si>
  <si>
    <t>Guardian’s</t>
  </si>
  <si>
    <t>reporting</t>
  </si>
  <si>
    <t>subsequent</t>
  </si>
  <si>
    <t>explicitly</t>
  </si>
  <si>
    <t>bad</t>
  </si>
  <si>
    <t>extent</t>
  </si>
  <si>
    <t>smaller</t>
  </si>
  <si>
    <t>modifications</t>
  </si>
  <si>
    <t>frequentTikTok</t>
  </si>
  <si>
    <t>earlierUntil</t>
  </si>
  <si>
    <t>adjustment</t>
  </si>
  <si>
    <t>ruled</t>
  </si>
  <si>
    <t>criticised</t>
  </si>
  <si>
    <t>constitutional</t>
  </si>
  <si>
    <t>monarchy</t>
  </si>
  <si>
    <t>parliamentary</t>
  </si>
  <si>
    <t>separation</t>
  </si>
  <si>
    <t>powers</t>
  </si>
  <si>
    <t>socialist</t>
  </si>
  <si>
    <t>removed</t>
  </si>
  <si>
    <t>rulesAn</t>
  </si>
  <si>
    <t>excerpt</t>
  </si>
  <si>
    <t>change</t>
  </si>
  <si>
    <t>original</t>
  </si>
  <si>
    <t>copyDemonstrations</t>
  </si>
  <si>
    <t>censorThe</t>
  </si>
  <si>
    <t>depictions</t>
  </si>
  <si>
    <t>riots</t>
  </si>
  <si>
    <t>Kurdish</t>
  </si>
  <si>
    <t>Tibetan</t>
  </si>
  <si>
    <t>Taiwanese</t>
  </si>
  <si>
    <t>movements</t>
  </si>
  <si>
    <t>revision</t>
  </si>
  <si>
    <t>depiction</t>
  </si>
  <si>
    <t>seHowever</t>
  </si>
  <si>
    <t>conflicts</t>
  </si>
  <si>
    <t>posed</t>
  </si>
  <si>
    <t>dictate</t>
  </si>
  <si>
    <t>removal</t>
  </si>
  <si>
    <t>revised</t>
  </si>
  <si>
    <t>rubber</t>
  </si>
  <si>
    <t>paragrafPreviously</t>
  </si>
  <si>
    <t>military</t>
  </si>
  <si>
    <t>meanwhile</t>
  </si>
  <si>
    <t>confirmsLGTBQI</t>
  </si>
  <si>
    <t>countriesIn</t>
  </si>
  <si>
    <t>kissing</t>
  </si>
  <si>
    <t>men</t>
  </si>
  <si>
    <t>triggered</t>
  </si>
  <si>
    <t>geoblock</t>
  </si>
  <si>
    <t>regions</t>
  </si>
  <si>
    <t>LGTBQI</t>
  </si>
  <si>
    <t>Or</t>
  </si>
  <si>
    <t>rather:</t>
  </si>
  <si>
    <t>renamedContents</t>
  </si>
  <si>
    <t>consequence</t>
  </si>
  <si>
    <t>Islamic</t>
  </si>
  <si>
    <t>(there</t>
  </si>
  <si>
    <t>more)</t>
  </si>
  <si>
    <t>geoblocking</t>
  </si>
  <si>
    <t>abide</t>
  </si>
  <si>
    <t>lawsProtests</t>
  </si>
  <si>
    <t>visibleSince</t>
  </si>
  <si>
    <t>democracy</t>
  </si>
  <si>
    <t>yardstick</t>
  </si>
  <si>
    <t>attemptsAlready</t>
  </si>
  <si>
    <t>searched</t>
  </si>
  <si>
    <t>version</t>
  </si>
  <si>
    <t>prominent</t>
  </si>
  <si>
    <t>inquiry</t>
  </si>
  <si>
    <t>tried</t>
  </si>
  <si>
    <t>accountWhen</t>
  </si>
  <si>
    <t>(far</t>
  </si>
  <si>
    <t>left)</t>
  </si>
  <si>
    <t>(see</t>
  </si>
  <si>
    <t>screenshots)</t>
  </si>
  <si>
    <t>reserved</t>
  </si>
  <si>
    <t>TikTokBack</t>
  </si>
  <si>
    <t>netzpolitikorg:Users</t>
  </si>
  <si>
    <t>fun</t>
  </si>
  <si>
    <t>experience</t>
  </si>
  <si>
    <t>exert</t>
  </si>
  <si>
    <t>creativity</t>
  </si>
  <si>
    <t>short</t>
  </si>
  <si>
    <t>entertaining</t>
  </si>
  <si>
    <t>follows</t>
  </si>
  <si>
    <t>community</t>
  </si>
  <si>
    <t>protestsThis</t>
  </si>
  <si>
    <t>overspecific</t>
  </si>
  <si>
    <t>mean:</t>
  </si>
  <si>
    <t>delete</t>
  </si>
  <si>
    <t>disadvantaged</t>
  </si>
  <si>
    <t>Indeed</t>
  </si>
  <si>
    <t>allTikTok</t>
  </si>
  <si>
    <t>restrictions</t>
  </si>
  <si>
    <t>WongIn</t>
  </si>
  <si>
    <t>test</t>
  </si>
  <si>
    <t>newspaper</t>
  </si>
  <si>
    <t>keywords</t>
  </si>
  <si>
    <t>Government</t>
  </si>
  <si>
    <t>yield</t>
  </si>
  <si>
    <t>fitting</t>
  </si>
  <si>
    <t>Numerous</t>
  </si>
  <si>
    <t>searches</t>
  </si>
  <si>
    <t>similar</t>
  </si>
  <si>
    <t>resultTame</t>
  </si>
  <si>
    <t>SteeredFor</t>
  </si>
  <si>
    <t>Reporters</t>
  </si>
  <si>
    <t>Without</t>
  </si>
  <si>
    <t>Borders</t>
  </si>
  <si>
    <t>netzpolitikorg’s</t>
  </si>
  <si>
    <t>state</t>
  </si>
  <si>
    <t>Beijing’s</t>
  </si>
  <si>
    <t>internationally</t>
  </si>
  <si>
    <t>enforce</t>
  </si>
  <si>
    <t>totalitarian</t>
  </si>
  <si>
    <t>vision</t>
  </si>
  <si>
    <t>tame</t>
  </si>
  <si>
    <t>controlled</t>
  </si>
  <si>
    <t>mediaIf</t>
  </si>
  <si>
    <t>fits</t>
  </si>
  <si>
    <t>perfectly</t>
  </si>
  <si>
    <t>taboo</t>
  </si>
  <si>
    <t>topic</t>
  </si>
  <si>
    <t>abroad</t>
  </si>
  <si>
    <t>criticizes</t>
  </si>
  <si>
    <t>great</t>
  </si>
  <si>
    <t>transparencyUpdate</t>
  </si>
  <si>
    <t>25:After</t>
  </si>
  <si>
    <t>publication</t>
  </si>
  <si>
    <t>adding</t>
  </si>
  <si>
    <t>statement:TikTok</t>
  </si>
  <si>
    <t>sensitivities</t>
  </si>
  <si>
    <t>influenced</t>
  </si>
  <si>
    <t>foreign</t>
  </si>
  <si>
    <t>activistsAbout</t>
  </si>
  <si>
    <t>purposeThanks</t>
  </si>
  <si>
    <t>Carolin</t>
  </si>
  <si>
    <t>Moje</t>
  </si>
  <si>
    <t>translationKeine</t>
  </si>
  <si>
    <t>Milliarde-Nutzer:innen-Schallmauer</t>
  </si>
  <si>
    <t>betreibtRecherchen</t>
  </si>
  <si>
    <t>jedoch:</t>
  </si>
  <si>
    <t>vielfältige</t>
  </si>
  <si>
    <t>sindExklusiver</t>
  </si>
  <si>
    <t>ModerationFür</t>
  </si>
  <si>
    <t>sindTikToks</t>
  </si>
  <si>
    <t>interpretierbar</t>
  </si>
  <si>
    <t>Bestimmte</t>
  </si>
  <si>
    <t>Tiananmen-Massaker</t>
  </si>
  <si>
    <t>Tibets</t>
  </si>
  <si>
    <t>mediale</t>
  </si>
  <si>
    <t>erregen</t>
  </si>
  <si>
    <t>Duetten</t>
  </si>
  <si>
    <t>verfügbarNachts</t>
  </si>
  <si>
    <t>PekingDie</t>
  </si>
  <si>
    <t>Quelle:</t>
  </si>
  <si>
    <t>chinesisch</t>
  </si>
  <si>
    <t>Gearbeitet</t>
  </si>
  <si>
    <t>8-Stunden-Schichten</t>
  </si>
  <si>
    <t>abgearbeitet</t>
  </si>
  <si>
    <t>Ticket</t>
  </si>
  <si>
    <t>Videoinhalte</t>
  </si>
  <si>
    <t>Löhne</t>
  </si>
  <si>
    <t>toxisch</t>
  </si>
  <si>
    <t>TikTokcomModeriert</t>
  </si>
  <si>
    <t>Review-Stufen</t>
  </si>
  <si>
    <t>Videoansichten</t>
  </si>
  <si>
    <t>dritte</t>
  </si>
  <si>
    <t>Nachts</t>
  </si>
  <si>
    <t>deutschsprachige</t>
  </si>
  <si>
    <t>Chines:innen</t>
  </si>
  <si>
    <t>netzpolitikorgIm</t>
  </si>
  <si>
    <t>gehalten:</t>
  </si>
  <si>
    <t>verwirrend</t>
  </si>
  <si>
    <t>ausgelegt</t>
  </si>
  <si>
    <t>klareren</t>
  </si>
  <si>
    <t>Facebooks-Moderationskriterien</t>
  </si>
  <si>
    <t>hatLöschen</t>
  </si>
  <si>
    <t>(Deletion)</t>
  </si>
  <si>
    <t>mehrEine</t>
  </si>
  <si>
    <t>werdenVideos</t>
  </si>
  <si>
    <t>pushen</t>
  </si>
  <si>
    <t>verstoßenNicht</t>
  </si>
  <si>
    <t>Promotens</t>
  </si>
  <si>
    <t>Ausbremsens</t>
  </si>
  <si>
    <t>durchstarten</t>
  </si>
  <si>
    <t>UnternehmensGelenkte</t>
  </si>
  <si>
    <t>InhaltspolitikProteste</t>
  </si>
  <si>
    <t>Protest-Inhalte</t>
  </si>
  <si>
    <t>oftmals</t>
  </si>
  <si>
    <t>schafften</t>
  </si>
  <si>
    <t>Sichten</t>
  </si>
  <si>
    <t>Löschteams</t>
  </si>
  <si>
    <t>Frames</t>
  </si>
  <si>
    <t>moderiereKommt</t>
  </si>
  <si>
    <t>Marketing-Team</t>
  </si>
  <si>
    <t>For-You-Feeds</t>
  </si>
  <si>
    <t>zugeschnitten</t>
  </si>
  <si>
    <t>wirdWährend</t>
  </si>
  <si>
    <t>Bremsung</t>
  </si>
  <si>
    <t>klassifizieren</t>
  </si>
  <si>
    <t>Aufbau</t>
  </si>
  <si>
    <t>dementierte</t>
  </si>
  <si>
    <t>Verschlagwortung</t>
  </si>
  <si>
    <t>Anlernen</t>
  </si>
  <si>
    <t>Einstellen</t>
  </si>
  <si>
    <t>eingesetztKritik</t>
  </si>
  <si>
    <t>ausgeschlossenLaut</t>
  </si>
  <si>
    <t>Modifikationen</t>
  </si>
  <si>
    <t>häufigerTiktok</t>
  </si>
  <si>
    <t>signifikanten</t>
  </si>
  <si>
    <t>wordenBis</t>
  </si>
  <si>
    <t>konstitutionelle</t>
  </si>
  <si>
    <t>Monarchie</t>
  </si>
  <si>
    <t>parlamentarische</t>
  </si>
  <si>
    <t>Gewaltenteilung</t>
  </si>
  <si>
    <t>sozialistische</t>
  </si>
  <si>
    <t>Politikverbot</t>
  </si>
  <si>
    <t>getilgtEinen</t>
  </si>
  <si>
    <t>Quellenschutzgründen</t>
  </si>
  <si>
    <t>Originaldokument</t>
  </si>
  <si>
    <t>AbschriftDemonstrationen</t>
  </si>
  <si>
    <t>zensierbarGeändert</t>
  </si>
  <si>
    <t>Ausbremsen</t>
  </si>
  <si>
    <t>kontroverser</t>
  </si>
  <si>
    <t>zählten</t>
  </si>
  <si>
    <t>zählte</t>
  </si>
  <si>
    <t>kurdische</t>
  </si>
  <si>
    <t>tibetische</t>
  </si>
  <si>
    <t>Unabhängigkeitsbewegung</t>
  </si>
  <si>
    <t>eingeschränktAllerdings</t>
  </si>
  <si>
    <t>enferne</t>
  </si>
  <si>
    <t>gestellte</t>
  </si>
  <si>
    <t>drosselnden</t>
  </si>
  <si>
    <t>Klassifizierung</t>
  </si>
  <si>
    <t>komplette</t>
  </si>
  <si>
    <t>Entfernung</t>
  </si>
  <si>
    <t>kontroverse</t>
  </si>
  <si>
    <t>ausbremsbar</t>
  </si>
  <si>
    <t>GummiparagrafenAus</t>
  </si>
  <si>
    <t>Figuren</t>
  </si>
  <si>
    <t>Militär</t>
  </si>
  <si>
    <t>bestätigtLGTBQI-Inhalte</t>
  </si>
  <si>
    <t>ausgespieltZudem</t>
  </si>
  <si>
    <t>küssende</t>
  </si>
  <si>
    <t>lösten</t>
  </si>
  <si>
    <t>Geoblock</t>
  </si>
  <si>
    <t>Betroffen</t>
  </si>
  <si>
    <t>LGTBQI-Inhalte</t>
  </si>
  <si>
    <t>umbenanntInhalte</t>
  </si>
  <si>
    <t>Orientierung</t>
  </si>
  <si>
    <t>islamischen</t>
  </si>
  <si>
    <t>Geoblocking</t>
  </si>
  <si>
    <t>müsseProteste</t>
  </si>
  <si>
    <t>sichtbarDa</t>
  </si>
  <si>
    <t>Demokratie-Protesten</t>
  </si>
  <si>
    <t>Gradmesser</t>
  </si>
  <si>
    <t>ZensurversucheSchon</t>
  </si>
  <si>
    <t>Webversion</t>
  </si>
  <si>
    <t>prominenten</t>
  </si>
  <si>
    <t>Upload</t>
  </si>
  <si>
    <t>weitflächig</t>
  </si>
  <si>
    <t>ausgeblendet</t>
  </si>
  <si>
    <t>(ganz</t>
  </si>
  <si>
    <t>links)</t>
  </si>
  <si>
    <t>angezeigte</t>
  </si>
  <si>
    <t>Themenbezug</t>
  </si>
  <si>
    <t>(siehe</t>
  </si>
  <si>
    <t>Screenshots)</t>
  </si>
  <si>
    <t>TikTokGegenüber</t>
  </si>
  <si>
    <t>damals:Nutzer</t>
  </si>
  <si>
    <t>lustige</t>
  </si>
  <si>
    <t>Kreativität</t>
  </si>
  <si>
    <t>einbringen</t>
  </si>
  <si>
    <t>Kurzformatige</t>
  </si>
  <si>
    <t>unterhaltsame</t>
  </si>
  <si>
    <t>HongkongDieses</t>
  </si>
  <si>
    <t>überspezifische</t>
  </si>
  <si>
    <t>TikTok-App</t>
  </si>
  <si>
    <t>Wong</t>
  </si>
  <si>
    <t>einschränkeDie</t>
  </si>
  <si>
    <t>brisanten</t>
  </si>
  <si>
    <t>Stichworten</t>
  </si>
  <si>
    <t>liefere</t>
  </si>
  <si>
    <t>Zahlreiche</t>
  </si>
  <si>
    <t>ErgebnisHandzahm</t>
  </si>
  <si>
    <t>gelenktFür</t>
  </si>
  <si>
    <t>Medienstrategie</t>
  </si>
  <si>
    <t>Pekings</t>
  </si>
  <si>
    <t>totalitäre</t>
  </si>
  <si>
    <t>handzahmer</t>
  </si>
  <si>
    <t>gelenkter</t>
  </si>
  <si>
    <t>durchzusetzenWenn</t>
  </si>
  <si>
    <t>Tabuthema</t>
  </si>
  <si>
    <t>IntransparenzUpdate</t>
  </si>
  <si>
    <t>25112019:Nach</t>
  </si>
  <si>
    <t>beharrt</t>
  </si>
  <si>
    <t>folgendes</t>
  </si>
  <si>
    <t>ergänzen:TikTok</t>
  </si>
  <si>
    <t>Ausrichtungen</t>
  </si>
  <si>
    <t>Sensitivitäten</t>
  </si>
  <si>
    <t>beeinflußtwas</t>
  </si>
  <si>
    <t>einschließt</t>
  </si>
  <si>
    <t>umschließt</t>
  </si>
  <si>
    <t>AktivistenÜber</t>
  </si>
  <si>
    <t>GeräteSorry</t>
  </si>
  <si>
    <t>Google-Managern</t>
  </si>
  <si>
    <t>Plätzen</t>
  </si>
  <si>
    <t>2019:</t>
  </si>
  <si>
    <t>intervenieren</t>
  </si>
  <si>
    <t>problematischen</t>
  </si>
  <si>
    <t>Rangfolgen</t>
  </si>
  <si>
    <t>umzugehenJetzt</t>
  </si>
  <si>
    <t>Journal:</t>
  </si>
  <si>
    <t>herumgedoktert</t>
  </si>
  <si>
    <t>passierte</t>
  </si>
  <si>
    <t>RegierungenMehr</t>
  </si>
  <si>
    <t>Zeitarbeiter*innen</t>
  </si>
  <si>
    <t>Geschäftspartner*innen</t>
  </si>
  <si>
    <t>Insidern</t>
  </si>
  <si>
    <t>Belege</t>
  </si>
  <si>
    <t>eBay</t>
  </si>
  <si>
    <t>bestritten</t>
  </si>
  <si>
    <t>hatteImmigranten</t>
  </si>
  <si>
    <t>sind…Das</t>
  </si>
  <si>
    <t>Rechercheteam</t>
  </si>
  <si>
    <t>Autocomplete-Feature</t>
  </si>
  <si>
    <t>StandortSuchten</t>
  </si>
  <si>
    <t>kontroversen</t>
  </si>
  <si>
    <t>tauchten</t>
  </si>
  <si>
    <t>unverfängliche</t>
  </si>
  <si>
    <t>schlugen</t>
  </si>
  <si>
    <t>Konstellationen</t>
  </si>
  <si>
    <t>Top-Prognose</t>
  </si>
  <si>
    <t>Idiot</t>
  </si>
  <si>
    <t>Anti-ChristIn</t>
  </si>
  <si>
    <t>Autocomplete-Vorschläge</t>
  </si>
  <si>
    <t>UCLA-Professorin</t>
  </si>
  <si>
    <t>angeprangerten</t>
  </si>
  <si>
    <t>groteske</t>
  </si>
  <si>
    <t>brachtenGoogle</t>
  </si>
  <si>
    <t>Autocomplete-Funktion</t>
  </si>
  <si>
    <t>Homosexuelle</t>
  </si>
  <si>
    <t>ausschaltete</t>
  </si>
  <si>
    <t>händisch</t>
  </si>
  <si>
    <t>unterdrückenSuchergebnisse</t>
  </si>
  <si>
    <t>aufräumen</t>
  </si>
  <si>
    <t>StundeDie</t>
  </si>
  <si>
    <t>hochbezahlten</t>
  </si>
  <si>
    <t>Search-Abteilung</t>
  </si>
  <si>
    <t>Clickworker*innen</t>
  </si>
  <si>
    <t>unerwünschten</t>
  </si>
  <si>
    <t>reinigen</t>
  </si>
  <si>
    <t>heimischen</t>
  </si>
  <si>
    <t>befolgen</t>
  </si>
  <si>
    <t>Google-Handbuch</t>
  </si>
  <si>
    <t>rauf</t>
  </si>
  <si>
    <t>rutschtEin</t>
  </si>
  <si>
    <t>Subunternehmens</t>
  </si>
  <si>
    <t>stufen</t>
  </si>
  <si>
    <t>ergangen</t>
  </si>
  <si>
    <t>Nationale</t>
  </si>
  <si>
    <t>Selbstmord-Prävention</t>
  </si>
  <si>
    <t>heruntergestuft</t>
  </si>
  <si>
    <t>solltenIm</t>
  </si>
  <si>
    <t>Reiz-Themas</t>
  </si>
  <si>
    <t>verursachen</t>
  </si>
  <si>
    <t>Impfgegner*innen</t>
  </si>
  <si>
    <t>spülte</t>
  </si>
  <si>
    <t>howdovaccinescauseautismcom</t>
  </si>
  <si>
    <t>Botschaft:</t>
  </si>
  <si>
    <t>Mythos</t>
  </si>
  <si>
    <t>bestätigtSollte</t>
  </si>
  <si>
    <t>Themenbereiche</t>
  </si>
  <si>
    <t>kämpfen</t>
  </si>
  <si>
    <t>Feminist*innen</t>
  </si>
  <si>
    <t>gefälschte</t>
  </si>
  <si>
    <t>Fürsprecher</t>
  </si>
  <si>
    <t>Anliegen</t>
  </si>
  <si>
    <t>gewinnenRedaktionelle</t>
  </si>
  <si>
    <t>wollenGoogles</t>
  </si>
  <si>
    <t>Generalanwälte</t>
  </si>
  <si>
    <t>Wettbewerbsverletzungen</t>
  </si>
  <si>
    <t>Wettbewerbshüter</t>
  </si>
  <si>
    <t>KonzernEgal</t>
  </si>
  <si>
    <t>Marktvorteile:</t>
  </si>
  <si>
    <t>Ausflucht</t>
  </si>
  <si>
    <t>immense</t>
  </si>
  <si>
    <t>Gleiche:</t>
  </si>
  <si>
    <t>redaktionellen</t>
  </si>
  <si>
    <t>indexieren</t>
  </si>
  <si>
    <t>blasser</t>
  </si>
  <si>
    <t>war…</t>
  </si>
  <si>
    <t>Richtigstellung:</t>
  </si>
  <si>
    <t>Suchvorschläge</t>
  </si>
  <si>
    <t>Bettina</t>
  </si>
  <si>
    <t>Wulff</t>
  </si>
  <si>
    <t>Bundespräsidenten</t>
  </si>
  <si>
    <t>Rufschädigung</t>
  </si>
  <si>
    <t>Vervollständigungsvorschläge</t>
  </si>
  <si>
    <t>bearbeiten</t>
  </si>
  <si>
    <t>Sachverständige</t>
  </si>
  <si>
    <t>riesiger</t>
  </si>
  <si>
    <t>zusammenfassen</t>
  </si>
  <si>
    <t>Große</t>
  </si>
  <si>
    <t>Zukunftsfragen</t>
  </si>
  <si>
    <t>geholtNicht</t>
  </si>
  <si>
    <t>Neuordnung</t>
  </si>
  <si>
    <t>Datenrechts</t>
  </si>
  <si>
    <t>Maßstäbe</t>
  </si>
  <si>
    <t>entwickelnAm</t>
  </si>
  <si>
    <t>240-seitiges</t>
  </si>
  <si>
    <t>Rechtswissenschaftlerin</t>
  </si>
  <si>
    <t>Wendehorst</t>
  </si>
  <si>
    <t>Ethikprofessorin</t>
  </si>
  <si>
    <t>Expert*innengruppe</t>
  </si>
  <si>
    <t>ablief</t>
  </si>
  <si>
    <t>nachgebessert</t>
  </si>
  <si>
    <t>hättenShownotesNeue</t>
  </si>
  <si>
    <t>wär’s</t>
  </si>
  <si>
    <t>anderenNPP</t>
  </si>
  <si>
    <t>Premiere:</t>
  </si>
  <si>
    <t>Florida</t>
  </si>
  <si>
    <t>MobileSpy</t>
  </si>
  <si>
    <t>PhoneSheriff</t>
  </si>
  <si>
    <t>TeenShield</t>
  </si>
  <si>
    <t>verkaufenStalkerware</t>
  </si>
  <si>
    <t>mitschneidet</t>
  </si>
  <si>
    <t>überwiegende</t>
  </si>
  <si>
    <t>angebotenen</t>
  </si>
  <si>
    <t>werdenRetina-X</t>
  </si>
  <si>
    <t>getäuschtDie</t>
  </si>
  <si>
    <t>schlampigen</t>
  </si>
  <si>
    <t>geworden:</t>
  </si>
  <si>
    <t>Petabytes</t>
  </si>
  <si>
    <t>hochsensibler</t>
  </si>
  <si>
    <t>US-Aufsicht</t>
  </si>
  <si>
    <t>(COPPA)</t>
  </si>
  <si>
    <t>regeltDer</t>
  </si>
  <si>
    <t>beenden:</t>
  </si>
  <si>
    <t>Jailbreak</t>
  </si>
  <si>
    <t>voraussetzen</t>
  </si>
  <si>
    <t>Jailbreaks</t>
  </si>
  <si>
    <t>Zugriffsberechtigungen</t>
  </si>
  <si>
    <t>vorgesehenEs</t>
  </si>
  <si>
    <t>Andrew</t>
  </si>
  <si>
    <t>Smith</t>
  </si>
  <si>
    <t>designt</t>
  </si>
  <si>
    <t>NutzungDeswegen</t>
  </si>
  <si>
    <t>spezifiziert</t>
  </si>
  <si>
    <t>nichtEs</t>
  </si>
  <si>
    <t>SpionageDie</t>
  </si>
  <si>
    <t>beobachtet</t>
  </si>
  <si>
    <t>Tarnmodus</t>
  </si>
  <si>
    <t>Ausnahme:</t>
  </si>
  <si>
    <t>legitimer</t>
  </si>
  <si>
    <t>trackenDas</t>
  </si>
  <si>
    <t>ausnutzen</t>
  </si>
  <si>
    <t>reichen:</t>
  </si>
  <si>
    <t>schier</t>
  </si>
  <si>
    <t>Ausgangssituation</t>
  </si>
  <si>
    <t>Dual</t>
  </si>
  <si>
    <t>Use-Produkt</t>
  </si>
  <si>
    <t>Uns</t>
  </si>
  <si>
    <t>KindernDie</t>
  </si>
  <si>
    <t>verkennt</t>
  </si>
  <si>
    <t>repressiv</t>
  </si>
  <si>
    <t>invasiv</t>
  </si>
  <si>
    <t>einzusetzenApps</t>
  </si>
  <si>
    <t>kaufenOb</t>
  </si>
  <si>
    <t>vereinbarten</t>
  </si>
  <si>
    <t>einhalten</t>
  </si>
  <si>
    <t>erneuten</t>
  </si>
  <si>
    <t>ausrichten</t>
  </si>
  <si>
    <t>kannParallel</t>
  </si>
  <si>
    <t>Tasmanien</t>
  </si>
  <si>
    <t>38-Jähriger</t>
  </si>
  <si>
    <t>Parallel</t>
  </si>
  <si>
    <t>Rover</t>
  </si>
  <si>
    <t>Fahrzeug-App</t>
  </si>
  <si>
    <t>Motor</t>
  </si>
  <si>
    <t>aufsucht</t>
  </si>
  <si>
    <t>Preislisten</t>
  </si>
  <si>
    <t>WaffenMit</t>
  </si>
  <si>
    <t>auseinandergesetzt</t>
  </si>
  <si>
    <t>knacken</t>
  </si>
  <si>
    <t>Radikalisierung</t>
  </si>
  <si>
    <t>ahnt</t>
  </si>
  <si>
    <t>denkenAntworten</t>
  </si>
  <si>
    <t>Lob</t>
  </si>
  <si>
    <t>begeistert</t>
  </si>
  <si>
    <t>Inselstaat</t>
  </si>
  <si>
    <t>werdenWie</t>
  </si>
  <si>
    <t>SichtbarkeitShownotes:Neue</t>
  </si>
  <si>
    <t>wärs</t>
  </si>
  <si>
    <t>anderenVerfassungsschutzgesetz:</t>
  </si>
  <si>
    <t>Aushöhlung</t>
  </si>
  <si>
    <t>RedaktionsgeheimnissesMehr</t>
  </si>
  <si>
    <t>geknackte</t>
  </si>
  <si>
    <t>Messenger:</t>
  </si>
  <si>
    <t>HalleInterview</t>
  </si>
  <si>
    <t>Online-Extremismus:</t>
  </si>
  <si>
    <t>begreifenKommentar:</t>
  </si>
  <si>
    <t>Netzkompetenz</t>
  </si>
  <si>
    <t>Ermittler</t>
  </si>
  <si>
    <t>MassenüberwachungAntisemitischer</t>
  </si>
  <si>
    <t>ProblemMaßnahmenpaket</t>
  </si>
  <si>
    <t>Bundeskabinett:</t>
  </si>
  <si>
    <t>Neun</t>
  </si>
  <si>
    <t>RechtsextremismusParlamentarisches</t>
  </si>
  <si>
    <t>Kontrollgremium:</t>
  </si>
  <si>
    <t>Geheimdienstchefs</t>
  </si>
  <si>
    <t>aufklärenDer</t>
  </si>
  <si>
    <t>abonnieren16</t>
  </si>
  <si>
    <t>Selten</t>
  </si>
  <si>
    <t>symbolisches</t>
  </si>
  <si>
    <t>Päckchen</t>
  </si>
  <si>
    <t>Last</t>
  </si>
  <si>
    <t>Cambridge-Analytica-Skandal:</t>
  </si>
  <si>
    <t>herhaltenNicht</t>
  </si>
  <si>
    <t>vorgelegt[Lest</t>
  </si>
  <si>
    <t>Gutachtens</t>
  </si>
  <si>
    <t>Algorithmen]Kommission</t>
  </si>
  <si>
    <t>VisionWie</t>
  </si>
  <si>
    <t>enormen</t>
  </si>
  <si>
    <t>Erwartungsdruck</t>
  </si>
  <si>
    <t>charmante</t>
  </si>
  <si>
    <t>Verdrängung</t>
  </si>
  <si>
    <t>Richtungsentscheidungen</t>
  </si>
  <si>
    <t>vertagten</t>
  </si>
  <si>
    <t>AuseinandersetzungDie</t>
  </si>
  <si>
    <t>Wahlprogramm</t>
  </si>
  <si>
    <t>Merkels</t>
  </si>
  <si>
    <t>Mantra</t>
  </si>
  <si>
    <t>Rohstoff</t>
  </si>
  <si>
    <t>folgend</t>
  </si>
  <si>
    <t>Datengesetz</t>
  </si>
  <si>
    <t>angekündet</t>
  </si>
  <si>
    <t>diverse</t>
  </si>
  <si>
    <t>Verbraucher:innen</t>
  </si>
  <si>
    <t>Algorithmen-TÜV</t>
  </si>
  <si>
    <t>RisikoscoringStatt</t>
  </si>
  <si>
    <t>gemeinsamer</t>
  </si>
  <si>
    <t>Visionen</t>
  </si>
  <si>
    <t>typisch</t>
  </si>
  <si>
    <t>GroKo</t>
  </si>
  <si>
    <t>Entwicklungsrahmen</t>
  </si>
  <si>
    <t>Innovationen</t>
  </si>
  <si>
    <t>auflöstDas</t>
  </si>
  <si>
    <t>alteWie</t>
  </si>
  <si>
    <t>gesteckten</t>
  </si>
  <si>
    <t>durchblicken:</t>
  </si>
  <si>
    <t>Themenzuschnitt</t>
  </si>
  <si>
    <t>gehenUnd</t>
  </si>
  <si>
    <t>doch:</t>
  </si>
  <si>
    <t>Lektüre</t>
  </si>
  <si>
    <t>wegweisend</t>
  </si>
  <si>
    <t>Verständlich</t>
  </si>
  <si>
    <t>untermauert</t>
  </si>
  <si>
    <t>seziert</t>
  </si>
  <si>
    <t>Gegenmaßnahmen</t>
  </si>
  <si>
    <t>anstoßenGrob</t>
  </si>
  <si>
    <t>Kommission:</t>
  </si>
  <si>
    <t>konkretisiert</t>
  </si>
  <si>
    <t>arbeitenIn</t>
  </si>
  <si>
    <t>algorithmengesteuerten</t>
  </si>
  <si>
    <t>Meinungsmanipulation</t>
  </si>
  <si>
    <t>lesen:</t>
  </si>
  <si>
    <t>Anhang</t>
  </si>
  <si>
    <t>mitgeliefert</t>
  </si>
  <si>
    <t>wurdenEine</t>
  </si>
  <si>
    <t>WillensVieles</t>
  </si>
  <si>
    <t>marktorientierten</t>
  </si>
  <si>
    <t>aufgeben</t>
  </si>
  <si>
    <t>aufbringt</t>
  </si>
  <si>
    <t>empfohlenen</t>
  </si>
  <si>
    <t>durchzusetzenEs</t>
  </si>
  <si>
    <t>aufwendig</t>
  </si>
  <si>
    <t>netzpolitische</t>
  </si>
  <si>
    <t>Schreibtisch</t>
  </si>
  <si>
    <t>Ursprung</t>
  </si>
  <si>
    <t>Gestaltungswillen</t>
  </si>
  <si>
    <t>Neuwahlen</t>
  </si>
  <si>
    <t>habenWissenschaft</t>
  </si>
  <si>
    <t>messenFalls</t>
  </si>
  <si>
    <t>Algorithmen:</t>
  </si>
  <si>
    <t>(DEK)</t>
  </si>
  <si>
    <t>Beachtliches</t>
  </si>
  <si>
    <t>abgeliefert</t>
  </si>
  <si>
    <t>bedenkt</t>
  </si>
  <si>
    <t>Palette</t>
  </si>
  <si>
    <t>Kennzeichnungspflicht</t>
  </si>
  <si>
    <t>hohem</t>
  </si>
  <si>
    <t>vorliegt[Update:</t>
  </si>
  <si>
    <t>Download]Der</t>
  </si>
  <si>
    <t>gewaltig</t>
  </si>
  <si>
    <t>Rechtswissenschaft</t>
  </si>
  <si>
    <t>ehrenamtlich</t>
  </si>
  <si>
    <t>erzählten</t>
  </si>
  <si>
    <t>Grob</t>
  </si>
  <si>
    <t>unterteilt</t>
  </si>
  <si>
    <t>Datenthemen</t>
  </si>
  <si>
    <t>können[Lest</t>
  </si>
  <si>
    <t>Erwartungsdruck]Im</t>
  </si>
  <si>
    <t>ambitionierter</t>
  </si>
  <si>
    <t>mitliefern:</t>
  </si>
  <si>
    <t>EUVAS</t>
  </si>
  <si>
    <t>Risikofolgen</t>
  </si>
  <si>
    <t>gewissem</t>
  </si>
  <si>
    <t>Verboten</t>
  </si>
  <si>
    <t>hochriskante</t>
  </si>
  <si>
    <t>verschärften</t>
  </si>
  <si>
    <t>Kontroll-</t>
  </si>
  <si>
    <t>einfließenden</t>
  </si>
  <si>
    <t>Datengrundlage</t>
  </si>
  <si>
    <t>kontinuierlichen</t>
  </si>
  <si>
    <t>behördlichen</t>
  </si>
  <si>
    <t>Live-Schnittstelle</t>
  </si>
  <si>
    <t>SystemFür</t>
  </si>
  <si>
    <t>Meta-Stelle</t>
  </si>
  <si>
    <t>bundesweiten</t>
  </si>
  <si>
    <t>Kompetenzzentrums</t>
  </si>
  <si>
    <t>Algorithmische</t>
  </si>
  <si>
    <t>kannAls</t>
  </si>
  <si>
    <t>Preissysteme</t>
  </si>
  <si>
    <t>Onlinehandel</t>
  </si>
  <si>
    <t>Gleichstellungsgesetz</t>
  </si>
  <si>
    <t>Eigenheiten</t>
  </si>
  <si>
    <t>auszudehnenGütesiegel</t>
  </si>
  <si>
    <t>Verhaltenskodizes</t>
  </si>
  <si>
    <t>Selbstregulierung</t>
  </si>
  <si>
    <t>Trend</t>
  </si>
  <si>
    <t>Gesetzesrahmen</t>
  </si>
  <si>
    <t>ersetzenAlle</t>
  </si>
  <si>
    <t>SystemeIm</t>
  </si>
  <si>
    <t>algorithmenbasierten</t>
  </si>
  <si>
    <t>Prognose-</t>
  </si>
  <si>
    <t>Entscheidungsprozessen</t>
  </si>
  <si>
    <t>Unterscheidung</t>
  </si>
  <si>
    <t>reißt</t>
  </si>
  <si>
    <t>gestrickt</t>
  </si>
  <si>
    <t>Insofern</t>
  </si>
  <si>
    <t>sieAuch</t>
  </si>
  <si>
    <t>sozio-technische</t>
  </si>
  <si>
    <t>Komponenten</t>
  </si>
  <si>
    <t>Entwicklungsphase</t>
  </si>
  <si>
    <t>Implementierung</t>
  </si>
  <si>
    <t>Anwendungsumgebung</t>
  </si>
  <si>
    <t>Wächtergruppe</t>
  </si>
  <si>
    <t>gehörtFür</t>
  </si>
  <si>
    <t>Torwächter</t>
  </si>
  <si>
    <t>gefahrenabwehrender</t>
  </si>
  <si>
    <t>verfassungsrechtliche</t>
  </si>
  <si>
    <t>für</t>
  </si>
  <si>
    <t>plurale</t>
  </si>
  <si>
    <t>Meinungsbildung</t>
  </si>
  <si>
    <t>Torwächterfunktion</t>
  </si>
  <si>
    <t>Etablierung</t>
  </si>
  <si>
    <t>Medienordnung</t>
  </si>
  <si>
    <t>schützen”</t>
  </si>
  <si>
    <t>tendenzfreie</t>
  </si>
  <si>
    <t>einräumen</t>
  </si>
  <si>
    <t>personalisierten</t>
  </si>
  <si>
    <t>abzuschaltenAufsicht</t>
  </si>
  <si>
    <t>bündelnAuch</t>
  </si>
  <si>
    <t>Erhebung</t>
  </si>
  <si>
    <t>Konkretisierung</t>
  </si>
  <si>
    <t>punktuelle</t>
  </si>
  <si>
    <t>Rechtsrahmens</t>
  </si>
  <si>
    <t>diagnostiziert</t>
  </si>
  <si>
    <t>Aufsichtskompetenz</t>
  </si>
  <si>
    <t>Landes-</t>
  </si>
  <si>
    <t>Bundesbehörde</t>
  </si>
  <si>
    <t>Mangelhafte</t>
  </si>
  <si>
    <t>bisweilen</t>
  </si>
  <si>
    <t>Rechtsaussagen</t>
  </si>
  <si>
    <t>verbessert</t>
  </si>
  <si>
    <t>brachteSchärfere</t>
  </si>
  <si>
    <t>Profilbildungen</t>
  </si>
  <si>
    <t>wirkungsvoll</t>
  </si>
  <si>
    <t>zusammengeführt</t>
  </si>
  <si>
    <t>Eigenschaften</t>
  </si>
  <si>
    <t>prognostizieren</t>
  </si>
  <si>
    <t>Auskunfteien</t>
  </si>
  <si>
    <t>SchufaWeil</t>
  </si>
  <si>
    <t>gewünschte</t>
  </si>
  <si>
    <t>datengetriebenen</t>
  </si>
  <si>
    <t>Profilings</t>
  </si>
  <si>
    <t>grundsätzliches</t>
  </si>
  <si>
    <t>Einsatzzwecke</t>
  </si>
  <si>
    <t>Profilbildung</t>
  </si>
  <si>
    <t>Qualitätsstandards</t>
  </si>
  <si>
    <t>Bestenfalls</t>
  </si>
  <si>
    <t>hinwirken</t>
  </si>
  <si>
    <t>sollteAußerdem</t>
  </si>
  <si>
    <t>Geschäftspraktiken</t>
  </si>
  <si>
    <t>Digitalkonzernen</t>
  </si>
  <si>
    <t>Irreführung</t>
  </si>
  <si>
    <t>beruhen</t>
  </si>
  <si>
    <t>Datenschutzvergehen</t>
  </si>
  <si>
    <t>Addictive</t>
  </si>
  <si>
    <t>Designs</t>
  </si>
  <si>
    <t>Dark</t>
  </si>
  <si>
    <t>Patterns</t>
  </si>
  <si>
    <t>Benutzeroberflächen</t>
  </si>
  <si>
    <t>gestaltet</t>
  </si>
  <si>
    <t>Sucht</t>
  </si>
  <si>
    <t>erzeugen</t>
  </si>
  <si>
    <t>gewünschter</t>
  </si>
  <si>
    <t>(etwa</t>
  </si>
  <si>
    <t>Datenschutzeinstellungen)</t>
  </si>
  <si>
    <t>irreführendes</t>
  </si>
  <si>
    <t>aggressives</t>
  </si>
  <si>
    <t>unlauteren</t>
  </si>
  <si>
    <t>(UWG)</t>
  </si>
  <si>
    <t>verstehenEigentumsrecht</t>
  </si>
  <si>
    <t>nichtEine</t>
  </si>
  <si>
    <t>Abfuhr</t>
  </si>
  <si>
    <t>schaffenden</t>
  </si>
  <si>
    <t>Eigentumsrechts</t>
  </si>
  <si>
    <t>Bundeskanzlerin</t>
  </si>
  <si>
    <t>Verkehrsminister</t>
  </si>
  <si>
    <t>Dobrindt</t>
  </si>
  <si>
    <t>Handelswaren</t>
  </si>
  <si>
    <t>Datenschutzorganisationen</t>
  </si>
  <si>
    <t>entmündigen</t>
  </si>
  <si>
    <t>Eigentumsrecht</t>
  </si>
  <si>
    <t>Einkommensschwache</t>
  </si>
  <si>
    <t>Minderjährige</t>
  </si>
  <si>
    <t>verführenWährend</t>
  </si>
  <si>
    <t>Anstrengungen</t>
  </si>
  <si>
    <t>Flankiert</t>
  </si>
  <si>
    <t>Anonymisierungen</t>
  </si>
  <si>
    <t>Pseudonymisierungen</t>
  </si>
  <si>
    <t>machenAußerdem</t>
  </si>
  <si>
    <t>bundesweite</t>
  </si>
  <si>
    <t>Vereinheitlichung</t>
  </si>
  <si>
    <t>Bereitstellungspflicht</t>
  </si>
  <si>
    <t>Behördendaten</t>
  </si>
  <si>
    <t>(Open</t>
  </si>
  <si>
    <t>Default)</t>
  </si>
  <si>
    <t>einzuklagenDie</t>
  </si>
  <si>
    <t>JokerDie</t>
  </si>
  <si>
    <t>Bundesinnenminister</t>
  </si>
  <si>
    <t>(CSU)</t>
  </si>
  <si>
    <t>Ethikerinnen</t>
  </si>
  <si>
    <t>Verbraucherschützer</t>
  </si>
  <si>
    <t>Wirtschaftsvertreter</t>
  </si>
  <si>
    <t>einigenDer</t>
  </si>
  <si>
    <t>Mario</t>
  </si>
  <si>
    <t>Martini</t>
  </si>
  <si>
    <t>Regulierungsbausteinen</t>
  </si>
  <si>
    <t>wiegelt</t>
  </si>
  <si>
    <t>Expertisen</t>
  </si>
  <si>
    <t>nachzulesen</t>
  </si>
  <si>
    <t>Mag</t>
  </si>
  <si>
    <t>explosiver</t>
  </si>
  <si>
    <t>wirtschaftsnahen</t>
  </si>
  <si>
    <t>Regulierungswelle</t>
  </si>
  <si>
    <t>heranrollen</t>
  </si>
  <si>
    <t>sehenIm</t>
  </si>
  <si>
    <t>Ärmel</t>
  </si>
  <si>
    <t>Podiumsdiskussionen</t>
  </si>
  <si>
    <t>Kanzlerin</t>
  </si>
  <si>
    <t>Ausrede</t>
  </si>
  <si>
    <t>hinfällig</t>
  </si>
  <si>
    <t>ranhalten</t>
  </si>
  <si>
    <t>Entwürfen</t>
  </si>
  <si>
    <t>Algorithmen-VerordnungMiro</t>
  </si>
  <si>
    <t>Projekts</t>
  </si>
  <si>
    <t>De:hate</t>
  </si>
  <si>
    <t>Amadeu-Antonio-Stiftung</t>
  </si>
  <si>
    <t>Rechtspopulismus</t>
  </si>
  <si>
    <t>Gaming-Szene</t>
  </si>
  <si>
    <t>Halten</t>
  </si>
  <si>
    <t>sinnvollMiro</t>
  </si>
  <si>
    <t>Reduktion</t>
  </si>
  <si>
    <t>Themas</t>
  </si>
  <si>
    <t>gewaltbereit</t>
  </si>
  <si>
    <t>Identitäre</t>
  </si>
  <si>
    <t>isolierte</t>
  </si>
  <si>
    <t>Eskapismus</t>
  </si>
  <si>
    <t>Gaming</t>
  </si>
  <si>
    <t>absoluter</t>
  </si>
  <si>
    <t>Quatsch</t>
  </si>
  <si>
    <t>Ideologien</t>
  </si>
  <si>
    <t>stattfindennetzpolitikorg:</t>
  </si>
  <si>
    <t>gestreamt</t>
  </si>
  <si>
    <t>Videospielen</t>
  </si>
  <si>
    <t>abzurufen</t>
  </si>
  <si>
    <t>Hätte</t>
  </si>
  <si>
    <t>müssenMiro</t>
  </si>
  <si>
    <t>Moderationsstandards</t>
  </si>
  <si>
    <t>[aber]</t>
  </si>
  <si>
    <t>Spielen</t>
  </si>
  <si>
    <t>IRL-Streams</t>
  </si>
  <si>
    <t>überzogen</t>
  </si>
  <si>
    <t>beiläufiges</t>
  </si>
  <si>
    <t>warnetzpolitikorg:</t>
  </si>
  <si>
    <t>Terrorismusforscher</t>
  </si>
  <si>
    <t>Neumann</t>
  </si>
  <si>
    <t>einschlägigen</t>
  </si>
  <si>
    <t>Onlinekulturen</t>
  </si>
  <si>
    <t>verstehenMiro</t>
  </si>
  <si>
    <t>cooler</t>
  </si>
  <si>
    <t>anwesend</t>
  </si>
  <si>
    <t>[Gaming-]Plattformen</t>
  </si>
  <si>
    <t>Begriffnetzpolitikorg:</t>
  </si>
  <si>
    <t>Morden</t>
  </si>
  <si>
    <t>verschlüsselter</t>
  </si>
  <si>
    <t>Chat-Apps</t>
  </si>
  <si>
    <t>decodieren</t>
  </si>
  <si>
    <t>Braucht</t>
  </si>
  <si>
    <t>rechtsextreme</t>
  </si>
  <si>
    <t>überwachenMiro</t>
  </si>
  <si>
    <t>albern</t>
  </si>
  <si>
    <t>entschlüsselte</t>
  </si>
  <si>
    <t>Onlinewelten</t>
  </si>
  <si>
    <t>Lagen</t>
  </si>
  <si>
    <t>Ironie</t>
  </si>
  <si>
    <t>lerne</t>
  </si>
  <si>
    <t>dynamisches</t>
  </si>
  <si>
    <t>verstehennetzpolitikorg:</t>
  </si>
  <si>
    <t>Kannten</t>
  </si>
  <si>
    <t>hatMiro</t>
  </si>
  <si>
    <t>Sicherheitskräfte</t>
  </si>
  <si>
    <t>Onlineorte</t>
  </si>
  <si>
    <t>self-policing:</t>
  </si>
  <si>
    <t>Teilnehmer*innen</t>
  </si>
  <si>
    <t>schmeißen</t>
  </si>
  <si>
    <t>Radikalen</t>
  </si>
  <si>
    <t>verhaftet</t>
  </si>
  <si>
    <t>El</t>
  </si>
  <si>
    <t>Paso</t>
  </si>
  <si>
    <t>Umdenken</t>
  </si>
  <si>
    <t>machst</t>
  </si>
  <si>
    <t>VPN</t>
  </si>
  <si>
    <t>rechtsfreier</t>
  </si>
  <si>
    <t>könnennetzpolitikorg:</t>
  </si>
  <si>
    <t>Terrorismusexperten</t>
  </si>
  <si>
    <t>extremistische</t>
  </si>
  <si>
    <t>Extremisten</t>
  </si>
  <si>
    <t>Miro</t>
  </si>
  <si>
    <t>DittrichMiro</t>
  </si>
  <si>
    <t>hineinzustolpern</t>
  </si>
  <si>
    <t>radikalere</t>
  </si>
  <si>
    <t>rechtsextremistische</t>
  </si>
  <si>
    <t>Desinformationskampagne</t>
  </si>
  <si>
    <t>Messageboard</t>
  </si>
  <si>
    <t>8Chan</t>
  </si>
  <si>
    <t>Anhänger</t>
  </si>
  <si>
    <t>aufgehört</t>
  </si>
  <si>
    <t>De-Platforming</t>
  </si>
  <si>
    <t>aufregen</t>
  </si>
  <si>
    <t>AltRight</t>
  </si>
  <si>
    <t>jammert</t>
  </si>
  <si>
    <t>ruiniert</t>
  </si>
  <si>
    <t>seinetzpolitikorg:</t>
  </si>
  <si>
    <t>Zufluchtsort</t>
  </si>
  <si>
    <t>Rechtsextreme</t>
  </si>
  <si>
    <t>alles:</t>
  </si>
  <si>
    <t>Bombenanleitungen</t>
  </si>
  <si>
    <t>Heilige</t>
  </si>
  <si>
    <t>verehrt</t>
  </si>
  <si>
    <t>linker</t>
  </si>
  <si>
    <t>Telegram-Kanäle</t>
  </si>
  <si>
    <t>löschennetzpolitikorg:</t>
  </si>
  <si>
    <t>würdenMiro</t>
  </si>
  <si>
    <t>Gamingplattform</t>
  </si>
  <si>
    <t>(Anm</t>
  </si>
  <si>
    <t>Verkaufsplattform</t>
  </si>
  <si>
    <t>betroffen)</t>
  </si>
  <si>
    <t>Attentätern</t>
  </si>
  <si>
    <t>Channels</t>
  </si>
  <si>
    <t>gegenseitigDie</t>
  </si>
  <si>
    <t>alternativen</t>
  </si>
  <si>
    <t>Flesch</t>
  </si>
  <si>
    <t>Hagen</t>
  </si>
  <si>
    <t>Grell</t>
  </si>
  <si>
    <t>Tim</t>
  </si>
  <si>
    <t>Kellners</t>
  </si>
  <si>
    <t>Prometheus…netzpolitikorg:</t>
  </si>
  <si>
    <t>Typus</t>
  </si>
  <si>
    <t>Online-Terrorismus</t>
  </si>
  <si>
    <t>Grundsätzlich:</t>
  </si>
  <si>
    <t>begreifen</t>
  </si>
  <si>
    <t>geskypt</t>
  </si>
  <si>
    <t>terroristischen</t>
  </si>
  <si>
    <t>Vereinigung</t>
  </si>
  <si>
    <t>Mörder</t>
  </si>
  <si>
    <t>Zusammenkünften</t>
  </si>
  <si>
    <t>Vorgehensweisen</t>
  </si>
  <si>
    <t>Massenmorden</t>
  </si>
  <si>
    <t>straff</t>
  </si>
  <si>
    <t>beizukommenZumindest</t>
  </si>
  <si>
    <t>Arbeitsmarktservice</t>
  </si>
  <si>
    <t>Arbeitsmarktchancen</t>
  </si>
  <si>
    <t>Jobsuchenden</t>
  </si>
  <si>
    <t>ArbeitsloserNoch</t>
  </si>
  <si>
    <t>bemerkenswerter</t>
  </si>
  <si>
    <t>EnergieDas</t>
  </si>
  <si>
    <t>eröffneten</t>
  </si>
  <si>
    <t>aufzählenIhre</t>
  </si>
  <si>
    <t>nachzuprüfen</t>
  </si>
  <si>
    <t>Informationsgrundlage</t>
  </si>
  <si>
    <t>medialen</t>
  </si>
  <si>
    <t>schweltDie</t>
  </si>
  <si>
    <t>Tragweite</t>
  </si>
  <si>
    <t>Trefferquote</t>
  </si>
  <si>
    <t>könntenKein</t>
  </si>
  <si>
    <t>Wissenschaftlich</t>
  </si>
  <si>
    <t>belegtAuch</t>
  </si>
  <si>
    <t>benachteilige</t>
  </si>
  <si>
    <t>niedrigere</t>
  </si>
  <si>
    <t>Kommen</t>
  </si>
  <si>
    <t>Betreuungspflichten</t>
  </si>
  <si>
    <t>Migrationshintergrund</t>
  </si>
  <si>
    <t>kumulativen</t>
  </si>
  <si>
    <t>NachteilAMS-Leiter</t>
  </si>
  <si>
    <t>widersprochen:</t>
  </si>
  <si>
    <t>Sortierung</t>
  </si>
  <si>
    <t>mittleren</t>
  </si>
  <si>
    <t>landen:</t>
  </si>
  <si>
    <t>bekommtDie</t>
  </si>
  <si>
    <t>mitverfasst</t>
  </si>
  <si>
    <t>Faktor</t>
  </si>
  <si>
    <t>Modellvariante</t>
  </si>
  <si>
    <t>könntenAuch</t>
  </si>
  <si>
    <t>Dauer-Argument</t>
  </si>
  <si>
    <t>Vermittler*innen</t>
  </si>
  <si>
    <t>gelten:</t>
  </si>
  <si>
    <t>Einsatzstarts</t>
  </si>
  <si>
    <t>Gruppenzuweisungen</t>
  </si>
  <si>
    <t>erwiesen</t>
  </si>
  <si>
    <t>Resultate</t>
  </si>
  <si>
    <t>stellenSachlicher</t>
  </si>
  <si>
    <t>Durchblick</t>
  </si>
  <si>
    <t>VerständnisJohannes</t>
  </si>
  <si>
    <t>Ehrrettung</t>
  </si>
  <si>
    <t>Chefaufsache</t>
  </si>
  <si>
    <t>Panels</t>
  </si>
  <si>
    <t>bemerkenswertes</t>
  </si>
  <si>
    <t>Dienstleistungsunternehmens</t>
  </si>
  <si>
    <t>istAuch</t>
  </si>
  <si>
    <t>Ethik-Forscherin</t>
  </si>
  <si>
    <t>geantwortet</t>
  </si>
  <si>
    <t>verbindlich</t>
  </si>
  <si>
    <t>kontert</t>
  </si>
  <si>
    <t>Zentimeter</t>
  </si>
  <si>
    <t>Standpunkt</t>
  </si>
  <si>
    <t>JobsuchendenMehr</t>
  </si>
  <si>
    <t>bilde</t>
  </si>
  <si>
    <t>Berater*innen</t>
  </si>
  <si>
    <t>treffsicherer</t>
  </si>
  <si>
    <t>könneSo</t>
  </si>
  <si>
    <t>vorgetragenen</t>
  </si>
  <si>
    <t>Digitalexpert*innen</t>
  </si>
  <si>
    <t>ErwiderungenDas</t>
  </si>
  <si>
    <t>FallbeispielDas</t>
  </si>
  <si>
    <t>Hauptproblem</t>
  </si>
  <si>
    <t>Digital-Expertin</t>
  </si>
  <si>
    <t>futurezoneat</t>
  </si>
  <si>
    <t>treffend</t>
  </si>
  <si>
    <t>schlage</t>
  </si>
  <si>
    <t>ehe</t>
  </si>
  <si>
    <t>Ähnliches</t>
  </si>
  <si>
    <t>Kaiserslautern</t>
  </si>
  <si>
    <t>Verantwortlichkeiten</t>
  </si>
  <si>
    <t>forschtIn</t>
  </si>
  <si>
    <t>Dauerschleife</t>
  </si>
  <si>
    <t>mussVielleicht</t>
  </si>
  <si>
    <t>Fallbeispiel</t>
  </si>
  <si>
    <t>vehement</t>
  </si>
  <si>
    <t>anhält</t>
  </si>
  <si>
    <t>abebbt</t>
  </si>
  <si>
    <t>Tour</t>
  </si>
  <si>
    <t>PräzedenzfallMit</t>
  </si>
  <si>
    <t>Hamich</t>
  </si>
  <si>
    <t>Redaktionspodcasts</t>
  </si>
  <si>
    <t>Stalkerware-App</t>
  </si>
  <si>
    <t>Schlampigkeit</t>
  </si>
  <si>
    <t>Kinderfotos</t>
  </si>
  <si>
    <t>Zeugnisse</t>
  </si>
  <si>
    <t>ständiger</t>
  </si>
  <si>
    <t>Datenschutz-Pannen</t>
  </si>
  <si>
    <t>erlaubtAuf</t>
  </si>
  <si>
    <t>Medaille</t>
  </si>
  <si>
    <t>Bestrebungen</t>
  </si>
  <si>
    <t>Rechnern</t>
  </si>
  <si>
    <t>verschaffen:</t>
  </si>
  <si>
    <t>Andre</t>
  </si>
  <si>
    <t>eingestuftes</t>
  </si>
  <si>
    <t>kommt:</t>
  </si>
  <si>
    <t>interessant:</t>
  </si>
  <si>
    <t>Oberstleutnant</t>
  </si>
  <si>
    <t>MilitärsAußerdem</t>
  </si>
  <si>
    <t>nachzuschauen</t>
  </si>
  <si>
    <t>sprich:</t>
  </si>
  <si>
    <t>verpasst</t>
  </si>
  <si>
    <t>solltetWie</t>
  </si>
  <si>
    <t>SichtbarkeitShownotes:Spyware-Firma</t>
  </si>
  <si>
    <t>InternetSpionage-Apps</t>
  </si>
  <si>
    <t>PartnergewaltWarum</t>
  </si>
  <si>
    <t>vorzugehenNPP</t>
  </si>
  <si>
    <t>168:</t>
  </si>
  <si>
    <t>stalken</t>
  </si>
  <si>
    <t>abhörenDigitale</t>
  </si>
  <si>
    <t>Forensik:</t>
  </si>
  <si>
    <t>Smartphone-Daten</t>
  </si>
  <si>
    <t>(nur</t>
  </si>
  <si>
    <t>Gewalt)</t>
  </si>
  <si>
    <t>wickelt</t>
  </si>
  <si>
    <t>nutzenThis</t>
  </si>
  <si>
    <t>Bad</t>
  </si>
  <si>
    <t>Can’t</t>
  </si>
  <si>
    <t>Even</t>
  </si>
  <si>
    <t>Tell</t>
  </si>
  <si>
    <t>About</t>
  </si>
  <si>
    <t>(Motherboard)</t>
  </si>
  <si>
    <t>Antiviren-Apps</t>
  </si>
  <si>
    <t>Online)Aktiv</t>
  </si>
  <si>
    <t>Gewalt:</t>
  </si>
  <si>
    <t>Infoseite</t>
  </si>
  <si>
    <t>Dachverbandes</t>
  </si>
  <si>
    <t>CyberstalkingGeheimes</t>
  </si>
  <si>
    <t>attackiert</t>
  </si>
  <si>
    <t>Hackback-Pläne</t>
  </si>
  <si>
    <t>BundesregierungWissenschaftliche</t>
  </si>
  <si>
    <t>Bundestages:</t>
  </si>
  <si>
    <t>verfassungswidrigDer</t>
  </si>
  <si>
    <t>abonnierenMehr</t>
  </si>
  <si>
    <t>ausgeübte</t>
  </si>
  <si>
    <t>Verstärkung</t>
  </si>
  <si>
    <t>psychischen</t>
  </si>
  <si>
    <t>entschlossen</t>
  </si>
  <si>
    <t>bekämpft</t>
  </si>
  <si>
    <t>Renate-Künast</t>
  </si>
  <si>
    <t>SPD-Politikerin</t>
  </si>
  <si>
    <t>Speech</t>
  </si>
  <si>
    <t>hatGewalt</t>
  </si>
  <si>
    <t>MeinungsfreiheitDie</t>
  </si>
  <si>
    <t>verdrängt</t>
  </si>
  <si>
    <t>zweigeschlechtlichen</t>
  </si>
  <si>
    <t>Rasters</t>
  </si>
  <si>
    <t>Autor*innenUm</t>
  </si>
  <si>
    <t>Verfasser*innen</t>
  </si>
  <si>
    <t>Schwerpunktanwaltschaften</t>
  </si>
  <si>
    <t>Abbau</t>
  </si>
  <si>
    <t>Zivilklagen</t>
  </si>
  <si>
    <t>stattfinde</t>
  </si>
  <si>
    <t>übernehmenFall</t>
  </si>
  <si>
    <t>AuslöserDer</t>
  </si>
  <si>
    <t>Appells</t>
  </si>
  <si>
    <t>vorausgegangen</t>
  </si>
  <si>
    <t>Landgerichts</t>
  </si>
  <si>
    <t>derbste</t>
  </si>
  <si>
    <t>anonymer</t>
  </si>
  <si>
    <t>Facebook-Nutzer</t>
  </si>
  <si>
    <t>Unverständnis</t>
  </si>
  <si>
    <t>gestoßenDie</t>
  </si>
  <si>
    <t>Unterzeichnerinnen</t>
  </si>
  <si>
    <t>Sommerpause</t>
  </si>
  <si>
    <t>Auftakt</t>
  </si>
  <si>
    <t>WizorekDass</t>
  </si>
  <si>
    <t>Erzählung</t>
  </si>
  <si>
    <t>Startpunkt</t>
  </si>
  <si>
    <t>Urheberin</t>
  </si>
  <si>
    <t>geframet</t>
  </si>
  <si>
    <t>Unterzeichnerinnen:</t>
  </si>
  <si>
    <t>einzelnes</t>
  </si>
  <si>
    <t>ThemaDigitale</t>
  </si>
  <si>
    <t>HatespeechUrsprünglich</t>
  </si>
  <si>
    <t>verbalen</t>
  </si>
  <si>
    <t>Kübra</t>
  </si>
  <si>
    <t>Gümüsay</t>
  </si>
  <si>
    <t>einzuschließenUns</t>
  </si>
  <si>
    <t>Ans</t>
  </si>
  <si>
    <t>Referent*in</t>
  </si>
  <si>
    <t>Gewaltformen</t>
  </si>
  <si>
    <t>spielten</t>
  </si>
  <si>
    <t>RolleSo</t>
  </si>
  <si>
    <t>vermehrt</t>
  </si>
  <si>
    <t>Machtausübung</t>
  </si>
  <si>
    <t>gehackten</t>
  </si>
  <si>
    <t>Social-Media-Accounts</t>
  </si>
  <si>
    <t>Videomontagen</t>
  </si>
  <si>
    <t>Mob-Angriffe</t>
  </si>
  <si>
    <t>Aktionsformen</t>
  </si>
  <si>
    <t>marginalisierten</t>
  </si>
  <si>
    <t>erprobt</t>
  </si>
  <si>
    <t>breitere</t>
  </si>
  <si>
    <t>richtenUnsichtbar</t>
  </si>
  <si>
    <t>bedrohlichDiese</t>
  </si>
  <si>
    <t>bedrohlich</t>
  </si>
  <si>
    <t>einbeziehenDen</t>
  </si>
  <si>
    <t>strukturellen</t>
  </si>
  <si>
    <t>nicht-binäre</t>
  </si>
  <si>
    <t>Machtungleichheit</t>
  </si>
  <si>
    <t>existentielle</t>
  </si>
  <si>
    <t>Absprechen</t>
  </si>
  <si>
    <t>Cis-Männer</t>
  </si>
  <si>
    <t>gleichwohl</t>
  </si>
  <si>
    <t>HartmannKünast:</t>
  </si>
  <si>
    <t>Sexistische</t>
  </si>
  <si>
    <t>belächeltRenate</t>
  </si>
  <si>
    <t>Parallele</t>
  </si>
  <si>
    <t>Kämpfen</t>
  </si>
  <si>
    <t>Anerkennung</t>
  </si>
  <si>
    <t>Ignoranz</t>
  </si>
  <si>
    <t>anzuerkennen</t>
  </si>
  <si>
    <t>alltäglich</t>
  </si>
  <si>
    <t>abspieltPolitikerinnen</t>
  </si>
  <si>
    <t>betiteltIhr</t>
  </si>
  <si>
    <t>Severin</t>
  </si>
  <si>
    <t>Riemenschneider</t>
  </si>
  <si>
    <t>entsetzt</t>
  </si>
  <si>
    <t>Formalbeleidigung</t>
  </si>
  <si>
    <t>unerträglich</t>
  </si>
  <si>
    <t>Äußerungsrecht</t>
  </si>
  <si>
    <t>bedeutende</t>
  </si>
  <si>
    <t>Straftätern</t>
  </si>
  <si>
    <t>Rückendeckung</t>
  </si>
  <si>
    <t>drecks</t>
  </si>
  <si>
    <t>sanktionslos</t>
  </si>
  <si>
    <t>mussKünast</t>
  </si>
  <si>
    <t>Liegt</t>
  </si>
  <si>
    <t>Strafverfolgern</t>
  </si>
  <si>
    <t>rechtspopulistischen</t>
  </si>
  <si>
    <t>Bloggers</t>
  </si>
  <si>
    <t>beschimpftZulässige</t>
  </si>
  <si>
    <t>MeinungsäußerungenLaut</t>
  </si>
  <si>
    <t>polemisch</t>
  </si>
  <si>
    <t>überspitzt</t>
  </si>
  <si>
    <t>provoziertVon</t>
  </si>
  <si>
    <t>Sachbezug</t>
  </si>
  <si>
    <t>SchmähungenZwischenruf</t>
  </si>
  <si>
    <t>1986Die</t>
  </si>
  <si>
    <t>folgendes:</t>
  </si>
  <si>
    <t>Verfasser</t>
  </si>
  <si>
    <t>Halle-Leaks</t>
  </si>
  <si>
    <t>schwierige</t>
  </si>
  <si>
    <t>saßWährend</t>
  </si>
  <si>
    <t>CDU-Abgeordneter</t>
  </si>
  <si>
    <t>Zwischenfrage</t>
  </si>
  <si>
    <t>Nordrhein-Westfalen</t>
  </si>
  <si>
    <t>stehe</t>
  </si>
  <si>
    <t>Strafandrohung</t>
  </si>
  <si>
    <t>ruft</t>
  </si>
  <si>
    <t>dazwischen:</t>
  </si>
  <si>
    <t>istLiebich</t>
  </si>
  <si>
    <t>versah</t>
  </si>
  <si>
    <t>ok</t>
  </si>
  <si>
    <t>zulässigSchlampe</t>
  </si>
  <si>
    <t>SachauseinandersetzungDie</t>
  </si>
  <si>
    <t>einzeln</t>
  </si>
  <si>
    <t>durchgeht</t>
  </si>
  <si>
    <t>begründet</t>
  </si>
  <si>
    <t>werten</t>
  </si>
  <si>
    <t>Knatter</t>
  </si>
  <si>
    <t>geschmacklose</t>
  </si>
  <si>
    <t>Stilmittel</t>
  </si>
  <si>
    <t>herabzusetzen</t>
  </si>
  <si>
    <t>kritisierenDie</t>
  </si>
  <si>
    <t>Geisteskranke</t>
  </si>
  <si>
    <t>Bezeichnung</t>
  </si>
  <si>
    <t>bewege</t>
  </si>
  <si>
    <t>haarscharf</t>
  </si>
  <si>
    <t>hinnehmbaren</t>
  </si>
  <si>
    <t>kommentierten</t>
  </si>
  <si>
    <t>losgelöste</t>
  </si>
  <si>
    <t>primär</t>
  </si>
  <si>
    <t>abzielende</t>
  </si>
  <si>
    <t>SachauseinandersetzungThema</t>
  </si>
  <si>
    <t>BereichDie</t>
  </si>
  <si>
    <t>Logik:</t>
  </si>
  <si>
    <t>Entkriminalisierung</t>
  </si>
  <si>
    <t>NRW</t>
  </si>
  <si>
    <t>beantragten</t>
  </si>
  <si>
    <t>erhebliches</t>
  </si>
  <si>
    <t>Empörungspotential</t>
  </si>
  <si>
    <t>überzogene</t>
  </si>
  <si>
    <t>lassenAnwalt</t>
  </si>
  <si>
    <t>bruchstückhaft</t>
  </si>
  <si>
    <t>wiedergegeben</t>
  </si>
  <si>
    <t>Geschlechtsverkehr</t>
  </si>
  <si>
    <t>gutgeheißen</t>
  </si>
  <si>
    <t>Anträge</t>
  </si>
  <si>
    <t>Einwurf</t>
  </si>
  <si>
    <t>CDU-Politikerin</t>
  </si>
  <si>
    <t>gehenOb</t>
  </si>
  <si>
    <t>missverständlich</t>
  </si>
  <si>
    <t>ausgedrückt</t>
  </si>
  <si>
    <t>Hitze</t>
  </si>
  <si>
    <t>nebensächlich</t>
  </si>
  <si>
    <t>rechtfertigt</t>
  </si>
  <si>
    <t>SchlampeDoch</t>
  </si>
  <si>
    <t>Denkfehler</t>
  </si>
  <si>
    <t>Richtern</t>
  </si>
  <si>
    <t>unterläuft</t>
  </si>
  <si>
    <t>Denken</t>
  </si>
  <si>
    <t>istKünast</t>
  </si>
  <si>
    <t>weitereKünast</t>
  </si>
  <si>
    <t>Beleidigungsfall</t>
  </si>
  <si>
    <t>absurdes</t>
  </si>
  <si>
    <t>ergangenOrganisationen</t>
  </si>
  <si>
    <t>geschlechtspezifische</t>
  </si>
  <si>
    <t>abgewertet</t>
  </si>
  <si>
    <t>Wortwahl</t>
  </si>
  <si>
    <t>Standardbeleidigungen</t>
  </si>
  <si>
    <t>Prominente</t>
  </si>
  <si>
    <t>Straßenverkehr</t>
  </si>
  <si>
    <t>Steuerpolitik</t>
  </si>
  <si>
    <t>Hochzeitsfotos</t>
  </si>
  <si>
    <t>gehtKeine</t>
  </si>
  <si>
    <t>erkennenSeit</t>
  </si>
  <si>
    <t>Abhilfe</t>
  </si>
  <si>
    <t>Strafbare</t>
  </si>
  <si>
    <t>gängiger</t>
  </si>
  <si>
    <t>Gesetz:</t>
  </si>
  <si>
    <t>Affektkontrolle</t>
  </si>
  <si>
    <t>schützenDer</t>
  </si>
  <si>
    <t>zeigt:</t>
  </si>
  <si>
    <t>werdenKorrektur</t>
  </si>
  <si>
    <t>September:</t>
  </si>
  <si>
    <t>Überschrift</t>
  </si>
  <si>
    <t>scheduled</t>
  </si>
  <si>
    <t>interview</t>
  </si>
  <si>
    <t>icon</t>
  </si>
  <si>
    <t>we’d</t>
  </si>
  <si>
    <t>talking</t>
  </si>
  <si>
    <t>Lab’s</t>
  </si>
  <si>
    <t>involvement</t>
  </si>
  <si>
    <t>piece</t>
  </si>
  <si>
    <t>turmoil</t>
  </si>
  <si>
    <t>Ito’s</t>
  </si>
  <si>
    <t>soliciting</t>
  </si>
  <si>
    <t>billionaire</t>
  </si>
  <si>
    <t>investor</t>
  </si>
  <si>
    <t>life</t>
  </si>
  <si>
    <t>prison</t>
  </si>
  <si>
    <t>trafficking</t>
  </si>
  <si>
    <t>crimesSubsequently</t>
  </si>
  <si>
    <t>position</t>
  </si>
  <si>
    <t>earlier</t>
  </si>
  <si>
    <t>evident</t>
  </si>
  <si>
    <t>courted</t>
  </si>
  <si>
    <t>effort</t>
  </si>
  <si>
    <t>convicted</t>
  </si>
  <si>
    <t>offender</t>
  </si>
  <si>
    <t>accused</t>
  </si>
  <si>
    <t>venture</t>
  </si>
  <si>
    <t>capital</t>
  </si>
  <si>
    <t>visited</t>
  </si>
  <si>
    <t>Caribbean</t>
  </si>
  <si>
    <t>island</t>
  </si>
  <si>
    <t>twiceAs</t>
  </si>
  <si>
    <t>crises</t>
  </si>
  <si>
    <t>colleagues</t>
  </si>
  <si>
    <t>signed</t>
  </si>
  <si>
    <t>petition</t>
  </si>
  <si>
    <t>elaborated</t>
  </si>
  <si>
    <t>supporting</t>
  </si>
  <si>
    <t>mistake</t>
  </si>
  <si>
    <t>survivor</t>
  </si>
  <si>
    <t>soMorally</t>
  </si>
  <si>
    <t>sourcesBut</t>
  </si>
  <si>
    <t>universities</t>
  </si>
  <si>
    <t>coming</t>
  </si>
  <si>
    <t>morally</t>
  </si>
  <si>
    <t>defends</t>
  </si>
  <si>
    <t>decision</t>
  </si>
  <si>
    <t>making</t>
  </si>
  <si>
    <t>Everyone</t>
  </si>
  <si>
    <t>treat</t>
  </si>
  <si>
    <t>anonymity</t>
  </si>
  <si>
    <t>measure</t>
  </si>
  <si>
    <t>failing</t>
  </si>
  <si>
    <t>exactly</t>
  </si>
  <si>
    <t>oppositeOn</t>
  </si>
  <si>
    <t>anger</t>
  </si>
  <si>
    <t>Manne</t>
  </si>
  <si>
    <t>philosophy</t>
  </si>
  <si>
    <t>wrote:</t>
  </si>
  <si>
    <t>thing</t>
  </si>
  <si>
    <t>angriest</t>
  </si>
  <si>
    <t>mention</t>
  </si>
  <si>
    <t>*the</t>
  </si>
  <si>
    <t>girls</t>
  </si>
  <si>
    <t>victims*</t>
  </si>
  <si>
    <t>lousy</t>
  </si>
  <si>
    <t>self-indulgent</t>
  </si>
  <si>
    <t>himpathetic</t>
  </si>
  <si>
    <t>paean</t>
  </si>
  <si>
    <t>meets</t>
  </si>
  <si>
    <t>boyhood</t>
  </si>
  <si>
    <t>labSo</t>
  </si>
  <si>
    <t>chance</t>
  </si>
  <si>
    <t>speak</t>
  </si>
  <si>
    <t>backstage</t>
  </si>
  <si>
    <t>talk</t>
  </si>
  <si>
    <t>15th-anniversary-conference</t>
  </si>
  <si>
    <t>unrelated</t>
  </si>
  <si>
    <t>Free</t>
  </si>
  <si>
    <t>Creative</t>
  </si>
  <si>
    <t>Commons</t>
  </si>
  <si>
    <t>concepts</t>
  </si>
  <si>
    <t>pioneer</t>
  </si>
  <si>
    <t>Fanta</t>
  </si>
  <si>
    <t>complicity</t>
  </si>
  <si>
    <t>going</t>
  </si>
  <si>
    <t>on(Trigger</t>
  </si>
  <si>
    <t>warning:</t>
  </si>
  <si>
    <t>Questions</t>
  </si>
  <si>
    <t>10:10)Shownotes:Lawrence</t>
  </si>
  <si>
    <t>Lessig:</t>
  </si>
  <si>
    <t>(Medium)Petition:</t>
  </si>
  <si>
    <t>Support</t>
  </si>
  <si>
    <t>(archiveorg)Ronan</t>
  </si>
  <si>
    <t>Farrow:</t>
  </si>
  <si>
    <t>Élite</t>
  </si>
  <si>
    <t>Concealed</t>
  </si>
  <si>
    <t>Relationship</t>
  </si>
  <si>
    <t>Yorker)Julie</t>
  </si>
  <si>
    <t>K</t>
  </si>
  <si>
    <t>Brown:</t>
  </si>
  <si>
    <t>Cabinet</t>
  </si>
  <si>
    <t>member</t>
  </si>
  <si>
    <t>serial</t>
  </si>
  <si>
    <t>abuser</t>
  </si>
  <si>
    <t>lifetime</t>
  </si>
  <si>
    <t>(Miami</t>
  </si>
  <si>
    <t>Herald)Evgeny</t>
  </si>
  <si>
    <t>Morozov:</t>
  </si>
  <si>
    <t>scandal</t>
  </si>
  <si>
    <t>bankruptcy</t>
  </si>
  <si>
    <t>techno-elites</t>
  </si>
  <si>
    <t>(Guardian)Kate</t>
  </si>
  <si>
    <t>Manne:</t>
  </si>
  <si>
    <t>(Twitter)John</t>
  </si>
  <si>
    <t>Naughton:</t>
  </si>
  <si>
    <t>complicit</t>
  </si>
  <si>
    <t>(Guardian)</t>
  </si>
  <si>
    <t>admits</t>
  </si>
  <si>
    <t>approving</t>
  </si>
  <si>
    <t>(Guardian)Lessig</t>
  </si>
  <si>
    <t>mentions</t>
  </si>
  <si>
    <t>Shaka</t>
  </si>
  <si>
    <t>Senghor</t>
  </si>
  <si>
    <t>committed</t>
  </si>
  <si>
    <t>terrible</t>
  </si>
  <si>
    <t>murder</t>
  </si>
  <si>
    <t>atoned</t>
  </si>
  <si>
    <t>Here’s</t>
  </si>
  <si>
    <t>Senghor’s</t>
  </si>
  <si>
    <t>LabNPP</t>
  </si>
  <si>
    <t>monthly</t>
  </si>
  <si>
    <t>podcast</t>
  </si>
  <si>
    <t>episode</t>
  </si>
  <si>
    <t>mp3-file</t>
  </si>
  <si>
    <t>ogg-file</t>
  </si>
  <si>
    <t>subscribe</t>
  </si>
  <si>
    <t>Got</t>
  </si>
  <si>
    <t>Let</t>
  </si>
  <si>
    <t>episodeA</t>
  </si>
  <si>
    <t>maybe</t>
  </si>
  <si>
    <t>six</t>
  </si>
  <si>
    <t>seven</t>
  </si>
  <si>
    <t>picks</t>
  </si>
  <si>
    <t>nose</t>
  </si>
  <si>
    <t>fingers</t>
  </si>
  <si>
    <t>silly</t>
  </si>
  <si>
    <t>faces</t>
  </si>
  <si>
    <t>camera</t>
  </si>
  <si>
    <t>next</t>
  </si>
  <si>
    <t>eating</t>
  </si>
  <si>
    <t>banana</t>
  </si>
  <si>
    <t>school</t>
  </si>
  <si>
    <t>card</t>
  </si>
  <si>
    <t>computer</t>
  </si>
  <si>
    <t>child’s</t>
  </si>
  <si>
    <t>grades</t>
  </si>
  <si>
    <t>English</t>
  </si>
  <si>
    <t>biologyWhat</t>
  </si>
  <si>
    <t>looks</t>
  </si>
  <si>
    <t>album</t>
  </si>
  <si>
    <t>internetThe</t>
  </si>
  <si>
    <t>apartment</t>
  </si>
  <si>
    <t>bedroom</t>
  </si>
  <si>
    <t>connect</t>
  </si>
  <si>
    <t>personal</t>
  </si>
  <si>
    <t>medication</t>
  </si>
  <si>
    <t>prescriptions</t>
  </si>
  <si>
    <t>ot</t>
  </si>
  <si>
    <t>connectionFor</t>
  </si>
  <si>
    <t>toResponsible</t>
  </si>
  <si>
    <t>disaster</t>
  </si>
  <si>
    <t>records</t>
  </si>
  <si>
    <t>tracks</t>
  </si>
  <si>
    <t>noticing</t>
  </si>
  <si>
    <t>switched</t>
  </si>
  <si>
    <t>remotely:</t>
  </si>
  <si>
    <t>bugSpyapp247</t>
  </si>
  <si>
    <t>cheated</t>
  </si>
  <si>
    <t>meaning:</t>
  </si>
  <si>
    <t>Civil</t>
  </si>
  <si>
    <t>cautious</t>
  </si>
  <si>
    <t>dangers</t>
  </si>
  <si>
    <t>happenSpyware</t>
  </si>
  <si>
    <t>reactingIt</t>
  </si>
  <si>
    <t>targeted</t>
  </si>
  <si>
    <t>operator</t>
  </si>
  <si>
    <t>window</t>
  </si>
  <si>
    <t>netzpolitikorgOne</t>
  </si>
  <si>
    <t>customer</t>
  </si>
  <si>
    <t>alerting</t>
  </si>
  <si>
    <t>breach</t>
  </si>
  <si>
    <t>customerInstead</t>
  </si>
  <si>
    <t>notified</t>
  </si>
  <si>
    <t>No</t>
  </si>
  <si>
    <t>Finally</t>
  </si>
  <si>
    <t>hoster</t>
  </si>
  <si>
    <t>offlineAn</t>
  </si>
  <si>
    <t>acquaintanceThe</t>
  </si>
  <si>
    <t>latest</t>
  </si>
  <si>
    <t>disturbing</t>
  </si>
  <si>
    <t>series</t>
  </si>
  <si>
    <t>sloppily</t>
  </si>
  <si>
    <t>secured</t>
  </si>
  <si>
    <t>twelve</t>
  </si>
  <si>
    <t>incidents</t>
  </si>
  <si>
    <t>hacked</t>
  </si>
  <si>
    <t>inadvertently</t>
  </si>
  <si>
    <t>themselvesThe</t>
  </si>
  <si>
    <t>acquaintance</t>
  </si>
  <si>
    <t>Earlier</t>
  </si>
  <si>
    <t>Back</t>
  </si>
  <si>
    <t>leaking</t>
  </si>
  <si>
    <t>mobiispyHe</t>
  </si>
  <si>
    <t>react</t>
  </si>
  <si>
    <t>multiple</t>
  </si>
  <si>
    <t>warnings</t>
  </si>
  <si>
    <t>attempts</t>
  </si>
  <si>
    <t>journalists</t>
  </si>
  <si>
    <t>remained</t>
  </si>
  <si>
    <t>hosting</t>
  </si>
  <si>
    <t>audio</t>
  </si>
  <si>
    <t>offlineMany</t>
  </si>
  <si>
    <t>Gmail</t>
  </si>
  <si>
    <t>addressThe</t>
  </si>
  <si>
    <t>exposed</t>
  </si>
  <si>
    <t>databases</t>
  </si>
  <si>
    <t>contacted</t>
  </si>
  <si>
    <t>successfully</t>
  </si>
  <si>
    <t>guessed</t>
  </si>
  <si>
    <t>architecture</t>
  </si>
  <si>
    <t>comparable</t>
  </si>
  <si>
    <t>appsHeasley</t>
  </si>
  <si>
    <t>analysing</t>
  </si>
  <si>
    <t>registration:</t>
  </si>
  <si>
    <t>praising</t>
  </si>
  <si>
    <t>advantages</t>
  </si>
  <si>
    <t>runs</t>
  </si>
  <si>
    <t>channel</t>
  </si>
  <si>
    <t>posts</t>
  </si>
  <si>
    <t>profileNguyen’s</t>
  </si>
  <si>
    <t>branched-out</t>
  </si>
  <si>
    <t>portfolio</t>
  </si>
  <si>
    <t>requested</t>
  </si>
  <si>
    <t>accountsMorally</t>
  </si>
  <si>
    <t>doubtful</t>
  </si>
  <si>
    <t>legalA</t>
  </si>
  <si>
    <t>precautions</t>
  </si>
  <si>
    <t>conceal</t>
  </si>
  <si>
    <t>indeed</t>
  </si>
  <si>
    <t>hold</t>
  </si>
  <si>
    <t>accountableThey</t>
  </si>
  <si>
    <t>purposes:</t>
  </si>
  <si>
    <t>supervise</t>
  </si>
  <si>
    <t>explicit</t>
  </si>
  <si>
    <t>underage</t>
  </si>
  <si>
    <t>required)</t>
  </si>
  <si>
    <t>Corresponding</t>
  </si>
  <si>
    <t>notices</t>
  </si>
  <si>
    <t>websitesMiriam</t>
  </si>
  <si>
    <t>advises</t>
  </si>
  <si>
    <t>provider’s</t>
  </si>
  <si>
    <t>servers</t>
  </si>
  <si>
    <t>accidentally</t>
  </si>
  <si>
    <t>leak</t>
  </si>
  <si>
    <t>comes</t>
  </si>
  <si>
    <t>one’s</t>
  </si>
  <si>
    <t>consider</t>
  </si>
  <si>
    <t>unacceptableThese</t>
  </si>
  <si>
    <t>happens</t>
  </si>
  <si>
    <t>dataThe</t>
  </si>
  <si>
    <t>neither</t>
  </si>
  <si>
    <t>(GDPR)</t>
  </si>
  <si>
    <t>applies</t>
  </si>
  <si>
    <t>located</t>
  </si>
  <si>
    <t>domain</t>
  </si>
  <si>
    <t>fall</t>
  </si>
  <si>
    <t>meshes</t>
  </si>
  <si>
    <t>knows</t>
  </si>
  <si>
    <t>liability</t>
  </si>
  <si>
    <t>violations</t>
  </si>
  <si>
    <t>State</t>
  </si>
  <si>
    <t>Authority</t>
  </si>
  <si>
    <t>Lower</t>
  </si>
  <si>
    <t>Saxony</t>
  </si>
  <si>
    <t>sense</t>
  </si>
  <si>
    <t>basically</t>
  </si>
  <si>
    <t>ie</t>
  </si>
  <si>
    <t>perpetratorEven</t>
  </si>
  <si>
    <t>chances</t>
  </si>
  <si>
    <t>catching</t>
  </si>
  <si>
    <t>slim</t>
  </si>
  <si>
    <t>citizenship</t>
  </si>
  <si>
    <t>California-based</t>
  </si>
  <si>
    <t>companyThis</t>
  </si>
  <si>
    <t>demonstrates</t>
  </si>
  <si>
    <t>researched</t>
  </si>
  <si>
    <t>saying</t>
  </si>
  <si>
    <t>securing</t>
  </si>
  <si>
    <t>steal</t>
  </si>
  <si>
    <t>devicesEin</t>
  </si>
  <si>
    <t>popelt</t>
  </si>
  <si>
    <t>Fingern</t>
  </si>
  <si>
    <t>Nase</t>
  </si>
  <si>
    <t>Grimassen</t>
  </si>
  <si>
    <t>isst</t>
  </si>
  <si>
    <t>Banane</t>
  </si>
  <si>
    <t>Schulzeugnis</t>
  </si>
  <si>
    <t>Computerbildschirm</t>
  </si>
  <si>
    <t>erkennen:</t>
  </si>
  <si>
    <t>Noten</t>
  </si>
  <si>
    <t>BiologieWas</t>
  </si>
  <si>
    <t>Handy-Fotoalbum</t>
  </si>
  <si>
    <t>heimlichen</t>
  </si>
  <si>
    <t>hunderten</t>
  </si>
  <si>
    <t>Gesprächsmitschnitten</t>
  </si>
  <si>
    <t>veröffentlichtAuf</t>
  </si>
  <si>
    <t>Schlafzimmer</t>
  </si>
  <si>
    <t>Medikamentenrezepte</t>
  </si>
  <si>
    <t>befanden</t>
  </si>
  <si>
    <t>zugänglichÜberwachung</t>
  </si>
  <si>
    <t>AppVerantwortlich</t>
  </si>
  <si>
    <t>Privatsphären-Desaster</t>
  </si>
  <si>
    <t>Browserverläufe</t>
  </si>
  <si>
    <t>trackt</t>
  </si>
  <si>
    <t>angeschaltet</t>
  </si>
  <si>
    <t>WanzeSpyapp247</t>
  </si>
  <si>
    <t>angelogen</t>
  </si>
  <si>
    <t>Nachstellungs-SoftwareDie</t>
  </si>
  <si>
    <t>passierenDer</t>
  </si>
  <si>
    <t>Spyware-Hersteller</t>
  </si>
  <si>
    <t>nichtWer</t>
  </si>
  <si>
    <t>installierte</t>
  </si>
  <si>
    <t>Übersichtlich:</t>
  </si>
  <si>
    <t>Via</t>
  </si>
  <si>
    <t>Browser</t>
  </si>
  <si>
    <t>Nutzer*in</t>
  </si>
  <si>
    <t>netzpolitikorgEines</t>
  </si>
  <si>
    <t>Stalkerapp</t>
  </si>
  <si>
    <t>riskieren</t>
  </si>
  <si>
    <t>Nutzeraccount</t>
  </si>
  <si>
    <t>kontaktiertStattdessen</t>
  </si>
  <si>
    <t>Webhoster</t>
  </si>
  <si>
    <t>hatEin</t>
  </si>
  <si>
    <t>BekannterDer</t>
  </si>
  <si>
    <t>beunruhigenden</t>
  </si>
  <si>
    <t>Sicherheitsverstößen</t>
  </si>
  <si>
    <t>schlampig</t>
  </si>
  <si>
    <t>abgesichert</t>
  </si>
  <si>
    <t>Tech-Medium</t>
  </si>
  <si>
    <t>Vorfälle</t>
  </si>
  <si>
    <t>Stalkerware-Firmen</t>
  </si>
  <si>
    <t>veröffentlichtenAuch</t>
  </si>
  <si>
    <t>Bekannter</t>
  </si>
  <si>
    <t>Gesprächsaufzeichnungen</t>
  </si>
  <si>
    <t>mobiispyAuch</t>
  </si>
  <si>
    <t>mehrfache</t>
  </si>
  <si>
    <t>Warnungen</t>
  </si>
  <si>
    <t>Kontaktversuche</t>
  </si>
  <si>
    <t>griff</t>
  </si>
  <si>
    <t>Hosting-Anbieter</t>
  </si>
  <si>
    <t>Audiodateien</t>
  </si>
  <si>
    <t>offlineViele</t>
  </si>
  <si>
    <t>Gmail-AdresseDass</t>
  </si>
  <si>
    <t>Android-Sicherheitsforschers</t>
  </si>
  <si>
    <t>Telefonmitschnitte</t>
  </si>
  <si>
    <t>Daten-Achitektur</t>
  </si>
  <si>
    <t>vergleichbarer</t>
  </si>
  <si>
    <t>wussteHeasley</t>
  </si>
  <si>
    <t>Stalkerware-Branche</t>
  </si>
  <si>
    <t>Überwachungs-Apps</t>
  </si>
  <si>
    <t>Googlemail-Adresse</t>
  </si>
  <si>
    <t>Registrierung:</t>
  </si>
  <si>
    <t>Schnell</t>
  </si>
  <si>
    <t>Google+-Profil</t>
  </si>
  <si>
    <t>pries</t>
  </si>
  <si>
    <t>Vorzüge</t>
  </si>
  <si>
    <t>YouTube-Kanal</t>
  </si>
  <si>
    <t>Marketing-Videos</t>
  </si>
  <si>
    <t>Google+-ProfilZu</t>
  </si>
  <si>
    <t>Nguyens</t>
  </si>
  <si>
    <t>verzweigtem</t>
  </si>
  <si>
    <t>Portofolio</t>
  </si>
  <si>
    <t>abwickeln</t>
  </si>
  <si>
    <t>Zahlungsplattform</t>
  </si>
  <si>
    <t>sperrte</t>
  </si>
  <si>
    <t>KontenMoralisch</t>
  </si>
  <si>
    <t>zweifelhaft</t>
  </si>
  <si>
    <t>legalWer</t>
  </si>
  <si>
    <t>Sicherheitsvorkehrungen</t>
  </si>
  <si>
    <t>verschleiern</t>
  </si>
  <si>
    <t>ziehenSie</t>
  </si>
  <si>
    <t>gedacht:</t>
  </si>
  <si>
    <t>(dafür</t>
  </si>
  <si>
    <t>nötig)</t>
  </si>
  <si>
    <t>Entsprechende</t>
  </si>
  <si>
    <t>WebsitesMiriam</t>
  </si>
  <si>
    <t>Kindersicherungs-Apps</t>
  </si>
  <si>
    <t>Nutzungsdaten</t>
  </si>
  <si>
    <t>Kinder-Gerät</t>
  </si>
  <si>
    <t>Versehen</t>
  </si>
  <si>
    <t>gelangten</t>
  </si>
  <si>
    <t>vertretbarDiesen</t>
  </si>
  <si>
    <t>passiertEine</t>
  </si>
  <si>
    <t>Geldbuße</t>
  </si>
  <si>
    <t>Domain</t>
  </si>
  <si>
    <t>GesetzesDie</t>
  </si>
  <si>
    <t>TäterinSelbst</t>
  </si>
  <si>
    <t>registriertDieser</t>
  </si>
  <si>
    <t>Langem</t>
  </si>
  <si>
    <t>werdenDrei</t>
  </si>
  <si>
    <t>2020Zehn</t>
  </si>
  <si>
    <t>involvierte</t>
  </si>
  <si>
    <t>angekündigtes</t>
  </si>
  <si>
    <t>KI-Observatorium</t>
  </si>
  <si>
    <t>Umweltministerin</t>
  </si>
  <si>
    <t>Svenja</t>
  </si>
  <si>
    <t>Schulze</t>
  </si>
  <si>
    <t>Pilotprojekten</t>
  </si>
  <si>
    <t>Umweltschutz</t>
  </si>
  <si>
    <t>Fördermittel</t>
  </si>
  <si>
    <t>vorSo</t>
  </si>
  <si>
    <t>MinisterienEine</t>
  </si>
  <si>
    <t>Forschungsministerium</t>
  </si>
  <si>
    <t>dritter</t>
  </si>
  <si>
    <t>Aufteilung</t>
  </si>
  <si>
    <t>Fördersumme</t>
  </si>
  <si>
    <t>Grünen-Abgeordneten</t>
  </si>
  <si>
    <t>sitztDas</t>
  </si>
  <si>
    <t>Zusagen</t>
  </si>
  <si>
    <t>sollenInteressant</t>
  </si>
  <si>
    <t>KI-Projekte</t>
  </si>
  <si>
    <t>KI-Strategie-Millionen</t>
  </si>
  <si>
    <t>gegenwärtig</t>
  </si>
  <si>
    <t>hervorNicht</t>
  </si>
  <si>
    <t>aufIm</t>
  </si>
  <si>
    <t>PREVIEW</t>
  </si>
  <si>
    <t>Weltbank</t>
  </si>
  <si>
    <t>zukünftiger</t>
  </si>
  <si>
    <t>Krisen</t>
  </si>
  <si>
    <t>prognostizierenDas</t>
  </si>
  <si>
    <t>IT-Unterstützung</t>
  </si>
  <si>
    <t>(IT-U</t>
  </si>
  <si>
    <t>KFE)</t>
  </si>
  <si>
    <t>krisenhafte</t>
  </si>
  <si>
    <t>Zusammenhängen</t>
  </si>
  <si>
    <t>erforderlichen</t>
  </si>
  <si>
    <t>zeitlichen</t>
  </si>
  <si>
    <t>Vorlauf</t>
  </si>
  <si>
    <t>Handlungsempfehlungen</t>
  </si>
  <si>
    <t>Entscheidungsträger</t>
  </si>
  <si>
    <t>schaffenDas</t>
  </si>
  <si>
    <t>unterstellte</t>
  </si>
  <si>
    <t>Anhörungsprotokollen</t>
  </si>
  <si>
    <t>auffälligen</t>
  </si>
  <si>
    <t>Dialekte</t>
  </si>
  <si>
    <t>herkommen</t>
  </si>
  <si>
    <t>ausgelesenen</t>
  </si>
  <si>
    <t>Schutzsuchenden</t>
  </si>
  <si>
    <t>letzteres</t>
  </si>
  <si>
    <t>plante</t>
  </si>
  <si>
    <t>einAll</t>
  </si>
  <si>
    <t>einkalkuliert</t>
  </si>
  <si>
    <t>sind64</t>
  </si>
  <si>
    <t>KI-ZentrenIn</t>
  </si>
  <si>
    <t>aufgeführten</t>
  </si>
  <si>
    <t>Forschungsministeriums</t>
  </si>
  <si>
    <t>KI-Kompetenzzentren</t>
  </si>
  <si>
    <t>werdenMit</t>
  </si>
  <si>
    <t>Dresden/Leipzig</t>
  </si>
  <si>
    <t>angekündigten</t>
  </si>
  <si>
    <t>KarliczekMithilfe</t>
  </si>
  <si>
    <t>Alexander-von-Humboldt-Stiftung</t>
  </si>
  <si>
    <t>KI-Expert:innen</t>
  </si>
  <si>
    <t>Professorinnen</t>
  </si>
  <si>
    <t>Professoren</t>
  </si>
  <si>
    <t>Nominiert</t>
  </si>
  <si>
    <t>Preises</t>
  </si>
  <si>
    <t>ermöglichten</t>
  </si>
  <si>
    <t>Forschungsstandortes</t>
  </si>
  <si>
    <t>nachhaltig</t>
  </si>
  <si>
    <t>beitragenGemeint</t>
  </si>
  <si>
    <t>sozio-ökonomischen</t>
  </si>
  <si>
    <t>Aspekten</t>
  </si>
  <si>
    <t>befassen</t>
  </si>
  <si>
    <t>knapp:</t>
  </si>
  <si>
    <t>BewerbungsphaseAuf</t>
  </si>
  <si>
    <t>entfallen</t>
  </si>
  <si>
    <t>Innovationswettbewerb</t>
  </si>
  <si>
    <t>Kompetenzentren</t>
  </si>
  <si>
    <t>Ministeriums</t>
  </si>
  <si>
    <t>KI-Trainer</t>
  </si>
  <si>
    <t>Handwerker</t>
  </si>
  <si>
    <t>mittelständische</t>
  </si>
  <si>
    <t>beratenDas</t>
  </si>
  <si>
    <t>hausinternen</t>
  </si>
  <si>
    <t>Tanks</t>
  </si>
  <si>
    <t>KI-Observatoriums</t>
  </si>
  <si>
    <t>arbeiten:</t>
  </si>
  <si>
    <t>sieZu</t>
  </si>
  <si>
    <t>planlosAnna</t>
  </si>
  <si>
    <t>planlos</t>
  </si>
  <si>
    <t>führender</t>
  </si>
  <si>
    <t>stockende</t>
  </si>
  <si>
    <t>gebraucht</t>
  </si>
  <si>
    <t>Schicksal</t>
  </si>
  <si>
    <t>Regierungsentwurf</t>
  </si>
  <si>
    <t>Bundeshaushalts</t>
  </si>
  <si>
    <t>enthaltenVor</t>
  </si>
  <si>
    <t>abstimmt</t>
  </si>
  <si>
    <t>Förderstrategie</t>
  </si>
  <si>
    <t>Forschungsprogramms</t>
  </si>
  <si>
    <t>vorgelegtStellen</t>
  </si>
  <si>
    <t>hierzu</t>
  </si>
  <si>
    <t>Branchen-Giganten</t>
  </si>
  <si>
    <t>IsraelAusgehend</t>
  </si>
  <si>
    <t>stuft</t>
  </si>
  <si>
    <t>Mitarbeiterprotesten</t>
  </si>
  <si>
    <t>Militärverträgen</t>
  </si>
  <si>
    <t>Absage</t>
  </si>
  <si>
    <t>Solches</t>
  </si>
  <si>
    <t>best</t>
  </si>
  <si>
    <t>vorbildlich</t>
  </si>
  <si>
    <t>japanische</t>
  </si>
  <si>
    <t>Softbank</t>
  </si>
  <si>
    <t>KategorieWer</t>
  </si>
  <si>
    <t>bekanntermaßen</t>
  </si>
  <si>
    <t>beantwortete</t>
  </si>
  <si>
    <t>US-Datenanalyst</t>
  </si>
  <si>
    <t>Palantir</t>
  </si>
  <si>
    <t>stattete</t>
  </si>
  <si>
    <t>hessische</t>
  </si>
  <si>
    <t>ausEbenfalls</t>
  </si>
  <si>
    <t>SenseTime</t>
  </si>
  <si>
    <t>höchstbewertete</t>
  </si>
  <si>
    <t>Robotik</t>
  </si>
  <si>
    <t>Dronenabwehr</t>
  </si>
  <si>
    <t>IsraelSo</t>
  </si>
  <si>
    <t>ausfällt:</t>
  </si>
  <si>
    <t>Militärjargon</t>
  </si>
  <si>
    <t>Lethal</t>
  </si>
  <si>
    <t>Autonomous</t>
  </si>
  <si>
    <t>Weapon</t>
  </si>
  <si>
    <t>(LAWS</t>
  </si>
  <si>
    <t>tödliche</t>
  </si>
  <si>
    <t>Waffensysteme)</t>
  </si>
  <si>
    <t>Griffiger</t>
  </si>
  <si>
    <t>Kritikern</t>
  </si>
  <si>
    <t>verbreitet:</t>
  </si>
  <si>
    <t>Killer-RoboterDie</t>
  </si>
  <si>
    <t>UN</t>
  </si>
  <si>
    <t>Killer-Roboter</t>
  </si>
  <si>
    <t>ächtenSolche</t>
  </si>
  <si>
    <t>Drohnenschwärme</t>
  </si>
  <si>
    <t>U-Boote</t>
  </si>
  <si>
    <t>gegnerische</t>
  </si>
  <si>
    <t>Schiffe</t>
  </si>
  <si>
    <t>mitzerstören</t>
  </si>
  <si>
    <t>Militärzulieferer</t>
  </si>
  <si>
    <t>Kalaschnikow</t>
  </si>
  <si>
    <t>Waffensystem</t>
  </si>
  <si>
    <t>vorgeführt</t>
  </si>
  <si>
    <t>neuronalen</t>
  </si>
  <si>
    <t>Netzen</t>
  </si>
  <si>
    <t>Anfänge</t>
  </si>
  <si>
    <t>sogenannter</t>
  </si>
  <si>
    <t>beschleunigen</t>
  </si>
  <si>
    <t>selbstständig</t>
  </si>
  <si>
    <t>angreifen</t>
  </si>
  <si>
    <t>werdenSeit</t>
  </si>
  <si>
    <t>Stop</t>
  </si>
  <si>
    <t>Killer</t>
  </si>
  <si>
    <t>Robots</t>
  </si>
  <si>
    <t>vollständiges</t>
  </si>
  <si>
    <t>UN-Waffenkonvention</t>
  </si>
  <si>
    <t>töten</t>
  </si>
  <si>
    <t>völkerrechtlich</t>
  </si>
  <si>
    <t>geächtet</t>
  </si>
  <si>
    <t>Streubomben</t>
  </si>
  <si>
    <t>AntipersonenminenDie</t>
  </si>
  <si>
    <t>Nationen</t>
  </si>
  <si>
    <t>taktischen</t>
  </si>
  <si>
    <t>strebt</t>
  </si>
  <si>
    <t>vermittelnde</t>
  </si>
  <si>
    <t>SichtBitte</t>
  </si>
  <si>
    <t>aufstellenVor</t>
  </si>
  <si>
    <t>appelliert</t>
  </si>
  <si>
    <t>internationales</t>
  </si>
  <si>
    <t>Dual-Use-Technologien</t>
  </si>
  <si>
    <t>positionieren</t>
  </si>
  <si>
    <t>Berichtes</t>
  </si>
  <si>
    <t>nichtAls</t>
  </si>
  <si>
    <t>zivile</t>
  </si>
  <si>
    <t>Objektlokalisierung</t>
  </si>
  <si>
    <t>fahrender</t>
  </si>
  <si>
    <t>Panzer</t>
  </si>
  <si>
    <t>U-BooteUmstrittene</t>
  </si>
  <si>
    <t>OrganisationDer</t>
  </si>
  <si>
    <t>Urheber</t>
  </si>
  <si>
    <t>Christi</t>
  </si>
  <si>
    <t>Arm</t>
  </si>
  <si>
    <t>Friedensbewegung</t>
  </si>
  <si>
    <t>Sektion</t>
  </si>
  <si>
    <t>Israel-Palästina-Konflikt</t>
  </si>
  <si>
    <t>Boykottbewegung</t>
  </si>
  <si>
    <t>Boycott</t>
  </si>
  <si>
    <t>Divestment</t>
  </si>
  <si>
    <t>Sanctions</t>
  </si>
  <si>
    <t>(BDS)</t>
  </si>
  <si>
    <t>BDS-Bewegung</t>
  </si>
  <si>
    <t>antisemitisch</t>
  </si>
  <si>
    <t>wegzudenken</t>
  </si>
  <si>
    <t>Nahrungskette</t>
  </si>
  <si>
    <t>Stadtbewohner:innen</t>
  </si>
  <si>
    <t>charakteristischen</t>
  </si>
  <si>
    <t>Styroporboxen</t>
  </si>
  <si>
    <t>Burger</t>
  </si>
  <si>
    <t>Salat</t>
  </si>
  <si>
    <t>Pho-Suppe</t>
  </si>
  <si>
    <t>ausliefernBislang</t>
  </si>
  <si>
    <t>dominierten</t>
  </si>
  <si>
    <t>pinke</t>
  </si>
  <si>
    <t>Stadtbild</t>
  </si>
  <si>
    <t>Lieferando-OrangeArbeitskämpfe</t>
  </si>
  <si>
    <t>austricksenBesitzverhältnisse</t>
  </si>
  <si>
    <t>verändert:</t>
  </si>
  <si>
    <t>(Deliveroo)</t>
  </si>
  <si>
    <t>(Lieferando)</t>
  </si>
  <si>
    <t>abholen</t>
  </si>
  <si>
    <t>Route</t>
  </si>
  <si>
    <t>habenDamit</t>
  </si>
  <si>
    <t>zufriedenen</t>
  </si>
  <si>
    <t>ankommt</t>
  </si>
  <si>
    <t>Aufträge</t>
  </si>
  <si>
    <t>vornimmt</t>
  </si>
  <si>
    <t>mutmaßenStudie</t>
  </si>
  <si>
    <t>privatWie</t>
  </si>
  <si>
    <t>Viadrina</t>
  </si>
  <si>
    <t>Fahrern</t>
  </si>
  <si>
    <t>anheuern</t>
  </si>
  <si>
    <t>auszutricksen</t>
  </si>
  <si>
    <t>Arbeitskampf</t>
  </si>
  <si>
    <t>EnglischKlar</t>
  </si>
  <si>
    <t>dickes</t>
  </si>
  <si>
    <t>Trinkgeld</t>
  </si>
  <si>
    <t>boykottierenShownotesThe</t>
  </si>
  <si>
    <t>Boss</t>
  </si>
  <si>
    <t>Autonomy</t>
  </si>
  <si>
    <t>Application-Based</t>
  </si>
  <si>
    <t>Management</t>
  </si>
  <si>
    <t>Mirela</t>
  </si>
  <si>
    <t>Ivanova</t>
  </si>
  <si>
    <t>Kocher</t>
  </si>
  <si>
    <t>Degner</t>
  </si>
  <si>
    <t>(aus</t>
  </si>
  <si>
    <t>PDF)Joanna</t>
  </si>
  <si>
    <t>TwitterAbstrampeln</t>
  </si>
  <si>
    <t>Foodora:</t>
  </si>
  <si>
    <t>ausfürliche</t>
  </si>
  <si>
    <t>Krautreporter</t>
  </si>
  <si>
    <t>Foodora-Fahrer:innenKein</t>
  </si>
  <si>
    <t>Pink</t>
  </si>
  <si>
    <t>Straße:</t>
  </si>
  <si>
    <t>(Beitrag</t>
  </si>
  <si>
    <t>Gründerszene)NPP</t>
  </si>
  <si>
    <t>SichtbarkeitWiederkehrende</t>
  </si>
  <si>
    <t>rituelle</t>
  </si>
  <si>
    <t>Spargelssaison</t>
  </si>
  <si>
    <t>Federweißer</t>
  </si>
  <si>
    <t>dazwischen</t>
  </si>
  <si>
    <t>Technologieplattformen</t>
  </si>
  <si>
    <t>verschwindenAktuell</t>
  </si>
  <si>
    <t>heuteHier</t>
  </si>
  <si>
    <t>Abfolge</t>
  </si>
  <si>
    <t>Pressebericht</t>
  </si>
  <si>
    <t>erfolgen1</t>
  </si>
  <si>
    <t>ZahlenLaut</t>
  </si>
  <si>
    <t>EreignisseIn</t>
  </si>
  <si>
    <t>stattfanden</t>
  </si>
  <si>
    <t>erkennenDer</t>
  </si>
  <si>
    <t>bearbeiteten</t>
  </si>
  <si>
    <t>Vorgabe</t>
  </si>
  <si>
    <t>zurückging</t>
  </si>
  <si>
    <t>vergleichen</t>
  </si>
  <si>
    <t>Beschwerdegründe</t>
  </si>
  <si>
    <t>addieren</t>
  </si>
  <si>
    <t>vergleichen2</t>
  </si>
  <si>
    <t>Unzulänglichkeit</t>
  </si>
  <si>
    <t>zusammenfassenDas</t>
  </si>
  <si>
    <t>strafbarer</t>
  </si>
  <si>
    <t>Kaum</t>
  </si>
  <si>
    <t>einhellig</t>
  </si>
  <si>
    <t>Justizministers</t>
  </si>
  <si>
    <t>MaasSascha</t>
  </si>
  <si>
    <t>Lobo</t>
  </si>
  <si>
    <t>dämlich</t>
  </si>
  <si>
    <t>Übereifer</t>
  </si>
  <si>
    <t>Kommunikationsfreiheit</t>
  </si>
  <si>
    <t>bedrohen</t>
  </si>
  <si>
    <t>Bundestagabgeordnete</t>
  </si>
  <si>
    <t>bringe</t>
  </si>
  <si>
    <t>Netzpolitiker:innen</t>
  </si>
  <si>
    <t>Oppositionsparteien</t>
  </si>
  <si>
    <t>Nachbesserungen</t>
  </si>
  <si>
    <t>Gesetzes3</t>
  </si>
  <si>
    <t>NetzDGWer</t>
  </si>
  <si>
    <t>selbstAnfang</t>
  </si>
  <si>
    <t>SoundcloudAuffällig</t>
  </si>
  <si>
    <t>abwesend:</t>
  </si>
  <si>
    <t>Marketingpräsentation</t>
  </si>
  <si>
    <t>vorlegen4</t>
  </si>
  <si>
    <t>sindEinen</t>
  </si>
  <si>
    <t>fasste</t>
  </si>
  <si>
    <t>anlässlich</t>
  </si>
  <si>
    <t>Löschberichte</t>
  </si>
  <si>
    <t>Löschquote</t>
  </si>
  <si>
    <t>geringe</t>
  </si>
  <si>
    <t>rechtswidrigen</t>
  </si>
  <si>
    <t>Wenig</t>
  </si>
  <si>
    <t>vorgenommenen</t>
  </si>
  <si>
    <t>Löschungen</t>
  </si>
  <si>
    <t>bezogenen</t>
  </si>
  <si>
    <t>Vergleichszahlen</t>
  </si>
  <si>
    <t>gibtHinweis:</t>
  </si>
  <si>
    <t>sterbliche</t>
  </si>
  <si>
    <t>halbjährlichen</t>
  </si>
  <si>
    <t>Rhythmus</t>
  </si>
  <si>
    <t>weiterverwenden</t>
  </si>
  <si>
    <t>befüllen</t>
  </si>
  <si>
    <t>Creative-Commons-LizenzLooking</t>
  </si>
  <si>
    <t>net</t>
  </si>
  <si>
    <t>stalkerware’</t>
  </si>
  <si>
    <t>thriving</t>
  </si>
  <si>
    <t>victim’s</t>
  </si>
  <si>
    <t>quietly</t>
  </si>
  <si>
    <t>background:</t>
  </si>
  <si>
    <t>emails</t>
  </si>
  <si>
    <t>locationOne</t>
  </si>
  <si>
    <t>creator</t>
  </si>
  <si>
    <t>earns</t>
  </si>
  <si>
    <t>fees</t>
  </si>
  <si>
    <t>loved</t>
  </si>
  <si>
    <t>equivalent</t>
  </si>
  <si>
    <t>Euros</t>
  </si>
  <si>
    <t>conveniently</t>
  </si>
  <si>
    <t>PaypalSame</t>
  </si>
  <si>
    <t>Old</t>
  </si>
  <si>
    <t>nameIn</t>
  </si>
  <si>
    <t>tech</t>
  </si>
  <si>
    <t>Paypal’s</t>
  </si>
  <si>
    <t>allow</t>
  </si>
  <si>
    <t>sale</t>
  </si>
  <si>
    <t>illicit</t>
  </si>
  <si>
    <t>purposes”Earlier</t>
  </si>
  <si>
    <t>returned</t>
  </si>
  <si>
    <t>againTo</t>
  </si>
  <si>
    <t>giving</t>
  </si>
  <si>
    <t>accessed</t>
  </si>
  <si>
    <t>application</t>
  </si>
  <si>
    <t>dashboard</t>
  </si>
  <si>
    <t>browserThe</t>
  </si>
  <si>
    <t>HelloSpy’s</t>
  </si>
  <si>
    <t>activated</t>
  </si>
  <si>
    <t>remotely</t>
  </si>
  <si>
    <t>bugThe</t>
  </si>
  <si>
    <t>allegedly</t>
  </si>
  <si>
    <t>unfaithful</t>
  </si>
  <si>
    <t>decades</t>
  </si>
  <si>
    <t>infidelity</t>
  </si>
  <si>
    <t>rise</t>
  </si>
  <si>
    <t>illustrated</t>
  </si>
  <si>
    <t>grabbed</t>
  </si>
  <si>
    <t>wrist</t>
  </si>
  <si>
    <t>face</t>
  </si>
  <si>
    <t>covered</t>
  </si>
  <si>
    <t>bruises</t>
  </si>
  <si>
    <t>homepageOne</t>
  </si>
  <si>
    <t>dozens</t>
  </si>
  <si>
    <t>onFor</t>
  </si>
  <si>
    <t>serving</t>
  </si>
  <si>
    <t>purpose:</t>
  </si>
  <si>
    <t>offence</t>
  </si>
  <si>
    <t>countriesEven</t>
  </si>
  <si>
    <t>re-registered</t>
  </si>
  <si>
    <t>details:</t>
  </si>
  <si>
    <t>forwards</t>
  </si>
  <si>
    <t>guest</t>
  </si>
  <si>
    <t>house</t>
  </si>
  <si>
    <t>puts</t>
  </si>
  <si>
    <t>glasses</t>
  </si>
  <si>
    <t>walks</t>
  </si>
  <si>
    <t>entrance</t>
  </si>
  <si>
    <t>Again</t>
  </si>
  <si>
    <t>PayPal</t>
  </si>
  <si>
    <t>HelloSpyFor</t>
  </si>
  <si>
    <t>informationnetzpolitikorg</t>
  </si>
  <si>
    <t>deception</t>
  </si>
  <si>
    <t>attempt</t>
  </si>
  <si>
    <t>dealer</t>
  </si>
  <si>
    <t>recognized</t>
  </si>
  <si>
    <t>credit</t>
  </si>
  <si>
    <t>institution</t>
  </si>
  <si>
    <t>licensed</t>
  </si>
  <si>
    <t>Luxembourg</t>
  </si>
  <si>
    <t>banking</t>
  </si>
  <si>
    <t>reason</t>
  </si>
  <si>
    <t>holders</t>
  </si>
  <si>
    <t>emailShe</t>
  </si>
  <si>
    <t>failed</t>
  </si>
  <si>
    <t>ensures</t>
  </si>
  <si>
    <t>return</t>
  </si>
  <si>
    <t>checks</t>
  </si>
  <si>
    <t>questionable</t>
  </si>
  <si>
    <t>reviews</t>
  </si>
  <si>
    <t>flagged</t>
  </si>
  <si>
    <t>whatever</t>
  </si>
  <si>
    <t>existing</t>
  </si>
  <si>
    <t>loopholes</t>
  </si>
  <si>
    <t>enabling</t>
  </si>
  <si>
    <t>developers</t>
  </si>
  <si>
    <t>exist</t>
  </si>
  <si>
    <t>platformIt’s</t>
  </si>
  <si>
    <t>unclear</t>
  </si>
  <si>
    <t>five</t>
  </si>
  <si>
    <t>hides</t>
  </si>
  <si>
    <t>dozen</t>
  </si>
  <si>
    <t>processing</t>
  </si>
  <si>
    <t>subscription</t>
  </si>
  <si>
    <t>Many</t>
  </si>
  <si>
    <t>subtler</t>
  </si>
  <si>
    <t>employers</t>
  </si>
  <si>
    <t>track</t>
  </si>
  <si>
    <t>casesThis</t>
  </si>
  <si>
    <t>dual-use</t>
  </si>
  <si>
    <t>applicability</t>
  </si>
  <si>
    <t>numerous</t>
  </si>
  <si>
    <t>suitable</t>
  </si>
  <si>
    <t>Google’s</t>
  </si>
  <si>
    <t>perpetrators</t>
  </si>
  <si>
    <t>purposes</t>
  </si>
  <si>
    <t>knife</t>
  </si>
  <si>
    <t>crimeHowever</t>
  </si>
  <si>
    <t>Canadian</t>
  </si>
  <si>
    <t>clean</t>
  </si>
  <si>
    <t>clientele:</t>
  </si>
  <si>
    <t>indicated</t>
  </si>
  <si>
    <t>ads</t>
  </si>
  <si>
    <t>keywordsOne</t>
  </si>
  <si>
    <t>HTML</t>
  </si>
  <si>
    <t>engines</t>
  </si>
  <si>
    <t>top</t>
  </si>
  <si>
    <t>lacked</t>
  </si>
  <si>
    <t>themNew</t>
  </si>
  <si>
    <t>methods</t>
  </si>
  <si>
    <t>violenceIt’s</t>
  </si>
  <si>
    <t>assumptions</t>
  </si>
  <si>
    <t>Women’s</t>
  </si>
  <si>
    <t>sharp</t>
  </si>
  <si>
    <t>uptick</t>
  </si>
  <si>
    <t>Men</t>
  </si>
  <si>
    <t>followed</t>
  </si>
  <si>
    <t>fleeing</t>
  </si>
  <si>
    <t>shelter</t>
  </si>
  <si>
    <t>smartphones</t>
  </si>
  <si>
    <t>confronted</t>
  </si>
  <si>
    <t>centreIt</t>
  </si>
  <si>
    <t>Counselling</t>
  </si>
  <si>
    <t>expertise</t>
  </si>
  <si>
    <t>forensic</t>
  </si>
  <si>
    <t>analysis</t>
  </si>
  <si>
    <t>dare</t>
  </si>
  <si>
    <t>file</t>
  </si>
  <si>
    <t>declines</t>
  </si>
  <si>
    <t>stalkingDigital</t>
  </si>
  <si>
    <t>emphasise:</t>
  </si>
  <si>
    <t>possibilities</t>
  </si>
  <si>
    <t>disposal</t>
  </si>
  <si>
    <t>exercise</t>
  </si>
  <si>
    <t>partly</t>
  </si>
  <si>
    <t>continues</t>
  </si>
  <si>
    <t>business</t>
  </si>
  <si>
    <t>models</t>
  </si>
  <si>
    <t>providerWer</t>
  </si>
  <si>
    <t>Hunderte</t>
  </si>
  <si>
    <t>gedeiht</t>
  </si>
  <si>
    <t>prächtig</t>
  </si>
  <si>
    <t>Opfers</t>
  </si>
  <si>
    <t>StandortEine</t>
  </si>
  <si>
    <t>Gebühren</t>
  </si>
  <si>
    <t>umgerechnet</t>
  </si>
  <si>
    <t>Liebsten</t>
  </si>
  <si>
    <t>Bezahlen</t>
  </si>
  <si>
    <t>PaypalAlte</t>
  </si>
  <si>
    <t>FirmennameBereits</t>
  </si>
  <si>
    <t>Tech-Seite</t>
  </si>
  <si>
    <t>Paypals</t>
  </si>
  <si>
    <t>zuzulassen</t>
  </si>
  <si>
    <t>rechtswidrige</t>
  </si>
  <si>
    <t>werdenRecherchen</t>
  </si>
  <si>
    <t>FirmennamenUm</t>
  </si>
  <si>
    <t>überwachende</t>
  </si>
  <si>
    <t>übersichtlichen</t>
  </si>
  <si>
    <t>präsentiertEr</t>
  </si>
  <si>
    <t>angerufenen</t>
  </si>
  <si>
    <t>kannDer</t>
  </si>
  <si>
    <t>untreue</t>
  </si>
  <si>
    <t>Dekaden</t>
  </si>
  <si>
    <t>Untreue</t>
  </si>
  <si>
    <t>Illustriert</t>
  </si>
  <si>
    <t>Handgelenk</t>
  </si>
  <si>
    <t>Blutergüsse</t>
  </si>
  <si>
    <t>HelloSpy-SeiteEine</t>
  </si>
  <si>
    <t>dient:</t>
  </si>
  <si>
    <t>StraftatAuch</t>
  </si>
  <si>
    <t>Kontodaten</t>
  </si>
  <si>
    <t>weiterleitet</t>
  </si>
  <si>
    <t>Abwicklung</t>
  </si>
  <si>
    <t>Hausverbot</t>
  </si>
  <si>
    <t>Brille</t>
  </si>
  <si>
    <t>Hut</t>
  </si>
  <si>
    <t>Vordereingang</t>
  </si>
  <si>
    <t>reinspazieren</t>
  </si>
  <si>
    <t>PayPal-Zahlungsbildschirm</t>
  </si>
  <si>
    <t>HelloSpyAus</t>
  </si>
  <si>
    <t>AuskunftWarum</t>
  </si>
  <si>
    <t>Täuschungsversuch</t>
  </si>
  <si>
    <t>Händlers</t>
  </si>
  <si>
    <t>berief</t>
  </si>
  <si>
    <t>Luxemburg</t>
  </si>
  <si>
    <t>lizenziertes</t>
  </si>
  <si>
    <t>Kreditinstitut</t>
  </si>
  <si>
    <t>Bankgeheimnis</t>
  </si>
  <si>
    <t>unterliege</t>
  </si>
  <si>
    <t>Konteninhabern</t>
  </si>
  <si>
    <t>E-MailPaypal</t>
  </si>
  <si>
    <t>überprüfe</t>
  </si>
  <si>
    <t>fragwürdige</t>
  </si>
  <si>
    <t>Nutzungsrichtlinien</t>
  </si>
  <si>
    <t>prüfe</t>
  </si>
  <si>
    <t>ergreife</t>
  </si>
  <si>
    <t>gegebenenfalls</t>
  </si>
  <si>
    <t>sicherstellt</t>
  </si>
  <si>
    <t>beliebig</t>
  </si>
  <si>
    <t>wiederkehren</t>
  </si>
  <si>
    <t>unbeantwortet</t>
  </si>
  <si>
    <t>Moderationsverfahren</t>
  </si>
  <si>
    <t>offentlich</t>
  </si>
  <si>
    <t>LückenOffen</t>
  </si>
  <si>
    <t>unterbindet</t>
  </si>
  <si>
    <t>Googlemail-Account</t>
  </si>
  <si>
    <t>registriertGleichzeitig</t>
  </si>
  <si>
    <t>Dutzend</t>
  </si>
  <si>
    <t>Abo-Zahlungen</t>
  </si>
  <si>
    <t>geschickter</t>
  </si>
  <si>
    <t>Kontrollapps</t>
  </si>
  <si>
    <t>NutzungsszenarienDurch</t>
  </si>
  <si>
    <t>Dual-Use-Anwendbarkeit</t>
  </si>
  <si>
    <t>Messer</t>
  </si>
  <si>
    <t>GewaltRecherchen</t>
  </si>
  <si>
    <t>Datenschutzorganisation</t>
  </si>
  <si>
    <t>auftretenden</t>
  </si>
  <si>
    <t>Kundenkreis</t>
  </si>
  <si>
    <t>stalkende</t>
  </si>
  <si>
    <t>deuten</t>
  </si>
  <si>
    <t>kaufenEine</t>
  </si>
  <si>
    <t>plazierte</t>
  </si>
  <si>
    <t>optimale</t>
  </si>
  <si>
    <t>Partnerstalking</t>
  </si>
  <si>
    <t>könnenNeue</t>
  </si>
  <si>
    <t>GewaltWie</t>
  </si>
  <si>
    <t>Vermutungen</t>
  </si>
  <si>
    <t>Partnerschaften</t>
  </si>
  <si>
    <t>flüchtenden</t>
  </si>
  <si>
    <t>trackten</t>
  </si>
  <si>
    <t>schenkten</t>
  </si>
  <si>
    <t>konfrontierten</t>
  </si>
  <si>
    <t>BeratungsstelleOb</t>
  </si>
  <si>
    <t>ausgestatteten</t>
  </si>
  <si>
    <t>traut</t>
  </si>
  <si>
    <t>einDigitales</t>
  </si>
  <si>
    <t>Expert:innen:</t>
  </si>
  <si>
    <t>Geschäftsmodelle</t>
  </si>
  <si>
    <t>unterstütztUpdate</t>
  </si>
  <si>
    <t>297:</t>
  </si>
  <si>
    <t>entgegennimmt</t>
  </si>
  <si>
    <t>Chefs</t>
  </si>
  <si>
    <t>Banken</t>
  </si>
  <si>
    <t>Schwule</t>
  </si>
  <si>
    <t>diskriminierten</t>
  </si>
  <si>
    <t>Schwarz</t>
  </si>
  <si>
    <t>offensichtliche</t>
  </si>
  <si>
    <t>Verdienst</t>
  </si>
  <si>
    <t>Civil-Rights-</t>
  </si>
  <si>
    <t>Frauenbewegungen</t>
  </si>
  <si>
    <t>hart</t>
  </si>
  <si>
    <t>gekämpft</t>
  </si>
  <si>
    <t>habenAber</t>
  </si>
  <si>
    <t>unabsichtlichen</t>
  </si>
  <si>
    <t>auftreten</t>
  </si>
  <si>
    <t>Durchkämmen</t>
  </si>
  <si>
    <t>Datenpunkten</t>
  </si>
  <si>
    <t>Antragsteller</t>
  </si>
  <si>
    <t>Facebook-Gruppe</t>
  </si>
  <si>
    <t>Krebs</t>
  </si>
  <si>
    <t>Bewerbungssystem</t>
  </si>
  <si>
    <t>aussortiert</t>
  </si>
  <si>
    <t>Stellvertretend</t>
  </si>
  <si>
    <t>unbekannte</t>
  </si>
  <si>
    <t>Variable</t>
  </si>
  <si>
    <t>genetische</t>
  </si>
  <si>
    <t>Veranlagung</t>
  </si>
  <si>
    <t>malDaniel</t>
  </si>
  <si>
    <t>unterrichtet</t>
  </si>
  <si>
    <t>Jura</t>
  </si>
  <si>
    <t>Minneapolis</t>
  </si>
  <si>
    <t>Antidiskriminierung</t>
  </si>
  <si>
    <t>Fernschalte</t>
  </si>
  <si>
    <t>MinneapolisNPP</t>
  </si>
  <si>
    <t>178:</t>
  </si>
  <si>
    <t>unabsichtlich</t>
  </si>
  <si>
    <t>SichtbarkeitShownotes:Anya</t>
  </si>
  <si>
    <t>Prince</t>
  </si>
  <si>
    <t>Schwarcz:</t>
  </si>
  <si>
    <t>(Das</t>
  </si>
  <si>
    <t>PDF)Amazon</t>
  </si>
  <si>
    <t>scraps</t>
  </si>
  <si>
    <t>recruiting</t>
  </si>
  <si>
    <t>bias</t>
  </si>
  <si>
    <t>(Reuters)Amazon’s</t>
  </si>
  <si>
    <t>sexist</t>
  </si>
  <si>
    <t>hiring</t>
  </si>
  <si>
    <t>(Physorg)Das</t>
  </si>
  <si>
    <t>Gleichbehandlungsgesetz</t>
  </si>
  <si>
    <t>(AGG)</t>
  </si>
  <si>
    <t>Benachteiligungen</t>
  </si>
  <si>
    <t>Rasse</t>
  </si>
  <si>
    <t>Weltanschauung</t>
  </si>
  <si>
    <t>sollSenators</t>
  </si>
  <si>
    <t>asking</t>
  </si>
  <si>
    <t>civil</t>
  </si>
  <si>
    <t>(Quartz)Human</t>
  </si>
  <si>
    <t>Acces</t>
  </si>
  <si>
    <t>Now)Rede</t>
  </si>
  <si>
    <t>Ex-Justizministers</t>
  </si>
  <si>
    <t>Antidiskriminierungsgesetz</t>
  </si>
  <si>
    <t>vorschlägtRedlining</t>
  </si>
  <si>
    <t>hurting</t>
  </si>
  <si>
    <t>minorities</t>
  </si>
  <si>
    <t>Post)Kritische</t>
  </si>
  <si>
    <t>Online)Nur</t>
  </si>
  <si>
    <t>perönliche</t>
  </si>
  <si>
    <t>Einwohnermeldeämtern</t>
  </si>
  <si>
    <t>beantragen</t>
  </si>
  <si>
    <t>Bundesmeldegesetz</t>
  </si>
  <si>
    <t>erfragt</t>
  </si>
  <si>
    <t>Privatpersonen</t>
  </si>
  <si>
    <t>auffahrenDie</t>
  </si>
  <si>
    <t>Bremer</t>
  </si>
  <si>
    <t>Imke</t>
  </si>
  <si>
    <t>Melderecht</t>
  </si>
  <si>
    <t>Kasseler</t>
  </si>
  <si>
    <t>Regierungspräsidenten</t>
  </si>
  <si>
    <t>Walter</t>
  </si>
  <si>
    <t>PI-News</t>
  </si>
  <si>
    <t>nachzulesenAber</t>
  </si>
  <si>
    <t>Auskunftssperren</t>
  </si>
  <si>
    <t>sindDu</t>
  </si>
  <si>
    <t>recherchierst</t>
  </si>
  <si>
    <t>Identitären</t>
  </si>
  <si>
    <t>ruhig</t>
  </si>
  <si>
    <t>Gegnern</t>
  </si>
  <si>
    <t>nachts</t>
  </si>
  <si>
    <t>wechselst</t>
  </si>
  <si>
    <t>ziehst</t>
  </si>
  <si>
    <t>herausbekommen</t>
  </si>
  <si>
    <t>Gerichtsvollzieher</t>
  </si>
  <si>
    <t>Vorankündigung</t>
  </si>
  <si>
    <t>Armbanduhr</t>
  </si>
  <si>
    <t>pfänden</t>
  </si>
  <si>
    <t>Kein</t>
  </si>
  <si>
    <t>aggressiv</t>
  </si>
  <si>
    <t>pauschales</t>
  </si>
  <si>
    <t>siehst</t>
  </si>
  <si>
    <t>schwangeren</t>
  </si>
  <si>
    <t>professionellen</t>
  </si>
  <si>
    <t>Kleinstadt</t>
  </si>
  <si>
    <t>radikale</t>
  </si>
  <si>
    <t>wenigstens</t>
  </si>
  <si>
    <t>Jüdin</t>
  </si>
  <si>
    <t>schreibst</t>
  </si>
  <si>
    <t>Kolumne</t>
  </si>
  <si>
    <t>Kolumnen</t>
  </si>
  <si>
    <t>verwerten</t>
  </si>
  <si>
    <t>kannst</t>
  </si>
  <si>
    <t>Leser:innenbriefe</t>
  </si>
  <si>
    <t>unangekündigten</t>
  </si>
  <si>
    <t>Seenotretterinnen</t>
  </si>
  <si>
    <t>Geretteten</t>
  </si>
  <si>
    <t>Sicherheitsdienst</t>
  </si>
  <si>
    <t>Siemens-Chef</t>
  </si>
  <si>
    <t>Joe</t>
  </si>
  <si>
    <t>Kaeser</t>
  </si>
  <si>
    <t>lebst</t>
  </si>
  <si>
    <t>erfahrenDu</t>
  </si>
  <si>
    <t>aufgewachsen</t>
  </si>
  <si>
    <t>konntest</t>
  </si>
  <si>
    <t>ausleben</t>
  </si>
  <si>
    <t>abgebrochen</t>
  </si>
  <si>
    <t>aufnimmst</t>
  </si>
  <si>
    <t>werdenDu</t>
  </si>
  <si>
    <t>Heimatland</t>
  </si>
  <si>
    <t>wurdest</t>
  </si>
  <si>
    <t>DeutschlandDu</t>
  </si>
  <si>
    <t>Jugendlicher</t>
  </si>
  <si>
    <t>Kiez</t>
  </si>
  <si>
    <t>aufgemischt</t>
  </si>
  <si>
    <t>Aussteiger</t>
  </si>
  <si>
    <t>Zeugenschutzprogramm</t>
  </si>
  <si>
    <t>kommst</t>
  </si>
  <si>
    <t>abschließen</t>
  </si>
  <si>
    <t>lebenDu</t>
  </si>
  <si>
    <t>Beamtin</t>
  </si>
  <si>
    <t>führst</t>
  </si>
  <si>
    <t>Personenkontrollen</t>
  </si>
  <si>
    <t>Einigen</t>
  </si>
  <si>
    <t>Kontrollierten</t>
  </si>
  <si>
    <t>durchsuchst</t>
  </si>
  <si>
    <t>Uniform</t>
  </si>
  <si>
    <t>wiedertreffenWenn</t>
  </si>
  <si>
    <t>ErgänzungenIm</t>
  </si>
  <si>
    <t>Google-Mitarbeiter:innen</t>
  </si>
  <si>
    <t>niedergelegt</t>
  </si>
  <si>
    <t>protestierenEine</t>
  </si>
  <si>
    <t>geäußertHier</t>
  </si>
  <si>
    <t>StimmenWhittaker</t>
  </si>
  <si>
    <t>Mitarbeiter-Protesten</t>
  </si>
  <si>
    <t>Pentagon</t>
  </si>
  <si>
    <t>Maven)</t>
  </si>
  <si>
    <t>Dragonfly)In</t>
  </si>
  <si>
    <t>Kurskorrektur</t>
  </si>
  <si>
    <t>Maven</t>
  </si>
  <si>
    <t>Dragonfly</t>
  </si>
  <si>
    <t>Google-Chef</t>
  </si>
  <si>
    <t>werdeNeben</t>
  </si>
  <si>
    <t>angedockten</t>
  </si>
  <si>
    <t>ArbeitIn</t>
  </si>
  <si>
    <t>Ethik-Aufsichtsrat</t>
  </si>
  <si>
    <t>rechtskonservativen</t>
  </si>
  <si>
    <t>Thinktanks</t>
  </si>
  <si>
    <t>Advanced</t>
  </si>
  <si>
    <t>External</t>
  </si>
  <si>
    <t>(ATEAC)</t>
  </si>
  <si>
    <t>Einwanderern</t>
  </si>
  <si>
    <t>Transmenschen</t>
  </si>
  <si>
    <t>Whitakker</t>
  </si>
  <si>
    <t>abgesagtEngagement</t>
  </si>
  <si>
    <t>Ethik:</t>
  </si>
  <si>
    <t>mehrBereits</t>
  </si>
  <si>
    <t>Organisatorin</t>
  </si>
  <si>
    <t>Walkouts</t>
  </si>
  <si>
    <t>Claire</t>
  </si>
  <si>
    <t>abstrafe</t>
  </si>
  <si>
    <t>sprechenHier</t>
  </si>
  <si>
    <t>anzeigenZwei</t>
  </si>
  <si>
    <t>ausgehalten</t>
  </si>
  <si>
    <t>scharlachroten</t>
  </si>
  <si>
    <t>Buchstaben</t>
  </si>
  <si>
    <t>Auspeitschungen</t>
  </si>
  <si>
    <t>rechnete</t>
  </si>
  <si>
    <t>damitErst</t>
  </si>
  <si>
    <t>degradiert</t>
  </si>
  <si>
    <t>Personalabteilung</t>
  </si>
  <si>
    <t>krankzumeldenWhittaker</t>
  </si>
  <si>
    <t>Abteilungsleiter</t>
  </si>
  <si>
    <t>passe</t>
  </si>
  <si>
    <t>versetzen</t>
  </si>
  <si>
    <t>gescheitertGoogle</t>
  </si>
  <si>
    <t>Vergeltungsmaßnahmen</t>
  </si>
  <si>
    <t>Arbeitsumfeld</t>
  </si>
  <si>
    <t>meldeten</t>
  </si>
  <si>
    <t>BloombergBotschaft</t>
  </si>
  <si>
    <t>Whistleblower:innenWie</t>
  </si>
  <si>
    <t>sendet:</t>
  </si>
  <si>
    <t>hinwirkt</t>
  </si>
  <si>
    <t>werdenDamit</t>
  </si>
  <si>
    <t>schadet</t>
  </si>
  <si>
    <t>Image</t>
  </si>
  <si>
    <t>Google-Hasser</t>
  </si>
  <si>
    <t>einschlägt</t>
  </si>
  <si>
    <t>Abschiedsbrief</t>
  </si>
  <si>
    <t>schreibt:</t>
  </si>
  <si>
    <t>schmerzt</t>
  </si>
  <si>
    <t>istFür</t>
  </si>
  <si>
    <t>mutig</t>
  </si>
  <si>
    <t>Lohnliste</t>
  </si>
  <si>
    <t>wollteUnd</t>
  </si>
  <si>
    <t>transparenter</t>
  </si>
  <si>
    <t>Belästigungsvorwürfen</t>
  </si>
  <si>
    <t>Abteilungen</t>
  </si>
  <si>
    <t>müssenKritische</t>
  </si>
  <si>
    <t>korrigierte</t>
  </si>
  <si>
    <t>selbstEin</t>
  </si>
  <si>
    <t>wichtigster</t>
  </si>
  <si>
    <t>Inhalt:</t>
  </si>
  <si>
    <t>Tyrannen</t>
  </si>
  <si>
    <t>drangsalieren</t>
  </si>
  <si>
    <t>bloßzustellen</t>
  </si>
  <si>
    <t>übergriffige</t>
  </si>
  <si>
    <t>vorgingJetzt</t>
  </si>
  <si>
    <t>potenzielle</t>
  </si>
  <si>
    <t>Täter:innen:</t>
  </si>
  <si>
    <t>Instagrams</t>
  </si>
  <si>
    <t>Mobbing-Algorithmen</t>
  </si>
  <si>
    <t>Produktdesigner</t>
  </si>
  <si>
    <t>Francesco</t>
  </si>
  <si>
    <t>Fogu</t>
  </si>
  <si>
    <t>Time</t>
  </si>
  <si>
    <t>verletzenden</t>
  </si>
  <si>
    <t>umformulieren</t>
  </si>
  <si>
    <t>MosseriDas</t>
  </si>
  <si>
    <t>Restrict</t>
  </si>
  <si>
    <t>Online-Bullys</t>
  </si>
  <si>
    <t>Gesichtsfeld</t>
  </si>
  <si>
    <t>Täter:in</t>
  </si>
  <si>
    <t>zurecht</t>
  </si>
  <si>
    <t>wehrenBloß</t>
  </si>
  <si>
    <t>blockenDas</t>
  </si>
  <si>
    <t>ergaben</t>
  </si>
  <si>
    <t>ungerne</t>
  </si>
  <si>
    <t>blocken</t>
  </si>
  <si>
    <t>überblicken</t>
  </si>
  <si>
    <t>Block-Funktion</t>
  </si>
  <si>
    <t>Mentions</t>
  </si>
  <si>
    <t>ausblenden</t>
  </si>
  <si>
    <t>OptionInstagram</t>
  </si>
  <si>
    <t>ignorieren</t>
  </si>
  <si>
    <t>Kommentatorin</t>
  </si>
  <si>
    <t>blockierten</t>
  </si>
  <si>
    <t>Bully</t>
  </si>
  <si>
    <t>WohlfühloaseInstagram</t>
  </si>
  <si>
    <t>jüngeres</t>
  </si>
  <si>
    <t>Eltern-Sammelbecken</t>
  </si>
  <si>
    <t>wahrnimmt</t>
  </si>
  <si>
    <t>Wohlfühloase</t>
  </si>
  <si>
    <t>rauen</t>
  </si>
  <si>
    <t>Umgangston</t>
  </si>
  <si>
    <t>ausruhen</t>
  </si>
  <si>
    <t>konnteVielleicht</t>
  </si>
  <si>
    <t>Illusion</t>
  </si>
  <si>
    <t>Nutzerzahlen</t>
  </si>
  <si>
    <t>brutales</t>
  </si>
  <si>
    <t>Britischen</t>
  </si>
  <si>
    <t>Teenagers</t>
  </si>
  <si>
    <t>Molly</t>
  </si>
  <si>
    <t>Russel</t>
  </si>
  <si>
    <t>erhöhtIn</t>
  </si>
  <si>
    <t>wurdenWie</t>
  </si>
  <si>
    <t>JIM-Studie</t>
  </si>
  <si>
    <t>Fünften</t>
  </si>
  <si>
    <t>verbreitetKönnen</t>
  </si>
  <si>
    <t>erkennenIm</t>
  </si>
  <si>
    <t>Suchalgorithmen</t>
  </si>
  <si>
    <t>Referenzdaten</t>
  </si>
  <si>
    <t>vorsortiert</t>
  </si>
  <si>
    <t>Satzes</t>
  </si>
  <si>
    <t>Bildes</t>
  </si>
  <si>
    <t>abhängtWohl</t>
  </si>
  <si>
    <t>Mosseri</t>
  </si>
  <si>
    <t>Birgit</t>
  </si>
  <si>
    <t>Kimmel</t>
  </si>
  <si>
    <t>EU-Initiative</t>
  </si>
  <si>
    <t>klicksafe</t>
  </si>
  <si>
    <t>machenTwitter</t>
  </si>
  <si>
    <t>Autors</t>
  </si>
  <si>
    <t>einstweiliger</t>
  </si>
  <si>
    <t>löschenHillenbrand</t>
  </si>
  <si>
    <t>Wahlempfehlungen</t>
  </si>
  <si>
    <t>sollten:</t>
  </si>
  <si>
    <t>fotografieren</t>
  </si>
  <si>
    <t>Insta</t>
  </si>
  <si>
    <t>aufessen</t>
  </si>
  <si>
    <t>HÖCKER</t>
  </si>
  <si>
    <t>Rechtsanwälte</t>
  </si>
  <si>
    <t>PartGmbBDas</t>
  </si>
  <si>
    <t>Löschaktion</t>
  </si>
  <si>
    <t>Wahlbeeinflussung</t>
  </si>
  <si>
    <t>rechtfertige</t>
  </si>
  <si>
    <t>irreführende</t>
  </si>
  <si>
    <t>LöschungDer</t>
  </si>
  <si>
    <t>satirischem</t>
  </si>
  <si>
    <t>aufzuessen</t>
  </si>
  <si>
    <t>gedeckte</t>
  </si>
  <si>
    <t>löschenTwitter</t>
  </si>
  <si>
    <t>SatireBesonders</t>
  </si>
  <si>
    <t>zeitweisen</t>
  </si>
  <si>
    <t>Jüdischen</t>
  </si>
  <si>
    <t>Allgemeinen</t>
  </si>
  <si>
    <t>vorgeladen</t>
  </si>
  <si>
    <t>nicht-öffentlichen</t>
  </si>
  <si>
    <t>dulde</t>
  </si>
  <si>
    <t>ironischen</t>
  </si>
  <si>
    <t>Wahlprozess</t>
  </si>
  <si>
    <t>übereinstimmendDie</t>
  </si>
  <si>
    <t>gebloggt:</t>
  </si>
  <si>
    <t>Kontinent</t>
  </si>
  <si>
    <t>Landgerichtes</t>
  </si>
  <si>
    <t>KritikLieber</t>
  </si>
  <si>
    <t>RegulierungTwitter</t>
  </si>
  <si>
    <t>negativ</t>
  </si>
  <si>
    <t>Wahlbeteiligung</t>
  </si>
  <si>
    <t>Termin</t>
  </si>
  <si>
    <t>LänderDas</t>
  </si>
  <si>
    <t>unterschrieben</t>
  </si>
  <si>
    <t>abzuschneiden</t>
  </si>
  <si>
    <t>nimmtErst</t>
  </si>
  <si>
    <t>nixHillenbrand</t>
  </si>
  <si>
    <t>eingefroren</t>
  </si>
  <si>
    <t>besäßen</t>
  </si>
  <si>
    <t>Nutzerbeiträge</t>
  </si>
  <si>
    <t>minder</t>
  </si>
  <si>
    <t>Gusto</t>
  </si>
  <si>
    <t>kristallisiere</t>
  </si>
  <si>
    <t>nix</t>
  </si>
  <si>
    <t>Jack</t>
  </si>
  <si>
    <t>AGBs</t>
  </si>
  <si>
    <t>reingeklauselt</t>
  </si>
  <si>
    <t>habenHillenbrands</t>
  </si>
  <si>
    <t>Jörn</t>
  </si>
  <si>
    <t>Claßen</t>
  </si>
  <si>
    <t>Willkür-Löschungen</t>
  </si>
  <si>
    <t>lassenTeuerste</t>
  </si>
  <si>
    <t>LebensViele</t>
  </si>
  <si>
    <t>Nerven</t>
  </si>
  <si>
    <t>Willkürregeln</t>
  </si>
  <si>
    <t>teuerste</t>
  </si>
  <si>
    <t>LebensDenn</t>
  </si>
  <si>
    <t>Ordnungsgeld</t>
  </si>
  <si>
    <t>Viertelmillion</t>
  </si>
  <si>
    <t>Eilverfahren</t>
  </si>
  <si>
    <t>essenzielles</t>
  </si>
  <si>
    <t>Gut</t>
  </si>
  <si>
    <t>StromJe</t>
  </si>
  <si>
    <t>dreistellige</t>
  </si>
  <si>
    <t>Anwaltskosten</t>
  </si>
  <si>
    <t>Kiwi</t>
  </si>
  <si>
    <t>Angesichts</t>
  </si>
  <si>
    <t>untersagen</t>
  </si>
  <si>
    <t>willkürlich</t>
  </si>
  <si>
    <t>bizarren</t>
  </si>
  <si>
    <t>mitbestimmen</t>
  </si>
  <si>
    <t>Legitimation</t>
  </si>
  <si>
    <t>PlanEs</t>
  </si>
  <si>
    <t>Auseinandersetzung:</t>
  </si>
  <si>
    <t>angeblicher</t>
  </si>
  <si>
    <t>Bestand</t>
  </si>
  <si>
    <t>Aufhebung</t>
  </si>
  <si>
    <t>Verurteilung</t>
  </si>
  <si>
    <t>Neuverhandlung</t>
  </si>
  <si>
    <t>verwiesenHänel</t>
  </si>
  <si>
    <t>Urteil:</t>
  </si>
  <si>
    <t>Vermögensvorteil</t>
  </si>
  <si>
    <t>anzukündigen</t>
  </si>
  <si>
    <t>anzupreisen</t>
  </si>
  <si>
    <t>Abtreibungsgegner</t>
  </si>
  <si>
    <t>vornehmenEin</t>
  </si>
  <si>
    <t>DebatteDer</t>
  </si>
  <si>
    <t>gescheiterten</t>
  </si>
  <si>
    <t>90er</t>
  </si>
  <si>
    <t>formte</t>
  </si>
  <si>
    <t>#wegmit219a</t>
  </si>
  <si>
    <t>Generation</t>
  </si>
  <si>
    <t>angehenden</t>
  </si>
  <si>
    <t>politisierte</t>
  </si>
  <si>
    <t>Kriminalisierung</t>
  </si>
  <si>
    <t>Leitfigur</t>
  </si>
  <si>
    <t>SchwangerschaftsabbrüchenHänel</t>
  </si>
  <si>
    <t>erstinstanzliche</t>
  </si>
  <si>
    <t>Landesgericht</t>
  </si>
  <si>
    <t>Berufsfreiheit</t>
  </si>
  <si>
    <t>verletze</t>
  </si>
  <si>
    <t>Einschätzung219a</t>
  </si>
  <si>
    <t>gestrichenNach</t>
  </si>
  <si>
    <t>Ringen</t>
  </si>
  <si>
    <t>soll:</t>
  </si>
  <si>
    <t>verweisenDas</t>
  </si>
  <si>
    <t>günstigeren</t>
  </si>
  <si>
    <t>zuSorgen</t>
  </si>
  <si>
    <t>antworteten</t>
  </si>
  <si>
    <t>JaDas</t>
  </si>
  <si>
    <t>Umfrageinstitut</t>
  </si>
  <si>
    <t>entsprechender</t>
  </si>
  <si>
    <t>strenger</t>
  </si>
  <si>
    <t>wünschten</t>
  </si>
  <si>
    <t>einsetzenDas</t>
  </si>
  <si>
    <t>hebt</t>
  </si>
  <si>
    <t>hevor</t>
  </si>
  <si>
    <t>Variationen</t>
  </si>
  <si>
    <t>Einkommen</t>
  </si>
  <si>
    <t>Bildungsniveau</t>
  </si>
  <si>
    <t>50-Jährige</t>
  </si>
  <si>
    <t>niedrigeren</t>
  </si>
  <si>
    <t>Abschlüssen</t>
  </si>
  <si>
    <t>formaler</t>
  </si>
  <si>
    <t>striktere</t>
  </si>
  <si>
    <t>TechnologienRepräsentativ</t>
  </si>
  <si>
    <t>PR-effektivLaut</t>
  </si>
  <si>
    <t>arbeitsfähigen</t>
  </si>
  <si>
    <t>Nachprüfen</t>
  </si>
  <si>
    <t>selektive</t>
  </si>
  <si>
    <t>Auszüge</t>
  </si>
  <si>
    <t>veröffentlichtMacht</t>
  </si>
  <si>
    <t>PR-Aktion</t>
  </si>
  <si>
    <t>Hafenstadt</t>
  </si>
  <si>
    <t>Dalian</t>
  </si>
  <si>
    <t>stattfindet</t>
  </si>
  <si>
    <t>zeitversetzt</t>
  </si>
  <si>
    <t>Davos</t>
  </si>
  <si>
    <t>Volkswirtschaften</t>
  </si>
  <si>
    <t>Tech-Pioniere33100</t>
  </si>
  <si>
    <t>umfassend</t>
  </si>
  <si>
    <t>abtreibungde</t>
  </si>
  <si>
    <t>profeminade</t>
  </si>
  <si>
    <t>raunen</t>
  </si>
  <si>
    <t>neutral</t>
  </si>
  <si>
    <t>abzubringenAuftritt</t>
  </si>
  <si>
    <t>Reis:</t>
  </si>
  <si>
    <t>tagsüber</t>
  </si>
  <si>
    <t>(SEO)</t>
  </si>
  <si>
    <t>feministclickbackorg</t>
  </si>
  <si>
    <t>SEO-Strategie</t>
  </si>
  <si>
    <t>Anti-Abtreibungslobby</t>
  </si>
  <si>
    <t>abschneiden</t>
  </si>
  <si>
    <t>Gegner:innen</t>
  </si>
  <si>
    <t>WahlfreiheitWelche</t>
  </si>
  <si>
    <t>Anti-Abtreibungs-Lobby</t>
  </si>
  <si>
    <t>diskutierte</t>
  </si>
  <si>
    <t>schließlich:</t>
  </si>
  <si>
    <t>Fake-Seiten</t>
  </si>
  <si>
    <t>herunterstufen</t>
  </si>
  <si>
    <t>Terrorpropaganda</t>
  </si>
  <si>
    <t>Impfgegner:innen</t>
  </si>
  <si>
    <t>Reis</t>
  </si>
  <si>
    <t>Höchsttemperaturen</t>
  </si>
  <si>
    <t>netzpolitikorgNPP</t>
  </si>
  <si>
    <t>176:</t>
  </si>
  <si>
    <t>DownloadShownotes:Anleitungen</t>
  </si>
  <si>
    <t>feministclickbackorgInformationen</t>
  </si>
  <si>
    <t>FamiliaAusführliche</t>
  </si>
  <si>
    <t>PraxisAbortionclinicseu:</t>
  </si>
  <si>
    <t>Übersichtsseite</t>
  </si>
  <si>
    <t>durchführenInstagram</t>
  </si>
  <si>
    <t>spreading</t>
  </si>
  <si>
    <t>fake</t>
  </si>
  <si>
    <t>news</t>
  </si>
  <si>
    <t>vaccines</t>
  </si>
  <si>
    <t>(Engadget)YouTube</t>
  </si>
  <si>
    <t>fewer</t>
  </si>
  <si>
    <t>conspiracy</t>
  </si>
  <si>
    <t>theories</t>
  </si>
  <si>
    <t>(The</t>
  </si>
  <si>
    <t>Verge)A</t>
  </si>
  <si>
    <t>DIY-Guide</t>
  </si>
  <si>
    <t>cybersecurityDie</t>
  </si>
  <si>
    <t>Schwangerschaftsabbrüchen:</t>
  </si>
  <si>
    <t>Beiträgere:publica-Vortrag</t>
  </si>
  <si>
    <t>Umoja</t>
  </si>
  <si>
    <t>OppressionTechnologien</t>
  </si>
  <si>
    <t>entgegenwirken</t>
  </si>
  <si>
    <t>Expert:innengruppeDie</t>
  </si>
  <si>
    <t>auszuarbeiten</t>
  </si>
  <si>
    <t>48-seitiger</t>
  </si>
  <si>
    <t>Milliardeninvestitionen</t>
  </si>
  <si>
    <t>IntelligenzSchärfer</t>
  </si>
  <si>
    <t>TonDie</t>
  </si>
  <si>
    <t>tilgte</t>
  </si>
  <si>
    <t>Industrievertreter:innen</t>
  </si>
  <si>
    <t>Entwürfen:</t>
  </si>
  <si>
    <t>verhandelbare</t>
  </si>
  <si>
    <t>automatischer</t>
  </si>
  <si>
    <t>seinDie</t>
  </si>
  <si>
    <t>unverhältnismäßige</t>
  </si>
  <si>
    <t>Versuchung</t>
  </si>
  <si>
    <t>aufgebauten</t>
  </si>
  <si>
    <t>allumfassenden</t>
  </si>
  <si>
    <t>Überwachungssystemen</t>
  </si>
  <si>
    <t>[…]Die</t>
  </si>
  <si>
    <t>Ethikrichtlinien</t>
  </si>
  <si>
    <t>nicht-bindenden</t>
  </si>
  <si>
    <t>enthaltenen</t>
  </si>
  <si>
    <t>bindendDie</t>
  </si>
  <si>
    <t>gestärkt</t>
  </si>
  <si>
    <t>EU-Kommissarin</t>
  </si>
  <si>
    <t>Mariya</t>
  </si>
  <si>
    <t>Gabriel</t>
  </si>
  <si>
    <t>stichhaltige</t>
  </si>
  <si>
    <t>machenKommission</t>
  </si>
  <si>
    <t>machenDie</t>
  </si>
  <si>
    <t>Anti-Diskriminierung</t>
  </si>
  <si>
    <t>zivilrechtlicher</t>
  </si>
  <si>
    <t>KI-Szenarien</t>
  </si>
  <si>
    <t>werdenDarüber</t>
  </si>
  <si>
    <t>laufend</t>
  </si>
  <si>
    <t>bergen</t>
  </si>
  <si>
    <t>KI-gestützten</t>
  </si>
  <si>
    <t>emotionales</t>
  </si>
  <si>
    <t>DNA-</t>
  </si>
  <si>
    <t>Iris-</t>
  </si>
  <si>
    <t>Verhaltensanalysen</t>
  </si>
  <si>
    <t>Stimm-</t>
  </si>
  <si>
    <t>Solchen</t>
  </si>
  <si>
    <t>evidenzbasiert</t>
  </si>
  <si>
    <t>Einklang</t>
  </si>
  <si>
    <t>Expert:innenNeue</t>
  </si>
  <si>
    <t>Moratorium</t>
  </si>
  <si>
    <t>Daten-Neustarts:</t>
  </si>
  <si>
    <t>definierten</t>
  </si>
  <si>
    <t>werdenSanfte</t>
  </si>
  <si>
    <t>RegulierungExpert:innen</t>
  </si>
  <si>
    <t>Algorithm</t>
  </si>
  <si>
    <t>ungeahnten</t>
  </si>
  <si>
    <t>staatlicher</t>
  </si>
  <si>
    <t>unbeabsichtigten</t>
  </si>
  <si>
    <t>Mustererkennung</t>
  </si>
  <si>
    <t>erwiesenermaßen</t>
  </si>
  <si>
    <t>MinderheitenSie</t>
  </si>
  <si>
    <t>Bewerbungsprozess</t>
  </si>
  <si>
    <t>angelegten</t>
  </si>
  <si>
    <t>verstärkenVor</t>
  </si>
  <si>
    <t>streiten</t>
  </si>
  <si>
    <t>EU-Justizkommissarin</t>
  </si>
  <si>
    <t>Jourová</t>
  </si>
  <si>
    <t>sanften</t>
  </si>
  <si>
    <t>Ansatz:</t>
  </si>
  <si>
    <t>tötenDie</t>
  </si>
  <si>
    <t>härtere</t>
  </si>
  <si>
    <t>Bereichen:</t>
  </si>
  <si>
    <t>nachgewiesenen</t>
  </si>
  <si>
    <t>Rechtsverletzungen</t>
  </si>
  <si>
    <t>könnenDavor</t>
  </si>
  <si>
    <t>Abkehr</t>
  </si>
  <si>
    <t>Handlungsfähigkeit</t>
  </si>
  <si>
    <t>Entschließungsantrag</t>
  </si>
  <si>
    <t>ausgeklügeltesten</t>
  </si>
  <si>
    <t>haftet:</t>
  </si>
  <si>
    <t>passiven</t>
  </si>
  <si>
    <t>selbstEs</t>
  </si>
  <si>
    <t>Branchen</t>
  </si>
  <si>
    <t>Teilnehmern</t>
  </si>
  <si>
    <t>Flexibilität</t>
  </si>
  <si>
    <t>überträgt</t>
  </si>
  <si>
    <t>KalendereinträgenDas</t>
  </si>
  <si>
    <t>gewidmet</t>
  </si>
  <si>
    <t>Juristinnen</t>
  </si>
  <si>
    <t>Politikwissenschaftlern</t>
  </si>
  <si>
    <t>Marketing-</t>
  </si>
  <si>
    <t>Tech-Expertinnen</t>
  </si>
  <si>
    <t>beikommen</t>
  </si>
  <si>
    <t>kannIm</t>
  </si>
  <si>
    <t>Gewalttaten</t>
  </si>
  <si>
    <t>Mitarbeiterinnen</t>
  </si>
  <si>
    <t>Frauenhäusern</t>
  </si>
  <si>
    <t>beachtetWie</t>
  </si>
  <si>
    <t>verantwortlichDas</t>
  </si>
  <si>
    <t>Tarn-Modus</t>
  </si>
  <si>
    <t>Anwendungsfall</t>
  </si>
  <si>
    <t>Kontroll-App</t>
  </si>
  <si>
    <t>werdenZusätzlich</t>
  </si>
  <si>
    <t>Autor:inen</t>
  </si>
  <si>
    <t>Zustimmungsdialog</t>
  </si>
  <si>
    <t>erteiltBetroffene</t>
  </si>
  <si>
    <t>TäterHersteller</t>
  </si>
  <si>
    <t>Firmen-Websites</t>
  </si>
  <si>
    <t>InformationenAuch</t>
  </si>
  <si>
    <t>Sicherheitslecks</t>
  </si>
  <si>
    <t>Lecks</t>
  </si>
  <si>
    <t>informieren:</t>
  </si>
  <si>
    <t>Täter:innenDen</t>
  </si>
  <si>
    <t>übt</t>
  </si>
  <si>
    <t>Push-Mitteilung</t>
  </si>
  <si>
    <t>Designauflagen</t>
  </si>
  <si>
    <t>Faden</t>
  </si>
  <si>
    <t>sieTräumst</t>
  </si>
  <si>
    <t>auszuspionierenBesondere</t>
  </si>
  <si>
    <t>widmet</t>
  </si>
  <si>
    <t>Analyse-Werkzeugs</t>
  </si>
  <si>
    <t>AhRefs</t>
  </si>
  <si>
    <t>bezahlten</t>
  </si>
  <si>
    <t>Google-Anzeigen</t>
  </si>
  <si>
    <t>lotsenEine</t>
  </si>
  <si>
    <t>dreist</t>
  </si>
  <si>
    <t>Textblöcke</t>
  </si>
  <si>
    <t>Betrachter:innen</t>
  </si>
  <si>
    <t>würdenDort</t>
  </si>
  <si>
    <t>Obwohl</t>
  </si>
  <si>
    <t>rebellischen</t>
  </si>
  <si>
    <t>auszuspionieren…</t>
  </si>
  <si>
    <t>Blogseite</t>
  </si>
  <si>
    <t>Text:</t>
  </si>
  <si>
    <t>Träumst</t>
  </si>
  <si>
    <t>deines</t>
  </si>
  <si>
    <t>Gatten/deiner</t>
  </si>
  <si>
    <t>er/sie</t>
  </si>
  <si>
    <t>betrügtUm</t>
  </si>
  <si>
    <t>entlarven</t>
  </si>
  <si>
    <t>Schlagworten</t>
  </si>
  <si>
    <t>bewarben</t>
  </si>
  <si>
    <t>Hilfsmittel</t>
  </si>
  <si>
    <t>spreche</t>
  </si>
  <si>
    <t>plakativ</t>
  </si>
  <si>
    <t>umdrehen:</t>
  </si>
  <si>
    <t>werdenSituation</t>
  </si>
  <si>
    <t>DeutschlandDas</t>
  </si>
  <si>
    <t>zweitens</t>
  </si>
  <si>
    <t>lassenSo</t>
  </si>
  <si>
    <t>Rechtslage:</t>
  </si>
  <si>
    <t>Jurist*innen</t>
  </si>
  <si>
    <t>folgern</t>
  </si>
  <si>
    <t>Gesetzesgrundlage</t>
  </si>
  <si>
    <t>sozio-kulturellem</t>
  </si>
  <si>
    <t>und/oder</t>
  </si>
  <si>
    <t>technologischem</t>
  </si>
  <si>
    <t>Training</t>
  </si>
  <si>
    <t>technologie-gestützte</t>
  </si>
  <si>
    <t>Polizeibeamt:innen</t>
  </si>
  <si>
    <t>Frontlinien</t>
  </si>
  <si>
    <t>Gesetzgeber:innenGleiches</t>
  </si>
  <si>
    <t>ArtikelStalkerware</t>
  </si>
  <si>
    <t>StaatsanwaltschaftDas</t>
  </si>
  <si>
    <t>wichtigste:</t>
  </si>
  <si>
    <t>Gewalttätige</t>
  </si>
  <si>
    <t>unangebrachte</t>
  </si>
  <si>
    <t>unrechtmäßige</t>
  </si>
  <si>
    <t>Parsons</t>
  </si>
  <si>
    <t>Hauptautoren</t>
  </si>
  <si>
    <t>CBC</t>
  </si>
  <si>
    <t>abschneidenAuch</t>
  </si>
  <si>
    <t>PIPEDA</t>
  </si>
  <si>
    <t>Eingriffsbefugnissen</t>
  </si>
  <si>
    <t>gebenDas</t>
  </si>
  <si>
    <t>Ron</t>
  </si>
  <si>
    <t>Deibert</t>
  </si>
  <si>
    <t>Nachrichtendienst</t>
  </si>
  <si>
    <t>Gegengewicht</t>
  </si>
  <si>
    <t>Forscher:innen-Kollektiv</t>
  </si>
  <si>
    <t>Malware-Angriffe</t>
  </si>
  <si>
    <t>Aktivistinnen</t>
  </si>
  <si>
    <t>Dissidenten</t>
  </si>
  <si>
    <t>Regime</t>
  </si>
  <si>
    <t>einschränkenEs</t>
  </si>
  <si>
    <t>globaler</t>
  </si>
  <si>
    <t>Angriff:</t>
  </si>
  <si>
    <t>Anrufen</t>
  </si>
  <si>
    <t>Kalendereinträgen</t>
  </si>
  <si>
    <t>ÜberwachungIn</t>
  </si>
  <si>
    <t>Regelfall</t>
  </si>
  <si>
    <t>Fotografieren</t>
  </si>
  <si>
    <t>jedermann</t>
  </si>
  <si>
    <t>greifen</t>
  </si>
  <si>
    <t>theoretischIn</t>
  </si>
  <si>
    <t>konservativ</t>
  </si>
  <si>
    <t>verkaufenWie</t>
  </si>
  <si>
    <t>begangene</t>
  </si>
  <si>
    <t>verantwortlichAuch</t>
  </si>
  <si>
    <t>gepfefferten</t>
  </si>
  <si>
    <t>entstehende</t>
  </si>
  <si>
    <t>Marktortprinzip</t>
  </si>
  <si>
    <t>anbietetViele</t>
  </si>
  <si>
    <t>einsetztDatenschutz</t>
  </si>
  <si>
    <t>SchmatenschutzSelbst</t>
  </si>
  <si>
    <t>Realistisch</t>
  </si>
  <si>
    <t>Rechtshilfeabkommen</t>
  </si>
  <si>
    <t>VietnamViel</t>
  </si>
  <si>
    <t>effektiver</t>
  </si>
  <si>
    <t>eingreifen:</t>
  </si>
  <si>
    <t>Rückrufaktionen</t>
  </si>
  <si>
    <t>anordnen</t>
  </si>
  <si>
    <t>Puppe</t>
  </si>
  <si>
    <t>Cayla</t>
  </si>
  <si>
    <t>Abhöranlage</t>
  </si>
  <si>
    <t>Käufer:innen</t>
  </si>
  <si>
    <t>vernichten</t>
  </si>
  <si>
    <t>Kinderuhren</t>
  </si>
  <si>
    <t>Abhörfunktion</t>
  </si>
  <si>
    <t>verbotenDas</t>
  </si>
  <si>
    <t>vernetztem</t>
  </si>
  <si>
    <t>Telekommunikationsgesetzes</t>
  </si>
  <si>
    <t>(TKG)</t>
  </si>
  <si>
    <t>Sende-</t>
  </si>
  <si>
    <t>Sendeanlagen</t>
  </si>
  <si>
    <t>herzustellen</t>
  </si>
  <si>
    <t>vertreiben</t>
  </si>
  <si>
    <t>Gegenstand</t>
  </si>
  <si>
    <t>vortäuschen</t>
  </si>
  <si>
    <t>Gebrauchs</t>
  </si>
  <si>
    <t>verkleidet</t>
  </si>
  <si>
    <t>abzuhören</t>
  </si>
  <si>
    <t>Hardware</t>
  </si>
  <si>
    <t>erlaubenTechnisch</t>
  </si>
  <si>
    <t>nichtWas</t>
  </si>
  <si>
    <t>Datenschutzauflagen</t>
  </si>
  <si>
    <t>Ordnungswidrigkeit</t>
  </si>
  <si>
    <t>gleichkommt</t>
  </si>
  <si>
    <t>einzuschaltenTheoretisch</t>
  </si>
  <si>
    <t>Praktisch</t>
  </si>
  <si>
    <t>angefragten</t>
  </si>
  <si>
    <t>vorSelbst</t>
  </si>
  <si>
    <t>nachzuweisen:</t>
  </si>
  <si>
    <t>Beweissicherung</t>
  </si>
  <si>
    <t>VerständnisWas</t>
  </si>
  <si>
    <t>Deutschland:</t>
  </si>
  <si>
    <t>müssenUpdate</t>
  </si>
  <si>
    <t>266:</t>
  </si>
  <si>
    <t>kannSeit</t>
  </si>
  <si>
    <t>Verstand</t>
  </si>
  <si>
    <t>trauen</t>
  </si>
  <si>
    <t>Anlaufstelle:</t>
  </si>
  <si>
    <t>begleiten</t>
  </si>
  <si>
    <t>aufgewühlt</t>
  </si>
  <si>
    <t>misstrauen</t>
  </si>
  <si>
    <t>Psyche</t>
  </si>
  <si>
    <t>ErfolgWo</t>
  </si>
  <si>
    <t>ZahlenCyberstalking</t>
  </si>
  <si>
    <t>Technologie:</t>
  </si>
  <si>
    <t>spähen</t>
  </si>
  <si>
    <t>NetzWie</t>
  </si>
  <si>
    <t>Angriffsvektoren</t>
  </si>
  <si>
    <t>Kriminalstatistik</t>
  </si>
  <si>
    <t>Verurteilungen</t>
  </si>
  <si>
    <t>ausAuch</t>
  </si>
  <si>
    <t>Studienlage</t>
  </si>
  <si>
    <t>Linken-Fraktion</t>
  </si>
  <si>
    <t>Gleichstellungsfragen</t>
  </si>
  <si>
    <t>(EIGE)</t>
  </si>
  <si>
    <t>verschafft</t>
  </si>
  <si>
    <t>Geschlechtern</t>
  </si>
  <si>
    <t>differenzierte</t>
  </si>
  <si>
    <t>Erhebungen</t>
  </si>
  <si>
    <t>nahelegen</t>
  </si>
  <si>
    <t>sindAlte</t>
  </si>
  <si>
    <t>TechnologienUmso</t>
  </si>
  <si>
    <t>vorstellte</t>
  </si>
  <si>
    <t>IndizienAusgewertet</t>
  </si>
  <si>
    <t>Eröffnung</t>
  </si>
  <si>
    <t>steigend</t>
  </si>
  <si>
    <t>JahrIn</t>
  </si>
  <si>
    <t>allermeisten</t>
  </si>
  <si>
    <t>handelte</t>
  </si>
  <si>
    <t>drohten</t>
  </si>
  <si>
    <t>einschüchterten</t>
  </si>
  <si>
    <t>Kollegen</t>
  </si>
  <si>
    <t>Fremden</t>
  </si>
  <si>
    <t>ausDas</t>
  </si>
  <si>
    <t>grundlegend</t>
  </si>
  <si>
    <t>altbekannten</t>
  </si>
  <si>
    <t>sieUnd</t>
  </si>
  <si>
    <t>quer</t>
  </si>
  <si>
    <t>Bildungsschichten</t>
  </si>
  <si>
    <t>Minderjährigen)Hyperwachsamkeit</t>
  </si>
  <si>
    <t>VerunsicherungIn</t>
  </si>
  <si>
    <t>vorgefallen</t>
  </si>
  <si>
    <t>AccountEinige</t>
  </si>
  <si>
    <t>absichern</t>
  </si>
  <si>
    <t>Ex</t>
  </si>
  <si>
    <t>ComputerkenntnissenViele</t>
  </si>
  <si>
    <t>hyperwachsam</t>
  </si>
  <si>
    <t>Anzeichen</t>
  </si>
  <si>
    <t>spinnen</t>
  </si>
  <si>
    <t>geglaubt</t>
  </si>
  <si>
    <t>verunsichertWie</t>
  </si>
  <si>
    <t>kenntIn</t>
  </si>
  <si>
    <t>beruhigen</t>
  </si>
  <si>
    <t>handlungsfähig</t>
  </si>
  <si>
    <t>inoffizielle</t>
  </si>
  <si>
    <t>IT-Administratoren</t>
  </si>
  <si>
    <t>zurückgewinnenHerkömmliche</t>
  </si>
  <si>
    <t>Datenkonzernen</t>
  </si>
  <si>
    <t>persönlichem</t>
  </si>
  <si>
    <t>Konsument:innen</t>
  </si>
  <si>
    <t>Gewohnheiten</t>
  </si>
  <si>
    <t>Fehlwahrnehmung</t>
  </si>
  <si>
    <t>habenKeine</t>
  </si>
  <si>
    <t>KlarnamenpflichtSimon</t>
  </si>
  <si>
    <t>Einiges</t>
  </si>
  <si>
    <t>naheliegend</t>
  </si>
  <si>
    <t>Schulungen</t>
  </si>
  <si>
    <t>könntenAndere</t>
  </si>
  <si>
    <t>überschneidet</t>
  </si>
  <si>
    <t>hatAuch</t>
  </si>
  <si>
    <t>gebrachte</t>
  </si>
  <si>
    <t>Anonymisierungsdienstes</t>
  </si>
  <si>
    <t>Desaster</t>
  </si>
  <si>
    <t>Tails</t>
  </si>
  <si>
    <t>untergraben</t>
  </si>
  <si>
    <t>Klarnamenspflicht</t>
  </si>
  <si>
    <t>Unionspolitiker</t>
  </si>
  <si>
    <t>RiesenproblemStattdessen</t>
  </si>
  <si>
    <t>Hochladen</t>
  </si>
  <si>
    <t>Personalausweises</t>
  </si>
  <si>
    <t>Schmähaccounts</t>
  </si>
  <si>
    <t>Bewerbungen</t>
  </si>
  <si>
    <t>Bahntickets</t>
  </si>
  <si>
    <t>angewiesenStaatliche</t>
  </si>
  <si>
    <t>Facebook-JuraBei</t>
  </si>
  <si>
    <t>auswertenDie</t>
  </si>
  <si>
    <t>Rechtsverstöße</t>
  </si>
  <si>
    <t>De-facto-Legislatur</t>
  </si>
  <si>
    <t>durchsetztDie</t>
  </si>
  <si>
    <t>Amtsantritt</t>
  </si>
  <si>
    <t>EU-Kommissionschef</t>
  </si>
  <si>
    <t>Jean-Claude</t>
  </si>
  <si>
    <t>Juncker</t>
  </si>
  <si>
    <t>Binnenmarkt</t>
  </si>
  <si>
    <t>verbesserte</t>
  </si>
  <si>
    <t>Wundermittel</t>
  </si>
  <si>
    <t>behördliche</t>
  </si>
  <si>
    <t>Datensammelei</t>
  </si>
  <si>
    <t>bedenkliche</t>
  </si>
  <si>
    <t>Meilensteine</t>
  </si>
  <si>
    <t>zusammenUploadfilter</t>
  </si>
  <si>
    <t>GefahrenDatenschutz:</t>
  </si>
  <si>
    <t>StillstandStrafen</t>
  </si>
  <si>
    <t>DigitalsteuerInfrastruktur:</t>
  </si>
  <si>
    <t>erhaltenGemeinsam</t>
  </si>
  <si>
    <t>ÜberwachungMaschinelles</t>
  </si>
  <si>
    <t>RegulierungEtwas</t>
  </si>
  <si>
    <t>HinweisgeberLobbying</t>
  </si>
  <si>
    <t>DesinformationFazit:</t>
  </si>
  <si>
    <t>wichtigerUploadfilter</t>
  </si>
  <si>
    <t>GefahrenDie</t>
  </si>
  <si>
    <t>Bewegungsfreiheit</t>
  </si>
  <si>
    <t>EU-Mitgliedstaaten</t>
  </si>
  <si>
    <t>Nutzer-Inhalten</t>
  </si>
  <si>
    <t>EU-weites</t>
  </si>
  <si>
    <t>Leistungsschutzrecht</t>
  </si>
  <si>
    <t>Anreißertexte</t>
  </si>
  <si>
    <t>Medienseiten</t>
  </si>
  <si>
    <t>vergütungspflichtig</t>
  </si>
  <si>
    <t>machtDie</t>
  </si>
  <si>
    <t>erbittertem</t>
  </si>
  <si>
    <t>Netzaktivist*innen</t>
  </si>
  <si>
    <t>Chronologie)</t>
  </si>
  <si>
    <t>verpassen</t>
  </si>
  <si>
    <t>Schicht</t>
  </si>
  <si>
    <t>Urhebern</t>
  </si>
  <si>
    <t>kommentierte</t>
  </si>
  <si>
    <t>netzpolitikorg-Chefredakteur</t>
  </si>
  <si>
    <t>BeckedahlDas</t>
  </si>
  <si>
    <t>negatives</t>
  </si>
  <si>
    <t>Vorbild:</t>
  </si>
  <si>
    <t>angebliche</t>
  </si>
  <si>
    <t>NGO-Vertreter</t>
  </si>
  <si>
    <t>e-Commerce-Regeln</t>
  </si>
  <si>
    <t>unproblematischen</t>
  </si>
  <si>
    <t>Schutzmechanismen</t>
  </si>
  <si>
    <t>aushebeln</t>
  </si>
  <si>
    <t>Datenschutz:</t>
  </si>
  <si>
    <t>StillstandStarke</t>
  </si>
  <si>
    <t>Betroffenenrechte</t>
  </si>
  <si>
    <t>einheitliche</t>
  </si>
  <si>
    <t>agierenden</t>
  </si>
  <si>
    <t>Sanktionsbefugnisse</t>
  </si>
  <si>
    <t>verabschiedeten</t>
  </si>
  <si>
    <t>Mammut-Gesetz</t>
  </si>
  <si>
    <t>Gestaltungsmacht</t>
  </si>
  <si>
    <t>zusammenhängen</t>
  </si>
  <si>
    <t>Datenmarkt</t>
  </si>
  <si>
    <t>Übergangsfrist</t>
  </si>
  <si>
    <t>Legendär</t>
  </si>
  <si>
    <t>vorher:</t>
  </si>
  <si>
    <t>vorigen</t>
  </si>
  <si>
    <t>extremem</t>
  </si>
  <si>
    <t>denkwürdigen</t>
  </si>
  <si>
    <t>Beinamen</t>
  </si>
  <si>
    <t>Lobby-Schlacht</t>
  </si>
  <si>
    <t>bekamAm</t>
  </si>
  <si>
    <t>Kompromisscharakter</t>
  </si>
  <si>
    <t>anmerkt</t>
  </si>
  <si>
    <t>EU-Parlaments</t>
  </si>
  <si>
    <t>bremsende</t>
  </si>
  <si>
    <t>Instrumente</t>
  </si>
  <si>
    <t>Privacy-by-Design</t>
  </si>
  <si>
    <t>etablierten</t>
  </si>
  <si>
    <t>Datensparsamkeit</t>
  </si>
  <si>
    <t>fortgeschrieben</t>
  </si>
  <si>
    <t>Industrielobbyisten</t>
  </si>
  <si>
    <t>epochal</t>
  </si>
  <si>
    <t>Kommunikationsdebakel</t>
  </si>
  <si>
    <t>2018Auch</t>
  </si>
  <si>
    <t>Bürgerrechtler:innen</t>
  </si>
  <si>
    <t>Nichtregierungsorganisationen</t>
  </si>
  <si>
    <t>Mammut-Projekt</t>
  </si>
  <si>
    <t>Puste</t>
  </si>
  <si>
    <t>EuGH</t>
  </si>
  <si>
    <t>gekippten</t>
  </si>
  <si>
    <t>Safe-Harbor-Abkommens</t>
  </si>
  <si>
    <t>US-Firmen</t>
  </si>
  <si>
    <t>Datenschutzniveaus</t>
  </si>
  <si>
    <t>Snowden-Enthüllungen</t>
  </si>
  <si>
    <t>lachhaft</t>
  </si>
  <si>
    <t>festgelegte</t>
  </si>
  <si>
    <t>Standardisierung</t>
  </si>
  <si>
    <t>Zertifikate</t>
  </si>
  <si>
    <t>Privacy-Icons</t>
  </si>
  <si>
    <t>Datenschutzerklärungen</t>
  </si>
  <si>
    <t>trieb</t>
  </si>
  <si>
    <t>erläuterungsbedürftiger</t>
  </si>
  <si>
    <t>Rechtsbegriffe</t>
  </si>
  <si>
    <t>verhandelnKlarheit</t>
  </si>
  <si>
    <t>Online-Tracking</t>
  </si>
  <si>
    <t>Kommunikationsdienste</t>
  </si>
  <si>
    <t>Datenskandale</t>
  </si>
  <si>
    <t>Regulierungsmut</t>
  </si>
  <si>
    <t>EU-Akteuren</t>
  </si>
  <si>
    <t>-Parlament</t>
  </si>
  <si>
    <t>verabredeten</t>
  </si>
  <si>
    <t>hielten</t>
  </si>
  <si>
    <t>Überregulierung</t>
  </si>
  <si>
    <t>Schäden</t>
  </si>
  <si>
    <t>ausbremsten</t>
  </si>
  <si>
    <t>ungewiss</t>
  </si>
  <si>
    <t>DigitalsteuerEU-Wettbewerbskommissarin</t>
  </si>
  <si>
    <t>Praktiken:</t>
  </si>
  <si>
    <t>marktbeherrschenden</t>
  </si>
  <si>
    <t>Online-Werbung</t>
  </si>
  <si>
    <t>Steuertricks</t>
  </si>
  <si>
    <t>Steuerlady</t>
  </si>
  <si>
    <t>warf</t>
  </si>
  <si>
    <t>hassenTatsächlich</t>
  </si>
  <si>
    <t>Dominanz</t>
  </si>
  <si>
    <t>Bauchlandung</t>
  </si>
  <si>
    <t>Digitalsteuer</t>
  </si>
  <si>
    <t>US-Konzerne</t>
  </si>
  <si>
    <t>abführen</t>
  </si>
  <si>
    <t>begruben</t>
  </si>
  <si>
    <t>Infrastruktur:</t>
  </si>
  <si>
    <t>erhaltenNicht</t>
  </si>
  <si>
    <t>unberührt</t>
  </si>
  <si>
    <t>Fundament</t>
  </si>
  <si>
    <t>wirtschaftsfreundlich</t>
  </si>
  <si>
    <t>Ex-Digitalkommissar</t>
  </si>
  <si>
    <t>hatteOettinger</t>
  </si>
  <si>
    <t>Gesetzesvorschläge</t>
  </si>
  <si>
    <t>Vorgänger-Kommission</t>
  </si>
  <si>
    <t>José</t>
  </si>
  <si>
    <t>Barroso</t>
  </si>
  <si>
    <t>Fach</t>
  </si>
  <si>
    <t>Stoßrichtung</t>
  </si>
  <si>
    <t>Weltmarkt</t>
  </si>
  <si>
    <t>schlimmsten</t>
  </si>
  <si>
    <t>großteils</t>
  </si>
  <si>
    <t>deregulierter</t>
  </si>
  <si>
    <t>Telekom-Markt</t>
  </si>
  <si>
    <t>verbliebene</t>
  </si>
  <si>
    <t>löchrige</t>
  </si>
  <si>
    <t>Überholspuren</t>
  </si>
  <si>
    <t>gedrosselten</t>
  </si>
  <si>
    <t>P2P-Protokollen</t>
  </si>
  <si>
    <t>Kabel-TV</t>
  </si>
  <si>
    <t>ähnelnden</t>
  </si>
  <si>
    <t>Sub-Internet-PaketenGanz</t>
  </si>
  <si>
    <t>beigetragen</t>
  </si>
  <si>
    <t>finalen</t>
  </si>
  <si>
    <t>ausgefallen</t>
  </si>
  <si>
    <t>klafft</t>
  </si>
  <si>
    <t>Zero-Rating-Angeboten</t>
  </si>
  <si>
    <t>ärgerliches</t>
  </si>
  <si>
    <t>schlampen</t>
  </si>
  <si>
    <t>BestimmungenUnterm</t>
  </si>
  <si>
    <t>Strich</t>
  </si>
  <si>
    <t>freies</t>
  </si>
  <si>
    <t>kostete</t>
  </si>
  <si>
    <t>genüsslich</t>
  </si>
  <si>
    <t>Trump-Administration</t>
  </si>
  <si>
    <t>Order</t>
  </si>
  <si>
    <t>schützte</t>
  </si>
  <si>
    <t>versicherte</t>
  </si>
  <si>
    <t>Kommissions-Vizepräsident</t>
  </si>
  <si>
    <t>Andrus</t>
  </si>
  <si>
    <t>Ansip</t>
  </si>
  <si>
    <t>Auftritten</t>
  </si>
  <si>
    <t>Bleibt</t>
  </si>
  <si>
    <t>bürger*innenfreundliche</t>
  </si>
  <si>
    <t>bedientSelbige</t>
  </si>
  <si>
    <t>überdies</t>
  </si>
  <si>
    <t>horrenden</t>
  </si>
  <si>
    <t>populäres</t>
  </si>
  <si>
    <t>Unterfangen</t>
  </si>
  <si>
    <t>Inland</t>
  </si>
  <si>
    <t>billiger:</t>
  </si>
  <si>
    <t>ÜberwachungDie</t>
  </si>
  <si>
    <t>EU-Bürger:innen</t>
  </si>
  <si>
    <t>endgültige</t>
  </si>
  <si>
    <t>II)</t>
  </si>
  <si>
    <t>Visa-Informationssystem</t>
  </si>
  <si>
    <t>Gesichtsbilder</t>
  </si>
  <si>
    <t>Identitätsspeicher</t>
  </si>
  <si>
    <t>abgelegt</t>
  </si>
  <si>
    <t>Suchportal</t>
  </si>
  <si>
    <t>prozessiert</t>
  </si>
  <si>
    <t>Detektor</t>
  </si>
  <si>
    <t>Mehrfachidentitäten</t>
  </si>
  <si>
    <t>Verknüpfungen</t>
  </si>
  <si>
    <t>zugeordneten</t>
  </si>
  <si>
    <t>Ausweisdokumenten</t>
  </si>
  <si>
    <t>steigen</t>
  </si>
  <si>
    <t>Abfragen</t>
  </si>
  <si>
    <t>DateienNach</t>
  </si>
  <si>
    <t>E-Evidence-Verordnung</t>
  </si>
  <si>
    <t>Internetfirmen</t>
  </si>
  <si>
    <t>Geldstrafen</t>
  </si>
  <si>
    <t>Durchführungsabkommen</t>
  </si>
  <si>
    <t>CLOUD</t>
  </si>
  <si>
    <t>Europarat</t>
  </si>
  <si>
    <t>elektronischer</t>
  </si>
  <si>
    <t>Budapest-Konvention</t>
  </si>
  <si>
    <t>Computerstraftaten</t>
  </si>
  <si>
    <t>Sicherungsanordnung</t>
  </si>
  <si>
    <t>Beschlossen</t>
  </si>
  <si>
    <t>Personalausweisen</t>
  </si>
  <si>
    <t>Datenspeicher</t>
  </si>
  <si>
    <t>innereuropäische</t>
  </si>
  <si>
    <t>beschlossenen</t>
  </si>
  <si>
    <t>engmaschig</t>
  </si>
  <si>
    <t>Einbau</t>
  </si>
  <si>
    <t>Blackboxen</t>
  </si>
  <si>
    <t>Unfalldatenspeicherung</t>
  </si>
  <si>
    <t>Neuwagen</t>
  </si>
  <si>
    <t>RegulierungZumindest</t>
  </si>
  <si>
    <t>vorzieht</t>
  </si>
  <si>
    <t>unterzeichneten</t>
  </si>
  <si>
    <t>Declaration</t>
  </si>
  <si>
    <t>Cooperation</t>
  </si>
  <si>
    <t>(AI)</t>
  </si>
  <si>
    <t>Ziele:</t>
  </si>
  <si>
    <t>Milliardenhöhe</t>
  </si>
  <si>
    <t>Veränderungen</t>
  </si>
  <si>
    <t>vorbereiten</t>
  </si>
  <si>
    <t>entwickelnUm</t>
  </si>
  <si>
    <t>Knapp</t>
  </si>
  <si>
    <t>dreiviertel</t>
  </si>
  <si>
    <t>überraschende</t>
  </si>
  <si>
    <t>Klare</t>
  </si>
  <si>
    <t>Formulierungen</t>
  </si>
  <si>
    <t>entschärftIm</t>
  </si>
  <si>
    <t>Hausaufgabe</t>
  </si>
  <si>
    <t>abliefern:</t>
  </si>
  <si>
    <t>Investitionsstrategie</t>
  </si>
  <si>
    <t>spannend</t>
  </si>
  <si>
    <t>ausfallen:</t>
  </si>
  <si>
    <t>Riesenmaschine</t>
  </si>
  <si>
    <t>anwendbare</t>
  </si>
  <si>
    <t>ausspuckt</t>
  </si>
  <si>
    <t>vergehen</t>
  </si>
  <si>
    <t>HinweisgeberDie</t>
  </si>
  <si>
    <t>Geschäftsgeheimnissen</t>
  </si>
  <si>
    <t>Hinweisgeber</t>
  </si>
  <si>
    <t>garantieren</t>
  </si>
  <si>
    <t>Missstände</t>
  </si>
  <si>
    <t>hinweisenIn</t>
  </si>
  <si>
    <t>unrühmliche</t>
  </si>
  <si>
    <t>versuchte</t>
  </si>
  <si>
    <t>Geschäftsgeheimnis-Richtlinie</t>
  </si>
  <si>
    <t>Erstellung</t>
  </si>
  <si>
    <t>Hinweisgebern</t>
  </si>
  <si>
    <t>versperren</t>
  </si>
  <si>
    <t>DesinformationWeiterhin</t>
  </si>
  <si>
    <t>Baustelle</t>
  </si>
  <si>
    <t>Lobbytransparenz:</t>
  </si>
  <si>
    <t>Regeln:</t>
  </si>
  <si>
    <t>Berichterstatter</t>
  </si>
  <si>
    <t>Ausschüsse</t>
  </si>
  <si>
    <t>Termine</t>
  </si>
  <si>
    <t>Spitzenbeamte</t>
  </si>
  <si>
    <t>gemeinsames</t>
  </si>
  <si>
    <t>Lobbyregister</t>
  </si>
  <si>
    <t>scheiterten</t>
  </si>
  <si>
    <t>Diplomaten</t>
  </si>
  <si>
    <t>Beamten</t>
  </si>
  <si>
    <t>machenEin</t>
  </si>
  <si>
    <t>heißes</t>
  </si>
  <si>
    <t>Eisen</t>
  </si>
  <si>
    <t>Explainer</t>
  </si>
  <si>
    <t>Thema)</t>
  </si>
  <si>
    <t>Internetplattformen</t>
  </si>
  <si>
    <t>bremsen</t>
  </si>
  <si>
    <t>Wählerinnen</t>
  </si>
  <si>
    <t>kannDie</t>
  </si>
  <si>
    <t>Bilanz</t>
  </si>
  <si>
    <t>Transparenzbemühungen</t>
  </si>
  <si>
    <t>bestenfalls</t>
  </si>
  <si>
    <t>gemischt</t>
  </si>
  <si>
    <t>Archive</t>
  </si>
  <si>
    <t>mittelmäßige</t>
  </si>
  <si>
    <t>Zensuren</t>
  </si>
  <si>
    <t>manipulative</t>
  </si>
  <si>
    <t>Werbeplattform</t>
  </si>
  <si>
    <t>Immerhin:</t>
  </si>
  <si>
    <t>wieviel</t>
  </si>
  <si>
    <t>Fazit:</t>
  </si>
  <si>
    <t>wichtigerDie</t>
  </si>
  <si>
    <t>statt:</t>
  </si>
  <si>
    <t>Schlüsselthemen</t>
  </si>
  <si>
    <t>verhandeltDie</t>
  </si>
  <si>
    <t>Aufweichung</t>
  </si>
  <si>
    <t>Providerprivilegs</t>
  </si>
  <si>
    <t>stabilisieren</t>
  </si>
  <si>
    <t>Wege</t>
  </si>
  <si>
    <t>Mitbewerbern</t>
  </si>
  <si>
    <t>Steine</t>
  </si>
  <si>
    <t>legenWenn</t>
  </si>
  <si>
    <t>Rechtsruck</t>
  </si>
  <si>
    <t>abdriften</t>
  </si>
  <si>
    <t>grundrechts-</t>
  </si>
  <si>
    <t>gemeinwohlorientierte</t>
  </si>
  <si>
    <t>Überwachungsgesetze</t>
  </si>
  <si>
    <t>müssenBis</t>
  </si>
  <si>
    <t>Mitsprachemöglichkeit</t>
  </si>
  <si>
    <t>Vorschlagsrecht</t>
  </si>
  <si>
    <t>Zusammenspiel</t>
  </si>
  <si>
    <t>Philipp</t>
  </si>
  <si>
    <t>Albrecht</t>
  </si>
  <si>
    <t>(Bündnis</t>
  </si>
  <si>
    <t>Grünen)</t>
  </si>
  <si>
    <t>Reda</t>
  </si>
  <si>
    <t>(Ex-Piratin</t>
  </si>
  <si>
    <t>Grünen-Fraktion)</t>
  </si>
  <si>
    <t>eindrucksvolle</t>
  </si>
  <si>
    <t>industriefreundliche</t>
  </si>
  <si>
    <t>EU-Kommissar</t>
  </si>
  <si>
    <t>CDU-Parlamentarier</t>
  </si>
  <si>
    <t>VerlagsbrancheDeshalb</t>
  </si>
  <si>
    <t>relevanteste</t>
  </si>
  <si>
    <t>Wahlentscheidung</t>
  </si>
  <si>
    <t>wichtigerCaroline</t>
  </si>
  <si>
    <t>Sinders</t>
  </si>
  <si>
    <t>schöner</t>
  </si>
  <si>
    <t>Haar</t>
  </si>
  <si>
    <t>Disneyprinzen</t>
  </si>
  <si>
    <t>(ihre</t>
  </si>
  <si>
    <t>Worte)</t>
  </si>
  <si>
    <t>kurierte</t>
  </si>
  <si>
    <t>Folk-Pop</t>
  </si>
  <si>
    <t>Band</t>
  </si>
  <si>
    <t>peinlich</t>
  </si>
  <si>
    <t>seichte</t>
  </si>
  <si>
    <t>Folk-Songs</t>
  </si>
  <si>
    <t>generierte</t>
  </si>
  <si>
    <t>Playlist</t>
  </si>
  <si>
    <t>gespültDas</t>
  </si>
  <si>
    <t>Einkaufsplanung</t>
  </si>
  <si>
    <t>Familienpackung</t>
  </si>
  <si>
    <t>Kummer</t>
  </si>
  <si>
    <t>aufaß</t>
  </si>
  <si>
    <t>Discover</t>
  </si>
  <si>
    <t>Weekly-Algorithmus</t>
  </si>
  <si>
    <t>Genre-</t>
  </si>
  <si>
    <t>Band-Fehltritte</t>
  </si>
  <si>
    <t>löschenÜber</t>
  </si>
  <si>
    <t>feministisches</t>
  </si>
  <si>
    <t>hörtNPP</t>
  </si>
  <si>
    <t>175:</t>
  </si>
  <si>
    <t>DownloadShownotes:Carolines</t>
  </si>
  <si>
    <t>WebsiteCaroline</t>
  </si>
  <si>
    <t>TwitterCarolines</t>
  </si>
  <si>
    <t>2019Carolines</t>
  </si>
  <si>
    <t>Hasskampagnen</t>
  </si>
  <si>
    <t>InternetCarolines</t>
  </si>
  <si>
    <t>Feminist</t>
  </si>
  <si>
    <t>SetAufsatz</t>
  </si>
  <si>
    <t>Ingredients:</t>
  </si>
  <si>
    <t>Provocation</t>
  </si>
  <si>
    <t>Towards</t>
  </si>
  <si>
    <t>Making</t>
  </si>
  <si>
    <t>ReadableWir</t>
  </si>
  <si>
    <t>Twitter-Regeln</t>
  </si>
  <si>
    <t>IT-Rechtsanwalt</t>
  </si>
  <si>
    <t>vorübergehend</t>
  </si>
  <si>
    <t>gesperrtIm</t>
  </si>
  <si>
    <t>damals:</t>
  </si>
  <si>
    <t>Dringende</t>
  </si>
  <si>
    <t>Wahlempfehlung</t>
  </si>
  <si>
    <t>Unbedingt</t>
  </si>
  <si>
    <t>-)</t>
  </si>
  <si>
    <t>Unterschrift</t>
  </si>
  <si>
    <t>ungültig</t>
  </si>
  <si>
    <t>vergessene</t>
  </si>
  <si>
    <t>nahenden</t>
  </si>
  <si>
    <t>EU-Wahlen</t>
  </si>
  <si>
    <t>beiträgtCheblis</t>
  </si>
  <si>
    <t>Satirebeitrag</t>
  </si>
  <si>
    <t>Wohnen</t>
  </si>
  <si>
    <t>enteignen</t>
  </si>
  <si>
    <t>kam:</t>
  </si>
  <si>
    <t>unklarHier</t>
  </si>
  <si>
    <t>anzeigenWählertäuschung</t>
  </si>
  <si>
    <t>verbotenWorauf</t>
  </si>
  <si>
    <t>Sperrfreude</t>
  </si>
  <si>
    <t>nachvollziehen:</t>
  </si>
  <si>
    <t>Melde-Tool</t>
  </si>
  <si>
    <t>verbreitenDer</t>
  </si>
  <si>
    <t>Datenanalyst</t>
  </si>
  <si>
    <t>Wählertäuschung</t>
  </si>
  <si>
    <t>Twitter-Nutzer*innen</t>
  </si>
  <si>
    <t>MeldefunktionDass</t>
  </si>
  <si>
    <t>einführt</t>
  </si>
  <si>
    <t>unterzeichnen</t>
  </si>
  <si>
    <t>unterbinden</t>
  </si>
  <si>
    <t>Transparenzarchive</t>
  </si>
  <si>
    <t>TwitterTwitter</t>
  </si>
  <si>
    <t>erklärenDass</t>
  </si>
  <si>
    <t>Instrument</t>
  </si>
  <si>
    <t>losgeht</t>
  </si>
  <si>
    <t>#twittersperrt</t>
  </si>
  <si>
    <t>großzügig</t>
  </si>
  <si>
    <t>Zensurfällen</t>
  </si>
  <si>
    <t>Tagesordnung</t>
  </si>
  <si>
    <t>gesetztViele</t>
  </si>
  <si>
    <t>offen:</t>
  </si>
  <si>
    <t>Nutzt</t>
  </si>
  <si>
    <t>Falschentscheidungen</t>
  </si>
  <si>
    <t>geschulten</t>
  </si>
  <si>
    <t>AfD-kritische</t>
  </si>
  <si>
    <t>AfD-Anhänger*innen</t>
  </si>
  <si>
    <t>Digitalauschusses</t>
  </si>
  <si>
    <t>Worum</t>
  </si>
  <si>
    <t>dürfte:</t>
  </si>
  <si>
    <t>Einspruchsmöglichkeiten</t>
  </si>
  <si>
    <t>Rechtsanwalt</t>
  </si>
  <si>
    <t>eingelegtStadler</t>
  </si>
  <si>
    <t>Beschwerdemanagement</t>
  </si>
  <si>
    <t>Nichtsperren</t>
  </si>
  <si>
    <t>rechtsverletzender</t>
  </si>
  <si>
    <t>sanktioniert</t>
  </si>
  <si>
    <t>Beschwerdefälle</t>
  </si>
  <si>
    <t>sorgfältig</t>
  </si>
  <si>
    <t>Meinungs-</t>
  </si>
  <si>
    <t>zeitliche</t>
  </si>
  <si>
    <t>vorzugebenStatt</t>
  </si>
  <si>
    <t>suspendieren</t>
  </si>
  <si>
    <t>könntenAccounts</t>
  </si>
  <si>
    <t>privatisiertStadler</t>
  </si>
  <si>
    <t>twittern</t>
  </si>
  <si>
    <t>Gelöst</t>
  </si>
  <si>
    <t>Austausch</t>
  </si>
  <si>
    <t>de-facto-Gesetzgebung</t>
  </si>
  <si>
    <t>Grundkonflikt</t>
  </si>
  <si>
    <t>lassenUpdate</t>
  </si>
  <si>
    <t>Uhr:Teilnehmer*innen</t>
  </si>
  <si>
    <t>berichten:</t>
  </si>
  <si>
    <t>passierten</t>
  </si>
  <si>
    <t>Bundeswahlleiters</t>
  </si>
  <si>
    <t>fälschlichen</t>
  </si>
  <si>
    <t>nachgeschultAuch</t>
  </si>
  <si>
    <t>einstuften</t>
  </si>
  <si>
    <t>beteiligtInteressant</t>
  </si>
  <si>
    <t>Zahlen:</t>
  </si>
  <si>
    <t>hindeutet</t>
  </si>
  <si>
    <t>Gesinnung</t>
  </si>
  <si>
    <t>erkennenHier</t>
  </si>
  <si>
    <t>anzeigenUlrich</t>
  </si>
  <si>
    <t>Beauftragter</t>
  </si>
  <si>
    <t>ging:</t>
  </si>
  <si>
    <t>Ausbau</t>
  </si>
  <si>
    <t>Ausländerzentralregisters</t>
  </si>
  <si>
    <t>Kontrollfrage</t>
  </si>
  <si>
    <t>Inländern</t>
  </si>
  <si>
    <t>Relativ</t>
  </si>
  <si>
    <t>ertüchtigen</t>
  </si>
  <si>
    <t>belastbarere</t>
  </si>
  <si>
    <t>Auskünfte</t>
  </si>
  <si>
    <t>unkomplizierten</t>
  </si>
  <si>
    <t>Kennziffer</t>
  </si>
  <si>
    <t>BehördenDer</t>
  </si>
  <si>
    <t>dazugehörige</t>
  </si>
  <si>
    <t>Zweite</t>
  </si>
  <si>
    <t>Datenaustauschverbesserungsgesetz</t>
  </si>
  <si>
    <t>erfassten</t>
  </si>
  <si>
    <t>Gesetzentwurfs</t>
  </si>
  <si>
    <t>Ziffer</t>
  </si>
  <si>
    <t>gedruckt</t>
  </si>
  <si>
    <t>Ankunftsbestätigung</t>
  </si>
  <si>
    <t>DuldungGeht</t>
  </si>
  <si>
    <t>Augenfarbe</t>
  </si>
  <si>
    <t>JahreMehr</t>
  </si>
  <si>
    <t>PersonenDer</t>
  </si>
  <si>
    <t>Innenaustausch</t>
  </si>
  <si>
    <t>Station</t>
  </si>
  <si>
    <t>geladene</t>
  </si>
  <si>
    <t>aufschlussreichKelber</t>
  </si>
  <si>
    <t>Personenkennzahl</t>
  </si>
  <si>
    <t>AZR-Nummer</t>
  </si>
  <si>
    <t>Personenkennziffer</t>
  </si>
  <si>
    <t>legendären</t>
  </si>
  <si>
    <t>nichtdeutschen</t>
  </si>
  <si>
    <t>Garantien</t>
  </si>
  <si>
    <t>KelberAls</t>
  </si>
  <si>
    <t>Begründungen</t>
  </si>
  <si>
    <t>Geheimhaltungsbedürftigkeit</t>
  </si>
  <si>
    <t>Aufsichtspflicht</t>
  </si>
  <si>
    <t>nachzukommenDatendrehscheibe</t>
  </si>
  <si>
    <t>KontrolleNoch</t>
  </si>
  <si>
    <t>Personenprofile</t>
  </si>
  <si>
    <t>ignoriert</t>
  </si>
  <si>
    <t>Gerichtshof</t>
  </si>
  <si>
    <t>würdeDas</t>
  </si>
  <si>
    <t>Weichert:</t>
  </si>
  <si>
    <t>Datendrehscheibe</t>
  </si>
  <si>
    <t>Verfolgerländern</t>
  </si>
  <si>
    <t>Herkunftsländern</t>
  </si>
  <si>
    <t>Repression</t>
  </si>
  <si>
    <t>würdenBisherige</t>
  </si>
  <si>
    <t>ausgehebelt</t>
  </si>
  <si>
    <t>Institution</t>
  </si>
  <si>
    <t>Landesbehörden</t>
  </si>
  <si>
    <t>durchzuführenIn</t>
  </si>
  <si>
    <t>Verbandsklage</t>
  </si>
  <si>
    <t>vorzuschlagen</t>
  </si>
  <si>
    <t>Rechtsmittel</t>
  </si>
  <si>
    <t>Umweltverbände</t>
  </si>
  <si>
    <t>Seehunde</t>
  </si>
  <si>
    <t>Aussterben</t>
  </si>
  <si>
    <t>bedrohte</t>
  </si>
  <si>
    <t>Fischarten</t>
  </si>
  <si>
    <t>Klagefähigen</t>
  </si>
  <si>
    <t>einzuklagen</t>
  </si>
  <si>
    <t>ansatzweise</t>
  </si>
  <si>
    <t>übernehmen14000</t>
  </si>
  <si>
    <t>Or­ga­ni­satio­nenEine</t>
  </si>
  <si>
    <t>Effizienz</t>
  </si>
  <si>
    <t>Datenaustausches</t>
  </si>
  <si>
    <t>erfolgenDenn</t>
  </si>
  <si>
    <t>debattierte</t>
  </si>
  <si>
    <t>erweitertDas</t>
  </si>
  <si>
    <t>eingeführte</t>
  </si>
  <si>
    <t>Kerndatensystem</t>
  </si>
  <si>
    <t>ermöglichte</t>
  </si>
  <si>
    <t>mitreisenden</t>
  </si>
  <si>
    <t>habenSchon</t>
  </si>
  <si>
    <t>Or­ga­ni­satio­nen</t>
  </si>
  <si>
    <t>Nut­zerinnen</t>
  </si>
  <si>
    <t>abrufen</t>
  </si>
  <si>
    <t>Asylbehörden</t>
  </si>
  <si>
    <t>ArbeitsagenturenDass</t>
  </si>
  <si>
    <t>Ertüchtigung</t>
  </si>
  <si>
    <t>vornehmlich</t>
  </si>
  <si>
    <t>DeutschlandIn</t>
  </si>
  <si>
    <t>Anschauungsunterricht</t>
  </si>
  <si>
    <t>geboten</t>
  </si>
  <si>
    <t>wollenKI</t>
  </si>
  <si>
    <t>Terminator-esque</t>
  </si>
  <si>
    <t>Endzeit-Szenarien</t>
  </si>
  <si>
    <t>unsichtbarer</t>
  </si>
  <si>
    <t>vergrößernder</t>
  </si>
  <si>
    <t>gedrucktes</t>
  </si>
  <si>
    <t>Beraterin</t>
  </si>
  <si>
    <t>Klimawandel</t>
  </si>
  <si>
    <t>Finanzkrisen</t>
  </si>
  <si>
    <t>Kollateralschaden</t>
  </si>
  <si>
    <t>Kapitalismus</t>
  </si>
  <si>
    <t>etwaDiese</t>
  </si>
  <si>
    <t>Comic-Essay</t>
  </si>
  <si>
    <t>(derzeit</t>
  </si>
  <si>
    <t>lesen)</t>
  </si>
  <si>
    <t>dummen</t>
  </si>
  <si>
    <t>chronisch</t>
  </si>
  <si>
    <t>überschätzter</t>
  </si>
  <si>
    <t>Forschungsdisziplin</t>
  </si>
  <si>
    <t>NetflixUtopischer</t>
  </si>
  <si>
    <t>AusblickDas</t>
  </si>
  <si>
    <t>schwarz-weißen</t>
  </si>
  <si>
    <t>Prise</t>
  </si>
  <si>
    <t>feinen</t>
  </si>
  <si>
    <t>Humor</t>
  </si>
  <si>
    <t>trockenen</t>
  </si>
  <si>
    <t>stäubt</t>
  </si>
  <si>
    <t>Wiege</t>
  </si>
  <si>
    <t>Steckdosenanschluss</t>
  </si>
  <si>
    <t>Tuben</t>
  </si>
  <si>
    <t>Flaschen</t>
  </si>
  <si>
    <t>selbstverständlich</t>
  </si>
  <si>
    <t>KopftuchDas</t>
  </si>
  <si>
    <t>Comics:</t>
  </si>
  <si>
    <t>Papieren</t>
  </si>
  <si>
    <t>wahrlich</t>
  </si>
  <si>
    <t>Wöchentlich</t>
  </si>
  <si>
    <t>Guidelines</t>
  </si>
  <si>
    <t>Experteneinschätzungen</t>
  </si>
  <si>
    <t>Kommissionen</t>
  </si>
  <si>
    <t>Unternehmensberatungen</t>
  </si>
  <si>
    <t>CC-Lizenz</t>
  </si>
  <si>
    <t>U-Bahnfahrt</t>
  </si>
  <si>
    <t>PublikumUnd</t>
  </si>
  <si>
    <t>republica</t>
  </si>
  <si>
    <t>einschalten</t>
  </si>
  <si>
    <t>naiv</t>
  </si>
  <si>
    <t>Ungerechtigkeit</t>
  </si>
  <si>
    <t>Essays</t>
  </si>
  <si>
    <t>Ungerechtigkeiten</t>
  </si>
  <si>
    <t>nachzudenken</t>
  </si>
  <si>
    <t>vergrößern</t>
  </si>
  <si>
    <t>beschneidenDiese</t>
  </si>
  <si>
    <t>Comicessay</t>
  </si>
  <si>
    <t>seltenWann</t>
  </si>
  <si>
    <t>PMS</t>
  </si>
  <si>
    <t>Kalender</t>
  </si>
  <si>
    <t>freundliche</t>
  </si>
  <si>
    <t>Blutung</t>
  </si>
  <si>
    <t>ansteht</t>
  </si>
  <si>
    <t>kommtDiese</t>
  </si>
  <si>
    <t>kostenlosen</t>
  </si>
  <si>
    <t>pures</t>
  </si>
  <si>
    <t>Gold:</t>
  </si>
  <si>
    <t>mitWir</t>
  </si>
  <si>
    <t>Baumann</t>
  </si>
  <si>
    <t>kommerziellNPP174:</t>
  </si>
  <si>
    <t>Menstruation</t>
  </si>
  <si>
    <t>Selbstvermessung</t>
  </si>
  <si>
    <t>emanzipatorische</t>
  </si>
  <si>
    <t>DownloadShownotes:</t>
  </si>
  <si>
    <t>Beta-Version</t>
  </si>
  <si>
    <t>Period</t>
  </si>
  <si>
    <t>tracker</t>
  </si>
  <si>
    <t>apps:</t>
  </si>
  <si>
    <t>(Edri)</t>
  </si>
  <si>
    <t>pregnancy</t>
  </si>
  <si>
    <t>boss</t>
  </si>
  <si>
    <t>Post)</t>
  </si>
  <si>
    <t>Sexuality</t>
  </si>
  <si>
    <t>reproductive</t>
  </si>
  <si>
    <t>health</t>
  </si>
  <si>
    <t>(Tactical</t>
  </si>
  <si>
    <t>Tech)</t>
  </si>
  <si>
    <t>MenstruApp:</t>
  </si>
  <si>
    <t>turn</t>
  </si>
  <si>
    <t>(for</t>
  </si>
  <si>
    <t>others)</t>
  </si>
  <si>
    <t>(Infoseite</t>
  </si>
  <si>
    <t>Tech-NGO</t>
  </si>
  <si>
    <t>Coding</t>
  </si>
  <si>
    <t>Rights)</t>
  </si>
  <si>
    <t>Pregnancy</t>
  </si>
  <si>
    <t>Panopticon</t>
  </si>
  <si>
    <t>(Electronic</t>
  </si>
  <si>
    <t>Foundation)</t>
  </si>
  <si>
    <t>Examining</t>
  </si>
  <si>
    <t>Menstrual</t>
  </si>
  <si>
    <t>Inform</t>
  </si>
  <si>
    <t>Informatics</t>
  </si>
  <si>
    <t>(Studie)</t>
  </si>
  <si>
    <t>GynePunk</t>
  </si>
  <si>
    <t>cyborg</t>
  </si>
  <si>
    <t>witches</t>
  </si>
  <si>
    <t>DIY</t>
  </si>
  <si>
    <t>gynecology</t>
  </si>
  <si>
    <t>(makery)</t>
  </si>
  <si>
    <t>Period-Tracking:</t>
  </si>
  <si>
    <t>Zyklus-Apps</t>
  </si>
  <si>
    <t>freier</t>
  </si>
  <si>
    <t>(netzpolitikorg)Franziska</t>
  </si>
  <si>
    <t>schummrigen</t>
  </si>
  <si>
    <t>Messehalle</t>
  </si>
  <si>
    <t>Blockchain-Projekt</t>
  </si>
  <si>
    <t>Bundesamtes</t>
  </si>
  <si>
    <t>Pilotprojekt</t>
  </si>
  <si>
    <t>BehördenWir</t>
  </si>
  <si>
    <t>Pannen</t>
  </si>
  <si>
    <t>Momentan</t>
  </si>
  <si>
    <t>hakt</t>
  </si>
  <si>
    <t>KommunikationDa</t>
  </si>
  <si>
    <t>hin-</t>
  </si>
  <si>
    <t>hergeschickt</t>
  </si>
  <si>
    <t>Eilantrag</t>
  </si>
  <si>
    <t>gewusst</t>
  </si>
  <si>
    <t>istUnd</t>
  </si>
  <si>
    <t>unangenehme</t>
  </si>
  <si>
    <t>Algerierin</t>
  </si>
  <si>
    <t>achtem</t>
  </si>
  <si>
    <t>Risikoschwangerschaft</t>
  </si>
  <si>
    <t>verschont</t>
  </si>
  <si>
    <t>Uigure</t>
  </si>
  <si>
    <t>zurückgeschickt</t>
  </si>
  <si>
    <t>verfolgten</t>
  </si>
  <si>
    <t>kamVom</t>
  </si>
  <si>
    <t>Bescheid:</t>
  </si>
  <si>
    <t>BlockchainKann</t>
  </si>
  <si>
    <t>Blockchain-Hype</t>
  </si>
  <si>
    <t>vorstellbaren</t>
  </si>
  <si>
    <t>Kryptoverfahren</t>
  </si>
  <si>
    <t>bewältigen</t>
  </si>
  <si>
    <t>traditionelle</t>
  </si>
  <si>
    <t>gabDas</t>
  </si>
  <si>
    <t>Beispielablauf</t>
  </si>
  <si>
    <t>Geflüchteter</t>
  </si>
  <si>
    <t>Durchläuft</t>
  </si>
  <si>
    <t>wüsste</t>
  </si>
  <si>
    <t>Asylanhörung</t>
  </si>
  <si>
    <t>hatAber</t>
  </si>
  <si>
    <t>ruckelige</t>
  </si>
  <si>
    <t>Asylprozess</t>
  </si>
  <si>
    <t>ölen</t>
  </si>
  <si>
    <t>Grundprinzipien</t>
  </si>
  <si>
    <t>Blockchains</t>
  </si>
  <si>
    <t>DatenschutzrechtenDa</t>
  </si>
  <si>
    <t>Unveränderbarkeit</t>
  </si>
  <si>
    <t>irreversibel</t>
  </si>
  <si>
    <t>aufgeteilt</t>
  </si>
  <si>
    <t>üblicherweise</t>
  </si>
  <si>
    <t>Hash-Funktion</t>
  </si>
  <si>
    <t>verkettet</t>
  </si>
  <si>
    <t>vorangehenden</t>
  </si>
  <si>
    <t>Blöcken</t>
  </si>
  <si>
    <t>korrekt</t>
  </si>
  <si>
    <t>Knoten</t>
  </si>
  <si>
    <t>herausnehmen</t>
  </si>
  <si>
    <t>auffallen</t>
  </si>
  <si>
    <t>HoffnungIn</t>
  </si>
  <si>
    <t>Image-Video</t>
  </si>
  <si>
    <t>niederrieselnden</t>
  </si>
  <si>
    <t>Nullen</t>
  </si>
  <si>
    <t>Einsen</t>
  </si>
  <si>
    <t>Notizblock</t>
  </si>
  <si>
    <t>Ringbindung</t>
  </si>
  <si>
    <t>herausgenommen</t>
  </si>
  <si>
    <t>umsortiert</t>
  </si>
  <si>
    <t>werdenZuverlässige</t>
  </si>
  <si>
    <t>Probleme:</t>
  </si>
  <si>
    <t>Ewigkeit</t>
  </si>
  <si>
    <t>WiderspruchUm</t>
  </si>
  <si>
    <t>Fraunhofer-Institut</t>
  </si>
  <si>
    <t>Angewandte</t>
  </si>
  <si>
    <t>St</t>
  </si>
  <si>
    <t>Augustin</t>
  </si>
  <si>
    <t>Siemens</t>
  </si>
  <si>
    <t>schult</t>
  </si>
  <si>
    <t>Management-Etage</t>
  </si>
  <si>
    <t>sachlich</t>
  </si>
  <si>
    <t>wiegt</t>
  </si>
  <si>
    <t>Schluss:</t>
  </si>
  <si>
    <t>PlusZur</t>
  </si>
  <si>
    <t>dort:</t>
  </si>
  <si>
    <t>Prototypen</t>
  </si>
  <si>
    <t>Prozessstatus</t>
  </si>
  <si>
    <t>durchführenden</t>
  </si>
  <si>
    <t>verblieben</t>
  </si>
  <si>
    <t>Quellsystem</t>
  </si>
  <si>
    <t>PapierPseudonyme</t>
  </si>
  <si>
    <t>WegDamit</t>
  </si>
  <si>
    <t>Off-Chain</t>
  </si>
  <si>
    <t>gekappt</t>
  </si>
  <si>
    <t>lösenDer</t>
  </si>
  <si>
    <t>Wirtschaftsinformatiker</t>
  </si>
  <si>
    <t>Gilbert</t>
  </si>
  <si>
    <t>Blockchain-Labors</t>
  </si>
  <si>
    <t>Info</t>
  </si>
  <si>
    <t>Erstaufnahmeeinrichtung</t>
  </si>
  <si>
    <t>Sprachkurs</t>
  </si>
  <si>
    <t>zugewiesen</t>
  </si>
  <si>
    <t>versuche</t>
  </si>
  <si>
    <t>findenZwei</t>
  </si>
  <si>
    <t>Hoeren</t>
  </si>
  <si>
    <t>Baur</t>
  </si>
  <si>
    <t>Münster</t>
  </si>
  <si>
    <t>juristisches</t>
  </si>
  <si>
    <t>Informationsfreiheitsanfrage</t>
  </si>
  <si>
    <t>esEin</t>
  </si>
  <si>
    <t>GeflüchtetenAuch</t>
  </si>
  <si>
    <t>Implementierungskosten</t>
  </si>
  <si>
    <t>nehmenKonkret</t>
  </si>
  <si>
    <t>Redactable</t>
  </si>
  <si>
    <t>unveränderlichen</t>
  </si>
  <si>
    <t>Ethereum-Blockchain</t>
  </si>
  <si>
    <t>Prozessabläufe</t>
  </si>
  <si>
    <t>leidet</t>
  </si>
  <si>
    <t>kreativ</t>
  </si>
  <si>
    <t>Blockhain-Lösung</t>
  </si>
  <si>
    <t>widerstrebt</t>
  </si>
  <si>
    <t>demokratiegefährdend</t>
  </si>
  <si>
    <t>Datenhaltung</t>
  </si>
  <si>
    <t>Verlässlichkeit</t>
  </si>
  <si>
    <t>Vorteil:</t>
  </si>
  <si>
    <t>Parolen</t>
  </si>
  <si>
    <t>rechter</t>
  </si>
  <si>
    <t>sindNoch</t>
  </si>
  <si>
    <t>PilotsystemBis</t>
  </si>
  <si>
    <t>T-Systems</t>
  </si>
  <si>
    <t>Multimedia</t>
  </si>
  <si>
    <t>Solutions</t>
  </si>
  <si>
    <t>Tochterunternehmen</t>
  </si>
  <si>
    <t>Dresden</t>
  </si>
  <si>
    <t>AnkER-Zentrum</t>
  </si>
  <si>
    <t>werdenNoch</t>
  </si>
  <si>
    <t>funktionsfähiges</t>
  </si>
  <si>
    <t>Pilotsystem</t>
  </si>
  <si>
    <t>derzeitiger</t>
  </si>
  <si>
    <t>Konzeptionierungsphase</t>
  </si>
  <si>
    <t>BehördeDerzeit</t>
  </si>
  <si>
    <t>Löschkonzept</t>
  </si>
  <si>
    <t>Datenschutzfolgeabschätzung</t>
  </si>
  <si>
    <t>Echtdaten</t>
  </si>
  <si>
    <t>fiktiven</t>
  </si>
  <si>
    <t>fiktiver</t>
  </si>
  <si>
    <t>AsylsuchenderÜber</t>
  </si>
  <si>
    <t>parlamentarischen</t>
  </si>
  <si>
    <t>hatSollte</t>
  </si>
  <si>
    <t>Ausweitungsszenarien</t>
  </si>
  <si>
    <t>Blockchain-basierte</t>
  </si>
  <si>
    <t>Datenübertragung</t>
  </si>
  <si>
    <t>StellenIm</t>
  </si>
  <si>
    <t>Fraunhofer-Institutes</t>
  </si>
  <si>
    <t>Blockchain-Technologie</t>
  </si>
  <si>
    <t>ausgerollt</t>
  </si>
  <si>
    <t>seinDas</t>
  </si>
  <si>
    <t>technologischer</t>
  </si>
  <si>
    <t>seinAuch</t>
  </si>
  <si>
    <t>Blockchain-Technologien</t>
  </si>
  <si>
    <t>Mastercard</t>
  </si>
  <si>
    <t>anerkannte</t>
  </si>
  <si>
    <t>Identitätspapiere</t>
  </si>
  <si>
    <t>gewöhnliches</t>
  </si>
  <si>
    <t>Bankkonto</t>
  </si>
  <si>
    <t>findenIn</t>
  </si>
  <si>
    <t>Blockchain-Transaktionen</t>
  </si>
  <si>
    <t>abgewickelt</t>
  </si>
  <si>
    <t>Iris-Scans</t>
  </si>
  <si>
    <t>Protokollierung</t>
  </si>
  <si>
    <t>Hilfesuchenden</t>
  </si>
  <si>
    <t>wehrenNicht</t>
  </si>
  <si>
    <t>profiliert</t>
  </si>
  <si>
    <t>Digitalisierungsprojekten</t>
  </si>
  <si>
    <t>Identitätsmanagement</t>
  </si>
  <si>
    <t>Dialekt</t>
  </si>
  <si>
    <t>digitalisieren</t>
  </si>
  <si>
    <t>teuer</t>
  </si>
  <si>
    <t>bereiten</t>
  </si>
  <si>
    <t>Asylentscheidungen</t>
  </si>
  <si>
    <t>eingehen</t>
  </si>
  <si>
    <t>Country</t>
  </si>
  <si>
    <t>Convention</t>
  </si>
  <si>
    <t>steht:</t>
  </si>
  <si>
    <t>RothIn</t>
  </si>
  <si>
    <t>Digitalisierungsagenda</t>
  </si>
  <si>
    <t>Planungen</t>
  </si>
  <si>
    <t>atmenden</t>
  </si>
  <si>
    <t>beispielsweiseDie</t>
  </si>
  <si>
    <t>herumkommen</t>
  </si>
  <si>
    <t>anzugehen</t>
  </si>
  <si>
    <t>liegengebliebenen</t>
  </si>
  <si>
    <t>erfolgreichen</t>
  </si>
  <si>
    <t>einsatzbereit</t>
  </si>
  <si>
    <t>sindEine</t>
  </si>
  <si>
    <t>umfassendere</t>
  </si>
  <si>
    <t>bereits:</t>
  </si>
  <si>
    <t>ausgebaut</t>
  </si>
  <si>
    <t>ImpfstatusDie</t>
  </si>
  <si>
    <t>Erstaufnahmeeinrichtungen</t>
  </si>
  <si>
    <t>fehlerhafte</t>
  </si>
  <si>
    <t>habenNur</t>
  </si>
  <si>
    <t>Asyldatenberge</t>
  </si>
  <si>
    <t>machenDoch</t>
  </si>
  <si>
    <t>abgelehnte</t>
  </si>
  <si>
    <t>Haftanstalten</t>
  </si>
  <si>
    <t>kürzen</t>
  </si>
  <si>
    <t>fremd</t>
  </si>
  <si>
    <t>Verfahrenskette</t>
  </si>
  <si>
    <t>Folie</t>
  </si>
  <si>
    <t>Koehlers</t>
  </si>
  <si>
    <t>Aufenthaltserlaubnis</t>
  </si>
  <si>
    <t>sondern:</t>
  </si>
  <si>
    <t>AbschiebungKinder</t>
  </si>
  <si>
    <t>Likes</t>
  </si>
  <si>
    <t>intensiver</t>
  </si>
  <si>
    <t>altersgerechtes</t>
  </si>
  <si>
    <t>ICO</t>
  </si>
  <si>
    <t>Online-Spiele</t>
  </si>
  <si>
    <t>Streamingdienste</t>
  </si>
  <si>
    <t>SpielzeugUnd</t>
  </si>
  <si>
    <t>Designentscheidungen</t>
  </si>
  <si>
    <t>unnötigen</t>
  </si>
  <si>
    <t>Datenschutzverfahren</t>
  </si>
  <si>
    <t>manipulativen</t>
  </si>
  <si>
    <t>DesignmethodenKein</t>
  </si>
  <si>
    <t>Profiling</t>
  </si>
  <si>
    <t>NudgingWeitere</t>
  </si>
  <si>
    <t>Angeboten</t>
  </si>
  <si>
    <t>treten:Einstellungen</t>
  </si>
  <si>
    <t>EU-Datenschutzgrundverordnung</t>
  </si>
  <si>
    <t>Default</t>
  </si>
  <si>
    <t>ungesetztDie</t>
  </si>
  <si>
    <t>Nutzungsverhalten</t>
  </si>
  <si>
    <t>Minimum</t>
  </si>
  <si>
    <t>erbringenDie</t>
  </si>
  <si>
    <t>Standortverfolgung</t>
  </si>
  <si>
    <t>werdenVon</t>
  </si>
  <si>
    <t>Nutzer-Profile</t>
  </si>
  <si>
    <t>Eltern:</t>
  </si>
  <si>
    <t>kontrovers</t>
  </si>
  <si>
    <t>knüpft</t>
  </si>
  <si>
    <t>anBis</t>
  </si>
  <si>
    <t>StrafeDie</t>
  </si>
  <si>
    <t>bestraft</t>
  </si>
  <si>
    <t>ernsten</t>
  </si>
  <si>
    <t>holt</t>
  </si>
  <si>
    <t>tretenKinder</t>
  </si>
  <si>
    <t>rauswerfenIn</t>
  </si>
  <si>
    <t>beabsichtigten</t>
  </si>
  <si>
    <t>sperrt</t>
  </si>
  <si>
    <t>loszuwerden</t>
  </si>
  <si>
    <t>verlangte</t>
  </si>
  <si>
    <t>hieltExpert*innen</t>
  </si>
  <si>
    <t>Anreiz:</t>
  </si>
  <si>
    <t>EU-Parlamentarier*innen</t>
  </si>
  <si>
    <t>bevormundet</t>
  </si>
  <si>
    <t>betroffen:</t>
  </si>
  <si>
    <t>US-Richtlinie</t>
  </si>
  <si>
    <t>COPPA</t>
  </si>
  <si>
    <t>müssenEs</t>
  </si>
  <si>
    <t>Etappensieg</t>
  </si>
  <si>
    <t>Partnergewalt:</t>
  </si>
  <si>
    <t>Privatsphären-Warnung</t>
  </si>
  <si>
    <t>kompromittieren</t>
  </si>
  <si>
    <t>mitzuhören</t>
  </si>
  <si>
    <t>mitzuschneiden</t>
  </si>
  <si>
    <t>verwirrende</t>
  </si>
  <si>
    <t>bekommen:</t>
  </si>
  <si>
    <t>virusDie</t>
  </si>
  <si>
    <t>Moskauer</t>
  </si>
  <si>
    <t>Hackerin</t>
  </si>
  <si>
    <t>Oppositionellen</t>
  </si>
  <si>
    <t>intimer</t>
  </si>
  <si>
    <t>zweifelhafte</t>
  </si>
  <si>
    <t>Stalkerware-Industrie</t>
  </si>
  <si>
    <t>Kaspersky-AppSogenannte</t>
  </si>
  <si>
    <t>mitzuhörenVermarktet</t>
  </si>
  <si>
    <t>Trackingsoftware</t>
  </si>
  <si>
    <t>beschützen</t>
  </si>
  <si>
    <t>männlichGeräte</t>
  </si>
  <si>
    <t>Peter/Thomas/BerndViele</t>
  </si>
  <si>
    <t>extremsten</t>
  </si>
  <si>
    <t>Schlägen</t>
  </si>
  <si>
    <t>aufspürtAuch</t>
  </si>
  <si>
    <t>verdeckt</t>
  </si>
  <si>
    <t>arbeitenden</t>
  </si>
  <si>
    <t>Anti-Stalking</t>
  </si>
  <si>
    <t>zweifeltenTeil</t>
  </si>
  <si>
    <t>oft:</t>
  </si>
  <si>
    <t>Peter/Thomas/Bernd</t>
  </si>
  <si>
    <t>Anette</t>
  </si>
  <si>
    <t>Schröder</t>
  </si>
  <si>
    <t>Patchwork</t>
  </si>
  <si>
    <t>Unsicherheit</t>
  </si>
  <si>
    <t>verschärfe</t>
  </si>
  <si>
    <t>ProblemMoralisch</t>
  </si>
  <si>
    <t>verwerflich</t>
  </si>
  <si>
    <t>legalStalking-Apps</t>
  </si>
  <si>
    <t>Rechtlich</t>
  </si>
  <si>
    <t>Vietnam</t>
  </si>
  <si>
    <t>sitzenDie</t>
  </si>
  <si>
    <t>ideales</t>
  </si>
  <si>
    <t>Tracking-App</t>
  </si>
  <si>
    <t>Dual-Use-Programme</t>
  </si>
  <si>
    <t>übergriffigen</t>
  </si>
  <si>
    <t>überprüfte</t>
  </si>
  <si>
    <t>Kundendienst</t>
  </si>
  <si>
    <t>reagierten</t>
  </si>
  <si>
    <t>abhören:</t>
  </si>
  <si>
    <t>dasWerkzeuge</t>
  </si>
  <si>
    <t>SelbstverteidigungWenn</t>
  </si>
  <si>
    <t>Antiviren-Hersteller</t>
  </si>
  <si>
    <t>ESET</t>
  </si>
  <si>
    <t>engeren</t>
  </si>
  <si>
    <t>aufspüren</t>
  </si>
  <si>
    <t>ernüchternde</t>
  </si>
  <si>
    <t>Spionage-geeignete</t>
  </si>
  <si>
    <t>reflektiert</t>
  </si>
  <si>
    <t>[dieses</t>
  </si>
  <si>
    <t>Ergebnis]</t>
  </si>
  <si>
    <t>Designziele</t>
  </si>
  <si>
    <t>resümieren</t>
  </si>
  <si>
    <t>geschweige</t>
  </si>
  <si>
    <t>Dual-Use-AppsAuch</t>
  </si>
  <si>
    <t>Hackern</t>
  </si>
  <si>
    <t>Regierungsbehörden</t>
  </si>
  <si>
    <t>Sicherheitsexperten</t>
  </si>
  <si>
    <t>RadarsWas</t>
  </si>
  <si>
    <t>Antiviren-HerstellerDas</t>
  </si>
  <si>
    <t>Hoffnung:</t>
  </si>
  <si>
    <t>Weltmarktführer</t>
  </si>
  <si>
    <t>funtkioniert:</t>
  </si>
  <si>
    <t>Antivirenfirma</t>
  </si>
  <si>
    <t>Lookout</t>
  </si>
  <si>
    <t>Tablets</t>
  </si>
  <si>
    <t>nehmenHier</t>
  </si>
  <si>
    <t>anzeigenUnd</t>
  </si>
  <si>
    <t>Vukcevic</t>
  </si>
  <si>
    <t>potentielles</t>
  </si>
  <si>
    <t>(SPR)</t>
  </si>
  <si>
    <t>mitschneide</t>
  </si>
  <si>
    <t>Dual-Use-Überwachungsapps</t>
  </si>
  <si>
    <t>Tropfen</t>
  </si>
  <si>
    <t>BadewanneEin</t>
  </si>
  <si>
    <t>installiert:</t>
  </si>
  <si>
    <t>Plant</t>
  </si>
  <si>
    <t>Einstellung</t>
  </si>
  <si>
    <t>Standardeinstellungen</t>
  </si>
  <si>
    <t>vorzunehmen</t>
  </si>
  <si>
    <t>VukcevicNikolaos</t>
  </si>
  <si>
    <t>Chrysaidos</t>
  </si>
  <si>
    <t>Head</t>
  </si>
  <si>
    <t>Threat</t>
  </si>
  <si>
    <t>Tracking-Apps</t>
  </si>
  <si>
    <t>zweckentfremdet</t>
  </si>
  <si>
    <t>Sicherheitsbedrohung</t>
  </si>
  <si>
    <t>alarmiere</t>
  </si>
  <si>
    <t>Avasts</t>
  </si>
  <si>
    <t>Text-</t>
  </si>
  <si>
    <t>Avast:</t>
  </si>
  <si>
    <t>ersichtlich</t>
  </si>
  <si>
    <t>könntenEin</t>
  </si>
  <si>
    <t>Symantec</t>
  </si>
  <si>
    <t>Anti-Viren-Programm</t>
  </si>
  <si>
    <t>Nortons</t>
  </si>
  <si>
    <t>markiere</t>
  </si>
  <si>
    <t>kategorisiere</t>
  </si>
  <si>
    <t>leaken</t>
  </si>
  <si>
    <t>angeht:</t>
  </si>
  <si>
    <t>gefundenLeena</t>
  </si>
  <si>
    <t>IT-Sprechstunde</t>
  </si>
  <si>
    <t>abfragen:</t>
  </si>
  <si>
    <t>Icons</t>
  </si>
  <si>
    <t>unauffälligen</t>
  </si>
  <si>
    <t>WiFiService</t>
  </si>
  <si>
    <t>Virenscanner</t>
  </si>
  <si>
    <t>findenGute</t>
  </si>
  <si>
    <t>KasperskyFür</t>
  </si>
  <si>
    <t>Labs</t>
  </si>
  <si>
    <t>kalkulierter</t>
  </si>
  <si>
    <t>PR-Schritt</t>
  </si>
  <si>
    <t>nachgesagt</t>
  </si>
  <si>
    <t>Behördengeräten</t>
  </si>
  <si>
    <t>Stalkerware-Kampagne</t>
  </si>
  <si>
    <t>willkommene</t>
  </si>
  <si>
    <t>Guten</t>
  </si>
  <si>
    <t>präsentierenFür</t>
  </si>
  <si>
    <t>Verstrickungen</t>
  </si>
  <si>
    <t>irrelevant:</t>
  </si>
  <si>
    <t>teilenHier</t>
  </si>
  <si>
    <t>anzeigenAuf</t>
  </si>
  <si>
    <t>IT-Sicherheitsforscher</t>
  </si>
  <si>
    <t>arabischen</t>
  </si>
  <si>
    <t>bedient:</t>
  </si>
  <si>
    <t>RusslandDie</t>
  </si>
  <si>
    <t>aufspürt</t>
  </si>
  <si>
    <t>anerkennenHinweis:</t>
  </si>
  <si>
    <t>Warnhinweis</t>
  </si>
  <si>
    <t>Berufsbezeichnung</t>
  </si>
  <si>
    <t>aktualisiert:</t>
  </si>
  <si>
    <t>istWenn</t>
  </si>
  <si>
    <t>Ethik-Handbuch</t>
  </si>
  <si>
    <t>Software-Abteilungen</t>
  </si>
  <si>
    <t>40-seitige</t>
  </si>
  <si>
    <t>beantwortenWer</t>
  </si>
  <si>
    <t>verspürt</t>
  </si>
  <si>
    <t>wohliges</t>
  </si>
  <si>
    <t>Menschenwürde</t>
  </si>
  <si>
    <t>Potpourri</t>
  </si>
  <si>
    <t>erfrischend</t>
  </si>
  <si>
    <t>gespickt</t>
  </si>
  <si>
    <t>Verhängnis</t>
  </si>
  <si>
    <t>abhaken</t>
  </si>
  <si>
    <t>kannRote</t>
  </si>
  <si>
    <t>gebenEs</t>
  </si>
  <si>
    <t>Beste</t>
  </si>
  <si>
    <t>Substanziellste</t>
  </si>
  <si>
    <t>Ethikforscher</t>
  </si>
  <si>
    <t>Mainz</t>
  </si>
  <si>
    <t>mitgearbeitet</t>
  </si>
  <si>
    <t>Enttäuscht</t>
  </si>
  <si>
    <t>Abstimmungsprozessen</t>
  </si>
  <si>
    <t>Tücken</t>
  </si>
  <si>
    <t>sprachlichen</t>
  </si>
  <si>
    <t>Widerhaken</t>
  </si>
  <si>
    <t>bloßen</t>
  </si>
  <si>
    <t>miterlebt</t>
  </si>
  <si>
    <t>wuchsenWas</t>
  </si>
  <si>
    <t>Lehrstück</t>
  </si>
  <si>
    <t>Linien:</t>
  </si>
  <si>
    <t>Urs</t>
  </si>
  <si>
    <t>Bergmann</t>
  </si>
  <si>
    <t>Zalando</t>
  </si>
  <si>
    <t>anfangs</t>
  </si>
  <si>
    <t>Metzinger:</t>
  </si>
  <si>
    <t>solltenMehrere</t>
  </si>
  <si>
    <t>veranstaltet</t>
  </si>
  <si>
    <t>Sperrgebiete</t>
  </si>
  <si>
    <t>definiert:</t>
  </si>
  <si>
    <t>arbeitenNur</t>
  </si>
  <si>
    <t>mitzuerleben</t>
  </si>
  <si>
    <t>durchsetzten</t>
  </si>
  <si>
    <t>Schlussfassung</t>
  </si>
  <si>
    <t>Leitprinzipien</t>
  </si>
  <si>
    <t>Dokumentes</t>
  </si>
  <si>
    <t>Abstriche</t>
  </si>
  <si>
    <t>abwägen</t>
  </si>
  <si>
    <t>verhandelbaren</t>
  </si>
  <si>
    <t>verhandeln</t>
  </si>
  <si>
    <t>gehtEthics</t>
  </si>
  <si>
    <t>IBMVon</t>
  </si>
  <si>
    <t>Airbus</t>
  </si>
  <si>
    <t>Zählt</t>
  </si>
  <si>
    <t>Lobbyverbände</t>
  </si>
  <si>
    <t>einsetzenFür</t>
  </si>
  <si>
    <t>Konsumentenorganisation</t>
  </si>
  <si>
    <t>industriedominiert</t>
  </si>
  <si>
    <t>adäquater</t>
  </si>
  <si>
    <t>repräsentiert:</t>
  </si>
  <si>
    <t>KI-Experten</t>
  </si>
  <si>
    <t>Noga</t>
  </si>
  <si>
    <t>Pekka</t>
  </si>
  <si>
    <t>Ala-Pietilä</t>
  </si>
  <si>
    <t>Softwareherstellers</t>
  </si>
  <si>
    <t>akademischer</t>
  </si>
  <si>
    <t>Experte</t>
  </si>
  <si>
    <t>erstaunlich</t>
  </si>
  <si>
    <t>istIn</t>
  </si>
  <si>
    <t>Industrie-Teilnehmer*innen</t>
  </si>
  <si>
    <t>Allen</t>
  </si>
  <si>
    <t>voran:</t>
  </si>
  <si>
    <t>Cecilia</t>
  </si>
  <si>
    <t>IT-Branche</t>
  </si>
  <si>
    <t>Handelsverbände</t>
  </si>
  <si>
    <t>BITKOM</t>
  </si>
  <si>
    <t>wegkommt</t>
  </si>
  <si>
    <t>kommentierenLangzeitrisiken:</t>
  </si>
  <si>
    <t>Lesen</t>
  </si>
  <si>
    <t>gutAuch</t>
  </si>
  <si>
    <t>verschwunden</t>
  </si>
  <si>
    <t>verselbständigen</t>
  </si>
  <si>
    <t>lassenAnderen</t>
  </si>
  <si>
    <t>Philosoph</t>
  </si>
  <si>
    <t>Luciano</t>
  </si>
  <si>
    <t>Floridi</t>
  </si>
  <si>
    <t>Ethikvorhaben</t>
  </si>
  <si>
    <t>Rücktritt</t>
  </si>
  <si>
    <t>Fußnote</t>
  </si>
  <si>
    <t>künstliches</t>
  </si>
  <si>
    <t>Agenten</t>
  </si>
  <si>
    <t>unrealistischAlles</t>
  </si>
  <si>
    <t>sauber:</t>
  </si>
  <si>
    <t>AufführungAls</t>
  </si>
  <si>
    <t>ethics</t>
  </si>
  <si>
    <t>washing</t>
  </si>
  <si>
    <t>Praxis:</t>
  </si>
  <si>
    <t>aufzuschieben</t>
  </si>
  <si>
    <t>auferlegenDiese</t>
  </si>
  <si>
    <t>Ersatz</t>
  </si>
  <si>
    <t>Justiz-</t>
  </si>
  <si>
    <t>Wettbewerbskommission</t>
  </si>
  <si>
    <t>Datenhändlern</t>
  </si>
  <si>
    <t>sollBemerkenswert</t>
  </si>
  <si>
    <t>konkretDie</t>
  </si>
  <si>
    <t>wiederholen</t>
  </si>
  <si>
    <t>Ethik-Checklisten</t>
  </si>
  <si>
    <t>ethisches</t>
  </si>
  <si>
    <t>Vertrauenswürdige</t>
  </si>
  <si>
    <t>Autonomie</t>
  </si>
  <si>
    <t>respektieren</t>
  </si>
  <si>
    <t>rationaler</t>
  </si>
  <si>
    <t>UmweltWorin</t>
  </si>
  <si>
    <t>Schlagwörter</t>
  </si>
  <si>
    <t>manipulierenVon</t>
  </si>
  <si>
    <t>handfester</t>
  </si>
  <si>
    <t>Bauplan</t>
  </si>
  <si>
    <t>untechnischen</t>
  </si>
  <si>
    <t>EntwicklungsteamEin</t>
  </si>
  <si>
    <t>Knackpunkt</t>
  </si>
  <si>
    <t>Entscheidungsprozessen:</t>
  </si>
  <si>
    <t>ausspucken</t>
  </si>
  <si>
    <t>Sozialleistung</t>
  </si>
  <si>
    <t>YouTube-Video</t>
  </si>
  <si>
    <t>Wirkungsweise</t>
  </si>
  <si>
    <t>undurchschaubar</t>
  </si>
  <si>
    <t>einzulegenDas</t>
  </si>
  <si>
    <t>fordern:</t>
  </si>
  <si>
    <t>Entscheidungsprozesses</t>
  </si>
  <si>
    <t>einzufordern</t>
  </si>
  <si>
    <t>akzeptablen</t>
  </si>
  <si>
    <t>Arbeitswissenschaftlerin</t>
  </si>
  <si>
    <t>Theresia</t>
  </si>
  <si>
    <t>Köszegi</t>
  </si>
  <si>
    <t>müsseVieles</t>
  </si>
  <si>
    <t>mussAn</t>
  </si>
  <si>
    <t>bloß:</t>
  </si>
  <si>
    <t>Ethik-Leitlinien</t>
  </si>
  <si>
    <t>Hilfestellung</t>
  </si>
  <si>
    <t>freundliches</t>
  </si>
  <si>
    <t>durchsetzbar</t>
  </si>
  <si>
    <t>legitimiert</t>
  </si>
  <si>
    <t>EthikAuch</t>
  </si>
  <si>
    <t>Quo</t>
  </si>
  <si>
    <t>KI-getriebenen</t>
  </si>
  <si>
    <t>Produktsicherheit</t>
  </si>
  <si>
    <t>telefonieren</t>
  </si>
  <si>
    <t>MenschenDiese</t>
  </si>
  <si>
    <t>Arbeitsauftrages</t>
  </si>
  <si>
    <t>Forschungsmittel</t>
  </si>
  <si>
    <t>Phasen</t>
  </si>
  <si>
    <t>Zeitdruck</t>
  </si>
  <si>
    <t>stehen:</t>
  </si>
  <si>
    <t>habenUrsula</t>
  </si>
  <si>
    <t>Tech-Lobbyistin</t>
  </si>
  <si>
    <t>Prognose:</t>
  </si>
  <si>
    <t>Vorgesprächen</t>
  </si>
  <si>
    <t>gefunkt</t>
  </si>
  <si>
    <t>Eis:</t>
  </si>
  <si>
    <t>organisierten</t>
  </si>
  <si>
    <t>auferlegt</t>
  </si>
  <si>
    <t>werdenAufschlag</t>
  </si>
  <si>
    <t>StandardsDie</t>
  </si>
  <si>
    <t>Verständigung</t>
  </si>
  <si>
    <t>abwandern</t>
  </si>
  <si>
    <t>Gremien</t>
  </si>
  <si>
    <t>Veranstaltungen</t>
  </si>
  <si>
    <t>UniversitätenKorrektur</t>
  </si>
  <si>
    <t>April:</t>
  </si>
  <si>
    <t>ursprüngliche</t>
  </si>
  <si>
    <t>Artikels:</t>
  </si>
  <si>
    <t>opposed</t>
  </si>
  <si>
    <t>[to]</t>
  </si>
  <si>
    <t>consideration</t>
  </si>
  <si>
    <t>equating</t>
  </si>
  <si>
    <t>science-fiction</t>
  </si>
  <si>
    <t>scenarios</t>
  </si>
  <si>
    <t>conscious</t>
  </si>
  <si>
    <t>super-intelligent</t>
  </si>
  <si>
    <t>machines</t>
  </si>
  <si>
    <t>my</t>
  </si>
  <si>
    <t>deviate</t>
  </si>
  <si>
    <t>concrete</t>
  </si>
  <si>
    <t>risks</t>
  </si>
  <si>
    <t>include</t>
  </si>
  <si>
    <t>issues</t>
  </si>
  <si>
    <t>safety</t>
  </si>
  <si>
    <t>reliability</t>
  </si>
  <si>
    <t>potential</t>
  </si>
  <si>
    <t>misuse</t>
  </si>
  <si>
    <t>mala</t>
  </si>
  <si>
    <t>fide</t>
  </si>
  <si>
    <t>organisationsIn</t>
  </si>
  <si>
    <t>liebt</t>
  </si>
  <si>
    <t>signalisieren</t>
  </si>
  <si>
    <t>Einkaufen</t>
  </si>
  <si>
    <t>kontrolliert-biologischem</t>
  </si>
  <si>
    <t>Anbau</t>
  </si>
  <si>
    <t>Schadstoffen</t>
  </si>
  <si>
    <t>arbeitenVerliehen</t>
  </si>
  <si>
    <t>Jörg</t>
  </si>
  <si>
    <t>Bienert</t>
  </si>
  <si>
    <t>Siegels</t>
  </si>
  <si>
    <t>werdenZunächst</t>
  </si>
  <si>
    <t>unterschreibt</t>
  </si>
  <si>
    <t>einhält</t>
  </si>
  <si>
    <t>DatenFreiheit</t>
  </si>
  <si>
    <t>PluralismusGeht</t>
  </si>
  <si>
    <t>Gütekriterien</t>
  </si>
  <si>
    <t>Expertengruppen</t>
  </si>
  <si>
    <t>EU-KommissionDer</t>
  </si>
  <si>
    <t>Pluralismus</t>
  </si>
  <si>
    <t>Nichtdiskriminierung</t>
  </si>
  <si>
    <t>Toleranz</t>
  </si>
  <si>
    <t>werdenEs</t>
  </si>
  <si>
    <t>Unvoreingenommenheit</t>
  </si>
  <si>
    <t>Vorurteile</t>
  </si>
  <si>
    <t>banal</t>
  </si>
  <si>
    <t>Schwache</t>
  </si>
  <si>
    <t>Trainings-Daten:</t>
  </si>
  <si>
    <t>Trainiert</t>
  </si>
  <si>
    <t>Vorurteilen</t>
  </si>
  <si>
    <t>verzerrt</t>
  </si>
  <si>
    <t>verstärkenDie</t>
  </si>
  <si>
    <t>Verbandes</t>
  </si>
  <si>
    <t>geschultes</t>
  </si>
  <si>
    <t>anzusetzen</t>
  </si>
  <si>
    <t>Bias-Erkennung</t>
  </si>
  <si>
    <t>Bias</t>
  </si>
  <si>
    <t>entscheidendSiegel</t>
  </si>
  <si>
    <t>SelbstverpflichtungDie</t>
  </si>
  <si>
    <t>Informatikprofessorin</t>
  </si>
  <si>
    <t>unabhängiges</t>
  </si>
  <si>
    <t>verliehenes</t>
  </si>
  <si>
    <t>Qualitätsurteil</t>
  </si>
  <si>
    <t>bestätigen:</t>
  </si>
  <si>
    <t>einzuhaltenNur:</t>
  </si>
  <si>
    <t>Genügt</t>
  </si>
  <si>
    <t>ausgestellte</t>
  </si>
  <si>
    <t>Bestätigung:</t>
  </si>
  <si>
    <t>Schlimmes</t>
  </si>
  <si>
    <t>anstelltMan</t>
  </si>
  <si>
    <t>Vorhänge</t>
  </si>
  <si>
    <t>entflammbar</t>
  </si>
  <si>
    <t>Spielzeuge</t>
  </si>
  <si>
    <t>Giftstoffen</t>
  </si>
  <si>
    <t>Kondome</t>
  </si>
  <si>
    <t>reißfest</t>
  </si>
  <si>
    <t>CE-Kennzeichen</t>
  </si>
  <si>
    <t>Versicherungsrisiken</t>
  </si>
  <si>
    <t>auszuwählen</t>
  </si>
  <si>
    <t>auszuwerten</t>
  </si>
  <si>
    <t>überlassenAuch</t>
  </si>
  <si>
    <t>KI-Verbandes</t>
  </si>
  <si>
    <t>vorgesehenLorenz</t>
  </si>
  <si>
    <t>gemeinnützigen</t>
  </si>
  <si>
    <t>annähernd</t>
  </si>
  <si>
    <t>Testreihen</t>
  </si>
  <si>
    <t>Technologiefolgeabschätzungen</t>
  </si>
  <si>
    <t>anschließender</t>
  </si>
  <si>
    <t>garantiert</t>
  </si>
  <si>
    <t>vergebenen</t>
  </si>
  <si>
    <t>werdeWie</t>
  </si>
  <si>
    <t>langwierig</t>
  </si>
  <si>
    <t>Leitfaden</t>
  </si>
  <si>
    <t>Engineers</t>
  </si>
  <si>
    <t>(IEEE)</t>
  </si>
  <si>
    <t>(Link</t>
  </si>
  <si>
    <t>AlgorithmWatch)</t>
  </si>
  <si>
    <t>Ingenieur*innen</t>
  </si>
  <si>
    <t>Elektronikindustrie</t>
  </si>
  <si>
    <t>Funknetzwerken</t>
  </si>
  <si>
    <t>intelligenter</t>
  </si>
  <si>
    <t>ArbeitDieser</t>
  </si>
  <si>
    <t>Europaabgeordneten</t>
  </si>
  <si>
    <t>massivem</t>
  </si>
  <si>
    <t>gekauften</t>
  </si>
  <si>
    <t>CDU/CSU-Fraktion</t>
  </si>
  <si>
    <t>verbeitete</t>
  </si>
  <si>
    <t>Samstagnachmittag</t>
  </si>
  <si>
    <t>Urheberrechts</t>
  </si>
  <si>
    <t>protestierenHier</t>
  </si>
  <si>
    <t>anzeigenAuch</t>
  </si>
  <si>
    <t>Parteifreundes</t>
  </si>
  <si>
    <t>EU-Parlament:</t>
  </si>
  <si>
    <t>Governance</t>
  </si>
  <si>
    <t>instrumentalisieren</t>
  </si>
  <si>
    <t>JugendlicheIn</t>
  </si>
  <si>
    <t>TrumpDieser</t>
  </si>
  <si>
    <t>Demonstrant*innen</t>
  </si>
  <si>
    <t>instrumentalisiert</t>
  </si>
  <si>
    <t>Mär</t>
  </si>
  <si>
    <t>fremdgesteuerten</t>
  </si>
  <si>
    <t>Protests</t>
  </si>
  <si>
    <t>Despoten</t>
  </si>
  <si>
    <t>sudanesischen</t>
  </si>
  <si>
    <t>Diktator</t>
  </si>
  <si>
    <t>beliebtes</t>
  </si>
  <si>
    <t>Topos</t>
  </si>
  <si>
    <t>diskreditieren</t>
  </si>
  <si>
    <t>Kommunikationsstrategie</t>
  </si>
  <si>
    <t>AutoritärenNeu</t>
  </si>
  <si>
    <t>CDU-Politikern</t>
  </si>
  <si>
    <t>prominenter</t>
  </si>
  <si>
    <t>Zusammenschau</t>
  </si>
  <si>
    <t>Mächtigen</t>
  </si>
  <si>
    <t>bedienten:1</t>
  </si>
  <si>
    <t>TrumpDie</t>
  </si>
  <si>
    <t>DC</t>
  </si>
  <si>
    <t>Ernennung</t>
  </si>
  <si>
    <t>Brett</t>
  </si>
  <si>
    <t>Milliardär</t>
  </si>
  <si>
    <t>Investor</t>
  </si>
  <si>
    <t>Georg</t>
  </si>
  <si>
    <t>Soros</t>
  </si>
  <si>
    <t>republikanische</t>
  </si>
  <si>
    <t>Senatoren</t>
  </si>
  <si>
    <t>Aufzug</t>
  </si>
  <si>
    <t>hattenHier</t>
  </si>
  <si>
    <t>anzeigen2</t>
  </si>
  <si>
    <t>TrumpDiese</t>
  </si>
  <si>
    <t>liberaler</t>
  </si>
  <si>
    <t>Gelegenheiten</t>
  </si>
  <si>
    <t>Campus</t>
  </si>
  <si>
    <t>Berkeley</t>
  </si>
  <si>
    <t>Verantstaltung</t>
  </si>
  <si>
    <t>Breitbart</t>
  </si>
  <si>
    <t>abgesagt</t>
  </si>
  <si>
    <t>wurdeHier</t>
  </si>
  <si>
    <t>anzeigen3</t>
  </si>
  <si>
    <t>AfDDie</t>
  </si>
  <si>
    <t>Staatskanzlei</t>
  </si>
  <si>
    <t>Anti-Pegida-Demo</t>
  </si>
  <si>
    <t>Luftballons</t>
  </si>
  <si>
    <t>Stundenlohn:</t>
  </si>
  <si>
    <t>vermutete</t>
  </si>
  <si>
    <t>fragte</t>
  </si>
  <si>
    <t>Linkspartei</t>
  </si>
  <si>
    <t>folgende</t>
  </si>
  <si>
    <t>Sächsische</t>
  </si>
  <si>
    <t>Staatsregierung</t>
  </si>
  <si>
    <t>Terminen</t>
  </si>
  <si>
    <t>eingesetzt4</t>
  </si>
  <si>
    <t>Stephan</t>
  </si>
  <si>
    <t>AfDStephan</t>
  </si>
  <si>
    <t>Vize-Chef</t>
  </si>
  <si>
    <t>AfD-Fraktion</t>
  </si>
  <si>
    <t>Thüringer</t>
  </si>
  <si>
    <t>Gelder</t>
  </si>
  <si>
    <t>steuerrechtlich</t>
  </si>
  <si>
    <t>Steuer-</t>
  </si>
  <si>
    <t>sozialrechtliche</t>
  </si>
  <si>
    <t>Berufs-</t>
  </si>
  <si>
    <t>gewerblichen</t>
  </si>
  <si>
    <t>Belegen</t>
  </si>
  <si>
    <t>Vermutung</t>
  </si>
  <si>
    <t>vorwärtsde</t>
  </si>
  <si>
    <t>beziehe</t>
  </si>
  <si>
    <t>handfeste</t>
  </si>
  <si>
    <t>Anknüpfungspunkte:</t>
  </si>
  <si>
    <t>endenDaniel</t>
  </si>
  <si>
    <t>zurückgerudert</t>
  </si>
  <si>
    <t>Nie</t>
  </si>
  <si>
    <t>Achso</t>
  </si>
  <si>
    <t>Casparys</t>
  </si>
  <si>
    <t>bildde</t>
  </si>
  <si>
    <t>versäumt</t>
  </si>
  <si>
    <t>bildblog</t>
  </si>
  <si>
    <t>nachgeliefertIhr</t>
  </si>
  <si>
    <t>Diskreditierung</t>
  </si>
  <si>
    <t>Schreibt</t>
  </si>
  <si>
    <t>QuelleDürfen</t>
  </si>
  <si>
    <t>U-Bahn-Station</t>
  </si>
  <si>
    <t>eingeloggt</t>
  </si>
  <si>
    <t>Selbsthilfebuch</t>
  </si>
  <si>
    <t>bestellt</t>
  </si>
  <si>
    <t>wirdDas</t>
  </si>
  <si>
    <t>2002:</t>
  </si>
  <si>
    <t>Online-Alles-Shopping</t>
  </si>
  <si>
    <t>Minicomputern</t>
  </si>
  <si>
    <t>Datenschutzgrundverodnung</t>
  </si>
  <si>
    <t>Kräftemessen</t>
  </si>
  <si>
    <t>Verlagen</t>
  </si>
  <si>
    <t>zielgenaue</t>
  </si>
  <si>
    <t>EU-Bürger*innen</t>
  </si>
  <si>
    <t>verteidigenDarüber</t>
  </si>
  <si>
    <t>Angebote</t>
  </si>
  <si>
    <t>unwissentlich</t>
  </si>
  <si>
    <t>Tricks</t>
  </si>
  <si>
    <t>Do-Not-Track-Einstellung</t>
  </si>
  <si>
    <t>Cookies</t>
  </si>
  <si>
    <t>auszuspähenSollen</t>
  </si>
  <si>
    <t>vorwärts</t>
  </si>
  <si>
    <t>gingeNPP169</t>
  </si>
  <si>
    <t>DownloadShownotes:Alle</t>
  </si>
  <si>
    <t>Netzpolitik-PodcastFlorian</t>
  </si>
  <si>
    <t>TwitterDer</t>
  </si>
  <si>
    <t>knappe</t>
  </si>
  <si>
    <t>ePrivacy-Debatte</t>
  </si>
  <si>
    <t>Sonneborns</t>
  </si>
  <si>
    <t>RolleDie</t>
  </si>
  <si>
    <t>Lobbymacht</t>
  </si>
  <si>
    <t>Datenindustrie</t>
  </si>
  <si>
    <t>(Bericht</t>
  </si>
  <si>
    <t>Corporate</t>
  </si>
  <si>
    <t>Observatory)Facebook</t>
  </si>
  <si>
    <t>attacked</t>
  </si>
  <si>
    <t>reveals</t>
  </si>
  <si>
    <t>dates</t>
  </si>
  <si>
    <t>(Guardian)Hier</t>
  </si>
  <si>
    <t>Online)After</t>
  </si>
  <si>
    <t>cut</t>
  </si>
  <si>
    <t>exchanges</t>
  </si>
  <si>
    <t>revenue</t>
  </si>
  <si>
    <t>(Digiday</t>
  </si>
  <si>
    <t>UK)Handys</t>
  </si>
  <si>
    <t>Schatzgrube</t>
  </si>
  <si>
    <t>Ihrer</t>
  </si>
  <si>
    <t>Spion-App</t>
  </si>
  <si>
    <t>erwischt</t>
  </si>
  <si>
    <t>Freund</t>
  </si>
  <si>
    <t>Tinder</t>
  </si>
  <si>
    <t>mitSo</t>
  </si>
  <si>
    <t>gehört:</t>
  </si>
  <si>
    <t>aushändigen</t>
  </si>
  <si>
    <t>veröffentlichenDigitale</t>
  </si>
  <si>
    <t>Erpressen</t>
  </si>
  <si>
    <t>Aspekt</t>
  </si>
  <si>
    <t>unbekannten</t>
  </si>
  <si>
    <t>Pornodarstellerinnen</t>
  </si>
  <si>
    <t>montieren</t>
  </si>
  <si>
    <t>verabreden</t>
  </si>
  <si>
    <t>Hass-Kampagnen</t>
  </si>
  <si>
    <t>Feministinnen</t>
  </si>
  <si>
    <t>zuJa</t>
  </si>
  <si>
    <t>Geschlechtsidentität</t>
  </si>
  <si>
    <t>Geschlechtsspezifische</t>
  </si>
  <si>
    <t>erstreckt</t>
  </si>
  <si>
    <t>BereicheAnne</t>
  </si>
  <si>
    <t>Linkenfraktion</t>
  </si>
  <si>
    <t>aufsehenerregenden</t>
  </si>
  <si>
    <t>(und</t>
  </si>
  <si>
    <t>würde)</t>
  </si>
  <si>
    <t>Technik-Ahnung</t>
  </si>
  <si>
    <t>herunterladenShownotesAktiv</t>
  </si>
  <si>
    <t>Info-Webseite</t>
  </si>
  <si>
    <t>GewaltBundesweite</t>
  </si>
  <si>
    <t>auskennenAnne</t>
  </si>
  <si>
    <t>TwitterStalking</t>
  </si>
  <si>
    <t>Spy</t>
  </si>
  <si>
    <t>Doxing:</t>
  </si>
  <si>
    <t>Roths</t>
  </si>
  <si>
    <t>35C3Kleine</t>
  </si>
  <si>
    <t>BundesregierungSigi</t>
  </si>
  <si>
    <t>(netzpolitikorg)Voyeurismus:</t>
  </si>
  <si>
    <t>unsichtbare</t>
  </si>
  <si>
    <t>Online)App</t>
  </si>
  <si>
    <t>Absher:</t>
  </si>
  <si>
    <t>(netzpolitikorg)Die</t>
  </si>
  <si>
    <t>Istanbul-Konvention</t>
  </si>
  <si>
    <t>Konvention</t>
  </si>
  <si>
    <t>Europarates</t>
  </si>
  <si>
    <t>GewaltGesetz</t>
  </si>
  <si>
    <t>Times)Cyber-Harassment-Helpline</t>
  </si>
  <si>
    <t>PakistanPakistanische</t>
  </si>
  <si>
    <t>Nighat</t>
  </si>
  <si>
    <t>Dad</t>
  </si>
  <si>
    <t>TwitterHamara</t>
  </si>
  <si>
    <t>PakistanTechnology</t>
  </si>
  <si>
    <t>Safety</t>
  </si>
  <si>
    <t>Network</t>
  </si>
  <si>
    <t>End</t>
  </si>
  <si>
    <t>Domestic</t>
  </si>
  <si>
    <t>Violence</t>
  </si>
  <si>
    <t>(NNEDV)</t>
  </si>
  <si>
    <t>USAZur</t>
  </si>
  <si>
    <t>NNEDV</t>
  </si>
  <si>
    <t>FacebookFachbereich</t>
  </si>
  <si>
    <t>FRIEDA</t>
  </si>
  <si>
    <t>BerlinHilfetelefon</t>
  </si>
  <si>
    <t>BundesfamilienministeriumsKleine</t>
  </si>
  <si>
    <t>Dennis</t>
  </si>
  <si>
    <t>Lander</t>
  </si>
  <si>
    <t>Saarland</t>
  </si>
  <si>
    <t>GewaltBerliner</t>
  </si>
  <si>
    <t>Dienststelle</t>
  </si>
  <si>
    <t>SelbstbestimmungErgebnisse</t>
  </si>
  <si>
    <t>FrauennotrufenWebseite</t>
  </si>
  <si>
    <t>BürgerStudie</t>
  </si>
  <si>
    <t>Harassment</t>
  </si>
  <si>
    <t>2014Willkommen</t>
  </si>
  <si>
    <t>GeschichtenOff</t>
  </si>
  <si>
    <t>netzpolitikorg/podcast</t>
  </si>
  <si>
    <t>Übersichtseite</t>
  </si>
  <si>
    <t>gebautDiesen</t>
  </si>
  <si>
    <t>Framing-Gutachten</t>
  </si>
  <si>
    <t>Rebiger</t>
  </si>
  <si>
    <t>herunterladenShownotes:Mit</t>
  </si>
  <si>
    <t>List</t>
  </si>
  <si>
    <t>Tücke:</t>
  </si>
  <si>
    <t>Sparkassen</t>
  </si>
  <si>
    <t>aufFälle</t>
  </si>
  <si>
    <t>deutschlandweit:</t>
  </si>
  <si>
    <t>Aufgedrängte</t>
  </si>
  <si>
    <t>Werbeeinwilligungen</t>
  </si>
  <si>
    <t>SparkassenDatenschutzskandal:</t>
  </si>
  <si>
    <t>Werbeerlaubnis</t>
  </si>
  <si>
    <t>219a:</t>
  </si>
  <si>
    <t>verfassungswidrigPetition</t>
  </si>
  <si>
    <t>Mode-Bloggerin</t>
  </si>
  <si>
    <t>Nike</t>
  </si>
  <si>
    <t>Dinther</t>
  </si>
  <si>
    <t>SchwangerschaftsabbruchsPodcast</t>
  </si>
  <si>
    <t>Matcha</t>
  </si>
  <si>
    <t>Latte</t>
  </si>
  <si>
    <t>brechen</t>
  </si>
  <si>
    <t>SpahnInformationen</t>
  </si>
  <si>
    <t>vornehmenErgebnis</t>
  </si>
  <si>
    <t>namentlichen</t>
  </si>
  <si>
    <t>2122019Gesetzentwurf</t>
  </si>
  <si>
    <t>wurdeReden</t>
  </si>
  <si>
    <t>Tagesordnungspunkt</t>
  </si>
  <si>
    <t>2122019Interview</t>
  </si>
  <si>
    <t>Elisabeth</t>
  </si>
  <si>
    <t>Wehling</t>
  </si>
  <si>
    <t>ARD-Framing-Manual:</t>
  </si>
  <si>
    <t>Online)ARD-Chefredakteur</t>
  </si>
  <si>
    <t>begrüsst</t>
  </si>
  <si>
    <t>Veröffentlichung:</t>
  </si>
  <si>
    <t>Längst</t>
  </si>
  <si>
    <t>überfällig</t>
  </si>
  <si>
    <t>sollenStefan</t>
  </si>
  <si>
    <t>Niggemeier</t>
  </si>
  <si>
    <t>Übermedien:</t>
  </si>
  <si>
    <t>misslungenes</t>
  </si>
  <si>
    <t>PapierBuhrow</t>
  </si>
  <si>
    <t>distanziert</t>
  </si>
  <si>
    <t>Framing-Manual</t>
  </si>
  <si>
    <t>Online)Martin</t>
  </si>
  <si>
    <t>investigativen</t>
  </si>
  <si>
    <t>tätig</t>
  </si>
  <si>
    <t>erregte</t>
  </si>
  <si>
    <t>G20-Gipfel</t>
  </si>
  <si>
    <t>Annett</t>
  </si>
  <si>
    <t>Selle</t>
  </si>
  <si>
    <t>Hambacher</t>
  </si>
  <si>
    <t>Forst</t>
  </si>
  <si>
    <t>journalistischen</t>
  </si>
  <si>
    <t>Fallstricke</t>
  </si>
  <si>
    <t>wirDoch</t>
  </si>
  <si>
    <t>Livejournalismus</t>
  </si>
  <si>
    <t>investigativ</t>
  </si>
  <si>
    <t>Hannibals</t>
  </si>
  <si>
    <t>Furore</t>
  </si>
  <si>
    <t>meistgelesene</t>
  </si>
  <si>
    <t>2018Wir</t>
  </si>
  <si>
    <t>Journalismus</t>
  </si>
  <si>
    <t>exklusiv</t>
  </si>
  <si>
    <t>forensischen</t>
  </si>
  <si>
    <t>Keylogger</t>
  </si>
  <si>
    <t>Hedonistisches</t>
  </si>
  <si>
    <t>Bahnhof</t>
  </si>
  <si>
    <t>Cornern</t>
  </si>
  <si>
    <t>G20</t>
  </si>
  <si>
    <t>dazuAnnett</t>
  </si>
  <si>
    <t>Selletaz-Livestreeams</t>
  </si>
  <si>
    <t>#35c3Rundfunklizenz</t>
  </si>
  <si>
    <t>LivestreamingKaul</t>
  </si>
  <si>
    <t>(Stream</t>
  </si>
  <si>
    <t>(taz</t>
  </si>
  <si>
    <t>Reservistenverband</t>
  </si>
  <si>
    <t>Komning</t>
  </si>
  <si>
    <t>AfDTodesopfer</t>
  </si>
  <si>
    <t>rechtsradikaler</t>
  </si>
  <si>
    <t>1990MADReinhard</t>
  </si>
  <si>
    <t>Günzel</t>
  </si>
  <si>
    <t>Komandeur</t>
  </si>
  <si>
    <t>Spezialkräfte</t>
  </si>
  <si>
    <t>KSKSebastian</t>
  </si>
  <si>
    <t>ErbUniterAlexander</t>
  </si>
  <si>
    <t>NabertChristina</t>
  </si>
  <si>
    <t>SchmidtSebastian</t>
  </si>
  <si>
    <t>Keylogger-Affäre</t>
  </si>
  <si>
    <t>staubigen</t>
  </si>
  <si>
    <t>durchs</t>
  </si>
  <si>
    <t>Politikverdrossenheit</t>
  </si>
  <si>
    <t>Spur</t>
  </si>
  <si>
    <t>vortrugen</t>
  </si>
  <si>
    <t>passtenDabei</t>
  </si>
  <si>
    <t>Passiert</t>
  </si>
  <si>
    <t>Formalität</t>
  </si>
  <si>
    <t>Montagnachmittag</t>
  </si>
  <si>
    <t>219aAcht</t>
  </si>
  <si>
    <t>einstimmige</t>
  </si>
  <si>
    <t>KritikEingeladen</t>
  </si>
  <si>
    <t>Strafrechtler</t>
  </si>
  <si>
    <t>hinweist</t>
  </si>
  <si>
    <t>schickenDer</t>
  </si>
  <si>
    <t>Einhelligkeit</t>
  </si>
  <si>
    <t>knickte</t>
  </si>
  <si>
    <t>einigte</t>
  </si>
  <si>
    <t>Koalitionsfriedens</t>
  </si>
  <si>
    <t>willen</t>
  </si>
  <si>
    <t>Ausnahmetatbestand</t>
  </si>
  <si>
    <t>staatlich</t>
  </si>
  <si>
    <t>benannter</t>
  </si>
  <si>
    <t>verweisenVerfassungsgemäß</t>
  </si>
  <si>
    <t>neinUlrike</t>
  </si>
  <si>
    <t>Juristinnenbundes</t>
  </si>
  <si>
    <t>Spagat</t>
  </si>
  <si>
    <t>widersprüchlich</t>
  </si>
  <si>
    <t>reproduktive</t>
  </si>
  <si>
    <t>Patientinnen</t>
  </si>
  <si>
    <t>Arztwahl</t>
  </si>
  <si>
    <t>unzumutbar</t>
  </si>
  <si>
    <t>eingeschränktDer</t>
  </si>
  <si>
    <t>Rechtsprofessor</t>
  </si>
  <si>
    <t>Reinhard</t>
  </si>
  <si>
    <t>erhielten</t>
  </si>
  <si>
    <t>Strafdrohung</t>
  </si>
  <si>
    <t>Verhinderung</t>
  </si>
  <si>
    <t>unzumutbaren</t>
  </si>
  <si>
    <t>Notstandslage</t>
  </si>
  <si>
    <t>verfassungsgemäß</t>
  </si>
  <si>
    <t>neinVerteidigt</t>
  </si>
  <si>
    <t>geladenen</t>
  </si>
  <si>
    <t>Nadine</t>
  </si>
  <si>
    <t>Mersch</t>
  </si>
  <si>
    <t>Sozialdienst</t>
  </si>
  <si>
    <t>katholischer</t>
  </si>
  <si>
    <t>Strafrechtsprofessor</t>
  </si>
  <si>
    <t>Kubiciel</t>
  </si>
  <si>
    <t>AugsburgÄrzte-Liste:</t>
  </si>
  <si>
    <t>lassenImmer</t>
  </si>
  <si>
    <t>mühevoll</t>
  </si>
  <si>
    <t>ausgehandelt</t>
  </si>
  <si>
    <t>Familienministerin</t>
  </si>
  <si>
    <t>Franziska</t>
  </si>
  <si>
    <t>Errungenschaft</t>
  </si>
  <si>
    <t>gepriesen</t>
  </si>
  <si>
    <t>monatsaktuell</t>
  </si>
  <si>
    <t>schockieren</t>
  </si>
  <si>
    <t>abschrecken</t>
  </si>
  <si>
    <t>Klinik</t>
  </si>
  <si>
    <t>unterliegtDie</t>
  </si>
  <si>
    <t>Frauenärztin</t>
  </si>
  <si>
    <t>Notlage</t>
  </si>
  <si>
    <t>Mahnwachen</t>
  </si>
  <si>
    <t>Gebete</t>
  </si>
  <si>
    <t>Gehsteigen</t>
  </si>
  <si>
    <t>stigmatisieren</t>
  </si>
  <si>
    <t>wollenSzász</t>
  </si>
  <si>
    <t>Erscheinung</t>
  </si>
  <si>
    <t>möchten</t>
  </si>
  <si>
    <t>Schutzmeilen</t>
  </si>
  <si>
    <t>gelisteten</t>
  </si>
  <si>
    <t>Ordnungsstrafen</t>
  </si>
  <si>
    <t>MahnwachenKritische</t>
  </si>
  <si>
    <t>SPDDass</t>
  </si>
  <si>
    <t>Ulrike</t>
  </si>
  <si>
    <t>eingeladen</t>
  </si>
  <si>
    <t>vorlegt</t>
  </si>
  <si>
    <t>Ulle</t>
  </si>
  <si>
    <t>Schauws</t>
  </si>
  <si>
    <t>Sachverständigen</t>
  </si>
  <si>
    <t>knirscht</t>
  </si>
  <si>
    <t>FDP-Abgeordnete</t>
  </si>
  <si>
    <t>Thomae</t>
  </si>
  <si>
    <t>Normenkontrollklage</t>
  </si>
  <si>
    <t>anzuregen</t>
  </si>
  <si>
    <t>beruhigenUpdate:</t>
  </si>
  <si>
    <t>gestimmt</t>
  </si>
  <si>
    <t>einsehenEine</t>
  </si>
  <si>
    <t>Verwaltungsapp</t>
  </si>
  <si>
    <t>Knöllchen</t>
  </si>
  <si>
    <t>geparkt</t>
  </si>
  <si>
    <t>erneuern</t>
  </si>
  <si>
    <t>einstellen</t>
  </si>
  <si>
    <t>Reisen</t>
  </si>
  <si>
    <t>eincheckt</t>
  </si>
  <si>
    <t>überquerenIn</t>
  </si>
  <si>
    <t>normaler</t>
  </si>
  <si>
    <t>Verwaltungsakt</t>
  </si>
  <si>
    <t>männlichen</t>
  </si>
  <si>
    <t>Vormund</t>
  </si>
  <si>
    <t>Ehemann</t>
  </si>
  <si>
    <t>Bruder</t>
  </si>
  <si>
    <t>Papierbescheinigungen</t>
  </si>
  <si>
    <t>berühmten</t>
  </si>
  <si>
    <t>yellow</t>
  </si>
  <si>
    <t>slip</t>
  </si>
  <si>
    <t>digitalisierte</t>
  </si>
  <si>
    <t>E-GovernmentApple</t>
  </si>
  <si>
    <t>KritikJetzt</t>
  </si>
  <si>
    <t>Saudi-Arabiens</t>
  </si>
  <si>
    <t>Download-Bereichen</t>
  </si>
  <si>
    <t>strikten</t>
  </si>
  <si>
    <t>aussperren</t>
  </si>
  <si>
    <t>wollenWarum</t>
  </si>
  <si>
    <t>jetztNatürlich</t>
  </si>
  <si>
    <t>Aufreger:</t>
  </si>
  <si>
    <t>Entmündigung</t>
  </si>
  <si>
    <t>lästige</t>
  </si>
  <si>
    <t>Begleichen</t>
  </si>
  <si>
    <t>Knöllchens</t>
  </si>
  <si>
    <t>Fahrzeugzulassung</t>
  </si>
  <si>
    <t>Aufwind</t>
  </si>
  <si>
    <t>Eingeführt</t>
  </si>
  <si>
    <t>Verwaltungs-App</t>
  </si>
  <si>
    <t>SMS-Benachrichtigung</t>
  </si>
  <si>
    <t>Manal</t>
  </si>
  <si>
    <t>al-Sharif</t>
  </si>
  <si>
    <t>berühmt</t>
  </si>
  <si>
    <t>saudischen</t>
  </si>
  <si>
    <t>daraufhinVielleicht</t>
  </si>
  <si>
    <t>packenden</t>
  </si>
  <si>
    <t>Shahad</t>
  </si>
  <si>
    <t>al-Moheimeed</t>
  </si>
  <si>
    <t>Fluchtgeschichte</t>
  </si>
  <si>
    <t>akribisch</t>
  </si>
  <si>
    <t>Überlisten</t>
  </si>
  <si>
    <t>archaische</t>
  </si>
  <si>
    <t>Kontrast</t>
  </si>
  <si>
    <t>westlichen</t>
  </si>
  <si>
    <t>Atwood</t>
  </si>
  <si>
    <t>anmutenSpionierende</t>
  </si>
  <si>
    <t>Partner:</t>
  </si>
  <si>
    <t>schauenWer</t>
  </si>
  <si>
    <t>tyrannisiert</t>
  </si>
  <si>
    <t>Nahen</t>
  </si>
  <si>
    <t>Osten</t>
  </si>
  <si>
    <t>nächstgelegene</t>
  </si>
  <si>
    <t>Frauenberatungsstelle</t>
  </si>
  <si>
    <t>unterhalten</t>
  </si>
  <si>
    <t>minutengetreu</t>
  </si>
  <si>
    <t>hörenSpyware</t>
  </si>
  <si>
    <t>Totalüberwachung</t>
  </si>
  <si>
    <t>auszuspionierenAn</t>
  </si>
  <si>
    <t>berüchtigten</t>
  </si>
  <si>
    <t>unüberwindbares</t>
  </si>
  <si>
    <t>Hindernis</t>
  </si>
  <si>
    <t>mithören</t>
  </si>
  <si>
    <t>könntenAufklären</t>
  </si>
  <si>
    <t>BedarfDie</t>
  </si>
  <si>
    <t>aufgeklärt</t>
  </si>
  <si>
    <t>entwanzen</t>
  </si>
  <si>
    <t>Richter*innen</t>
  </si>
  <si>
    <t>Familienministerium</t>
  </si>
  <si>
    <t>Aktiv</t>
  </si>
  <si>
    <t>bekomme</t>
  </si>
  <si>
    <t>kannDeutschland</t>
  </si>
  <si>
    <t>tyrannisieren</t>
  </si>
  <si>
    <t>Bürger-App</t>
  </si>
  <si>
    <t>einbaut</t>
  </si>
  <si>
    <t>gleichgestellt</t>
  </si>
  <si>
    <t>ringen</t>
  </si>
  <si>
    <t>Grundsatz</t>
  </si>
  <si>
    <t>bürgerliche</t>
  </si>
  <si>
    <t>Gesetzbuch</t>
  </si>
  <si>
    <t>Furors</t>
  </si>
  <si>
    <t>gelebt</t>
  </si>
  <si>
    <t>könnenHass</t>
  </si>
  <si>
    <t>wahre</t>
  </si>
  <si>
    <t>Feind</t>
  </si>
  <si>
    <t>Justizminister</t>
  </si>
  <si>
    <t>müssenEin</t>
  </si>
  <si>
    <t>Netz:</t>
  </si>
  <si>
    <t>erschlagen</t>
  </si>
  <si>
    <t>GesprächAls</t>
  </si>
  <si>
    <t>Bonusrunde</t>
  </si>
  <si>
    <t>schließt:</t>
  </si>
  <si>
    <t>herunterladenShownotes:Übersichtseite</t>
  </si>
  <si>
    <t>Netzpolitik-PodcastAnke</t>
  </si>
  <si>
    <t>(Wikipedia</t>
  </si>
  <si>
    <t>Twitter)Das</t>
  </si>
  <si>
    <t>(Gesetzestext)Berichterstattung</t>
  </si>
  <si>
    <t>NetzDGBerichterstattung</t>
  </si>
  <si>
    <t>§219aJoy</t>
  </si>
  <si>
    <t>Ted-Talk</t>
  </si>
  <si>
    <t>Superstar</t>
  </si>
  <si>
    <t>Wissenschaftlerin</t>
  </si>
  <si>
    <t>renommierten</t>
  </si>
  <si>
    <t>Boston</t>
  </si>
  <si>
    <t>Gesichtserkennungssoftware</t>
  </si>
  <si>
    <t>klassifizierenIm</t>
  </si>
  <si>
    <t>Forschungsprojekt</t>
  </si>
  <si>
    <t>Deborah</t>
  </si>
  <si>
    <t>Raji</t>
  </si>
  <si>
    <t>nachgelegt</t>
  </si>
  <si>
    <t>gebrachtEs</t>
  </si>
  <si>
    <t>Synthese</t>
  </si>
  <si>
    <t>Selbstzweck</t>
  </si>
  <si>
    <t>impact</t>
  </si>
  <si>
    <t>Risikos:</t>
  </si>
  <si>
    <t>StrafenGegen</t>
  </si>
  <si>
    <t>Gap:</t>
  </si>
  <si>
    <t>abDie</t>
  </si>
  <si>
    <t>Keiner</t>
  </si>
  <si>
    <t>Klassifikation</t>
  </si>
  <si>
    <t>Härte-Test</t>
  </si>
  <si>
    <t>gap</t>
  </si>
  <si>
    <t>Männer)</t>
  </si>
  <si>
    <t>übelsten</t>
  </si>
  <si>
    <t>abschnitten</t>
  </si>
  <si>
    <t>(Frauen</t>
  </si>
  <si>
    <t>Haut)</t>
  </si>
  <si>
    <t>sank</t>
  </si>
  <si>
    <t>beachtliche</t>
  </si>
  <si>
    <t>ProzentZum</t>
  </si>
  <si>
    <t>Rekognition</t>
  </si>
  <si>
    <t>Polizeien</t>
  </si>
  <si>
    <t>US-Start-up</t>
  </si>
  <si>
    <t>Kairos</t>
  </si>
  <si>
    <t>besorgniserregend</t>
  </si>
  <si>
    <t>offenzulegen</t>
  </si>
  <si>
    <t>verwendenVorschlag:</t>
  </si>
  <si>
    <t>DiskriminierungNoch</t>
  </si>
  <si>
    <t>anstellt</t>
  </si>
  <si>
    <t>diskriminierenden</t>
  </si>
  <si>
    <t>Analog</t>
  </si>
  <si>
    <t>anwendet</t>
  </si>
  <si>
    <t>Bevor</t>
  </si>
  <si>
    <t>reagierenSchiefe</t>
  </si>
  <si>
    <t>UnsichtbarkeitAlgorithmen</t>
  </si>
  <si>
    <t>Gesichtern</t>
  </si>
  <si>
    <t>wiederkehrenden</t>
  </si>
  <si>
    <t>widerspiegeln</t>
  </si>
  <si>
    <t>dunkelhäutige</t>
  </si>
  <si>
    <t>FrauenWelche</t>
  </si>
  <si>
    <t>leiden</t>
  </si>
  <si>
    <t>Softwareentwickler</t>
  </si>
  <si>
    <t>Jacky</t>
  </si>
  <si>
    <t>Alciné</t>
  </si>
  <si>
    <t>Foto-Sammlung</t>
  </si>
  <si>
    <t>Album</t>
  </si>
  <si>
    <t>Gorillas</t>
  </si>
  <si>
    <t>Gesichtserkennungs-Algorithmus</t>
  </si>
  <si>
    <t>behalf</t>
  </si>
  <si>
    <t>Primaten</t>
  </si>
  <si>
    <t>Lexikon</t>
  </si>
  <si>
    <t>tilgen:</t>
  </si>
  <si>
    <t>VerlegenheitslösungDas</t>
  </si>
  <si>
    <t>beschleunigt</t>
  </si>
  <si>
    <t>Passkontrolle</t>
  </si>
  <si>
    <t>männlich</t>
  </si>
  <si>
    <t>unerkannt</t>
  </si>
  <si>
    <t>Frederike</t>
  </si>
  <si>
    <t>Kaltheuner</t>
  </si>
  <si>
    <t>Buches</t>
  </si>
  <si>
    <t>Datengerechtigkeit</t>
  </si>
  <si>
    <t>Kontexten</t>
  </si>
  <si>
    <t>verwickeln</t>
  </si>
  <si>
    <t>begangen</t>
  </si>
  <si>
    <t>Umgebungen</t>
  </si>
  <si>
    <t>Sportveranstaltungen</t>
  </si>
  <si>
    <t>Musikkonzerten</t>
  </si>
  <si>
    <t>verschiebt</t>
  </si>
  <si>
    <t>automatisiertes</t>
  </si>
  <si>
    <t>Nichterkennen</t>
  </si>
  <si>
    <t>Nichterkannten</t>
  </si>
  <si>
    <t>ausweisen</t>
  </si>
  <si>
    <t>hältEine</t>
  </si>
  <si>
    <t>Rande:</t>
  </si>
  <si>
    <t>Qualitätsmaßstäben</t>
  </si>
  <si>
    <t>loszulassen</t>
  </si>
  <si>
    <t>dankbar</t>
  </si>
  <si>
    <t>Forscherinnen</t>
  </si>
  <si>
    <t>Qualitätskontrollen</t>
  </si>
  <si>
    <t>vergessen</t>
  </si>
  <si>
    <t>hattenEs</t>
  </si>
  <si>
    <t>Regierungskrise</t>
  </si>
  <si>
    <t>Ladung</t>
  </si>
  <si>
    <t>Dunkeln</t>
  </si>
  <si>
    <t>Rampenlicht</t>
  </si>
  <si>
    <t>geriet</t>
  </si>
  <si>
    <t>Student</t>
  </si>
  <si>
    <t>informierenDie</t>
  </si>
  <si>
    <t>abschaffen</t>
  </si>
  <si>
    <t>monatelangem</t>
  </si>
  <si>
    <t>Koalitionspartnerinnen</t>
  </si>
  <si>
    <t>eingefügten</t>
  </si>
  <si>
    <t>Vor-und</t>
  </si>
  <si>
    <t>AufklärungÜberraschung:</t>
  </si>
  <si>
    <t>MethodenDie</t>
  </si>
  <si>
    <t>Durchführung</t>
  </si>
  <si>
    <t>EntwurfDieser</t>
  </si>
  <si>
    <t>ankündigten</t>
  </si>
  <si>
    <t>aufgelistet</t>
  </si>
  <si>
    <t>Ungewollt</t>
  </si>
  <si>
    <t>abtelefonieren</t>
  </si>
  <si>
    <t>zehnten</t>
  </si>
  <si>
    <t>vornehmenÄrztin</t>
  </si>
  <si>
    <t>Hänel:</t>
  </si>
  <si>
    <t>ZensurWir</t>
  </si>
  <si>
    <t>Notsituation</t>
  </si>
  <si>
    <t>benötigen</t>
  </si>
  <si>
    <t>dpa</t>
  </si>
  <si>
    <t>EinschätzungDas</t>
  </si>
  <si>
    <t>Telefonat</t>
  </si>
  <si>
    <t>angewandten</t>
  </si>
  <si>
    <t>Berufserfahrung</t>
  </si>
  <si>
    <t>Patient*innen</t>
  </si>
  <si>
    <t>Schwangerschaftsabbruches</t>
  </si>
  <si>
    <t>Bin</t>
  </si>
  <si>
    <t>böseAuf</t>
  </si>
  <si>
    <t>anzufordern</t>
  </si>
  <si>
    <t>Vermögensvorteils</t>
  </si>
  <si>
    <t>verurteiltEin</t>
  </si>
  <si>
    <t>ausgrenztRund</t>
  </si>
  <si>
    <t>formiert:</t>
  </si>
  <si>
    <t>umstrittenen</t>
  </si>
  <si>
    <t>Überbleibsel</t>
  </si>
  <si>
    <t>Nazi-Zeit</t>
  </si>
  <si>
    <t>Kompromissentwurf</t>
  </si>
  <si>
    <t>immerhin</t>
  </si>
  <si>
    <t>bleibt:</t>
  </si>
  <si>
    <t>ausgrenzt</t>
  </si>
  <si>
    <t>VerbrecherinTatsächlich</t>
  </si>
  <si>
    <t>Zielsetzung</t>
  </si>
  <si>
    <t>Notwendigkeit</t>
  </si>
  <si>
    <t>Handschrift</t>
  </si>
  <si>
    <t>(StGB)</t>
  </si>
  <si>
    <t>Rechtsgut</t>
  </si>
  <si>
    <t>ungeborenen</t>
  </si>
  <si>
    <t>verharmlost</t>
  </si>
  <si>
    <t>kommerzialisiert</t>
  </si>
  <si>
    <t>Weiter</t>
  </si>
  <si>
    <t>Satz:</t>
  </si>
  <si>
    <t>Regelungsvorschlag</t>
  </si>
  <si>
    <t>Erreichung</t>
  </si>
  <si>
    <t>Ziels</t>
  </si>
  <si>
    <t>Konfliktlagen</t>
  </si>
  <si>
    <t>CDU-Generalsekretärin</t>
  </si>
  <si>
    <t>Annegret</t>
  </si>
  <si>
    <t>Kramp-Karrenbauer</t>
  </si>
  <si>
    <t>streichen</t>
  </si>
  <si>
    <t>SonntagDer</t>
  </si>
  <si>
    <t>Koalitionspartner</t>
  </si>
  <si>
    <t>zugemutet</t>
  </si>
  <si>
    <t>wirkliche</t>
  </si>
  <si>
    <t>kriminalisierten</t>
  </si>
  <si>
    <t>suchende</t>
  </si>
  <si>
    <t>nichtDiese</t>
  </si>
  <si>
    <t>empfindliche</t>
  </si>
  <si>
    <t>Ohren</t>
  </si>
  <si>
    <t>Hallenbad</t>
  </si>
  <si>
    <t>Jahreskongress</t>
  </si>
  <si>
    <t>Allerkleinsten</t>
  </si>
  <si>
    <t>tummeln:</t>
  </si>
  <si>
    <t>Bobbycars</t>
  </si>
  <si>
    <t>Gänge</t>
  </si>
  <si>
    <t>Messe</t>
  </si>
  <si>
    <t>Leipzig</t>
  </si>
  <si>
    <t>rattern</t>
  </si>
  <si>
    <t>spitze</t>
  </si>
  <si>
    <t>Freudenschreie</t>
  </si>
  <si>
    <t>klingen</t>
  </si>
  <si>
    <t>Franka</t>
  </si>
  <si>
    <t>Romy</t>
  </si>
  <si>
    <t>Patricia</t>
  </si>
  <si>
    <t>Coding-Workshop</t>
  </si>
  <si>
    <t>Congress-Besuch</t>
  </si>
  <si>
    <t>istDen</t>
  </si>
  <si>
    <t>DownloadWer</t>
  </si>
  <si>
    <t>Premiere</t>
  </si>
  <si>
    <t>Umgerechnet</t>
  </si>
  <si>
    <t>bekommenDas</t>
  </si>
  <si>
    <t>akademisch</t>
  </si>
  <si>
    <t>Digital-Konferenz</t>
  </si>
  <si>
    <t>DLD</t>
  </si>
  <si>
    <t>designierter</t>
  </si>
  <si>
    <t>machenMillionen</t>
  </si>
  <si>
    <t>Marketing-EtatIm</t>
  </si>
  <si>
    <t>Gewonnen</t>
  </si>
  <si>
    <t>Fragestellung</t>
  </si>
  <si>
    <t>Panne</t>
  </si>
  <si>
    <t>Geschäftspraxis</t>
  </si>
  <si>
    <t>siehe</t>
  </si>
  <si>
    <t>Mfg</t>
  </si>
  <si>
    <t>gemeinhin</t>
  </si>
  <si>
    <t>selbstlernenden</t>
  </si>
  <si>
    <t>Verweildauer</t>
  </si>
  <si>
    <t>Hausordnung</t>
  </si>
  <si>
    <t>erkennenGanz</t>
  </si>
  <si>
    <t>Ethik-TheaterAn</t>
  </si>
  <si>
    <t>fähigen</t>
  </si>
  <si>
    <t>externes</t>
  </si>
  <si>
    <t>auslagernEinen</t>
  </si>
  <si>
    <t>Technologieverständnis</t>
  </si>
  <si>
    <t>Naughton</t>
  </si>
  <si>
    <t>geliefert:</t>
  </si>
  <si>
    <t>Schleusen</t>
  </si>
  <si>
    <t>stattfindetSheryl</t>
  </si>
  <si>
    <t>verkündet</t>
  </si>
  <si>
    <t>günstige</t>
  </si>
  <si>
    <t>Image-Kampagne</t>
  </si>
  <si>
    <t>Medienlandschaft</t>
  </si>
  <si>
    <t>eingekauftZum</t>
  </si>
  <si>
    <t>Sales</t>
  </si>
  <si>
    <t>flossen</t>
  </si>
  <si>
    <t>Ausgaben</t>
  </si>
  <si>
    <t>verbucht</t>
  </si>
  <si>
    <t>Sparten</t>
  </si>
  <si>
    <t>arg</t>
  </si>
  <si>
    <t>GewichtMoralische</t>
  </si>
  <si>
    <t>NachsatzWas</t>
  </si>
  <si>
    <t>US-Investigativ-Mediums</t>
  </si>
  <si>
    <t>erreichenIm</t>
  </si>
  <si>
    <t>US-Journalistin</t>
  </si>
  <si>
    <t>Gillian</t>
  </si>
  <si>
    <t>Brockel</t>
  </si>
  <si>
    <t>grausam</t>
  </si>
  <si>
    <t>ausfallen</t>
  </si>
  <si>
    <t>geboren</t>
  </si>
  <si>
    <t>Still-BHs</t>
  </si>
  <si>
    <t>Buggys</t>
  </si>
  <si>
    <t>Einschlaf-Hilfen</t>
  </si>
  <si>
    <t>entschuldigte</t>
  </si>
  <si>
    <t>könnenHier</t>
  </si>
  <si>
    <t>anzeigenEs</t>
  </si>
  <si>
    <t>Blocken</t>
  </si>
  <si>
    <t>Werbung)</t>
  </si>
  <si>
    <t>Anzeigenabteilung</t>
  </si>
  <si>
    <t>Ganzen</t>
  </si>
  <si>
    <t>Fehlgeburten</t>
  </si>
  <si>
    <t>Müttern</t>
  </si>
  <si>
    <t>freut</t>
  </si>
  <si>
    <t>Rückmeldung</t>
  </si>
  <si>
    <t>Moralische</t>
  </si>
  <si>
    <t>Nachsatz</t>
  </si>
  <si>
    <t>lässtInstitutsleiter:</t>
  </si>
  <si>
    <t>OrdnungIst</t>
  </si>
  <si>
    <t>harten</t>
  </si>
  <si>
    <t>Gefühlen</t>
  </si>
  <si>
    <t>abzulenken</t>
  </si>
  <si>
    <t>Imagevorteil</t>
  </si>
  <si>
    <t>verkehrt</t>
  </si>
  <si>
    <t>finanzierte</t>
  </si>
  <si>
    <t>Win-Win-Effekt</t>
  </si>
  <si>
    <t>profitiert</t>
  </si>
  <si>
    <t>mitredenEs</t>
  </si>
  <si>
    <t>Anregungen</t>
  </si>
  <si>
    <t>primäre</t>
  </si>
  <si>
    <t>RegulierungZur</t>
  </si>
  <si>
    <t>auslagert</t>
  </si>
  <si>
    <t>rausgekommen</t>
  </si>
  <si>
    <t>unglaubwürdig</t>
  </si>
  <si>
    <t>TatSeit</t>
  </si>
  <si>
    <t>debattiert</t>
  </si>
  <si>
    <t>Informieren</t>
  </si>
  <si>
    <t>Mannes</t>
  </si>
  <si>
    <t>angestoßen</t>
  </si>
  <si>
    <t>bestätigtDer</t>
  </si>
  <si>
    <t>27-jährige</t>
  </si>
  <si>
    <t>Mathematikstudent</t>
  </si>
  <si>
    <t>Kleve</t>
  </si>
  <si>
    <t>Hobby</t>
  </si>
  <si>
    <t>angab</t>
  </si>
  <si>
    <t>habenDa</t>
  </si>
  <si>
    <t>relevant:</t>
  </si>
  <si>
    <t>taz:</t>
  </si>
  <si>
    <t>meistens</t>
  </si>
  <si>
    <t>Arbeitszimmer</t>
  </si>
  <si>
    <t>überlege</t>
  </si>
  <si>
    <t>mir:</t>
  </si>
  <si>
    <t>schwangere</t>
  </si>
  <si>
    <t>Arztpraxen</t>
  </si>
  <si>
    <t>gucke</t>
  </si>
  <si>
    <t>stoße</t>
  </si>
  <si>
    <t>erstatte</t>
  </si>
  <si>
    <t>StrafanzeigeAnzeigen:</t>
  </si>
  <si>
    <t>halt</t>
  </si>
  <si>
    <t>HobbyDas</t>
  </si>
  <si>
    <t>Nachrichtenportal</t>
  </si>
  <si>
    <t>abmahnen</t>
  </si>
  <si>
    <t>öffentlicht</t>
  </si>
  <si>
    <t>hattenAuch</t>
  </si>
  <si>
    <t>Anwaltsbüro</t>
  </si>
  <si>
    <t>Höcker</t>
  </si>
  <si>
    <t>Hendricks’</t>
  </si>
  <si>
    <t>schrieben:</t>
  </si>
  <si>
    <t>begibt</t>
  </si>
  <si>
    <t>Medienrechtsanwalt</t>
  </si>
  <si>
    <t>vertritt:Herr</t>
  </si>
  <si>
    <t>Mediziner</t>
  </si>
  <si>
    <t>beschäftigende</t>
  </si>
  <si>
    <t>teil:</t>
  </si>
  <si>
    <t>Abtreibungsleistungen</t>
  </si>
  <si>
    <t>Interviewäußerungen</t>
  </si>
  <si>
    <t>freilich</t>
  </si>
  <si>
    <t>interviewenden</t>
  </si>
  <si>
    <t>zugestandenen</t>
  </si>
  <si>
    <t>solcherart</t>
  </si>
  <si>
    <t>tretenden</t>
  </si>
  <si>
    <t>namhaft</t>
  </si>
  <si>
    <t>machenUnd</t>
  </si>
  <si>
    <t>abgewiesen</t>
  </si>
  <si>
    <t>BuzzfeedNews)Yannic</t>
  </si>
  <si>
    <t>kursierte</t>
  </si>
  <si>
    <t>Dienstaufsichtsbeschwerden</t>
  </si>
  <si>
    <t>Generalstaatsanwaltschaften</t>
  </si>
  <si>
    <t>betrieb</t>
  </si>
  <si>
    <t>Kersten</t>
  </si>
  <si>
    <t>Unterstützerkreis</t>
  </si>
  <si>
    <t>angezeigten</t>
  </si>
  <si>
    <t>entschiedenEin</t>
  </si>
  <si>
    <t>DiskurshoheitDer</t>
  </si>
  <si>
    <t>Diskurshoheit</t>
  </si>
  <si>
    <t>Normales</t>
  </si>
  <si>
    <t>moralisch</t>
  </si>
  <si>
    <t>verpönt</t>
  </si>
  <si>
    <t>Normalisierung</t>
  </si>
  <si>
    <t>erhoffen</t>
  </si>
  <si>
    <t>Stigma</t>
  </si>
  <si>
    <t>abbringt</t>
  </si>
  <si>
    <t>ausgetragen</t>
  </si>
  <si>
    <t>bestätigenDie</t>
  </si>
  <si>
    <t>vorgeschriebenen</t>
  </si>
  <si>
    <t>Beratungsgespräches</t>
  </si>
  <si>
    <t>findenWer</t>
  </si>
  <si>
    <t>Coffeenerds</t>
  </si>
  <si>
    <t>Holzregal</t>
  </si>
  <si>
    <t>elektrische</t>
  </si>
  <si>
    <t>Waagen</t>
  </si>
  <si>
    <t>Wasserkocher</t>
  </si>
  <si>
    <t>Mahlmaschine</t>
  </si>
  <si>
    <t>drum</t>
  </si>
  <si>
    <t>Tages-</t>
  </si>
  <si>
    <t>Nachtzeit</t>
  </si>
  <si>
    <t>Traube</t>
  </si>
  <si>
    <t>Konferenzbesucher*innen</t>
  </si>
  <si>
    <t>KoffeinDer</t>
  </si>
  <si>
    <t>Coffeenerds-Gründungsmitglied</t>
  </si>
  <si>
    <t>Brew-It-Yourself</t>
  </si>
  <si>
    <t>Coffeenerd</t>
  </si>
  <si>
    <t>Kövernetzpolitikorg:</t>
  </si>
  <si>
    <t>Profi-Equipment</t>
  </si>
  <si>
    <t>aufbrühen</t>
  </si>
  <si>
    <t>dasKathrin</t>
  </si>
  <si>
    <t>Kaffeestände</t>
  </si>
  <si>
    <t>ausgewogenen</t>
  </si>
  <si>
    <t>Geschmack</t>
  </si>
  <si>
    <t>säurearme</t>
  </si>
  <si>
    <t>Kaffees</t>
  </si>
  <si>
    <t>Mischungen</t>
  </si>
  <si>
    <t>runtergebrochen</t>
  </si>
  <si>
    <t>Geschmacksrichtungen:</t>
  </si>
  <si>
    <t>Lakritz</t>
  </si>
  <si>
    <t>Schokolade</t>
  </si>
  <si>
    <t>Zitrusfrüchte</t>
  </si>
  <si>
    <t>Beeren</t>
  </si>
  <si>
    <t>schwarze</t>
  </si>
  <si>
    <t>Flüssigkeit</t>
  </si>
  <si>
    <t>Becher</t>
  </si>
  <si>
    <t>fließtnetzpolitikorg:</t>
  </si>
  <si>
    <t>Euer</t>
  </si>
  <si>
    <t>Brew</t>
  </si>
  <si>
    <t>abwiegen</t>
  </si>
  <si>
    <t>aufgießen</t>
  </si>
  <si>
    <t>angeleitet</t>
  </si>
  <si>
    <t>selbstKathrin</t>
  </si>
  <si>
    <t>Meist</t>
  </si>
  <si>
    <t>Kaffeeladen</t>
  </si>
  <si>
    <t>denkt:</t>
  </si>
  <si>
    <t>aufbrechen</t>
  </si>
  <si>
    <t>vorausgeht</t>
  </si>
  <si>
    <t>aufgießt</t>
  </si>
  <si>
    <t>kräftig</t>
  </si>
  <si>
    <t>Sinnlichesnetzpolitikorg:Was</t>
  </si>
  <si>
    <t>tunZum</t>
  </si>
  <si>
    <t>Hacking-Gedanken</t>
  </si>
  <si>
    <t>ausprobiert</t>
  </si>
  <si>
    <t>Bitterstoffe</t>
  </si>
  <si>
    <t>kühleres</t>
  </si>
  <si>
    <t>VersuchsmöglichkeitenWenn</t>
  </si>
  <si>
    <t>Hackerszene</t>
  </si>
  <si>
    <t>Communication</t>
  </si>
  <si>
    <t>zuzuschauen</t>
  </si>
  <si>
    <t>besprochen</t>
  </si>
  <si>
    <t>Informatikstudium</t>
  </si>
  <si>
    <t>selbstgebautem</t>
  </si>
  <si>
    <t>Funkgerät</t>
  </si>
  <si>
    <t>entgangen</t>
  </si>
  <si>
    <t>gelötet</t>
  </si>
  <si>
    <t>Gesundheitsakte</t>
  </si>
  <si>
    <t>Seele</t>
  </si>
  <si>
    <t>Sprich:</t>
  </si>
  <si>
    <t>Zeile</t>
  </si>
  <si>
    <t>Programmcode</t>
  </si>
  <si>
    <t>getippt</t>
  </si>
  <si>
    <t>ausverkauft</t>
  </si>
  <si>
    <t>Refresh</t>
  </si>
  <si>
    <t>zirkulierende</t>
  </si>
  <si>
    <t>Wiki-Seite</t>
  </si>
  <si>
    <t>Tauschbörse</t>
  </si>
  <si>
    <t>Kurzentschlossene</t>
  </si>
  <si>
    <t>Daheimgebliebenen</t>
  </si>
  <si>
    <t>Programmtipps</t>
  </si>
  <si>
    <t>Puschen</t>
  </si>
  <si>
    <t>Sofa</t>
  </si>
  <si>
    <t>bleibenWir</t>
  </si>
  <si>
    <t>Vorträge</t>
  </si>
  <si>
    <t>zusammengefasstAus</t>
  </si>
  <si>
    <t>Wurstfabrik:</t>
  </si>
  <si>
    <t>Innenansichten</t>
  </si>
  <si>
    <t>BundestagAlle</t>
  </si>
  <si>
    <t>Volke</t>
  </si>
  <si>
    <t>Volk</t>
  </si>
  <si>
    <t>Ausgetatteten</t>
  </si>
  <si>
    <t>Hausausweis</t>
  </si>
  <si>
    <t>Umso</t>
  </si>
  <si>
    <t>Talks</t>
  </si>
  <si>
    <t>AfD-Bundestagsfraktion</t>
  </si>
  <si>
    <t>islamfeindlichen</t>
  </si>
  <si>
    <t>Provokationen</t>
  </si>
  <si>
    <t>hinzuschauen</t>
  </si>
  <si>
    <t>Grünen-Mitarbeiterin</t>
  </si>
  <si>
    <t>Plenarsaal</t>
  </si>
  <si>
    <t>Ausschüssen</t>
  </si>
  <si>
    <t>Talk</t>
  </si>
  <si>
    <t>neutralen</t>
  </si>
  <si>
    <t>Politikfeld</t>
  </si>
  <si>
    <t>Aktive</t>
  </si>
  <si>
    <t>könnenEbenfalls</t>
  </si>
  <si>
    <t>Überwachung:</t>
  </si>
  <si>
    <t>fort</t>
  </si>
  <si>
    <t>Ehemänner</t>
  </si>
  <si>
    <t>Exfreunde</t>
  </si>
  <si>
    <t>Hater</t>
  </si>
  <si>
    <t>ausübt</t>
  </si>
  <si>
    <t>KöverGrundlagen</t>
  </si>
  <si>
    <t>enger</t>
  </si>
  <si>
    <t>TagDie</t>
  </si>
  <si>
    <t>Datenschutz-Expertin</t>
  </si>
  <si>
    <t>Beata</t>
  </si>
  <si>
    <t>Hubrig</t>
  </si>
  <si>
    <t>Neulandbürger</t>
  </si>
  <si>
    <t>Crashkurs</t>
  </si>
  <si>
    <t>DSGVO-Grundwissen</t>
  </si>
  <si>
    <t>gebrauchen</t>
  </si>
  <si>
    <t>Stuge</t>
  </si>
  <si>
    <t>Internet-Protokolle</t>
  </si>
  <si>
    <t>Hackerethik</t>
  </si>
  <si>
    <t>schöpferisch-kritischen</t>
  </si>
  <si>
    <t>TechnologieStarbug</t>
  </si>
  <si>
    <t>Venenerkennung</t>
  </si>
  <si>
    <t>Bastionen</t>
  </si>
  <si>
    <t>biometrischer</t>
  </si>
  <si>
    <t>herausstellen</t>
  </si>
  <si>
    <t>Landefeld</t>
  </si>
  <si>
    <t>G10</t>
  </si>
  <si>
    <t>DECIX</t>
  </si>
  <si>
    <t>Fernmeldeüberwachung</t>
  </si>
  <si>
    <t>BND</t>
  </si>
  <si>
    <t>klagtAbends</t>
  </si>
  <si>
    <t>Kurt</t>
  </si>
  <si>
    <t>Opsahl</t>
  </si>
  <si>
    <t>NSA-Netzwerk</t>
  </si>
  <si>
    <t>Always</t>
  </si>
  <si>
    <t>Feels</t>
  </si>
  <si>
    <t>Five</t>
  </si>
  <si>
    <t>Eyes</t>
  </si>
  <si>
    <t>Watching</t>
  </si>
  <si>
    <t>Snowden-EnthüllungenAbend-Tipp</t>
  </si>
  <si>
    <t>Eliza:</t>
  </si>
  <si>
    <t>Mondnacht</t>
  </si>
  <si>
    <t>Stanislav</t>
  </si>
  <si>
    <t>Lem</t>
  </si>
  <si>
    <t>berühmte</t>
  </si>
  <si>
    <t>SF</t>
  </si>
  <si>
    <t>Rundfunk-Hörspiel</t>
  </si>
  <si>
    <t>Jule</t>
  </si>
  <si>
    <t>Torhorst</t>
  </si>
  <si>
    <t>Tammo</t>
  </si>
  <si>
    <t>Messow</t>
  </si>
  <si>
    <t>Ted</t>
  </si>
  <si>
    <t>Siegert</t>
  </si>
  <si>
    <t>habs</t>
  </si>
  <si>
    <t>BeckedahlDaten</t>
  </si>
  <si>
    <t>DatenAm</t>
  </si>
  <si>
    <t>Tschirsich</t>
  </si>
  <si>
    <t>gruselige</t>
  </si>
  <si>
    <t>Erkennntnisse</t>
  </si>
  <si>
    <t>Gesundheitsdaten:</t>
  </si>
  <si>
    <t>Gesundheitsakten</t>
  </si>
  <si>
    <t>Belong</t>
  </si>
  <si>
    <t>Us</t>
  </si>
  <si>
    <t>US-Onlinewahlkämpfe</t>
  </si>
  <si>
    <t>Damon</t>
  </si>
  <si>
    <t>McCoy</t>
  </si>
  <si>
    <t>Explaining</t>
  </si>
  <si>
    <t>Political</t>
  </si>
  <si>
    <t>Advertising</t>
  </si>
  <si>
    <t>Ebenfalls</t>
  </si>
  <si>
    <t>Claudio</t>
  </si>
  <si>
    <t>Agosti</t>
  </si>
  <si>
    <t>Erkenntnise</t>
  </si>
  <si>
    <t>Arbeitsweise</t>
  </si>
  <si>
    <t>Facebook-Newsstream-Algorithmen</t>
  </si>
  <si>
    <t>Analyze</t>
  </si>
  <si>
    <t>reclaim</t>
  </si>
  <si>
    <t>sovereignty</t>
  </si>
  <si>
    <t>Nocun</t>
  </si>
  <si>
    <t>Letty</t>
  </si>
  <si>
    <t>Archäologische</t>
  </si>
  <si>
    <t>Datenmüll</t>
  </si>
  <si>
    <t>Datenschutz-Auskunftsrechten</t>
  </si>
  <si>
    <t>DachwitzLässt</t>
  </si>
  <si>
    <t>Schwierig</t>
  </si>
  <si>
    <t>Abwägen</t>
  </si>
  <si>
    <t>Nachteilen</t>
  </si>
  <si>
    <t>Professorin</t>
  </si>
  <si>
    <t>Betriebswirtschaftslehre</t>
  </si>
  <si>
    <t>Wirtschaftsinformatik</t>
  </si>
  <si>
    <t>Wirtschaftsuniversität</t>
  </si>
  <si>
    <t>Betriebswirtschaft</t>
  </si>
  <si>
    <t>Philosophie</t>
  </si>
  <si>
    <t>Bald</t>
  </si>
  <si>
    <t>unvollständig</t>
  </si>
  <si>
    <t>weise</t>
  </si>
  <si>
    <t>Polizeikräften</t>
  </si>
  <si>
    <t>Arbeitsamtes</t>
  </si>
  <si>
    <t>lassenWie</t>
  </si>
  <si>
    <t>Ingenieursverband</t>
  </si>
  <si>
    <t>IEEE</t>
  </si>
  <si>
    <t>(Institute</t>
  </si>
  <si>
    <t>Engineers)</t>
  </si>
  <si>
    <t>Prozessstandard</t>
  </si>
  <si>
    <t>KöverDen</t>
  </si>
  <si>
    <t>DownloadDas</t>
  </si>
  <si>
    <t>ökonomische</t>
  </si>
  <si>
    <t>Ermächtigung</t>
  </si>
  <si>
    <t>Index</t>
  </si>
  <si>
    <t>Berufsnetzwerk</t>
  </si>
  <si>
    <t>zusammengearbeitet</t>
  </si>
  <si>
    <t>Berufsprofile</t>
  </si>
  <si>
    <t>konnotierten</t>
  </si>
  <si>
    <t>Vornamen</t>
  </si>
  <si>
    <t>geschlechtsneutrale</t>
  </si>
  <si>
    <t>Ergebnis:Wir</t>
  </si>
  <si>
    <t>signifikante</t>
  </si>
  <si>
    <t>KI-Fachkräften</t>
  </si>
  <si>
    <t>KI-Fachkräfte</t>
  </si>
  <si>
    <t>KI-Talent</t>
  </si>
  <si>
    <t>weitesten</t>
  </si>
  <si>
    <t>KI-Geschlechterkluft</t>
  </si>
  <si>
    <t>KI-Talentpools</t>
  </si>
  <si>
    <t>weiblichDas</t>
  </si>
  <si>
    <t>Erklärungen</t>
  </si>
  <si>
    <t>zu:</t>
  </si>
  <si>
    <t>Entweder</t>
  </si>
  <si>
    <t>verfügenNun</t>
  </si>
  <si>
    <t>schnurz</t>
  </si>
  <si>
    <t>generellen</t>
  </si>
  <si>
    <t>schöne</t>
  </si>
  <si>
    <t>gewinnbringende</t>
  </si>
  <si>
    <t>zukunftsweisenden</t>
  </si>
  <si>
    <t>fehlenDie</t>
  </si>
  <si>
    <t>Geschlechtervielfalt</t>
  </si>
  <si>
    <t>Innovator*innen</t>
  </si>
  <si>
    <t>vital</t>
  </si>
  <si>
    <t>geschaffenen</t>
  </si>
  <si>
    <t>ökonomischen</t>
  </si>
  <si>
    <t>Geschlechterungleichheiten</t>
  </si>
  <si>
    <t>Bedürfnissen</t>
  </si>
  <si>
    <t>qualifizierten</t>
  </si>
  <si>
    <t>ungenutzt</t>
  </si>
  <si>
    <t>werdenCory</t>
  </si>
  <si>
    <t>SciFi-Geschichte</t>
  </si>
  <si>
    <t>frühen</t>
  </si>
  <si>
    <t>2000ern</t>
  </si>
  <si>
    <t>Kultstatus</t>
  </si>
  <si>
    <t>genießt</t>
  </si>
  <si>
    <t>Aktivist</t>
  </si>
  <si>
    <t>kämpft</t>
  </si>
  <si>
    <t>restriktives</t>
  </si>
  <si>
    <t>CopyrightSein</t>
  </si>
  <si>
    <t>neuester</t>
  </si>
  <si>
    <t>Walkaway</t>
  </si>
  <si>
    <t>deutsch</t>
  </si>
  <si>
    <t>entwirft</t>
  </si>
  <si>
    <t>sinnloser</t>
  </si>
  <si>
    <t>Untergangs</t>
  </si>
  <si>
    <t>entwerfen</t>
  </si>
  <si>
    <t>gemeinsamWarum</t>
  </si>
  <si>
    <t>optimistischen</t>
  </si>
  <si>
    <t>Katastrophenroman</t>
  </si>
  <si>
    <t>Vorliebe</t>
  </si>
  <si>
    <t>episch</t>
  </si>
  <si>
    <t>Bonus-Track:</t>
  </si>
  <si>
    <t>mansplaint</t>
  </si>
  <si>
    <t>Terminus</t>
  </si>
  <si>
    <t>mansplainingDen</t>
  </si>
  <si>
    <t>DownloadFacebook</t>
  </si>
  <si>
    <t>sexfrei</t>
  </si>
  <si>
    <t>erließ</t>
  </si>
  <si>
    <t>Unerwünscht</t>
  </si>
  <si>
    <t>Koordinierungs-</t>
  </si>
  <si>
    <t>Anwerbeversuche</t>
  </si>
  <si>
    <t>jugendfreie</t>
  </si>
  <si>
    <t>gefilmte</t>
  </si>
  <si>
    <t>Tänze</t>
  </si>
  <si>
    <t>MassagenDas</t>
  </si>
  <si>
    <t>einigermaßen</t>
  </si>
  <si>
    <t>verblüffend</t>
  </si>
  <si>
    <t>Dating-Funktion</t>
  </si>
  <si>
    <t>Partnersuchende</t>
  </si>
  <si>
    <t>Erwähnen</t>
  </si>
  <si>
    <t>Handlung</t>
  </si>
  <si>
    <t>Gemeinschaftsstandards:Vage</t>
  </si>
  <si>
    <t>anzügliche</t>
  </si>
  <si>
    <t>Bemerkungen</t>
  </si>
  <si>
    <t>Spaß</t>
  </si>
  <si>
    <t>habenSexualisierter</t>
  </si>
  <si>
    <t>SlangSexuelle</t>
  </si>
  <si>
    <t>Andeutungen</t>
  </si>
  <si>
    <t>Rollen</t>
  </si>
  <si>
    <t>Stellungen</t>
  </si>
  <si>
    <t>FetischszenarienInhalte</t>
  </si>
  <si>
    <t>(von</t>
  </si>
  <si>
    <t>Kunstobjekte)</t>
  </si>
  <si>
    <t>anzüglich</t>
  </si>
  <si>
    <t>positionierte</t>
  </si>
  <si>
    <t>Person(en)</t>
  </si>
  <si>
    <t>scheinenVerbot</t>
  </si>
  <si>
    <t>ChatsDas</t>
  </si>
  <si>
    <t>grotesk</t>
  </si>
  <si>
    <t>anstößig</t>
  </si>
  <si>
    <t>Teilnehmer</t>
  </si>
  <si>
    <t>meldetBereits</t>
  </si>
  <si>
    <t>anstößige</t>
  </si>
  <si>
    <t>nackte</t>
  </si>
  <si>
    <t>Brüste</t>
  </si>
  <si>
    <t>Lösch-Wut</t>
  </si>
  <si>
    <t>Zeilen</t>
  </si>
  <si>
    <t>Freundeskreis-Song</t>
  </si>
  <si>
    <t>mitsingt</t>
  </si>
  <si>
    <t>(Heute</t>
  </si>
  <si>
    <t>brauch</t>
  </si>
  <si>
    <t>Freundschaft)Die</t>
  </si>
  <si>
    <t>platonische</t>
  </si>
  <si>
    <t>PlattformWie</t>
  </si>
  <si>
    <t>prüde</t>
  </si>
  <si>
    <t>Dating</t>
  </si>
  <si>
    <t>antworten</t>
  </si>
  <si>
    <t>Moralvorstellungen</t>
  </si>
  <si>
    <t>Religiösen</t>
  </si>
  <si>
    <t>FirmensprecherinRegelverschärfung</t>
  </si>
  <si>
    <t>US-DruckDer</t>
  </si>
  <si>
    <t>Regeländerung</t>
  </si>
  <si>
    <t>spekuliert</t>
  </si>
  <si>
    <t>haftbar</t>
  </si>
  <si>
    <t>verwische</t>
  </si>
  <si>
    <t>Verbannung</t>
  </si>
  <si>
    <t>Haftungsprobleme</t>
  </si>
  <si>
    <t>verbot</t>
  </si>
  <si>
    <t>einvernehmliche</t>
  </si>
  <si>
    <t>Escort-Services</t>
  </si>
  <si>
    <t>Tumblr</t>
  </si>
  <si>
    <t>verbannte</t>
  </si>
  <si>
    <t>Pornographie</t>
  </si>
  <si>
    <t>SeitenFacebook</t>
  </si>
  <si>
    <t>TopfFacebook</t>
  </si>
  <si>
    <t>US-Gesetzes</t>
  </si>
  <si>
    <t>Facebook-Moderatoren</t>
  </si>
  <si>
    <t>Philippinen</t>
  </si>
  <si>
    <t>dramatischen</t>
  </si>
  <si>
    <t>Klick-Akkordarbeit</t>
  </si>
  <si>
    <t>beleuchtete</t>
  </si>
  <si>
    <t>virtuosen</t>
  </si>
  <si>
    <t>Cleaners)Nach</t>
  </si>
  <si>
    <t>Ausbeutung</t>
  </si>
  <si>
    <t>einvernehmlichen</t>
  </si>
  <si>
    <t>Darum</t>
  </si>
  <si>
    <t>lieb</t>
  </si>
  <si>
    <t>Facebook-Sprecherin</t>
  </si>
  <si>
    <t>namentlich</t>
  </si>
  <si>
    <t>abrufbar)</t>
  </si>
  <si>
    <t>zugrundeliegenden</t>
  </si>
  <si>
    <t>widersprichtFacebook</t>
  </si>
  <si>
    <t>greife</t>
  </si>
  <si>
    <t>unlängst</t>
  </si>
  <si>
    <t>Facebook-Managerin</t>
  </si>
  <si>
    <t>Monika</t>
  </si>
  <si>
    <t>Bickert</t>
  </si>
  <si>
    <t>befragen</t>
  </si>
  <si>
    <t>Gürtellinie</t>
  </si>
  <si>
    <t>behaltenDass</t>
  </si>
  <si>
    <t>rassistischer</t>
  </si>
  <si>
    <t>gelinde</t>
  </si>
  <si>
    <t>weltgrößten</t>
  </si>
  <si>
    <t>Montreal</t>
  </si>
  <si>
    <t>Teilnehmende</t>
  </si>
  <si>
    <t>einreisen</t>
  </si>
  <si>
    <t>versagt</t>
  </si>
  <si>
    <t>ausgestellt</t>
  </si>
  <si>
    <t>WIRED:KI-Forscher*innen</t>
  </si>
  <si>
    <t>untergrabe</t>
  </si>
  <si>
    <t>Bemühung</t>
  </si>
  <si>
    <t>inklusiver</t>
  </si>
  <si>
    <t>westlich</t>
  </si>
  <si>
    <t>LändernWir</t>
  </si>
  <si>
    <t>demokratisieren</t>
  </si>
  <si>
    <t>Rediet</t>
  </si>
  <si>
    <t>Abebe</t>
  </si>
  <si>
    <t>Doktorandin</t>
  </si>
  <si>
    <t>Organisatorinnen</t>
  </si>
  <si>
    <t>Vancouver</t>
  </si>
  <si>
    <t>wirdSoftware</t>
  </si>
  <si>
    <t>Vorhersagende</t>
  </si>
  <si>
    <t>Nachbarschaften</t>
  </si>
  <si>
    <t>Pornoseiten</t>
  </si>
  <si>
    <t>offenkundig</t>
  </si>
  <si>
    <t>ertönt</t>
  </si>
  <si>
    <t>Ruf:</t>
  </si>
  <si>
    <t>diverser</t>
  </si>
  <si>
    <t>unterrepräsentierten</t>
  </si>
  <si>
    <t>Voreingenommenheit</t>
  </si>
  <si>
    <t>lassenDie</t>
  </si>
  <si>
    <t>Veranstalter*innen</t>
  </si>
  <si>
    <t>Neural</t>
  </si>
  <si>
    <t>Processing</t>
  </si>
  <si>
    <t>NIPS</t>
  </si>
  <si>
    <t>umgetauft</t>
  </si>
  <si>
    <t>Konnotation</t>
  </si>
  <si>
    <t>Akronyms</t>
  </si>
  <si>
    <t>beschwert</t>
  </si>
  <si>
    <t>starteten</t>
  </si>
  <si>
    <t>Nips</t>
  </si>
  <si>
    <t>Slang-Ausdruck</t>
  </si>
  <si>
    <t>Brustwarzen</t>
  </si>
  <si>
    <t>Unterzahl</t>
  </si>
  <si>
    <t>warAuch</t>
  </si>
  <si>
    <t>junger</t>
  </si>
  <si>
    <t>Eidgenössischen</t>
  </si>
  <si>
    <t>marokkanischem</t>
  </si>
  <si>
    <t>Schwierigkeiten</t>
  </si>
  <si>
    <t>abgehalten</t>
  </si>
  <si>
    <t>teilzunehmenEin</t>
  </si>
  <si>
    <t>Flaggschiff</t>
  </si>
  <si>
    <t>Representations</t>
  </si>
  <si>
    <t>(ICLR)</t>
  </si>
  <si>
    <t>gezogen:</t>
  </si>
  <si>
    <t>Addis</t>
  </si>
  <si>
    <t>Abeba</t>
  </si>
  <si>
    <t>Yoshua</t>
  </si>
  <si>
    <t>Bengio</t>
  </si>
  <si>
    <t>unfair</t>
  </si>
  <si>
    <t>gewährleistenZu</t>
  </si>
  <si>
    <t>dramatisches</t>
  </si>
  <si>
    <t>untertrieben</t>
  </si>
  <si>
    <t>Facebook-Daten</t>
  </si>
  <si>
    <t>selbstfahrendes</t>
  </si>
  <si>
    <t>Uber-Fahrzeug</t>
  </si>
  <si>
    <t>tötete</t>
  </si>
  <si>
    <t>Fußgängerin</t>
  </si>
  <si>
    <t>Drohnenprogramm</t>
  </si>
  <si>
    <t>US-Verteidigungsministeriums</t>
  </si>
  <si>
    <t>Spracherkennungssoftware</t>
  </si>
  <si>
    <t>entzogen</t>
  </si>
  <si>
    <t>Mütter</t>
  </si>
  <si>
    <t>Ältere</t>
  </si>
  <si>
    <t>Monaten2018</t>
  </si>
  <si>
    <t>einkaufen</t>
  </si>
  <si>
    <t>Orlando</t>
  </si>
  <si>
    <t>Südkreuz</t>
  </si>
  <si>
    <t>Pilotprojektes</t>
  </si>
  <si>
    <t>VideoüberwachungGesichtserkennung:</t>
  </si>
  <si>
    <t>ÖffentlichkeitDas</t>
  </si>
  <si>
    <t>Yorker</t>
  </si>
  <si>
    <t>(hier</t>
  </si>
  <si>
    <t>PDF)</t>
  </si>
  <si>
    <t>enge</t>
  </si>
  <si>
    <t>Massenüberwachung</t>
  </si>
  <si>
    <t>auszusetzen</t>
  </si>
  <si>
    <t>ZusammenhängenBesondere</t>
  </si>
  <si>
    <t>Affekterkennung</t>
  </si>
  <si>
    <t>Persönlichkeit</t>
  </si>
  <si>
    <t>Gefühlslage</t>
  </si>
  <si>
    <t>existierten</t>
  </si>
  <si>
    <t>Bewerbungsgesprächen</t>
  </si>
  <si>
    <t>eingesetztDie</t>
  </si>
  <si>
    <t>VerantwortungAm</t>
  </si>
  <si>
    <t>Schlagzeile</t>
  </si>
  <si>
    <t>Skandal</t>
  </si>
  <si>
    <t>Reports:</t>
  </si>
  <si>
    <t>Kriminellen</t>
  </si>
  <si>
    <t>ausstellt</t>
  </si>
  <si>
    <t>zufügt</t>
  </si>
  <si>
    <t>Resolution</t>
  </si>
  <si>
    <t>elektronischen</t>
  </si>
  <si>
    <t>haften</t>
  </si>
  <si>
    <t>ungeklärt</t>
  </si>
  <si>
    <t>US-Reports</t>
  </si>
  <si>
    <t>drängender</t>
  </si>
  <si>
    <t>hineinwirkenDetailwissen</t>
  </si>
  <si>
    <t>KI-AufsichtInteressant</t>
  </si>
  <si>
    <t>sektorspezifischen</t>
  </si>
  <si>
    <t>Sozialhilfe</t>
  </si>
  <si>
    <t>Aufsichtsbehörde</t>
  </si>
  <si>
    <t>Detailwissen</t>
  </si>
  <si>
    <t>könnenDer</t>
  </si>
  <si>
    <t>schwebt</t>
  </si>
  <si>
    <t>schmächtig</t>
  </si>
  <si>
    <t>Observatorium</t>
  </si>
  <si>
    <t>abrätDie</t>
  </si>
  <si>
    <t>drängenden</t>
  </si>
  <si>
    <t>Verantwortlichkeit</t>
  </si>
  <si>
    <t>delegiert</t>
  </si>
  <si>
    <t>diskutiertDie</t>
  </si>
  <si>
    <t>Kommentarfunktion</t>
  </si>
  <si>
    <t>Züricher</t>
  </si>
  <si>
    <t>Halbwahrheiten</t>
  </si>
  <si>
    <t>Kommentarspalten</t>
  </si>
  <si>
    <t>behalten</t>
  </si>
  <si>
    <t>deutschem</t>
  </si>
  <si>
    <t>justiziabel</t>
  </si>
  <si>
    <t>besetzte</t>
  </si>
  <si>
    <t>Redaktionen</t>
  </si>
  <si>
    <t>hinausDer</t>
  </si>
  <si>
    <t>Medienmacher</t>
  </si>
  <si>
    <t>Online-Werkzeug</t>
  </si>
  <si>
    <t>Journalistinnen</t>
  </si>
  <si>
    <t>Steinbruch</t>
  </si>
  <si>
    <t>bündelt</t>
  </si>
  <si>
    <t>Sortiert</t>
  </si>
  <si>
    <t>Vorher</t>
  </si>
  <si>
    <t>Grundlagenwissen</t>
  </si>
  <si>
    <t>Soforthilfe</t>
  </si>
  <si>
    <t>Abmahnung</t>
  </si>
  <si>
    <t>lohntHier</t>
  </si>
  <si>
    <t>Goldenen</t>
  </si>
  <si>
    <t>Seite:Bevor</t>
  </si>
  <si>
    <t>überlegt</t>
  </si>
  <si>
    <t>Hasskommentar</t>
  </si>
  <si>
    <t>reagiert:</t>
  </si>
  <si>
    <t>kurzen</t>
  </si>
  <si>
    <t>zurücklehnen</t>
  </si>
  <si>
    <t>der*die</t>
  </si>
  <si>
    <t>Hater*in</t>
  </si>
  <si>
    <t>Wichtig:</t>
  </si>
  <si>
    <t>seltensten</t>
  </si>
  <si>
    <t>laute</t>
  </si>
  <si>
    <t>stillen</t>
  </si>
  <si>
    <t>Mitleser*innen</t>
  </si>
  <si>
    <t>ansprechen</t>
  </si>
  <si>
    <t>zurückzuziehenViele</t>
  </si>
  <si>
    <t>Meldestellen</t>
  </si>
  <si>
    <t>nachlesen</t>
  </si>
  <si>
    <t>Usability</t>
  </si>
  <si>
    <t>unterschätzen</t>
  </si>
  <si>
    <t>hektischen</t>
  </si>
  <si>
    <t>akuten</t>
  </si>
  <si>
    <t>unkomplizierte</t>
  </si>
  <si>
    <t>SoforthilfeWer</t>
  </si>
  <si>
    <t>Chatforen</t>
  </si>
  <si>
    <t>Hetzkampagne</t>
  </si>
  <si>
    <t>Wahl:</t>
  </si>
  <si>
    <t>Online-Zahlungsabwicklern</t>
  </si>
  <si>
    <t>Transaktionen</t>
  </si>
  <si>
    <t>Materialien</t>
  </si>
  <si>
    <t>#thotaudit</t>
  </si>
  <si>
    <t>herabsetzenden</t>
  </si>
  <si>
    <t>Thot</t>
  </si>
  <si>
    <t>Kampagnen-Beteiligten</t>
  </si>
  <si>
    <t>umgemünzt</t>
  </si>
  <si>
    <t>owes</t>
  </si>
  <si>
    <t>taxes</t>
  </si>
  <si>
    <t>verfolgte</t>
  </si>
  <si>
    <t>einzuschüchtern</t>
  </si>
  <si>
    <t>angedroht</t>
  </si>
  <si>
    <t>US-Steuerbehörde</t>
  </si>
  <si>
    <t>IRS</t>
  </si>
  <si>
    <t>anzuschwärzen</t>
  </si>
  <si>
    <t>effizienteren</t>
  </si>
  <si>
    <t>schnellerAdult</t>
  </si>
  <si>
    <t>zügigDas</t>
  </si>
  <si>
    <t>Camgirls</t>
  </si>
  <si>
    <t>performen</t>
  </si>
  <si>
    <t>Monats-Abos</t>
  </si>
  <si>
    <t>Premium-Accounts</t>
  </si>
  <si>
    <t>Steuerprüfung</t>
  </si>
  <si>
    <t>Online-Zahlungsanbieter</t>
  </si>
  <si>
    <t>adult</t>
  </si>
  <si>
    <t>wurden:Als</t>
  </si>
  <si>
    <t>Lily</t>
  </si>
  <si>
    <t>Schauspielerin</t>
  </si>
  <si>
    <t>Model</t>
  </si>
  <si>
    <t>Samstagabend</t>
  </si>
  <si>
    <t>Thotaudit-Bewegung</t>
  </si>
  <si>
    <t>Hexenjagd</t>
  </si>
  <si>
    <t>Thotauditor</t>
  </si>
  <si>
    <t>Nutzerkonto</t>
  </si>
  <si>
    <t>Reviewlist</t>
  </si>
  <si>
    <t>Montagmorgen</t>
  </si>
  <si>
    <t>hinzugefügt</t>
  </si>
  <si>
    <t>einfrierenWer</t>
  </si>
  <si>
    <t>NetzDie</t>
  </si>
  <si>
    <t>Runde</t>
  </si>
  <si>
    <t>andauernden</t>
  </si>
  <si>
    <t>Männerrechtler</t>
  </si>
  <si>
    <t>Hardliner*innen</t>
  </si>
  <si>
    <t>Lager</t>
  </si>
  <si>
    <t>Rechtssituation</t>
  </si>
  <si>
    <t>Finanzamt</t>
  </si>
  <si>
    <t>könnenDoch</t>
  </si>
  <si>
    <t>Anmeldung:</t>
  </si>
  <si>
    <t>privilegierten</t>
  </si>
  <si>
    <t>aufzufliegen</t>
  </si>
  <si>
    <t>Nachbarn</t>
  </si>
  <si>
    <t>verschrien</t>
  </si>
  <si>
    <t>alleinerziehend</t>
  </si>
  <si>
    <t>bangen</t>
  </si>
  <si>
    <t>Sorgerecht</t>
  </si>
  <si>
    <t>rauskommt</t>
  </si>
  <si>
    <t>anschaffen</t>
  </si>
  <si>
    <t>halbtags</t>
  </si>
  <si>
    <t>Pflege</t>
  </si>
  <si>
    <t>Johanna</t>
  </si>
  <si>
    <t>Berufsverbands</t>
  </si>
  <si>
    <t>DienstleistungenPaypal</t>
  </si>
  <si>
    <t>BriefumschlagSeit</t>
  </si>
  <si>
    <t>Prostituiertenschutzgesetzes</t>
  </si>
  <si>
    <t>Prostituierte</t>
  </si>
  <si>
    <t>Prostituierter</t>
  </si>
  <si>
    <t>Prostituierten-Ausweis</t>
  </si>
  <si>
    <t>Bußgeld</t>
  </si>
  <si>
    <t>neuere</t>
  </si>
  <si>
    <t>Prostituierten</t>
  </si>
  <si>
    <t>kenne</t>
  </si>
  <si>
    <t>anmeldenSo</t>
  </si>
  <si>
    <t>Zahlungsabwicklung</t>
  </si>
  <si>
    <t>anzugreifen</t>
  </si>
  <si>
    <t>poppende</t>
  </si>
  <si>
    <t>Stapel</t>
  </si>
  <si>
    <t>Freiern</t>
  </si>
  <si>
    <t>Briefumschlag</t>
  </si>
  <si>
    <t>anhaltenden</t>
  </si>
  <si>
    <t>Kreditkarten-</t>
  </si>
  <si>
    <t>Zahlungsanbieter</t>
  </si>
  <si>
    <t>bleibenDein</t>
  </si>
  <si>
    <t>Deine</t>
  </si>
  <si>
    <t>Slogan</t>
  </si>
  <si>
    <t>großflächig</t>
  </si>
  <si>
    <t>Plakatwänden</t>
  </si>
  <si>
    <t>Russisch</t>
  </si>
  <si>
    <t>Paschtu</t>
  </si>
  <si>
    <t>Farsi</t>
  </si>
  <si>
    <t>Freiwillige</t>
  </si>
  <si>
    <t>Rückkehr:</t>
  </si>
  <si>
    <t>Daneben</t>
  </si>
  <si>
    <t>schlängelt</t>
  </si>
  <si>
    <t>Flaggen</t>
  </si>
  <si>
    <t>gemeinten</t>
  </si>
  <si>
    <t>Nationen:</t>
  </si>
  <si>
    <t>Ägypten</t>
  </si>
  <si>
    <t>EritreaDie</t>
  </si>
  <si>
    <t>Straßen</t>
  </si>
  <si>
    <t>Berlin-Neukölln</t>
  </si>
  <si>
    <t>Plakate</t>
  </si>
  <si>
    <t>Farbbeuteln</t>
  </si>
  <si>
    <t>beworfen</t>
  </si>
  <si>
    <t>wütend</t>
  </si>
  <si>
    <t>brüskiertSo</t>
  </si>
  <si>
    <t>Unterstützungsprogramme</t>
  </si>
  <si>
    <t>Rückkehrer*innen</t>
  </si>
  <si>
    <t>siebziger</t>
  </si>
  <si>
    <t>Starthilfe</t>
  </si>
  <si>
    <t>Plus</t>
  </si>
  <si>
    <t>Asylverfahrens</t>
  </si>
  <si>
    <t>ausreist</t>
  </si>
  <si>
    <t>Zuschuss</t>
  </si>
  <si>
    <t>Schlussverkaufsduktus</t>
  </si>
  <si>
    <t>drauf500000</t>
  </si>
  <si>
    <t>AusreiseBekannt</t>
  </si>
  <si>
    <t>GrünenDie</t>
  </si>
  <si>
    <t>Enttäuschung</t>
  </si>
  <si>
    <t>gab:</t>
  </si>
  <si>
    <t>Schwierigkeit</t>
  </si>
  <si>
    <t>Informationsangeboten</t>
  </si>
  <si>
    <t>komprimierter</t>
  </si>
  <si>
    <t>fehlgehenden</t>
  </si>
  <si>
    <t>wirdFreiwillige</t>
  </si>
  <si>
    <t>StaatViele</t>
  </si>
  <si>
    <t>Ausreisepflichtige</t>
  </si>
  <si>
    <t>aufhalten</t>
  </si>
  <si>
    <t>geführten</t>
  </si>
  <si>
    <t>Schutzregeln</t>
  </si>
  <si>
    <t>geltenFür</t>
  </si>
  <si>
    <t>ausreisepflichtigen</t>
  </si>
  <si>
    <t>geschätzten</t>
  </si>
  <si>
    <t>günstig</t>
  </si>
  <si>
    <t>Ersparnisse</t>
  </si>
  <si>
    <t>UnterbringungKein</t>
  </si>
  <si>
    <t>derer</t>
  </si>
  <si>
    <t>Haushaltsjahr</t>
  </si>
  <si>
    <t>Flüchtlingspolitik</t>
  </si>
  <si>
    <t>Bundestagsfraktion</t>
  </si>
  <si>
    <t>Bündnis</t>
  </si>
  <si>
    <t>dazu:Schlimm</t>
  </si>
  <si>
    <t>ansetzt</t>
  </si>
  <si>
    <t>Schäbige</t>
  </si>
  <si>
    <t>plumpen</t>
  </si>
  <si>
    <t>Plakat-Fahnenmeer</t>
  </si>
  <si>
    <t>Migrantinnen</t>
  </si>
  <si>
    <t>verunsichert</t>
  </si>
  <si>
    <t>fühlen</t>
  </si>
  <si>
    <t>genommenÄrzt*innen</t>
  </si>
  <si>
    <t>modernisierten</t>
  </si>
  <si>
    <t>hippokratischen</t>
  </si>
  <si>
    <t>Pressekodex</t>
  </si>
  <si>
    <t>Heilung</t>
  </si>
  <si>
    <t>selbstlernende</t>
  </si>
  <si>
    <t>treffenDas</t>
  </si>
  <si>
    <t>Dahinter</t>
  </si>
  <si>
    <t>iRightsLab</t>
  </si>
  <si>
    <t>Aufschläge</t>
  </si>
  <si>
    <t>Ethik-Kodex</t>
  </si>
  <si>
    <t>Expert*innenrunde</t>
  </si>
  <si>
    <t>FDP-Justizministerin</t>
  </si>
  <si>
    <t>Leutheusser-Schnarrenberger</t>
  </si>
  <si>
    <t>Folgende</t>
  </si>
  <si>
    <t>heraus:Kompetenz</t>
  </si>
  <si>
    <t>aufbauen:</t>
  </si>
  <si>
    <t>werdenVerantwortung</t>
  </si>
  <si>
    <t>zuweisen:</t>
  </si>
  <si>
    <t>seinZiele</t>
  </si>
  <si>
    <t>werdenSicherheit</t>
  </si>
  <si>
    <t>:</t>
  </si>
  <si>
    <t>seinTransparenz</t>
  </si>
  <si>
    <t>erhöhen:</t>
  </si>
  <si>
    <t>seinBeherrschbarkeit</t>
  </si>
  <si>
    <t>sichern:</t>
  </si>
  <si>
    <t>beherrschbar</t>
  </si>
  <si>
    <t>seinWirkung</t>
  </si>
  <si>
    <t>(lassen):</t>
  </si>
  <si>
    <t>werdenKorrigierbarkeit</t>
  </si>
  <si>
    <t>herstellen:</t>
  </si>
  <si>
    <t>unumkehrbar</t>
  </si>
  <si>
    <t>sein:Feedback</t>
  </si>
  <si>
    <t>AlgorithmenethikIm</t>
  </si>
  <si>
    <t>unterzogen</t>
  </si>
  <si>
    <t>Online-Umfrage</t>
  </si>
  <si>
    <t>Erarbeiteten</t>
  </si>
  <si>
    <t>Anwendbarkeit</t>
  </si>
  <si>
    <t>Verbindlichkeit</t>
  </si>
  <si>
    <t>erarbeiteten</t>
  </si>
  <si>
    <t>Projektleiterin</t>
  </si>
  <si>
    <t>Carla</t>
  </si>
  <si>
    <t>Hustedt</t>
  </si>
  <si>
    <t>möchte:</t>
  </si>
  <si>
    <t>DezemberOb</t>
  </si>
  <si>
    <t>Absolvent*innen</t>
  </si>
  <si>
    <t>Aufnahme</t>
  </si>
  <si>
    <t>programmierenden</t>
  </si>
  <si>
    <t>Berufsstand</t>
  </si>
  <si>
    <t>gelobe</t>
  </si>
  <si>
    <t>feierlich:</t>
  </si>
  <si>
    <t>stellenDie</t>
  </si>
  <si>
    <t>langes</t>
  </si>
  <si>
    <t>Strategiepapier</t>
  </si>
  <si>
    <t>AufmerksamkeitDie</t>
  </si>
  <si>
    <t>inflationäre</t>
  </si>
  <si>
    <t>Begriffs</t>
  </si>
  <si>
    <t>trifftEine</t>
  </si>
  <si>
    <t>freundlicherweise</t>
  </si>
  <si>
    <t>Flussdiagramm</t>
  </si>
  <si>
    <t>Rückseite</t>
  </si>
  <si>
    <t>Briefumschlags</t>
  </si>
  <si>
    <t>simpler</t>
  </si>
  <si>
    <t>Auszüge:</t>
  </si>
  <si>
    <t>Liest</t>
  </si>
  <si>
    <t>sinnvollen</t>
  </si>
  <si>
    <t>schnöde</t>
  </si>
  <si>
    <t>Textverarbeitung</t>
  </si>
  <si>
    <t>simpel</t>
  </si>
  <si>
    <t>nützlichDie</t>
  </si>
  <si>
    <t>Kellern</t>
  </si>
  <si>
    <t>Serverschränke</t>
  </si>
  <si>
    <t>Festung</t>
  </si>
  <si>
    <t>laufen:</t>
  </si>
  <si>
    <t>surrt</t>
  </si>
  <si>
    <t>EURODAC</t>
  </si>
  <si>
    <t>Visa-Anträge</t>
  </si>
  <si>
    <t>StrafverfolgungDie</t>
  </si>
  <si>
    <t>Hausbesuch</t>
  </si>
  <si>
    <t>Serverkeller</t>
  </si>
  <si>
    <t>Querverbindung</t>
  </si>
  <si>
    <t>übergreifende</t>
  </si>
  <si>
    <t>gleichzeitige</t>
  </si>
  <si>
    <t>Datentopf</t>
  </si>
  <si>
    <t>ausweitet:Was</t>
  </si>
  <si>
    <t>Datenschützern</t>
  </si>
  <si>
    <t>Überwachungsgegnern</t>
  </si>
  <si>
    <t>zusammenzuschließen</t>
  </si>
  <si>
    <t>Informationsmacht</t>
  </si>
  <si>
    <t>Brandes</t>
  </si>
  <si>
    <t>Datentresor</t>
  </si>
  <si>
    <t>Schränke</t>
  </si>
  <si>
    <t>Ecken</t>
  </si>
  <si>
    <t>Raumes</t>
  </si>
  <si>
    <t>kurzgeschlossen</t>
  </si>
  <si>
    <t>durchsuchbar</t>
  </si>
  <si>
    <t>sperrigen</t>
  </si>
  <si>
    <t>final</t>
  </si>
  <si>
    <t>aushandeln</t>
  </si>
  <si>
    <t>Super-Google</t>
  </si>
  <si>
    <t>Sicherheitsapparat</t>
  </si>
  <si>
    <t>Portal</t>
  </si>
  <si>
    <t>befugte</t>
  </si>
  <si>
    <t>Beamte</t>
  </si>
  <si>
    <t>kratzt</t>
  </si>
  <si>
    <t>Barriere</t>
  </si>
  <si>
    <t>Datengier</t>
  </si>
  <si>
    <t>hielt:</t>
  </si>
  <si>
    <t>jener</t>
  </si>
  <si>
    <t>Migrationskontrolle</t>
  </si>
  <si>
    <t>(Eurodac</t>
  </si>
  <si>
    <t>VIS)</t>
  </si>
  <si>
    <t>Strafregister)</t>
  </si>
  <si>
    <t>Asylbewerber</t>
  </si>
  <si>
    <t>könnenDiese</t>
  </si>
  <si>
    <t>Biometriedaten</t>
  </si>
  <si>
    <t>Unbeteiligten</t>
  </si>
  <si>
    <t>möchteDeutschland</t>
  </si>
  <si>
    <t>Fußball</t>
  </si>
  <si>
    <t>Anwendungsbereiche</t>
  </si>
  <si>
    <t>abzusehen</t>
  </si>
  <si>
    <t>vielIn</t>
  </si>
  <si>
    <t>Wegbereiter</t>
  </si>
  <si>
    <t>gelassen</t>
  </si>
  <si>
    <t>Kabinett</t>
  </si>
  <si>
    <t>beschließen</t>
  </si>
  <si>
    <t>Koalitionsvertrags</t>
  </si>
  <si>
    <t>Absichtserklärungen</t>
  </si>
  <si>
    <t>Bekundungen</t>
  </si>
  <si>
    <t>Entschlossenheit</t>
  </si>
  <si>
    <t>StellenDrei</t>
  </si>
  <si>
    <t>2025Drei</t>
  </si>
  <si>
    <t>Bundeshaushalt</t>
  </si>
  <si>
    <t>Folgejahre</t>
  </si>
  <si>
    <t>Stellenwert</t>
  </si>
  <si>
    <t>einnimmt:</t>
  </si>
  <si>
    <t>Nachrüstung</t>
  </si>
  <si>
    <t>Dieselfahrzeugen</t>
  </si>
  <si>
    <t>steckenKonkret</t>
  </si>
  <si>
    <t>Handlungsfeldern</t>
  </si>
  <si>
    <t>sind:</t>
  </si>
  <si>
    <t>Zwölf</t>
  </si>
  <si>
    <t>Forschungszentren</t>
  </si>
  <si>
    <t>Auftragsforschung</t>
  </si>
  <si>
    <t>Wissenschaftliche</t>
  </si>
  <si>
    <t>Handelsblattes</t>
  </si>
  <si>
    <t>Hochschulen</t>
  </si>
  <si>
    <t>Wissenschaftsgebieten</t>
  </si>
  <si>
    <t>benanntAußerdem</t>
  </si>
  <si>
    <t>attraktive</t>
  </si>
  <si>
    <t>konkurrenzfähige</t>
  </si>
  <si>
    <t>ausformuliert</t>
  </si>
  <si>
    <t>Begabte</t>
  </si>
  <si>
    <t>KI-Forscher</t>
  </si>
  <si>
    <t>Thrun</t>
  </si>
  <si>
    <t>KI-Vorreiter</t>
  </si>
  <si>
    <t>ums</t>
  </si>
  <si>
    <t>Forschungsumfeld</t>
  </si>
  <si>
    <t>längerfristig</t>
  </si>
  <si>
    <t>Drittmittelanträge</t>
  </si>
  <si>
    <t>schreibenZukunft</t>
  </si>
  <si>
    <t>Arbeit:</t>
  </si>
  <si>
    <t>werdenPositiv</t>
  </si>
  <si>
    <t>freiheitlich</t>
  </si>
  <si>
    <t>Grundordnung</t>
  </si>
  <si>
    <t>unbegründeten</t>
  </si>
  <si>
    <t>Ängsten</t>
  </si>
  <si>
    <t>gesamtgesellschaftliche</t>
  </si>
  <si>
    <t>Produktivitätssteigerung</t>
  </si>
  <si>
    <t>zeitgleicher</t>
  </si>
  <si>
    <t>Steigerung</t>
  </si>
  <si>
    <t>Wohlergehens</t>
  </si>
  <si>
    <t>Erwerbstätigen</t>
  </si>
  <si>
    <t>Papier:</t>
  </si>
  <si>
    <t>kreative</t>
  </si>
  <si>
    <t>Problemlösungen</t>
  </si>
  <si>
    <t>konzentrieren</t>
  </si>
  <si>
    <t>Lastwagen-</t>
  </si>
  <si>
    <t>Busfahrer</t>
  </si>
  <si>
    <t>Supermarktkassierer</t>
  </si>
  <si>
    <t>Lagerarbeiterinnen</t>
  </si>
  <si>
    <t>Vorgesehen</t>
  </si>
  <si>
    <t>überflüssig</t>
  </si>
  <si>
    <t>Weiterbildung</t>
  </si>
  <si>
    <t>jetztDie</t>
  </si>
  <si>
    <t>Bundeswirtschaftsministerium</t>
  </si>
  <si>
    <t>eingerichteten</t>
  </si>
  <si>
    <t>Kompetenzzentren</t>
  </si>
  <si>
    <t>Kaderschmieden</t>
  </si>
  <si>
    <t>GrundlagenforschungDaten</t>
  </si>
  <si>
    <t>DatenEine</t>
  </si>
  <si>
    <t>autonomes</t>
  </si>
  <si>
    <t>Fahren</t>
  </si>
  <si>
    <t>medizinische</t>
  </si>
  <si>
    <t>Spracherkennung</t>
  </si>
  <si>
    <t>Stapel:</t>
  </si>
  <si>
    <t>Gesetzmäßigkeiten</t>
  </si>
  <si>
    <t>eigenständige</t>
  </si>
  <si>
    <t>hochwertiger</t>
  </si>
  <si>
    <t>nutzbaren</t>
  </si>
  <si>
    <t>qualitativ</t>
  </si>
  <si>
    <t>hochwertigen</t>
  </si>
  <si>
    <t>verletzen</t>
  </si>
  <si>
    <t>geförderter</t>
  </si>
  <si>
    <t>auszutauschen</t>
  </si>
  <si>
    <t>Bussen</t>
  </si>
  <si>
    <t>Parkplatzsuche</t>
  </si>
  <si>
    <t>Verkehrslenkung</t>
  </si>
  <si>
    <t>teilenEin</t>
  </si>
  <si>
    <t>Versicherten</t>
  </si>
  <si>
    <t>Krankheitsgeschichte</t>
  </si>
  <si>
    <t>anonymisieren</t>
  </si>
  <si>
    <t>synthetische</t>
  </si>
  <si>
    <t>wieAuffällig</t>
  </si>
  <si>
    <t>worauf</t>
  </si>
  <si>
    <t>legt:</t>
  </si>
  <si>
    <t>KI-basierten</t>
  </si>
  <si>
    <t>Streitkräfte</t>
  </si>
  <si>
    <t>wichtiges</t>
  </si>
  <si>
    <t>Zukunftsentwicklung</t>
  </si>
  <si>
    <t>analog</t>
  </si>
  <si>
    <t>Anwendungsgebieten</t>
  </si>
  <si>
    <t>unterziehen</t>
  </si>
  <si>
    <t>ausErwähnt</t>
  </si>
  <si>
    <t>Potentiale</t>
  </si>
  <si>
    <t>innere</t>
  </si>
  <si>
    <t>äußere</t>
  </si>
  <si>
    <t>geht:</t>
  </si>
  <si>
    <t>Effizienzsteigerungen</t>
  </si>
  <si>
    <t>geheimdienstliche</t>
  </si>
  <si>
    <t>ZusammenhangViele</t>
  </si>
  <si>
    <t>SchwächenInsgesamt</t>
  </si>
  <si>
    <t>exzellente</t>
  </si>
  <si>
    <t>Forschungslandschaft</t>
  </si>
  <si>
    <t>Grundkurs</t>
  </si>
  <si>
    <t>BWL</t>
  </si>
  <si>
    <t>gelehrt</t>
  </si>
  <si>
    <t>notwendigerweise</t>
  </si>
  <si>
    <t>blumigen</t>
  </si>
  <si>
    <t>Macher-Prosa</t>
  </si>
  <si>
    <t>weiterzuführen</t>
  </si>
  <si>
    <t>Heumann</t>
  </si>
  <si>
    <t>wirtschaftsnahe</t>
  </si>
  <si>
    <t>befasstSeiner</t>
  </si>
  <si>
    <t>neuesten</t>
  </si>
  <si>
    <t>verändert</t>
  </si>
  <si>
    <t>dynamisch</t>
  </si>
  <si>
    <t>Einsatzgebiete</t>
  </si>
  <si>
    <t>Diskussionsstand</t>
  </si>
  <si>
    <t>Erfordernisse</t>
  </si>
  <si>
    <t>Observatoriums</t>
  </si>
  <si>
    <t>Arbeitswelt</t>
  </si>
  <si>
    <t>bliebt</t>
  </si>
  <si>
    <t>unklarHau</t>
  </si>
  <si>
    <t>Ruck:</t>
  </si>
  <si>
    <t>MonatenDie</t>
  </si>
  <si>
    <t>Parlamentes</t>
  </si>
  <si>
    <t>lobt</t>
  </si>
  <si>
    <t>Verfügbarkeit</t>
  </si>
  <si>
    <t>Alleinstellungsmerkmal</t>
  </si>
  <si>
    <t>versöhnen</t>
  </si>
  <si>
    <t>auszugestalten</t>
  </si>
  <si>
    <t>abwartet</t>
  </si>
  <si>
    <t>wünschenswert</t>
  </si>
  <si>
    <t>dränge</t>
  </si>
  <si>
    <t>könnenDie</t>
  </si>
  <si>
    <t>Eile</t>
  </si>
  <si>
    <t>geschuldet:</t>
  </si>
  <si>
    <t>Zwischen</t>
  </si>
  <si>
    <t>Eckpunkte</t>
  </si>
  <si>
    <t>fertigen</t>
  </si>
  <si>
    <t>78-seitigen</t>
  </si>
  <si>
    <t>verstrichen</t>
  </si>
  <si>
    <t>Raketengeschwindigkeit</t>
  </si>
  <si>
    <t>zugeliefert</t>
  </si>
  <si>
    <t>Digitalgipfel</t>
  </si>
  <si>
    <t>Nürnberg</t>
  </si>
  <si>
    <t>Eckpunkten</t>
  </si>
  <si>
    <t>TempoHeraus</t>
  </si>
  <si>
    <t>benennt</t>
  </si>
  <si>
    <t>bekundet</t>
  </si>
  <si>
    <t>anzustoßen</t>
  </si>
  <si>
    <t>gefüllt</t>
  </si>
  <si>
    <t>ambitionierten</t>
  </si>
  <si>
    <t>Vorrunde</t>
  </si>
  <si>
    <t>Wettbewerbs</t>
  </si>
  <si>
    <t>qualifizierenKühlschränke</t>
  </si>
  <si>
    <t>abhört</t>
  </si>
  <si>
    <t>eigentlichIm</t>
  </si>
  <si>
    <t>IT-Journalistin</t>
  </si>
  <si>
    <t>bevormunden</t>
  </si>
  <si>
    <t>kannTeil</t>
  </si>
  <si>
    <t>Kleinhans:</t>
  </si>
  <si>
    <t>Sicherheitsstandards</t>
  </si>
  <si>
    <t>Sicherheitszertifikat</t>
  </si>
  <si>
    <t>Software-Produkt</t>
  </si>
  <si>
    <t>vorschlägt</t>
  </si>
  <si>
    <t>Netzpolitik-Podcasts:</t>
  </si>
  <si>
    <t>#156</t>
  </si>
  <si>
    <t>ungesicherten</t>
  </si>
  <si>
    <t>DownloadEine</t>
  </si>
  <si>
    <t>Wales</t>
  </si>
  <si>
    <t>Disziplin</t>
  </si>
  <si>
    <t>breites</t>
  </si>
  <si>
    <t>reist</t>
  </si>
  <si>
    <t>Erklärbär</t>
  </si>
  <si>
    <t>Machbare</t>
  </si>
  <si>
    <t>Gewollte</t>
  </si>
  <si>
    <t>treffenSein</t>
  </si>
  <si>
    <t>Panik</t>
  </si>
  <si>
    <t>erinnert</t>
  </si>
  <si>
    <t>Weichen</t>
  </si>
  <si>
    <t>getroffenKeine</t>
  </si>
  <si>
    <t>superschlauer</t>
  </si>
  <si>
    <t>dummer</t>
  </si>
  <si>
    <t>Weltkrieg</t>
  </si>
  <si>
    <t>auslösen</t>
  </si>
  <si>
    <t>auslöschen</t>
  </si>
  <si>
    <t>Tesla-Gründer</t>
  </si>
  <si>
    <t>Elon</t>
  </si>
  <si>
    <t>Musk</t>
  </si>
  <si>
    <t>befürchtetToby</t>
  </si>
  <si>
    <t>Top</t>
  </si>
  <si>
    <t>Ten</t>
  </si>
  <si>
    <t>wahrscheinlichen</t>
  </si>
  <si>
    <t>Weltuntergangszenarien</t>
  </si>
  <si>
    <t>Nobelpreisträger</t>
  </si>
  <si>
    <t>Sehnsüchte</t>
  </si>
  <si>
    <t>Falsche</t>
  </si>
  <si>
    <t>superschlaue</t>
  </si>
  <si>
    <t>dumme</t>
  </si>
  <si>
    <t>damitToby</t>
  </si>
  <si>
    <t>abbiegenden</t>
  </si>
  <si>
    <t>Lastwagen</t>
  </si>
  <si>
    <t>kollidiert</t>
  </si>
  <si>
    <t>Passagiere</t>
  </si>
  <si>
    <t>schenkennetzpolitikorg:</t>
  </si>
  <si>
    <t>US-Bundesstaaten</t>
  </si>
  <si>
    <t>Arizona</t>
  </si>
  <si>
    <t>zulassenToby</t>
  </si>
  <si>
    <t>unverantwortlich</t>
  </si>
  <si>
    <t>Pharmaunternehmen</t>
  </si>
  <si>
    <t>tödliches</t>
  </si>
  <si>
    <t>einschreiten</t>
  </si>
  <si>
    <t>Medikamente</t>
  </si>
  <si>
    <t>vergleichbarVon</t>
  </si>
  <si>
    <t>entferntnetzpolitikorg:</t>
  </si>
  <si>
    <t>Fahrer*innenToby</t>
  </si>
  <si>
    <t>Sagen</t>
  </si>
  <si>
    <t>wir:</t>
  </si>
  <si>
    <t>getötet</t>
  </si>
  <si>
    <t>Flugzeuge</t>
  </si>
  <si>
    <t>Silicon-Valley-Methode</t>
  </si>
  <si>
    <t>Move</t>
  </si>
  <si>
    <t>break</t>
  </si>
  <si>
    <t>things</t>
  </si>
  <si>
    <t>Lehren</t>
  </si>
  <si>
    <t>Fliegen</t>
  </si>
  <si>
    <t>Flugangst</t>
  </si>
  <si>
    <t>irrational</t>
  </si>
  <si>
    <t>Kolleg*innen</t>
  </si>
  <si>
    <t>zwanzig</t>
  </si>
  <si>
    <t>Glauben</t>
  </si>
  <si>
    <t>auchToby</t>
  </si>
  <si>
    <t>Besonderes</t>
  </si>
  <si>
    <t>Sonne</t>
  </si>
  <si>
    <t>stammten</t>
  </si>
  <si>
    <t>Affen</t>
  </si>
  <si>
    <t>schlau</t>
  </si>
  <si>
    <t>Maximum</t>
  </si>
  <si>
    <t>selbstbezogen</t>
  </si>
  <si>
    <t>Hirn</t>
  </si>
  <si>
    <t>begrenzte</t>
  </si>
  <si>
    <t>biochemischen</t>
  </si>
  <si>
    <t>Schaltungen</t>
  </si>
  <si>
    <t>wirAber</t>
  </si>
  <si>
    <t>leichte</t>
  </si>
  <si>
    <t>herkömmliche</t>
  </si>
  <si>
    <t>Ausdauer</t>
  </si>
  <si>
    <t>Schweiß</t>
  </si>
  <si>
    <t>Einfallsreichtum</t>
  </si>
  <si>
    <t>ablaufen</t>
  </si>
  <si>
    <t>zweihundert</t>
  </si>
  <si>
    <t>JahreWir</t>
  </si>
  <si>
    <t>Forschungsteam</t>
  </si>
  <si>
    <t>realistischToby</t>
  </si>
  <si>
    <t>Arbeitslosigkeit</t>
  </si>
  <si>
    <t>Fahrradmechaniker</t>
  </si>
  <si>
    <t>könntenMan</t>
  </si>
  <si>
    <t>Arbeitswoche</t>
  </si>
  <si>
    <t>Demographie</t>
  </si>
  <si>
    <t>Faktorennetzpolitikorg:</t>
  </si>
  <si>
    <t>SchätzungToby</t>
  </si>
  <si>
    <t>schätze</t>
  </si>
  <si>
    <t>kümmern</t>
  </si>
  <si>
    <t>Alten</t>
  </si>
  <si>
    <t>versorgen</t>
  </si>
  <si>
    <t>Nachwuchs</t>
  </si>
  <si>
    <t>ausbildennetzpolitikorg:</t>
  </si>
  <si>
    <t>unbezahlt</t>
  </si>
  <si>
    <t>ArbeitToby</t>
  </si>
  <si>
    <t>Minen</t>
  </si>
  <si>
    <t>Autofabriken</t>
  </si>
  <si>
    <t>überlebenToby</t>
  </si>
  <si>
    <t>altmodisch</t>
  </si>
  <si>
    <t>jüngsten</t>
  </si>
  <si>
    <t>Uber-Fahrers</t>
  </si>
  <si>
    <t>testet</t>
  </si>
  <si>
    <t>Wagen</t>
  </si>
  <si>
    <t>ältesten</t>
  </si>
  <si>
    <t>Zimmermannes</t>
  </si>
  <si>
    <t>altmodischen</t>
  </si>
  <si>
    <t>Kunstfertigkeit</t>
  </si>
  <si>
    <t>sindRespekt</t>
  </si>
  <si>
    <t>Liebe:</t>
  </si>
  <si>
    <t>Disziplin:</t>
  </si>
  <si>
    <t>Programmier-Kenntnisse</t>
  </si>
  <si>
    <t>stehtnetzpolitikorg:</t>
  </si>
  <si>
    <t>Joseph</t>
  </si>
  <si>
    <t>1960er</t>
  </si>
  <si>
    <t>Respekt</t>
  </si>
  <si>
    <t>Diagnose</t>
  </si>
  <si>
    <t>eingesetztToby</t>
  </si>
  <si>
    <t>aufnetzpolitikorg:</t>
  </si>
  <si>
    <t>Strafverfahren</t>
  </si>
  <si>
    <t>Straftäter</t>
  </si>
  <si>
    <t>rückfällig</t>
  </si>
  <si>
    <t>Bewährung</t>
  </si>
  <si>
    <t>ausToby</t>
  </si>
  <si>
    <t>erschütternd</t>
  </si>
  <si>
    <t>Robocop</t>
  </si>
  <si>
    <t>enden</t>
  </si>
  <si>
    <t>aufpassennetzpolitikorg:</t>
  </si>
  <si>
    <t>GerechtigkeitToby</t>
  </si>
  <si>
    <t>voreingenommen</t>
  </si>
  <si>
    <t>inkompatible</t>
  </si>
  <si>
    <t>Definitionen</t>
  </si>
  <si>
    <t>ausgehend</t>
  </si>
  <si>
    <t>Voraussagepräzision</t>
  </si>
  <si>
    <t>falsch-positiver</t>
  </si>
  <si>
    <t>falsch-negativer</t>
  </si>
  <si>
    <t>philosophische</t>
  </si>
  <si>
    <t>Kriminalitätsrate</t>
  </si>
  <si>
    <t>Begehen</t>
  </si>
  <si>
    <t>kontrolliert</t>
  </si>
  <si>
    <t>arm</t>
  </si>
  <si>
    <t>sindWir</t>
  </si>
  <si>
    <t>präzise</t>
  </si>
  <si>
    <t>präzisieren</t>
  </si>
  <si>
    <t>bedeutetWir</t>
  </si>
  <si>
    <t>übernehmennetzpolitikorg:</t>
  </si>
  <si>
    <t>Psychotherapie</t>
  </si>
  <si>
    <t>sahToby</t>
  </si>
  <si>
    <t>Wussten</t>
  </si>
  <si>
    <t>Psychotherapie-Bots</t>
  </si>
  <si>
    <t>traumatisierte</t>
  </si>
  <si>
    <t>behandeln</t>
  </si>
  <si>
    <t>Schreckliches</t>
  </si>
  <si>
    <t>Versorgung</t>
  </si>
  <si>
    <t>Psychiater</t>
  </si>
  <si>
    <t>Variantenetzpolitikorg:</t>
  </si>
  <si>
    <t>experimentiert</t>
  </si>
  <si>
    <t>Kuschel-Roboter</t>
  </si>
  <si>
    <t>entlasten</t>
  </si>
  <si>
    <t>Pfleger*innenToby</t>
  </si>
  <si>
    <t>demographischen</t>
  </si>
  <si>
    <t>Wandel:</t>
  </si>
  <si>
    <t>obsolet</t>
  </si>
  <si>
    <t>repetitiv</t>
  </si>
  <si>
    <t>dreckig</t>
  </si>
  <si>
    <t>toll</t>
  </si>
  <si>
    <t>ausrangiert</t>
  </si>
  <si>
    <t>Busfahrerin</t>
  </si>
  <si>
    <t>SupermarktkassiererToby</t>
  </si>
  <si>
    <t>Warenhäusern</t>
  </si>
  <si>
    <t>anschaut</t>
  </si>
  <si>
    <t>erfüllendes</t>
  </si>
  <si>
    <t>verschwenden</t>
  </si>
  <si>
    <t>bereuen</t>
  </si>
  <si>
    <t>wenigsten:</t>
  </si>
  <si>
    <t>habenetzpolitikorg:</t>
  </si>
  <si>
    <t>Ökonom</t>
  </si>
  <si>
    <t>Maynard</t>
  </si>
  <si>
    <t>Keynes</t>
  </si>
  <si>
    <t>1930er</t>
  </si>
  <si>
    <t>vorhergesagt</t>
  </si>
  <si>
    <t>Wochenarbeitszeit</t>
  </si>
  <si>
    <t>Davon</t>
  </si>
  <si>
    <t>entferntToby</t>
  </si>
  <si>
    <t>Reichtum</t>
  </si>
  <si>
    <t>experimentieren</t>
  </si>
  <si>
    <t>Vier-Tage-Woche</t>
  </si>
  <si>
    <t>Resultate:</t>
  </si>
  <si>
    <t>produktiver</t>
  </si>
  <si>
    <t>glücklicher</t>
  </si>
  <si>
    <t>arbeitennetzpolitikorg:</t>
  </si>
  <si>
    <t>verteiltToby</t>
  </si>
  <si>
    <t>unbezahlte</t>
  </si>
  <si>
    <t>Kinderbetreuung</t>
  </si>
  <si>
    <t>industriellen</t>
  </si>
  <si>
    <t>Englands</t>
  </si>
  <si>
    <t>Arbeiter</t>
  </si>
  <si>
    <t>erstreitenGoogle</t>
  </si>
  <si>
    <t>betrogennetzpolitikorg:</t>
  </si>
  <si>
    <t>haltenToby</t>
  </si>
  <si>
    <t>Intelligenz:</t>
  </si>
  <si>
    <t>Tech-Industrie</t>
  </si>
  <si>
    <t>Computerprogramme</t>
  </si>
  <si>
    <t>glaubte</t>
  </si>
  <si>
    <t>treffennetzpolitikorg:</t>
  </si>
  <si>
    <t>LeitlinienToby</t>
  </si>
  <si>
    <t>radikal</t>
  </si>
  <si>
    <t>hinterhergekommenAuch</t>
  </si>
  <si>
    <t>aufgetischt</t>
  </si>
  <si>
    <t>objektiv</t>
  </si>
  <si>
    <t>unvoreingenommen</t>
  </si>
  <si>
    <t>einlösennetzpolitikorg:</t>
  </si>
  <si>
    <t>Brauchen</t>
  </si>
  <si>
    <t>EthikToby</t>
  </si>
  <si>
    <t>dahintersteht</t>
  </si>
  <si>
    <t>Analytica:</t>
  </si>
  <si>
    <t>stehlen</t>
  </si>
  <si>
    <t>Dank</t>
  </si>
  <si>
    <t>billiger</t>
  </si>
  <si>
    <t>dahinterstanden</t>
  </si>
  <si>
    <t>KomplizenDas</t>
  </si>
  <si>
    <t>großartig</t>
  </si>
  <si>
    <t>eingelöst</t>
  </si>
  <si>
    <t>Techies</t>
  </si>
  <si>
    <t>erreichennetzpolitikorg:</t>
  </si>
  <si>
    <t>Mitchell</t>
  </si>
  <si>
    <t>Kerlen</t>
  </si>
  <si>
    <t>Microsoft-Forscherin</t>
  </si>
  <si>
    <t>Crawford</t>
  </si>
  <si>
    <t>Weiße-Kerle-Problem</t>
  </si>
  <si>
    <t>gelingen</t>
  </si>
  <si>
    <t>ändernToby</t>
  </si>
  <si>
    <t>Unglücklicherweise</t>
  </si>
  <si>
    <t>rückwärts</t>
  </si>
  <si>
    <t>Informatik-</t>
  </si>
  <si>
    <t>KI-Studium</t>
  </si>
  <si>
    <t>könntenToby</t>
  </si>
  <si>
    <t>Edition</t>
  </si>
  <si>
    <t>Körber</t>
  </si>
  <si>
    <t>ISBN:</t>
  </si>
  <si>
    <t>978-3-89684-266-4</t>
  </si>
  <si>
    <t>E-Book</t>
  </si>
  <si>
    <t>Weltgeschehen</t>
  </si>
  <si>
    <t>Regisseure</t>
  </si>
  <si>
    <t>nachgegangen</t>
  </si>
  <si>
    <t>Büroetagen</t>
  </si>
  <si>
    <t>Akkord</t>
  </si>
  <si>
    <t>Zehnstundenschichten</t>
  </si>
  <si>
    <t>philippinische</t>
  </si>
  <si>
    <t>Bombenopfer</t>
  </si>
  <si>
    <t>Feierabend</t>
  </si>
  <si>
    <t>losDie</t>
  </si>
  <si>
    <t>Müll</t>
  </si>
  <si>
    <t>beseitigen</t>
  </si>
  <si>
    <t>Aussteiger*innen</t>
  </si>
  <si>
    <t>Besondere</t>
  </si>
  <si>
    <t>Blick:</t>
  </si>
  <si>
    <t>verrichten</t>
  </si>
  <si>
    <t>Parcour</t>
  </si>
  <si>
    <t>Problemzonen</t>
  </si>
  <si>
    <t>Co:</t>
  </si>
  <si>
    <t>Luftangriffen</t>
  </si>
  <si>
    <t>Rohingya</t>
  </si>
  <si>
    <t>Myanmar</t>
  </si>
  <si>
    <t>verbindet</t>
  </si>
  <si>
    <t>Normen</t>
  </si>
  <si>
    <t>ÖffentlichkeitMit</t>
  </si>
  <si>
    <t>Regisseur</t>
  </si>
  <si>
    <t>Selbstaufopferung</t>
  </si>
  <si>
    <t>Drecksarbeit</t>
  </si>
  <si>
    <t>Alternativ</t>
  </si>
  <si>
    <t>anSaskia</t>
  </si>
  <si>
    <t>Skandale</t>
  </si>
  <si>
    <t>Wieder</t>
  </si>
  <si>
    <t>zufriedenstellenden</t>
  </si>
  <si>
    <t>bekommenWie</t>
  </si>
  <si>
    <t>irgendeiner</t>
  </si>
  <si>
    <t>sindIm</t>
  </si>
  <si>
    <t>Steve</t>
  </si>
  <si>
    <t>Staatstätigkeit</t>
  </si>
  <si>
    <t>griffen</t>
  </si>
  <si>
    <t>millionenfach</t>
  </si>
  <si>
    <t>beteiligt30</t>
  </si>
  <si>
    <t>DeutscheDann</t>
  </si>
  <si>
    <t>Handynummern</t>
  </si>
  <si>
    <t>warenBei</t>
  </si>
  <si>
    <t>Beziehungsstatus</t>
  </si>
  <si>
    <t>Herkunftsstadt</t>
  </si>
  <si>
    <t>fünfzehn</t>
  </si>
  <si>
    <t>Suchanfragen</t>
  </si>
  <si>
    <t>PlattformAusgangspunkt</t>
  </si>
  <si>
    <t>Lücke</t>
  </si>
  <si>
    <t>Token</t>
  </si>
  <si>
    <t>abgefragtAuffällig:</t>
  </si>
  <si>
    <t>geografischen</t>
  </si>
  <si>
    <t>vage:</t>
  </si>
  <si>
    <t>genaueren</t>
  </si>
  <si>
    <t>seltsam:</t>
  </si>
  <si>
    <t>Hacks</t>
  </si>
  <si>
    <t>zurückzuhalten</t>
  </si>
  <si>
    <t>behindernAuch</t>
  </si>
  <si>
    <t>Identitätsdiebstahl</t>
  </si>
  <si>
    <t>Kreditkarteninformationen</t>
  </si>
  <si>
    <t>national</t>
  </si>
  <si>
    <t>überzeugend:</t>
  </si>
  <si>
    <t>anzumelden</t>
  </si>
  <si>
    <t>Datenwust</t>
  </si>
  <si>
    <t>enthaltenWer</t>
  </si>
  <si>
    <t>antwortetAuch</t>
  </si>
  <si>
    <t>Facebook-Chef</t>
  </si>
  <si>
    <t>stutzt</t>
  </si>
  <si>
    <t>Klammert</t>
  </si>
  <si>
    <t>Befragungen</t>
  </si>
  <si>
    <t>Weltpublikum</t>
  </si>
  <si>
    <t>Sitzungen</t>
  </si>
  <si>
    <t>öffentlichDass</t>
  </si>
  <si>
    <t>gestrige</t>
  </si>
  <si>
    <t>Argumentation:</t>
  </si>
  <si>
    <t>Videostream</t>
  </si>
  <si>
    <t>akkreditieren</t>
  </si>
  <si>
    <t>Teilnehmen</t>
  </si>
  <si>
    <t>Live-Protokoll</t>
  </si>
  <si>
    <t>Mitarbeiters</t>
  </si>
  <si>
    <t>SaalDarin</t>
  </si>
  <si>
    <t>Werbezwecken</t>
  </si>
  <si>
    <t>unberechtigte</t>
  </si>
  <si>
    <t>Nummer</t>
  </si>
  <si>
    <t>wirdAbgeordnete</t>
  </si>
  <si>
    <t>lachen</t>
  </si>
  <si>
    <t>(oder</t>
  </si>
  <si>
    <t>mit)</t>
  </si>
  <si>
    <t>FacebookAuf</t>
  </si>
  <si>
    <t>CDU-Abgeordneten</t>
  </si>
  <si>
    <t>Verfügungsgewalt</t>
  </si>
  <si>
    <t>Gelächter</t>
  </si>
  <si>
    <t>ausTabea</t>
  </si>
  <si>
    <t>zeige</t>
  </si>
  <si>
    <t>Nützlichkeit</t>
  </si>
  <si>
    <t>Rechtmäßigkeit</t>
  </si>
  <si>
    <t>wes</t>
  </si>
  <si>
    <t>Geistes</t>
  </si>
  <si>
    <t>wirdAnke</t>
  </si>
  <si>
    <t>aufzufordern</t>
  </si>
  <si>
    <t>datengetriebenes</t>
  </si>
  <si>
    <t>erfolgreicher</t>
  </si>
  <si>
    <t>Domscheit-BergWir</t>
  </si>
  <si>
    <t>machenKleinlaut</t>
  </si>
  <si>
    <t>Facebook-Managers</t>
  </si>
  <si>
    <t>gebrochen</t>
  </si>
  <si>
    <t>EntschuldigungDie</t>
  </si>
  <si>
    <t>zugeschüttet</t>
  </si>
  <si>
    <t>gescheut</t>
  </si>
  <si>
    <t>abnehmen</t>
  </si>
  <si>
    <t>umgeheAuf</t>
  </si>
  <si>
    <t>zurückzugewinnen</t>
  </si>
  <si>
    <t>wäreEben</t>
  </si>
  <si>
    <t>Grünen-Abgeodnete</t>
  </si>
  <si>
    <t>Tabea</t>
  </si>
  <si>
    <t>Satterfields</t>
  </si>
  <si>
    <t>langatmige</t>
  </si>
  <si>
    <t>Tradition</t>
  </si>
  <si>
    <t>Auftritte</t>
  </si>
  <si>
    <t>Facebook-Vertretern</t>
  </si>
  <si>
    <t>Bundestagsausschüssen</t>
  </si>
  <si>
    <t>eingereichte</t>
  </si>
  <si>
    <t>eingeübte</t>
  </si>
  <si>
    <t>Hinhaltetaktik</t>
  </si>
  <si>
    <t>sagenDas</t>
  </si>
  <si>
    <t>schockiert:</t>
  </si>
  <si>
    <t>Ex-Abgeordnete</t>
  </si>
  <si>
    <t>Kränkung</t>
  </si>
  <si>
    <t>EuroMaurer</t>
  </si>
  <si>
    <t>tun:</t>
  </si>
  <si>
    <t>obszöne</t>
  </si>
  <si>
    <t>Craft-Beer-Lokals</t>
  </si>
  <si>
    <t>warnteDer</t>
  </si>
  <si>
    <t>beschuldigt</t>
  </si>
  <si>
    <t>Lokal</t>
  </si>
  <si>
    <t>verklagte</t>
  </si>
  <si>
    <t>Kreditschädigung</t>
  </si>
  <si>
    <t>übler</t>
  </si>
  <si>
    <t>absurderweise</t>
  </si>
  <si>
    <t>Urteilsverkündung</t>
  </si>
  <si>
    <t>lüge</t>
  </si>
  <si>
    <t>nachweisenHier</t>
  </si>
  <si>
    <t>anzeigenVom</t>
  </si>
  <si>
    <t>TäterinEin</t>
  </si>
  <si>
    <t>Beklagten</t>
  </si>
  <si>
    <t>Zeugen</t>
  </si>
  <si>
    <t>Drohung</t>
  </si>
  <si>
    <t>gemachtMaurer</t>
  </si>
  <si>
    <t>privilegierte</t>
  </si>
  <si>
    <t>hinausgeht</t>
  </si>
  <si>
    <t>ZARA</t>
  </si>
  <si>
    <t>(Zivilcourage</t>
  </si>
  <si>
    <t>Anti-Rassismus-Arbeit)</t>
  </si>
  <si>
    <t>Spendenaktion</t>
  </si>
  <si>
    <t>Rechtshilfefonds</t>
  </si>
  <si>
    <t>Finanzierungsziel</t>
  </si>
  <si>
    <t>habenHier</t>
  </si>
  <si>
    <t>anzeigenBei</t>
  </si>
  <si>
    <t>BeweispflichtEs</t>
  </si>
  <si>
    <t>Präzedenzfall</t>
  </si>
  <si>
    <t>beiträgt</t>
  </si>
  <si>
    <t>Stand:</t>
  </si>
  <si>
    <t>Belästiger</t>
  </si>
  <si>
    <t>klargemacht</t>
  </si>
  <si>
    <t>Verhandelt</t>
  </si>
  <si>
    <t>Mediengesetz</t>
  </si>
  <si>
    <t>freigesprochen</t>
  </si>
  <si>
    <t>journalistische</t>
  </si>
  <si>
    <t>Sorgfaltspflicht</t>
  </si>
  <si>
    <t>anschreiben</t>
  </si>
  <si>
    <t>unrealistisch</t>
  </si>
  <si>
    <t>schreibtWas</t>
  </si>
  <si>
    <t>beschimpft</t>
  </si>
  <si>
    <t>herabgewürdigt</t>
  </si>
  <si>
    <t>gewonnenIch</t>
  </si>
  <si>
    <t>Arne</t>
  </si>
  <si>
    <t>Bundesamts</t>
  </si>
  <si>
    <t>verzeichneten</t>
  </si>
  <si>
    <t>besorgniserregendDie</t>
  </si>
  <si>
    <t>Berichtszeitraum</t>
  </si>
  <si>
    <t>Schadsoftware:</t>
  </si>
  <si>
    <t>Schadprogramme</t>
  </si>
  <si>
    <t>Umlauf</t>
  </si>
  <si>
    <t>nehme</t>
  </si>
  <si>
    <t>zuAuch</t>
  </si>
  <si>
    <t>Energieversorger</t>
  </si>
  <si>
    <t>Energiekonzerne</t>
  </si>
  <si>
    <t>ausländischer</t>
  </si>
  <si>
    <t>Cyberangriffe</t>
  </si>
  <si>
    <t>Stromausfälle</t>
  </si>
  <si>
    <t>Gefährdungen</t>
  </si>
  <si>
    <t>extreme</t>
  </si>
  <si>
    <t>Herausforderungen</t>
  </si>
  <si>
    <t>digitalisierten</t>
  </si>
  <si>
    <t>zunehmen</t>
  </si>
  <si>
    <t>Vernetzung</t>
  </si>
  <si>
    <t>voranschreite</t>
  </si>
  <si>
    <t>anfälliger</t>
  </si>
  <si>
    <t>InformationstechnikBSI:</t>
  </si>
  <si>
    <t>hältAuf</t>
  </si>
  <si>
    <t>Drohszenario</t>
  </si>
  <si>
    <t>Fußballplatz</t>
  </si>
  <si>
    <t>Woher</t>
  </si>
  <si>
    <t>zuschreiben</t>
  </si>
  <si>
    <t>erkenne</t>
  </si>
  <si>
    <t>Bayern</t>
  </si>
  <si>
    <t>Dortmund</t>
  </si>
  <si>
    <t>kommenGleichzeitig</t>
  </si>
  <si>
    <t>sichtlich</t>
  </si>
  <si>
    <t>bedacht</t>
  </si>
  <si>
    <t>Regierungsnetzes</t>
  </si>
  <si>
    <t>kleinzureden:</t>
  </si>
  <si>
    <t>könnenNur</t>
  </si>
  <si>
    <t>flüchtig</t>
  </si>
  <si>
    <t>PC-Wahl</t>
  </si>
  <si>
    <t>Wahlbezirken</t>
  </si>
  <si>
    <t>Wahlleiter</t>
  </si>
  <si>
    <t>nachgezählt</t>
  </si>
  <si>
    <t>erfüllt</t>
  </si>
  <si>
    <t>BSI-Bericht</t>
  </si>
  <si>
    <t>Bundeswahlleiter</t>
  </si>
  <si>
    <t>Landeswahlleiter</t>
  </si>
  <si>
    <t>zähle</t>
  </si>
  <si>
    <t>PC-WahlMit</t>
  </si>
  <si>
    <t>Ausstattung</t>
  </si>
  <si>
    <t>zufrieden</t>
  </si>
  <si>
    <t>Personals</t>
  </si>
  <si>
    <t>Wichtig</t>
  </si>
  <si>
    <t>Fachkräfte</t>
  </si>
  <si>
    <t>konkurrieren</t>
  </si>
  <si>
    <t>könneZum</t>
  </si>
  <si>
    <t>Selbstschutz</t>
  </si>
  <si>
    <t>Verschlüsselung:</t>
  </si>
  <si>
    <t>Unternehmensgeheimnissen</t>
  </si>
  <si>
    <t>massentauglich</t>
  </si>
  <si>
    <t>anstatt</t>
  </si>
  <si>
    <t>zurückgehaltenen</t>
  </si>
  <si>
    <t>schwächenAuch</t>
  </si>
  <si>
    <t>AbwehrZur</t>
  </si>
  <si>
    <t>zurückschlagen</t>
  </si>
  <si>
    <t>Einleitung</t>
  </si>
  <si>
    <t>Prävention</t>
  </si>
  <si>
    <t>schwerwiegender</t>
  </si>
  <si>
    <t>schärferes</t>
  </si>
  <si>
    <t>vereinbart</t>
  </si>
  <si>
    <t>Cyberabwehr</t>
  </si>
  <si>
    <t>erörtert</t>
  </si>
  <si>
    <t>Abwehr</t>
  </si>
  <si>
    <t>läge</t>
  </si>
  <si>
    <t>klang</t>
  </si>
  <si>
    <t>Handlungsbedarf</t>
  </si>
  <si>
    <t>heikle</t>
  </si>
  <si>
    <t>erwähntKonstantin</t>
  </si>
  <si>
    <t>Notz</t>
  </si>
  <si>
    <t>stellvertretender</t>
  </si>
  <si>
    <t>Fraktionsvorsitzender</t>
  </si>
  <si>
    <t>Pressemitteilung:Deutschland</t>
  </si>
  <si>
    <t>unsicherer</t>
  </si>
  <si>
    <t>verkennen</t>
  </si>
  <si>
    <t>Schlimmer</t>
  </si>
  <si>
    <t>noch:</t>
  </si>
  <si>
    <t>Festhalten</t>
  </si>
  <si>
    <t>vielfach</t>
  </si>
  <si>
    <t>unregulierten</t>
  </si>
  <si>
    <t>Überwachungsmaßnahmen</t>
  </si>
  <si>
    <t>[…]Statt</t>
  </si>
  <si>
    <t>cyberpolitischen</t>
  </si>
  <si>
    <t>Wettrüstens</t>
  </si>
  <si>
    <t>Nordkorea</t>
  </si>
  <si>
    <t>Infrastrukturen</t>
  </si>
  <si>
    <t>härten</t>
  </si>
  <si>
    <t>überfällige</t>
  </si>
  <si>
    <t>berücksichtigen123456</t>
  </si>
  <si>
    <t>admin</t>
  </si>
  <si>
    <t>password:</t>
  </si>
  <si>
    <t>zeitlosen</t>
  </si>
  <si>
    <t>Standardpasswörter</t>
  </si>
  <si>
    <t>US-Bundesstaat</t>
  </si>
  <si>
    <t>Cybersecurity-Gesetz</t>
  </si>
  <si>
    <t>Kaliforniens</t>
  </si>
  <si>
    <t>Gouverneur</t>
  </si>
  <si>
    <t>Jerry</t>
  </si>
  <si>
    <t>Brown</t>
  </si>
  <si>
    <t>Spätestens</t>
  </si>
  <si>
    <t>smarten</t>
  </si>
  <si>
    <t>Glühbirne</t>
  </si>
  <si>
    <t>Sicherheitsfunktionen</t>
  </si>
  <si>
    <t>unzulässigen</t>
  </si>
  <si>
    <t>Außen</t>
  </si>
  <si>
    <t>Netzwerkes</t>
  </si>
  <si>
    <t>einzigartigen</t>
  </si>
  <si>
    <t>festzulegenDie</t>
  </si>
  <si>
    <t>dahinter:</t>
  </si>
  <si>
    <t>gesicherte</t>
  </si>
  <si>
    <t>Heimgeräte</t>
  </si>
  <si>
    <t>Kühlschränke</t>
  </si>
  <si>
    <t>Hacker*innen</t>
  </si>
  <si>
    <t>Botnetze</t>
  </si>
  <si>
    <t>gekapert</t>
  </si>
  <si>
    <t>Zombie-Armee</t>
  </si>
  <si>
    <t>Überlastungs-Angriffen</t>
  </si>
  <si>
    <t>streut</t>
  </si>
  <si>
    <t>ändernSicherheitsexpert*innen</t>
  </si>
  <si>
    <t>uneinig</t>
  </si>
  <si>
    <t>Verschlimmbesserung</t>
  </si>
  <si>
    <t>Bruce</t>
  </si>
  <si>
    <t>Schneier</t>
  </si>
  <si>
    <t>Sicherheitsexperte</t>
  </si>
  <si>
    <t>Graham</t>
  </si>
  <si>
    <t>bemängelt</t>
  </si>
  <si>
    <t>Authentifizierungssystemen</t>
  </si>
  <si>
    <t>Botnetz</t>
  </si>
  <si>
    <t>fuhr</t>
  </si>
  <si>
    <t>behebenMinimalstandards:</t>
  </si>
  <si>
    <t>RichtungDas</t>
  </si>
  <si>
    <t>Vorbildwirkung</t>
  </si>
  <si>
    <t>dominierte</t>
  </si>
  <si>
    <t>bekanntlich</t>
  </si>
  <si>
    <t>de-facto-Standard</t>
  </si>
  <si>
    <t>achtgrößten</t>
  </si>
  <si>
    <t>Volkswirtschaft</t>
  </si>
  <si>
    <t>implementierten</t>
  </si>
  <si>
    <t>vorzuenthaltenAllerdings</t>
  </si>
  <si>
    <t>gälte</t>
  </si>
  <si>
    <t>Wäre</t>
  </si>
  <si>
    <t>vergleichbares</t>
  </si>
  <si>
    <t>Minimalstandards</t>
  </si>
  <si>
    <t>Selbstverständlichkeiten</t>
  </si>
  <si>
    <t>individualisierte</t>
  </si>
  <si>
    <t>Bundesministerium</t>
  </si>
  <si>
    <t>(BMJV)</t>
  </si>
  <si>
    <t>skizzierten</t>
  </si>
  <si>
    <t>BMJV</t>
  </si>
  <si>
    <t>(CSA)</t>
  </si>
  <si>
    <t>vernetzter</t>
  </si>
  <si>
    <t>zahnlos</t>
  </si>
  <si>
    <t>füchten</t>
  </si>
  <si>
    <t>Ralf</t>
  </si>
  <si>
    <t>Bendrath</t>
  </si>
  <si>
    <t>Politikberater</t>
  </si>
  <si>
    <t>verpfichtende</t>
  </si>
  <si>
    <t>Mindeststandards</t>
  </si>
  <si>
    <t>scheue</t>
  </si>
  <si>
    <t>IndustrieAuf</t>
  </si>
  <si>
    <t>befasst:</t>
  </si>
  <si>
    <t>virtuelle</t>
  </si>
  <si>
    <t>Vorhang</t>
  </si>
  <si>
    <t>feuerfest</t>
  </si>
  <si>
    <t>schadstofffrei</t>
  </si>
  <si>
    <t>Momentaufnahme</t>
  </si>
  <si>
    <t>Kundin</t>
  </si>
  <si>
    <t>Laden</t>
  </si>
  <si>
    <t>Sicherheitsstatus</t>
  </si>
  <si>
    <t>vorgesehenVor</t>
  </si>
  <si>
    <t>Bürgerrechtlerin</t>
  </si>
  <si>
    <t>Hans-Georg</t>
  </si>
  <si>
    <t>Treibjagd</t>
  </si>
  <si>
    <t>Verfassungsschutzes</t>
  </si>
  <si>
    <t>sie:</t>
  </si>
  <si>
    <t>freidrehenden</t>
  </si>
  <si>
    <t>Schwächung</t>
  </si>
  <si>
    <t>Staatsgewalt</t>
  </si>
  <si>
    <t>Instrumentalisierung</t>
  </si>
  <si>
    <t>teilenMaaßen</t>
  </si>
  <si>
    <t>Hetzjagd</t>
  </si>
  <si>
    <t>Medienberichten</t>
  </si>
  <si>
    <t>rechtsextremistischen</t>
  </si>
  <si>
    <t>Authentizität</t>
  </si>
  <si>
    <t>Jagdszenen</t>
  </si>
  <si>
    <t>anSeit</t>
  </si>
  <si>
    <t>aufgeregt</t>
  </si>
  <si>
    <t>gefreut</t>
  </si>
  <si>
    <t>Datenanalysten</t>
  </si>
  <si>
    <t>kommen#weristmaaßenIn</t>
  </si>
  <si>
    <t>abgesetzt</t>
  </si>
  <si>
    <t>gespostet</t>
  </si>
  <si>
    <t>Urheber*innen</t>
  </si>
  <si>
    <t>einteilen</t>
  </si>
  <si>
    <t>vernetzt:</t>
  </si>
  <si>
    <t>formen</t>
  </si>
  <si>
    <t>AfD-Umfeld</t>
  </si>
  <si>
    <t>orange</t>
  </si>
  <si>
    <t>twitterten</t>
  </si>
  <si>
    <t>199:</t>
  </si>
  <si>
    <t>Datei</t>
  </si>
  <si>
    <t>reinzuzoomen</t>
  </si>
  <si>
    <t>draufklicken</t>
  </si>
  <si>
    <t>Vergrößerung</t>
  </si>
  <si>
    <t>türkisen</t>
  </si>
  <si>
    <t>AfD-nahen</t>
  </si>
  <si>
    <t>größer</t>
  </si>
  <si>
    <t>#wirsindmaassen</t>
  </si>
  <si>
    <t>AfD-fernen</t>
  </si>
  <si>
    <t>Verbindungslinien</t>
  </si>
  <si>
    <t>Fläche</t>
  </si>
  <si>
    <t>bildenNur</t>
  </si>
  <si>
    <t>(1153</t>
  </si>
  <si>
    <t>Tweets)</t>
  </si>
  <si>
    <t>Retweets</t>
  </si>
  <si>
    <t>(81</t>
  </si>
  <si>
    <t>Prozent)</t>
  </si>
  <si>
    <t>(haut_drauf</t>
  </si>
  <si>
    <t>halle_leaks)</t>
  </si>
  <si>
    <t>Cluster</t>
  </si>
  <si>
    <t>Halle_leaks</t>
  </si>
  <si>
    <t>Schleuder</t>
  </si>
  <si>
    <t>RandNichts</t>
  </si>
  <si>
    <t>deutet</t>
  </si>
  <si>
    <t>AfD-Sympathisant*innen</t>
  </si>
  <si>
    <t>schützend</t>
  </si>
  <si>
    <t>Inlandsgeheimdienstes</t>
  </si>
  <si>
    <t>stellenVera</t>
  </si>
  <si>
    <t>Lengsfeld:</t>
  </si>
  <si>
    <t>AfD-SympathisantinVera</t>
  </si>
  <si>
    <t>einst</t>
  </si>
  <si>
    <t>DDR-Geheimdienstes</t>
  </si>
  <si>
    <t>DDR-Bürgerrechtler*innen</t>
  </si>
  <si>
    <t>sympathisieren</t>
  </si>
  <si>
    <t>Gelobt</t>
  </si>
  <si>
    <t>Warmherzige</t>
  </si>
  <si>
    <t>Vorausschauende</t>
  </si>
  <si>
    <t>Fuß</t>
  </si>
  <si>
    <t>Söhne</t>
  </si>
  <si>
    <t>[sic]</t>
  </si>
  <si>
    <t>gestörten</t>
  </si>
  <si>
    <t>verwirklichen</t>
  </si>
  <si>
    <t>Aufkommen</t>
  </si>
  <si>
    <t>Dunkelblau</t>
  </si>
  <si>
    <t>originäre</t>
  </si>
  <si>
    <t>hellblau</t>
  </si>
  <si>
    <t>RetweetsBemerkenswert</t>
  </si>
  <si>
    <t>Muslimen</t>
  </si>
  <si>
    <t>maximale</t>
  </si>
  <si>
    <t>Härte</t>
  </si>
  <si>
    <t>Durchgreifen</t>
  </si>
  <si>
    <t>Behördenchef</t>
  </si>
  <si>
    <t>enthüllte</t>
  </si>
  <si>
    <t>Informanten</t>
  </si>
  <si>
    <t>V-Person</t>
  </si>
  <si>
    <t>späteren</t>
  </si>
  <si>
    <t>Attentäters</t>
  </si>
  <si>
    <t>platziert</t>
  </si>
  <si>
    <t>ARD-Magazins</t>
  </si>
  <si>
    <t>Kontraste</t>
  </si>
  <si>
    <t>Morgenpost</t>
  </si>
  <si>
    <t>Hochkochen</t>
  </si>
  <si>
    <t>Thematik</t>
  </si>
  <si>
    <t>unterbunden</t>
  </si>
  <si>
    <t>Sprechzettel</t>
  </si>
  <si>
    <t>Gesprächs</t>
  </si>
  <si>
    <t>Innensenator</t>
  </si>
  <si>
    <t>Andreas</t>
  </si>
  <si>
    <t>Geisel</t>
  </si>
  <si>
    <t>(SPD)Dieses</t>
  </si>
  <si>
    <t>geheim</t>
  </si>
  <si>
    <t>gehaltene</t>
  </si>
  <si>
    <t>versichert</t>
  </si>
  <si>
    <t>V-Personen</t>
  </si>
  <si>
    <t>Untersuchungsausschuss</t>
  </si>
  <si>
    <t>hielt</t>
  </si>
  <si>
    <t>festIn</t>
  </si>
  <si>
    <t>wiegen</t>
  </si>
  <si>
    <t>Überwachungsstaat</t>
  </si>
  <si>
    <t>Nachrichtendienste</t>
  </si>
  <si>
    <t>walten</t>
  </si>
  <si>
    <t>Fahndungscomputer</t>
  </si>
  <si>
    <t>Laufmuster</t>
  </si>
  <si>
    <t>vorhersagen</t>
  </si>
  <si>
    <t>Verfolgte</t>
  </si>
  <si>
    <t>mutmaßliche</t>
  </si>
  <si>
    <t>Kriminelle</t>
  </si>
  <si>
    <t>Terrorist*innen</t>
  </si>
  <si>
    <t>Dissident*innen</t>
  </si>
  <si>
    <t>Abgrenzung</t>
  </si>
  <si>
    <t>aufgespürt</t>
  </si>
  <si>
    <t>rücken</t>
  </si>
  <si>
    <t>Spezialeinheit</t>
  </si>
  <si>
    <t>Taurus</t>
  </si>
  <si>
    <t>verschwindenEigentlich</t>
  </si>
  <si>
    <t>Fiktion</t>
  </si>
  <si>
    <t>Europas</t>
  </si>
  <si>
    <t>ereignete</t>
  </si>
  <si>
    <t>Terroranschlag</t>
  </si>
  <si>
    <t>Diesmal</t>
  </si>
  <si>
    <t>Boom</t>
  </si>
  <si>
    <t>SciFi-Filme</t>
  </si>
  <si>
    <t>-Serien</t>
  </si>
  <si>
    <t>Blade</t>
  </si>
  <si>
    <t>Runner</t>
  </si>
  <si>
    <t>Mirror</t>
  </si>
  <si>
    <t>Magd</t>
  </si>
  <si>
    <t>düsteren</t>
  </si>
  <si>
    <t>bevorsteht</t>
  </si>
  <si>
    <t>Rütteln</t>
  </si>
  <si>
    <t>Schlimmste</t>
  </si>
  <si>
    <t>verhindernKein</t>
  </si>
  <si>
    <t>Witz:</t>
  </si>
  <si>
    <t>werdenAnschlussfrage</t>
  </si>
  <si>
    <t>unsererseits:</t>
  </si>
  <si>
    <t>Intellektuellen</t>
  </si>
  <si>
    <t>Schriftstellerin</t>
  </si>
  <si>
    <t>Zoë</t>
  </si>
  <si>
    <t>Beck</t>
  </si>
  <si>
    <t>Sophie</t>
  </si>
  <si>
    <t>Irgendwas</t>
  </si>
  <si>
    <t>Böhmermann</t>
  </si>
  <si>
    <t>Twitter-</t>
  </si>
  <si>
    <t>Instagram-Account</t>
  </si>
  <si>
    <t>Unboxing-Video</t>
  </si>
  <si>
    <t>Wahlunterlagen</t>
  </si>
  <si>
    <t>auspackt</t>
  </si>
  <si>
    <t>Witz</t>
  </si>
  <si>
    <t>Constanze</t>
  </si>
  <si>
    <t>dreien</t>
  </si>
  <si>
    <t>diskutierenDie</t>
  </si>
  <si>
    <t>Aram</t>
  </si>
  <si>
    <t>Lüneburger</t>
  </si>
  <si>
    <t>Heide</t>
  </si>
  <si>
    <t>beheizen</t>
  </si>
  <si>
    <t>(kann</t>
  </si>
  <si>
    <t>Statikproblemen</t>
  </si>
  <si>
    <t>Brandschutzauflagen</t>
  </si>
  <si>
    <t>demonstriert</t>
  </si>
  <si>
    <t>Anfahrtsbeschreibung</t>
  </si>
  <si>
    <t>hier)</t>
  </si>
  <si>
    <t>Brooklyn</t>
  </si>
  <si>
    <t>mauerte</t>
  </si>
  <si>
    <t>Wand:</t>
  </si>
  <si>
    <t>toter</t>
  </si>
  <si>
    <t>Briefkasten</t>
  </si>
  <si>
    <t>abholt</t>
  </si>
  <si>
    <t>Ausstellung</t>
  </si>
  <si>
    <t>Denver</t>
  </si>
  <si>
    <t>Cart</t>
  </si>
  <si>
    <t>Empty</t>
  </si>
  <si>
    <t>sprechenLive-Sendung</t>
  </si>
  <si>
    <t>NationIm</t>
  </si>
  <si>
    <t>Macher</t>
  </si>
  <si>
    <t>Nation</t>
  </si>
  <si>
    <t>Journalist</t>
  </si>
  <si>
    <t>Philip</t>
  </si>
  <si>
    <t>Banse</t>
  </si>
  <si>
    <t>Bürgerrechtler</t>
  </si>
  <si>
    <t>Geschehen</t>
  </si>
  <si>
    <t>Abonnent*innen</t>
  </si>
  <si>
    <t>Schlepp</t>
  </si>
  <si>
    <t>aufWeitere</t>
  </si>
  <si>
    <t>Programmpunkte</t>
  </si>
  <si>
    <t>lieben</t>
  </si>
  <si>
    <t>werden:Bullshit-Bingo</t>
  </si>
  <si>
    <t>schönsten</t>
  </si>
  <si>
    <t>Digitalisierungs-Nichtaussagen</t>
  </si>
  <si>
    <t>Wirtschaft:</t>
  </si>
  <si>
    <t>Transformation</t>
  </si>
  <si>
    <t>IoT</t>
  </si>
  <si>
    <t>Customer</t>
  </si>
  <si>
    <t>Experience</t>
  </si>
  <si>
    <t>(Bingo)Das</t>
  </si>
  <si>
    <t>Terzett:</t>
  </si>
  <si>
    <t>Chefdramaturgin</t>
  </si>
  <si>
    <t>Brunke-Ziller</t>
  </si>
  <si>
    <t>Bärtige</t>
  </si>
  <si>
    <t>Polytox</t>
  </si>
  <si>
    <t>Chapeau</t>
  </si>
  <si>
    <t>überreden</t>
  </si>
  <si>
    <t>Cyberspace</t>
  </si>
  <si>
    <t>mehrAm</t>
  </si>
  <si>
    <t>unsKühlschränke</t>
  </si>
  <si>
    <t>Milch</t>
  </si>
  <si>
    <t>Aufzüge</t>
  </si>
  <si>
    <t>Viren-Updates</t>
  </si>
  <si>
    <t>diesjährigen</t>
  </si>
  <si>
    <t>re:publica-Konferenz</t>
  </si>
  <si>
    <t>Herzschrittmacher</t>
  </si>
  <si>
    <t>Macher*innen</t>
  </si>
  <si>
    <t>eigentlichSmarte</t>
  </si>
  <si>
    <t>Spionagetools</t>
  </si>
  <si>
    <t>Entscheidungsmacht</t>
  </si>
  <si>
    <t>beraubten</t>
  </si>
  <si>
    <t>Koffeinschub</t>
  </si>
  <si>
    <t>spinnt</t>
  </si>
  <si>
    <t>weiterDas</t>
  </si>
  <si>
    <t>bewiesen</t>
  </si>
  <si>
    <t>befallenen</t>
  </si>
  <si>
    <t>Zombie-Geräten</t>
  </si>
  <si>
    <t>Attacke</t>
  </si>
  <si>
    <t>gefahren</t>
  </si>
  <si>
    <t>Sicherheitsforscher*innen</t>
  </si>
  <si>
    <t>zugestaubten</t>
  </si>
  <si>
    <t>Routern</t>
  </si>
  <si>
    <t>schlummert</t>
  </si>
  <si>
    <t>wartetSmart</t>
  </si>
  <si>
    <t>City:</t>
  </si>
  <si>
    <t>eigentlichWas</t>
  </si>
  <si>
    <t>City</t>
  </si>
  <si>
    <t>verwandeln</t>
  </si>
  <si>
    <t>hiermit</t>
  </si>
  <si>
    <t>Wirtschaftssenatorin</t>
  </si>
  <si>
    <t>Ramona</t>
  </si>
  <si>
    <t>Pop</t>
  </si>
  <si>
    <t>Podium</t>
  </si>
  <si>
    <t>Leon</t>
  </si>
  <si>
    <t>Kaiser</t>
  </si>
  <si>
    <t>befragenDas</t>
  </si>
  <si>
    <t>Stuttgarter</t>
  </si>
  <si>
    <t>Bürgertechnologie-Projekt</t>
  </si>
  <si>
    <t>währenddessen</t>
  </si>
  <si>
    <t>Stadtbewohner*innen</t>
  </si>
  <si>
    <t>Stuttgart</t>
  </si>
  <si>
    <t>Grenzwerte</t>
  </si>
  <si>
    <t>überschritten</t>
  </si>
  <si>
    <t>selbstgebauten</t>
  </si>
  <si>
    <t>Luftdaten-Sensoren</t>
  </si>
  <si>
    <t>Außenwand</t>
  </si>
  <si>
    <t>aktualisierende</t>
  </si>
  <si>
    <t>Feinstaub-Karte</t>
  </si>
  <si>
    <t>sichtbar…Und</t>
  </si>
  <si>
    <t>GerätenAuf</t>
  </si>
  <si>
    <t>etwas:</t>
  </si>
  <si>
    <t>Sicherheitsanforderungen</t>
  </si>
  <si>
    <t>zertifizierten</t>
  </si>
  <si>
    <t>ätzen</t>
  </si>
  <si>
    <t>Autoherstellern</t>
  </si>
  <si>
    <t>Anschnallgurte</t>
  </si>
  <si>
    <t>wollenAm</t>
  </si>
  <si>
    <t>unsDer</t>
  </si>
  <si>
    <t>Chat-Dienst</t>
  </si>
  <si>
    <t>1990er</t>
  </si>
  <si>
    <t>unverschlüsselt</t>
  </si>
  <si>
    <t>umfangreicheren</t>
  </si>
  <si>
    <t>berichtete:Nach</t>
  </si>
  <si>
    <t>bestehend</t>
  </si>
  <si>
    <t>Nickname</t>
  </si>
  <si>
    <t>E-Mailadresse</t>
  </si>
  <si>
    <t>(falls</t>
  </si>
  <si>
    <t>vorhanden)</t>
  </si>
  <si>
    <t>Profilangaben</t>
  </si>
  <si>
    <t>realen</t>
  </si>
  <si>
    <t>meganz</t>
  </si>
  <si>
    <t>funktionierte</t>
  </si>
  <si>
    <t>Datensätzen</t>
  </si>
  <si>
    <t>Onlinespeicherplattform</t>
  </si>
  <si>
    <t>PastebinBesonders</t>
  </si>
  <si>
    <t>heikel:</t>
  </si>
  <si>
    <t>Treffpunkte</t>
  </si>
  <si>
    <t>Schüler*innen</t>
  </si>
  <si>
    <t>gealtert</t>
  </si>
  <si>
    <t>AGOF</t>
  </si>
  <si>
    <t>(Arbeitsgemeinschaft</t>
  </si>
  <si>
    <t>Forschung)</t>
  </si>
  <si>
    <t>(Update:</t>
  </si>
  <si>
    <t>minderjährig)Entsprechend</t>
  </si>
  <si>
    <t>kultivieren</t>
  </si>
  <si>
    <t>Cybergrooming</t>
  </si>
  <si>
    <t>Spiegel-Online</t>
  </si>
  <si>
    <t>Knuddels-Geschäftsführer</t>
  </si>
  <si>
    <t>dazu:Wir</t>
  </si>
  <si>
    <t>Cyber-Grooming</t>
  </si>
  <si>
    <t>Jugendschutztest</t>
  </si>
  <si>
    <t>Jugendschutzteam</t>
  </si>
  <si>
    <t>Chaträumen</t>
  </si>
  <si>
    <t>umsieht</t>
  </si>
  <si>
    <t>verdächtige</t>
  </si>
  <si>
    <t>James</t>
  </si>
  <si>
    <t>Chatbot</t>
  </si>
  <si>
    <t>14-</t>
  </si>
  <si>
    <t>sämtliche</t>
  </si>
  <si>
    <t>vorsichtig</t>
  </si>
  <si>
    <t>auffordert</t>
  </si>
  <si>
    <t>Kamera-Chat</t>
  </si>
  <si>
    <t>starten</t>
  </si>
  <si>
    <t>Wörter</t>
  </si>
  <si>
    <t>Verhaltensweisen</t>
  </si>
  <si>
    <t>vorkommen</t>
  </si>
  <si>
    <t>älterer</t>
  </si>
  <si>
    <t>benutzenJetzt</t>
  </si>
  <si>
    <t>Filter-Funktionen</t>
  </si>
  <si>
    <t>mit:Der</t>
  </si>
  <si>
    <t>Chatanbieter</t>
  </si>
  <si>
    <t>Sicherheitsfunktion</t>
  </si>
  <si>
    <t>Hash</t>
  </si>
  <si>
    <t>gehashte</t>
  </si>
  <si>
    <t>Passworts</t>
  </si>
  <si>
    <t>mitPasswörter</t>
  </si>
  <si>
    <t>geklaut</t>
  </si>
  <si>
    <t>1109:</t>
  </si>
  <si>
    <t>Geschäftsführer</t>
  </si>
  <si>
    <t>Kujath:</t>
  </si>
  <si>
    <t>Jahren)</t>
  </si>
  <si>
    <t>Passwort-Filter</t>
  </si>
  <si>
    <t>JugendlicheDer</t>
  </si>
  <si>
    <t>baden-württembergische</t>
  </si>
  <si>
    <t>Bußgeldern</t>
  </si>
  <si>
    <t>Vertößen</t>
  </si>
  <si>
    <t>verlockend</t>
  </si>
  <si>
    <t>schwedisches</t>
  </si>
  <si>
    <t>Hormone</t>
  </si>
  <si>
    <t>schlucken</t>
  </si>
  <si>
    <t>Tausch</t>
  </si>
  <si>
    <t>(rote</t>
  </si>
  <si>
    <t>(grüne</t>
  </si>
  <si>
    <t>modernen</t>
  </si>
  <si>
    <t>stelltAnfang</t>
  </si>
  <si>
    <t>Risikoklasse</t>
  </si>
  <si>
    <t>Beatmungsgeräten</t>
  </si>
  <si>
    <t>Blutbeuteln</t>
  </si>
  <si>
    <t>machtIm</t>
  </si>
  <si>
    <t>sammelte</t>
  </si>
  <si>
    <t>Investoren</t>
  </si>
  <si>
    <t>boomenden</t>
  </si>
  <si>
    <t>Gesundheitsapps</t>
  </si>
  <si>
    <t>mitverdienen</t>
  </si>
  <si>
    <t>Teilchen-Physikerin</t>
  </si>
  <si>
    <t>CERN</t>
  </si>
  <si>
    <t>Higgs-Boson</t>
  </si>
  <si>
    <t>nachzuweisen</t>
  </si>
  <si>
    <t>Wissenschaftsgeschichte</t>
  </si>
  <si>
    <t>suchten</t>
  </si>
  <si>
    <t>hormonfreien</t>
  </si>
  <si>
    <t>machten</t>
  </si>
  <si>
    <t>Geschäftsidee</t>
  </si>
  <si>
    <t>EuroErste</t>
  </si>
  <si>
    <t>lautDiese</t>
  </si>
  <si>
    <t>Risse</t>
  </si>
  <si>
    <t>Stockholmer</t>
  </si>
  <si>
    <t>einAuch</t>
  </si>
  <si>
    <t>AppUnd</t>
  </si>
  <si>
    <t>klinisch</t>
  </si>
  <si>
    <t>getestete</t>
  </si>
  <si>
    <t>Verhütungsmitteln</t>
  </si>
  <si>
    <t>Fazit</t>
  </si>
  <si>
    <t>Aufsichtsbehörde:</t>
  </si>
  <si>
    <t>übertreiben</t>
  </si>
  <si>
    <t>irre(Update</t>
  </si>
  <si>
    <t>1309:</t>
  </si>
  <si>
    <t>Gebrauchsanweisung</t>
  </si>
  <si>
    <t>beendet)Hier</t>
  </si>
  <si>
    <t>VerhütungssicherheitEs</t>
  </si>
  <si>
    <t>wichtigstes</t>
  </si>
  <si>
    <t>Entscheidendes</t>
  </si>
  <si>
    <t>SchwangerschaftEin</t>
  </si>
  <si>
    <t>einzig</t>
  </si>
  <si>
    <t>Verhütungs-App</t>
  </si>
  <si>
    <t>Startbildschirm</t>
  </si>
  <si>
    <t>CE-Siegel</t>
  </si>
  <si>
    <t>Freigegeben</t>
  </si>
  <si>
    <t>FDADas</t>
  </si>
  <si>
    <t>TÜV-Zertifizierung</t>
  </si>
  <si>
    <t>Marktzulassung</t>
  </si>
  <si>
    <t>Importeure</t>
  </si>
  <si>
    <t>Handybildschirmen</t>
  </si>
  <si>
    <t>ausreichenden</t>
  </si>
  <si>
    <t>Warnhinweisen</t>
  </si>
  <si>
    <t>müssenHier</t>
  </si>
  <si>
    <t>Pressereferentin</t>
  </si>
  <si>
    <t>Berufsverbandes</t>
  </si>
  <si>
    <t>TÜV-Siegel</t>
  </si>
  <si>
    <t>geprüftWie</t>
  </si>
  <si>
    <t>CyclesDer</t>
  </si>
  <si>
    <t>so:</t>
  </si>
  <si>
    <t>Grad</t>
  </si>
  <si>
    <t>Celsius</t>
  </si>
  <si>
    <t>Misst</t>
  </si>
  <si>
    <t>sensitiven</t>
  </si>
  <si>
    <t>Thermometer</t>
  </si>
  <si>
    <t>konstante</t>
  </si>
  <si>
    <t>Temperaturerhöhung</t>
  </si>
  <si>
    <t>Paare</t>
  </si>
  <si>
    <t>müssenDieses</t>
  </si>
  <si>
    <t>Natürlichen</t>
  </si>
  <si>
    <t>(NFP)</t>
  </si>
  <si>
    <t>Gründer-Paar</t>
  </si>
  <si>
    <t>Firma:</t>
  </si>
  <si>
    <t>solidere</t>
  </si>
  <si>
    <t>sindWie</t>
  </si>
  <si>
    <t>Wahrscheinlichkeiten:Was</t>
  </si>
  <si>
    <t>beurteilen</t>
  </si>
  <si>
    <t>Überlebens</t>
  </si>
  <si>
    <t>Spermien</t>
  </si>
  <si>
    <t>einbeziehen</t>
  </si>
  <si>
    <t>Eisprung-Muster</t>
  </si>
  <si>
    <t>Temperatur-Muster</t>
  </si>
  <si>
    <t>weißWahrscheinlichkeiten</t>
  </si>
  <si>
    <t>DatenNatural</t>
  </si>
  <si>
    <t>doppelt</t>
  </si>
  <si>
    <t>perfekt</t>
  </si>
  <si>
    <t>verwendetes</t>
  </si>
  <si>
    <t>Kondom</t>
  </si>
  <si>
    <t>Traumrate</t>
  </si>
  <si>
    <t>anschickt</t>
  </si>
  <si>
    <t>erobern</t>
  </si>
  <si>
    <t>typischer</t>
  </si>
  <si>
    <t>Einbeziehung</t>
  </si>
  <si>
    <t>Fehlverhaltens</t>
  </si>
  <si>
    <t>schwangerExpert*innen</t>
  </si>
  <si>
    <t>sichere</t>
  </si>
  <si>
    <t>wunderbar</t>
  </si>
  <si>
    <t>Endes</t>
  </si>
  <si>
    <t>fruchtbaren</t>
  </si>
  <si>
    <t>Symptom</t>
  </si>
  <si>
    <t>Petra</t>
  </si>
  <si>
    <t>Zyklustag</t>
  </si>
  <si>
    <t>physiologisch</t>
  </si>
  <si>
    <t>Zykluslänge</t>
  </si>
  <si>
    <t>schwankten</t>
  </si>
  <si>
    <t>fruchtbare</t>
  </si>
  <si>
    <t>Fenster</t>
  </si>
  <si>
    <t>zuverlässige</t>
  </si>
  <si>
    <t>Gynäkologische</t>
  </si>
  <si>
    <t>Endokrinologie</t>
  </si>
  <si>
    <t>Fortpflanzungsmedizin</t>
  </si>
  <si>
    <t>(DGGEF)</t>
  </si>
  <si>
    <t>werdenNatural</t>
  </si>
  <si>
    <t>lernt</t>
  </si>
  <si>
    <t>Anwenderin</t>
  </si>
  <si>
    <t>genauere</t>
  </si>
  <si>
    <t>verfrühten</t>
  </si>
  <si>
    <t>errechnet</t>
  </si>
  <si>
    <t>vorherigen</t>
  </si>
  <si>
    <t>verlässlichen</t>
  </si>
  <si>
    <t>danebenNatural</t>
  </si>
  <si>
    <t>idealerweise</t>
  </si>
  <si>
    <t>festen</t>
  </si>
  <si>
    <t>gewillt</t>
  </si>
  <si>
    <t>auseinanderzusetzen</t>
  </si>
  <si>
    <t>Warnhinweise</t>
  </si>
  <si>
    <t>Temperaturdaten</t>
  </si>
  <si>
    <t>sollte:</t>
  </si>
  <si>
    <t>fühlst</t>
  </si>
  <si>
    <t>verkatert</t>
  </si>
  <si>
    <t>kürzer</t>
  </si>
  <si>
    <t>üblich</t>
  </si>
  <si>
    <t>geschlafen</t>
  </si>
  <si>
    <t>Präzision</t>
  </si>
  <si>
    <t>AppHier</t>
  </si>
  <si>
    <t>anzeigenWahrscheinlich</t>
  </si>
  <si>
    <t>schwanger:</t>
  </si>
  <si>
    <t>RatespielUnd</t>
  </si>
  <si>
    <t>Fachblatt</t>
  </si>
  <si>
    <t>Contraception</t>
  </si>
  <si>
    <t>Anmeldungen</t>
  </si>
  <si>
    <t>ZulassungGynäkologin</t>
  </si>
  <si>
    <t>verloren</t>
  </si>
  <si>
    <t>wussten</t>
  </si>
  <si>
    <t>Genaues</t>
  </si>
  <si>
    <t>aussagen</t>
  </si>
  <si>
    <t>niedrigen</t>
  </si>
  <si>
    <t>Methodisch</t>
  </si>
  <si>
    <t>unsauberDer</t>
  </si>
  <si>
    <t>Werberat</t>
  </si>
  <si>
    <t>Verwarnung</t>
  </si>
  <si>
    <t>Studienergebnisse</t>
  </si>
  <si>
    <t>zurechtbiege</t>
  </si>
  <si>
    <t>Verhütungswirksamkeit</t>
  </si>
  <si>
    <t>perfekter</t>
  </si>
  <si>
    <t>typische</t>
  </si>
  <si>
    <t>gleichauf</t>
  </si>
  <si>
    <t>Spirale</t>
  </si>
  <si>
    <t>sicherste</t>
  </si>
  <si>
    <t>irreführendEin</t>
  </si>
  <si>
    <t>Beirat</t>
  </si>
  <si>
    <t>Unabhängig</t>
  </si>
  <si>
    <t>Gemzell</t>
  </si>
  <si>
    <t>Danielsson</t>
  </si>
  <si>
    <t>Jahreshonorar</t>
  </si>
  <si>
    <t>Präsentationen</t>
  </si>
  <si>
    <t>Tagungen</t>
  </si>
  <si>
    <t>Faktencheck</t>
  </si>
  <si>
    <t>Informationsmaterial</t>
  </si>
  <si>
    <t>Gynäkologen</t>
  </si>
  <si>
    <t>Hebammen</t>
  </si>
  <si>
    <t>vorBlack</t>
  </si>
  <si>
    <t>Box</t>
  </si>
  <si>
    <t>Verhütung:</t>
  </si>
  <si>
    <t>BerechnungIn</t>
  </si>
  <si>
    <t>ähnelt</t>
  </si>
  <si>
    <t>Schufa</t>
  </si>
  <si>
    <t>Kreditwürdigkeit</t>
  </si>
  <si>
    <t>Rotterdam</t>
  </si>
  <si>
    <t>Sozialbetrug</t>
  </si>
  <si>
    <t>konkurriert</t>
  </si>
  <si>
    <t>VerschlussEin</t>
  </si>
  <si>
    <t>Entwicklerin</t>
  </si>
  <si>
    <t>Kochsiek:</t>
  </si>
  <si>
    <t>Zyklus-Tracker</t>
  </si>
  <si>
    <t>Clue</t>
  </si>
  <si>
    <t>Flo</t>
  </si>
  <si>
    <t>Mitstreiterinnen</t>
  </si>
  <si>
    <t>Zyklus-App</t>
  </si>
  <si>
    <t>teilen:</t>
  </si>
  <si>
    <t>Eingabe</t>
  </si>
  <si>
    <t>smarter</t>
  </si>
  <si>
    <t>sagst</t>
  </si>
  <si>
    <t>einfließt</t>
  </si>
  <si>
    <t>ausweisen:</t>
  </si>
  <si>
    <t>trackst</t>
  </si>
  <si>
    <t>trifftUm</t>
  </si>
  <si>
    <t>Diabetes-Apps</t>
  </si>
  <si>
    <t>Zertifikat</t>
  </si>
  <si>
    <t>Verhütungsapps</t>
  </si>
  <si>
    <t>Programme:</t>
  </si>
  <si>
    <t>Zyklus-Szenarien</t>
  </si>
  <si>
    <t>Verhütungsmethoden</t>
  </si>
  <si>
    <t>Richtigkeit</t>
  </si>
  <si>
    <t>ahnungslos</t>
  </si>
  <si>
    <t>zustimmenAm</t>
  </si>
  <si>
    <t>medienwirksame</t>
  </si>
  <si>
    <t>hunderttausende</t>
  </si>
  <si>
    <t>Statistinnen:</t>
  </si>
  <si>
    <t>Häme</t>
  </si>
  <si>
    <t>Entsetzen:</t>
  </si>
  <si>
    <t>Wichtigem</t>
  </si>
  <si>
    <t>ätzte</t>
  </si>
  <si>
    <t>Besseres</t>
  </si>
  <si>
    <t>Hormonfreie</t>
  </si>
  <si>
    <t>wachsenSeit</t>
  </si>
  <si>
    <t>Rechtsexpert*innen</t>
  </si>
  <si>
    <t>verfassungskonform</t>
  </si>
  <si>
    <t>trat</t>
  </si>
  <si>
    <t>KraftWas</t>
  </si>
  <si>
    <t>gestattet</t>
  </si>
  <si>
    <t>abzuschätzen</t>
  </si>
  <si>
    <t>Ausweisrechtlichen</t>
  </si>
  <si>
    <t>dort:Besitzt</t>
  </si>
  <si>
    <t>gültigen</t>
  </si>
  <si>
    <t>Passersatz</t>
  </si>
  <si>
    <t>Beschaffung</t>
  </si>
  <si>
    <t>Identitätspapiers</t>
  </si>
  <si>
    <t>Urkunden</t>
  </si>
  <si>
    <t>Unterlagen</t>
  </si>
  <si>
    <t>Ausführung</t>
  </si>
  <si>
    <t>betrauten</t>
  </si>
  <si>
    <t>überlassenDas</t>
  </si>
  <si>
    <t>Festplatte</t>
  </si>
  <si>
    <t>Händigt</t>
  </si>
  <si>
    <t>PINs</t>
  </si>
  <si>
    <t>Telefon-</t>
  </si>
  <si>
    <t>BetroffenenDie</t>
  </si>
  <si>
    <t>Abgeschoben</t>
  </si>
  <si>
    <t>geklärt</t>
  </si>
  <si>
    <t>Auswerten</t>
  </si>
  <si>
    <t>Intimsphäre</t>
  </si>
  <si>
    <t>Eingriffen</t>
  </si>
  <si>
    <t>mussDas</t>
  </si>
  <si>
    <t>gespiegelten</t>
  </si>
  <si>
    <t>gescannt</t>
  </si>
  <si>
    <t>spuckt</t>
  </si>
  <si>
    <t>Ländervorwahlen</t>
  </si>
  <si>
    <t>BAMF-Personal</t>
  </si>
  <si>
    <t>Ausrüstung</t>
  </si>
  <si>
    <t>mäßigem</t>
  </si>
  <si>
    <t>NutzenSMS</t>
  </si>
  <si>
    <t>Fotos:</t>
  </si>
  <si>
    <t>allesDie</t>
  </si>
  <si>
    <t>Mitarbeitende</t>
  </si>
  <si>
    <t>sichtenden</t>
  </si>
  <si>
    <t>Niklas</t>
  </si>
  <si>
    <t>Artikels)Wie</t>
  </si>
  <si>
    <t>juristischem</t>
  </si>
  <si>
    <t>Staatsexamen</t>
  </si>
  <si>
    <t>unzulässig</t>
  </si>
  <si>
    <t>Intimes</t>
  </si>
  <si>
    <t>WhatsApp-</t>
  </si>
  <si>
    <t>Messenger-Nachrichten</t>
  </si>
  <si>
    <t>durchklickenNichts</t>
  </si>
  <si>
    <t>handschriftlich</t>
  </si>
  <si>
    <t>Akte</t>
  </si>
  <si>
    <t>Meistens</t>
  </si>
  <si>
    <t>würdenSo</t>
  </si>
  <si>
    <t>ausliest:</t>
  </si>
  <si>
    <t>vierzig</t>
  </si>
  <si>
    <t>durchstöbern</t>
  </si>
  <si>
    <t>Liebesbriefe</t>
  </si>
  <si>
    <t>Tagebucheinträge</t>
  </si>
  <si>
    <t>AnwaltDabei</t>
  </si>
  <si>
    <t>(GFF)</t>
  </si>
  <si>
    <t>Prozessführung</t>
  </si>
  <si>
    <t>Leerformel</t>
  </si>
  <si>
    <t>enthalte</t>
  </si>
  <si>
    <t>Rezepte</t>
  </si>
  <si>
    <t>Fußballergebnisse</t>
  </si>
  <si>
    <t>seienUnverhältnismäßige</t>
  </si>
  <si>
    <t>EingriffeNun</t>
  </si>
  <si>
    <t>Anrufliste</t>
  </si>
  <si>
    <t>besitzt</t>
  </si>
  <si>
    <t>libyschen</t>
  </si>
  <si>
    <t>Flüchtlingslager</t>
  </si>
  <si>
    <t>istDiese</t>
  </si>
  <si>
    <t>Indizien</t>
  </si>
  <si>
    <t>Andrea</t>
  </si>
  <si>
    <t>Voßhoff</t>
  </si>
  <si>
    <t>Kölner</t>
  </si>
  <si>
    <t>Strafverteidiger</t>
  </si>
  <si>
    <t>Nikolaos</t>
  </si>
  <si>
    <t>Anwaltvereins</t>
  </si>
  <si>
    <t>erweitertAllerdings</t>
  </si>
  <si>
    <t>Terrorabwehr</t>
  </si>
  <si>
    <t>Gesetzesbegründung</t>
  </si>
  <si>
    <t>behauptetÄhnliches</t>
  </si>
  <si>
    <t>ungefiltert</t>
  </si>
  <si>
    <t>zuschulden</t>
  </si>
  <si>
    <t>PapiereDas</t>
  </si>
  <si>
    <t>datenschutzunfreundlichNiklas</t>
  </si>
  <si>
    <t>ebenfalls:</t>
  </si>
  <si>
    <t>Auswertern</t>
  </si>
  <si>
    <t>nackig</t>
  </si>
  <si>
    <t>datenschutzunfreundlichBedenken</t>
  </si>
  <si>
    <t>Bundesrat</t>
  </si>
  <si>
    <t>Beratungen</t>
  </si>
  <si>
    <t>Kernbereichs</t>
  </si>
  <si>
    <t>schlug</t>
  </si>
  <si>
    <t>Einfügung</t>
  </si>
  <si>
    <t>Richtervorbehalts</t>
  </si>
  <si>
    <t>Strafprozessordnung</t>
  </si>
  <si>
    <t>Verdächtigen</t>
  </si>
  <si>
    <t>genehmigen</t>
  </si>
  <si>
    <t>Rates</t>
  </si>
  <si>
    <t>Schutzniveau</t>
  </si>
  <si>
    <t>Ausländerinnen</t>
  </si>
  <si>
    <t>Beschuldigte</t>
  </si>
  <si>
    <t>StrafverfahrenWie</t>
  </si>
  <si>
    <t>Stocken</t>
  </si>
  <si>
    <t>gerätDie</t>
  </si>
  <si>
    <t>Beauftragte</t>
  </si>
  <si>
    <t>sollenWenn</t>
  </si>
  <si>
    <t>seid</t>
  </si>
  <si>
    <t>recherchierenHier</t>
  </si>
  <si>
    <t>befreit:Senatsverwaltung</t>
  </si>
  <si>
    <t>SportAntwort</t>
  </si>
  <si>
    <t>Nr</t>
  </si>
  <si>
    <t>18/15903</t>
  </si>
  <si>
    <t>2018über</t>
  </si>
  <si>
    <t>AusländerbehördeIm</t>
  </si>
  <si>
    <t>beantworte</t>
  </si>
  <si>
    <t>folgt:1</t>
  </si>
  <si>
    <t>AufenthaltsG</t>
  </si>
  <si>
    <t>auchWie</t>
  </si>
  <si>
    <t>2018)2</t>
  </si>
  <si>
    <t>ausgewertet3</t>
  </si>
  <si>
    <t>etc)4</t>
  </si>
  <si>
    <t>Wurden</t>
  </si>
  <si>
    <t>Besitzer*innen/Eigentümer*innen</t>
  </si>
  <si>
    <t>oftZu</t>
  </si>
  <si>
    <t>4:Die</t>
  </si>
  <si>
    <t>Jahr2015:</t>
  </si>
  <si>
    <t>Auswertungen2016:</t>
  </si>
  <si>
    <t>Auswertungen2017:</t>
  </si>
  <si>
    <t>Auswertungen2018</t>
  </si>
  <si>
    <t>(Stand</t>
  </si>
  <si>
    <t>882018):</t>
  </si>
  <si>
    <t>AuswertungenDie</t>
  </si>
  <si>
    <t>erfasst5</t>
  </si>
  <si>
    <t>Dateiformat</t>
  </si>
  <si>
    <t>eingesehen6</t>
  </si>
  <si>
    <t>betreffen7</t>
  </si>
  <si>
    <t>Aufenthaltsgesetzes</t>
  </si>
  <si>
    <t>hierüber</t>
  </si>
  <si>
    <t>unverzüglich</t>
  </si>
  <si>
    <t>Erlangung</t>
  </si>
  <si>
    <t>aktenkundig</t>
  </si>
  <si>
    <t>wordenZu</t>
  </si>
  <si>
    <t>7:</t>
  </si>
  <si>
    <t>beschäftigten</t>
  </si>
  <si>
    <t>tätigen</t>
  </si>
  <si>
    <t>Volljuristen</t>
  </si>
  <si>
    <t>vgl</t>
  </si>
  <si>
    <t>§48</t>
  </si>
  <si>
    <t>S</t>
  </si>
  <si>
    <t>AufenthG</t>
  </si>
  <si>
    <t>erfahrungsgemäß</t>
  </si>
  <si>
    <t>Besitzers</t>
  </si>
  <si>
    <t>Sodann</t>
  </si>
  <si>
    <t>Volljurist</t>
  </si>
  <si>
    <t>Besitzerin/</t>
  </si>
  <si>
    <t>ermittelten</t>
  </si>
  <si>
    <t>sichtet:Telefonnummern</t>
  </si>
  <si>
    <t>Vorwahldie</t>
  </si>
  <si>
    <t>Namenggf</t>
  </si>
  <si>
    <t>AdressenTelefonprotokollSMS-</t>
  </si>
  <si>
    <t>vergleichbare</t>
  </si>
  <si>
    <t>NachrichtendiensteEmailsFotosSoweit</t>
  </si>
  <si>
    <t>hieraus</t>
  </si>
  <si>
    <t>Identitätsklärung</t>
  </si>
  <si>
    <t>Vermerk</t>
  </si>
  <si>
    <t>notiert</t>
  </si>
  <si>
    <t>dh</t>
  </si>
  <si>
    <t>abgeschrieben</t>
  </si>
  <si>
    <t>vorgekommen</t>
  </si>
  <si>
    <t>enthielt</t>
  </si>
  <si>
    <t>Ort)</t>
  </si>
  <si>
    <t>Beschreibung</t>
  </si>
  <si>
    <t>desselben</t>
  </si>
  <si>
    <t>Ausnahmefall</t>
  </si>
  <si>
    <t>Nationalpasses</t>
  </si>
  <si>
    <t>sonstiger</t>
  </si>
  <si>
    <t>Identitätsdokumente)</t>
  </si>
  <si>
    <t>käme</t>
  </si>
  <si>
    <t>abzufotografieren</t>
  </si>
  <si>
    <t>Somit</t>
  </si>
  <si>
    <t>Musikplattform</t>
  </si>
  <si>
    <t>Grundschule</t>
  </si>
  <si>
    <t>Schauspielern</t>
  </si>
  <si>
    <t>Waffengesetze</t>
  </si>
  <si>
    <t>überzogenDie</t>
  </si>
  <si>
    <t>Wutreden</t>
  </si>
  <si>
    <t>Gebrüll</t>
  </si>
  <si>
    <t>zeitgenössischer</t>
  </si>
  <si>
    <t>Hassprediger</t>
  </si>
  <si>
    <t>Attacken</t>
  </si>
  <si>
    <t>Jones’</t>
  </si>
  <si>
    <t>Kanal</t>
  </si>
  <si>
    <t>Streamingdienst</t>
  </si>
  <si>
    <t>populärem</t>
  </si>
  <si>
    <t>Room</t>
  </si>
  <si>
    <t>durchgerungenAm</t>
  </si>
  <si>
    <t>Infowars-Podcasts</t>
  </si>
  <si>
    <t>iTunes-</t>
  </si>
  <si>
    <t>Podcast-App</t>
  </si>
  <si>
    <t>toleriere</t>
  </si>
  <si>
    <t>Verzeichnissen</t>
  </si>
  <si>
    <t>entferntApple</t>
  </si>
  <si>
    <t>hostet</t>
  </si>
  <si>
    <t>De</t>
  </si>
  <si>
    <t>iTunes-Store</t>
  </si>
  <si>
    <t>insofern</t>
  </si>
  <si>
    <t>Infowars-App</t>
  </si>
  <si>
    <t>derweil</t>
  </si>
  <si>
    <t>Nachrichten-ChartsEine</t>
  </si>
  <si>
    <t>FalschnachrichtenDie</t>
  </si>
  <si>
    <t>Hassbotschaften:</t>
  </si>
  <si>
    <t>winden</t>
  </si>
  <si>
    <t>CNN-Reporter</t>
  </si>
  <si>
    <t>Darcy</t>
  </si>
  <si>
    <t>Hegemanns</t>
  </si>
  <si>
    <t>GemeinschaftsstandardsFacebook-Chef</t>
  </si>
  <si>
    <t>Tech-Nachrichtenseite</t>
  </si>
  <si>
    <t>Recode:</t>
  </si>
  <si>
    <t>darfst</t>
  </si>
  <si>
    <t>Falsches</t>
  </si>
  <si>
    <t>gebenEr</t>
  </si>
  <si>
    <t>Holocaustleugnenden</t>
  </si>
  <si>
    <t>böser</t>
  </si>
  <si>
    <t>stufe</t>
  </si>
  <si>
    <t>gefährde</t>
  </si>
  <si>
    <t>Grundschüler</t>
  </si>
  <si>
    <t>Anhängern</t>
  </si>
  <si>
    <t>Wohnsitz</t>
  </si>
  <si>
    <t>habenWer</t>
  </si>
  <si>
    <t>RegelnDie</t>
  </si>
  <si>
    <t>Erstens:</t>
  </si>
  <si>
    <t>Haltungen</t>
  </si>
  <si>
    <t>Zeitgeist</t>
  </si>
  <si>
    <t>verteidigte</t>
  </si>
  <si>
    <t>vollzog</t>
  </si>
  <si>
    <t>Wende</t>
  </si>
  <si>
    <t>lokaler</t>
  </si>
  <si>
    <t>30-tägigen</t>
  </si>
  <si>
    <t>Facebook-Standards</t>
  </si>
  <si>
    <t>verstießenZweitens:</t>
  </si>
  <si>
    <t>verherrlichen</t>
  </si>
  <si>
    <t>entmenschlichende</t>
  </si>
  <si>
    <t>transgender</t>
  </si>
  <si>
    <t>verstößtAb</t>
  </si>
  <si>
    <t>verwarnt</t>
  </si>
  <si>
    <t>Administratoren</t>
  </si>
  <si>
    <t>auflaufen</t>
  </si>
  <si>
    <t>erfolgten</t>
  </si>
  <si>
    <t>beantwortenDen</t>
  </si>
  <si>
    <t>schmerzhaftesten</t>
  </si>
  <si>
    <t>Einschnitt</t>
  </si>
  <si>
    <t>Neunzigerjahren</t>
  </si>
  <si>
    <t>Millionenpublikum</t>
  </si>
  <si>
    <t>Einkommensquelle</t>
  </si>
  <si>
    <t>YouTube-Accounts</t>
  </si>
  <si>
    <t>Facebook-Entscheidung</t>
  </si>
  <si>
    <t>sendete</t>
  </si>
  <si>
    <t>YouTube-Sprecher</t>
  </si>
  <si>
    <t>Gemeinschaftsrichtlinien</t>
  </si>
  <si>
    <t>Live-Videos</t>
  </si>
  <si>
    <t>neunzig</t>
  </si>
  <si>
    <t>gesperrtWeitersenden</t>
  </si>
  <si>
    <t>YouTubeDrittens:</t>
  </si>
  <si>
    <t>Social-Media-</t>
  </si>
  <si>
    <t>bedient</t>
  </si>
  <si>
    <t>Infowars-Webseite</t>
  </si>
  <si>
    <t>Rein</t>
  </si>
  <si>
    <t>Podcast-Apps</t>
  </si>
  <si>
    <t>stolpern</t>
  </si>
  <si>
    <t>habenEinzig</t>
  </si>
  <si>
    <t>weiterzusenden</t>
  </si>
  <si>
    <t>verstieße</t>
  </si>
  <si>
    <t>Logik</t>
  </si>
  <si>
    <t>typischerweise</t>
  </si>
  <si>
    <t>Gegenrede</t>
  </si>
  <si>
    <t>tweeten</t>
  </si>
  <si>
    <t>entkräften</t>
  </si>
  <si>
    <t>Zensurbemühungen</t>
  </si>
  <si>
    <t>sageÜbersichtlich</t>
  </si>
  <si>
    <t>professionell</t>
  </si>
  <si>
    <t>Layout</t>
  </si>
  <si>
    <t>bunten</t>
  </si>
  <si>
    <t>Kästen</t>
  </si>
  <si>
    <t>optimiert</t>
  </si>
  <si>
    <t>Hat</t>
  </si>
  <si>
    <t>Lotterie</t>
  </si>
  <si>
    <t>Einwanderung</t>
  </si>
  <si>
    <t>Bekommt</t>
  </si>
  <si>
    <t>teilenDas</t>
  </si>
  <si>
    <t>verantwortet</t>
  </si>
  <si>
    <t>schwerwiegende</t>
  </si>
  <si>
    <t>Schleuser</t>
  </si>
  <si>
    <t>biete</t>
  </si>
  <si>
    <t>dürfenInterne</t>
  </si>
  <si>
    <t>Heimatländer</t>
  </si>
  <si>
    <t>bewegenZiele</t>
  </si>
  <si>
    <t>Bleibebereitschaft</t>
  </si>
  <si>
    <t>Aufenthaltsstaaten</t>
  </si>
  <si>
    <t>Transit</t>
  </si>
  <si>
    <t>(zu)</t>
  </si>
  <si>
    <t>Verschlusssache</t>
  </si>
  <si>
    <t>eingestuften</t>
  </si>
  <si>
    <t>syrischen</t>
  </si>
  <si>
    <t>afghanischen</t>
  </si>
  <si>
    <t>Heimat</t>
  </si>
  <si>
    <t>türkischen</t>
  </si>
  <si>
    <t>pakistanischen</t>
  </si>
  <si>
    <t>angebrachten</t>
  </si>
  <si>
    <t>(nach)</t>
  </si>
  <si>
    <t>SyrienFaktenbasierte</t>
  </si>
  <si>
    <t>SchlagseiteEntsprechend</t>
  </si>
  <si>
    <t>frustrierend</t>
  </si>
  <si>
    <t>Arbeitserlaubnis</t>
  </si>
  <si>
    <t>täte</t>
  </si>
  <si>
    <t>verschwendet</t>
  </si>
  <si>
    <t>Jobprogramme</t>
  </si>
  <si>
    <t>Tunesien</t>
  </si>
  <si>
    <t>Heimkehrer</t>
  </si>
  <si>
    <t>Verlierer</t>
  </si>
  <si>
    <t>dastehen</t>
  </si>
  <si>
    <t>Einreise</t>
  </si>
  <si>
    <t>HochqualifizierteVor</t>
  </si>
  <si>
    <t>Grenzkontrolleure</t>
  </si>
  <si>
    <t>Verwandten</t>
  </si>
  <si>
    <t>Lösegeld</t>
  </si>
  <si>
    <t>befreien</t>
  </si>
  <si>
    <t>zurechtkommen</t>
  </si>
  <si>
    <t>Gummiboot</t>
  </si>
  <si>
    <t>gerettet</t>
  </si>
  <si>
    <t>NeinSind</t>
  </si>
  <si>
    <t>Linken-Politikerinnen</t>
  </si>
  <si>
    <t>Gökay</t>
  </si>
  <si>
    <t>Akbulut</t>
  </si>
  <si>
    <t>bezweifeln</t>
  </si>
  <si>
    <t>Kleinen</t>
  </si>
  <si>
    <t>tendenziös</t>
  </si>
  <si>
    <t>zwangsweise</t>
  </si>
  <si>
    <t>großflächiges</t>
  </si>
  <si>
    <t>lebten</t>
  </si>
  <si>
    <t>Geduldete</t>
  </si>
  <si>
    <t>DeutschlandÄhnlich</t>
  </si>
  <si>
    <t>verhält</t>
  </si>
  <si>
    <t>verneint</t>
  </si>
  <si>
    <t>Kindergeld</t>
  </si>
  <si>
    <t>Erstunterkünften</t>
  </si>
  <si>
    <t>Zahnpasta</t>
  </si>
  <si>
    <t>Nötigste</t>
  </si>
  <si>
    <t>unterschlage</t>
  </si>
  <si>
    <t>PolitikerinnenLeuchtturm</t>
  </si>
  <si>
    <t>AmtesDie</t>
  </si>
  <si>
    <t>beträchtlich</t>
  </si>
  <si>
    <t>MigrationIntern</t>
  </si>
  <si>
    <t>Leuchtturm</t>
  </si>
  <si>
    <t>Gewachsen</t>
  </si>
  <si>
    <t>Zielgruppe:</t>
  </si>
  <si>
    <t>Gambia</t>
  </si>
  <si>
    <t>mitKnapp</t>
  </si>
  <si>
    <t>hauseigenen</t>
  </si>
  <si>
    <t>Personalkosten</t>
  </si>
  <si>
    <t>geflossen</t>
  </si>
  <si>
    <t>wächst:</t>
  </si>
  <si>
    <t>Stellenausschreibungen</t>
  </si>
  <si>
    <t>erhalten)Kommunikation</t>
  </si>
  <si>
    <t>StimmenMit</t>
  </si>
  <si>
    <t>konzipiert</t>
  </si>
  <si>
    <t>passgenau</t>
  </si>
  <si>
    <t>Zielgruppen</t>
  </si>
  <si>
    <t>verstreut</t>
  </si>
  <si>
    <t>Subsahara-Afrika</t>
  </si>
  <si>
    <t>Libyen</t>
  </si>
  <si>
    <t>(die)</t>
  </si>
  <si>
    <t>Detention</t>
  </si>
  <si>
    <t>Asylbescheid</t>
  </si>
  <si>
    <t>sollUm</t>
  </si>
  <si>
    <t>Dari</t>
  </si>
  <si>
    <t>pakistanische</t>
  </si>
  <si>
    <t>Urdu</t>
  </si>
  <si>
    <t>Bemerkenswert</t>
  </si>
  <si>
    <t>Kommunikationsziele</t>
  </si>
  <si>
    <t>Zielgruppe</t>
  </si>
  <si>
    <t>Radio</t>
  </si>
  <si>
    <t>GesprächZum</t>
  </si>
  <si>
    <t>Afrika:</t>
  </si>
  <si>
    <t>Diaspora-Gruppen</t>
  </si>
  <si>
    <t>geflüchtet</t>
  </si>
  <si>
    <t>aufgeschlossen</t>
  </si>
  <si>
    <t>transportieren</t>
  </si>
  <si>
    <t>könnenAls</t>
  </si>
  <si>
    <t>authentisch</t>
  </si>
  <si>
    <t>Afghanistan:</t>
  </si>
  <si>
    <t>Moby</t>
  </si>
  <si>
    <t>Afghanistans</t>
  </si>
  <si>
    <t>größtem</t>
  </si>
  <si>
    <t>Rundfunkkonzern</t>
  </si>
  <si>
    <t>Rupert</t>
  </si>
  <si>
    <t>Murdoch</t>
  </si>
  <si>
    <t>Seefar</t>
  </si>
  <si>
    <t>Krisenregionen</t>
  </si>
  <si>
    <t>umsetzt</t>
  </si>
  <si>
    <t>PartnerAuch</t>
  </si>
  <si>
    <t>öffentlich-rechtliche</t>
  </si>
  <si>
    <t>Medienanstalt</t>
  </si>
  <si>
    <t>InfoMigrantsnet</t>
  </si>
  <si>
    <t>verlinkt</t>
  </si>
  <si>
    <t>Nachrichtenseite</t>
  </si>
  <si>
    <t>KommissionMillionen</t>
  </si>
  <si>
    <t>StaatenKritiker*innen</t>
  </si>
  <si>
    <t>Burkhardt</t>
  </si>
  <si>
    <t>ärgern</t>
  </si>
  <si>
    <t>Prämissen</t>
  </si>
  <si>
    <t>flüchteten</t>
  </si>
  <si>
    <t>Schleusern</t>
  </si>
  <si>
    <t>aufsitzen</t>
  </si>
  <si>
    <t>Heimatländern</t>
  </si>
  <si>
    <t>Ursachen</t>
  </si>
  <si>
    <t>gefährlichen</t>
  </si>
  <si>
    <t>Schlepperindustrie</t>
  </si>
  <si>
    <t>darstelleWie</t>
  </si>
  <si>
    <t>migrationspolitisch</t>
  </si>
  <si>
    <t>Transitstaaten</t>
  </si>
  <si>
    <t>Besuchen</t>
  </si>
  <si>
    <t>Kirche</t>
  </si>
  <si>
    <t>katholischde</t>
  </si>
  <si>
    <t>verzeichnet</t>
  </si>
  <si>
    <t>Besuche</t>
  </si>
  <si>
    <t>(Diese</t>
  </si>
  <si>
    <t>vor)Einen</t>
  </si>
  <si>
    <t>irreführenden</t>
  </si>
  <si>
    <t>ausgewogener</t>
  </si>
  <si>
    <t>Einzig</t>
  </si>
  <si>
    <t>aufzugreifen</t>
  </si>
  <si>
    <t>kontraproduktiv</t>
  </si>
  <si>
    <t>Staatssekretär</t>
  </si>
  <si>
    <t>schickten</t>
  </si>
  <si>
    <t>beirren</t>
  </si>
  <si>
    <t>Kampagnenname</t>
  </si>
  <si>
    <t>offizieller</t>
  </si>
  <si>
    <t>widerlegt</t>
  </si>
  <si>
    <t>machenUpdate</t>
  </si>
  <si>
    <t>August:</t>
  </si>
  <si>
    <t>Somalia</t>
  </si>
  <si>
    <t>korrigiertDas</t>
  </si>
  <si>
    <t>Bloggerin</t>
  </si>
  <si>
    <t>Nele</t>
  </si>
  <si>
    <t>Heise</t>
  </si>
  <si>
    <t>Heulend</t>
  </si>
  <si>
    <t>abends</t>
  </si>
  <si>
    <t>zusammengekauert</t>
  </si>
  <si>
    <t>Schlafengehen</t>
  </si>
  <si>
    <t>aufgemacht</t>
  </si>
  <si>
    <t>TodIm</t>
  </si>
  <si>
    <t>@netzpolitik_org</t>
  </si>
  <si>
    <t>Absurd</t>
  </si>
  <si>
    <t>vermeintlichen</t>
  </si>
  <si>
    <t>Vereine</t>
  </si>
  <si>
    <t>Twitter-Konten</t>
  </si>
  <si>
    <t>GeburtstagWer</t>
  </si>
  <si>
    <t>Erziehungsberechtigte</t>
  </si>
  <si>
    <t>VereinsAuch</t>
  </si>
  <si>
    <t>an)</t>
  </si>
  <si>
    <t>Elternteil</t>
  </si>
  <si>
    <t>lustiges</t>
  </si>
  <si>
    <t>Missverständnis</t>
  </si>
  <si>
    <t>aufklären</t>
  </si>
  <si>
    <t>nochMehr</t>
  </si>
  <si>
    <t>Ließ</t>
  </si>
  <si>
    <t>dauernHier</t>
  </si>
  <si>
    <t>anzeigenDas</t>
  </si>
  <si>
    <t>Veilchen</t>
  </si>
  <si>
    <t>Wasserwerfer</t>
  </si>
  <si>
    <t>gießen</t>
  </si>
  <si>
    <t>Vereinsregister</t>
  </si>
  <si>
    <t>erkennbar</t>
  </si>
  <si>
    <t>Textautomat</t>
  </si>
  <si>
    <t>volljähriger</t>
  </si>
  <si>
    <t>Formular</t>
  </si>
  <si>
    <t>nichtNach</t>
  </si>
  <si>
    <t>Redaktions-Account</t>
  </si>
  <si>
    <t>knickten</t>
  </si>
  <si>
    <t>geschwärzten</t>
  </si>
  <si>
    <t>nachzureichen</t>
  </si>
  <si>
    <t>Presseabteilung</t>
  </si>
  <si>
    <t>kümmerteWer</t>
  </si>
  <si>
    <t>teilennetzpolitikorg</t>
  </si>
  <si>
    <t>hinausDie</t>
  </si>
  <si>
    <t>Beifang</t>
  </si>
  <si>
    <t>gehörten</t>
  </si>
  <si>
    <t>teilen[LINK]</t>
  </si>
  <si>
    <t>andere:</t>
  </si>
  <si>
    <t>unangekündigte</t>
  </si>
  <si>
    <t>galt:</t>
  </si>
  <si>
    <t>dreizehn</t>
  </si>
  <si>
    <t>(Datenschutzgrundverordnung</t>
  </si>
  <si>
    <t>DSGVO)</t>
  </si>
  <si>
    <t>sechzehn</t>
  </si>
  <si>
    <t>plötzliche</t>
  </si>
  <si>
    <t>einzuholenDie</t>
  </si>
  <si>
    <t>Netzdiskussionen</t>
  </si>
  <si>
    <t>YouTube-Stars</t>
  </si>
  <si>
    <t>Unge</t>
  </si>
  <si>
    <t>junges</t>
  </si>
  <si>
    <t>verlor</t>
  </si>
  <si>
    <t>TwitterDas</t>
  </si>
  <si>
    <t>EU-Gesetz</t>
  </si>
  <si>
    <t>EU-Parlamentarier</t>
  </si>
  <si>
    <t>missachtet</t>
  </si>
  <si>
    <t>isolierenHier</t>
  </si>
  <si>
    <t>anzeigenDass</t>
  </si>
  <si>
    <t>tat</t>
  </si>
  <si>
    <t>Facebook-Tochter</t>
  </si>
  <si>
    <t>wischen</t>
  </si>
  <si>
    <t>hattenManche</t>
  </si>
  <si>
    <t>geschummelt</t>
  </si>
  <si>
    <t>auffliegt</t>
  </si>
  <si>
    <t>Maximalstrafe:</t>
  </si>
  <si>
    <t>AccountsDer</t>
  </si>
  <si>
    <t>Bundesgerichtshof</t>
  </si>
  <si>
    <t>Teenagerin</t>
  </si>
  <si>
    <t>eingeräumt</t>
  </si>
  <si>
    <t>jahrelangen</t>
  </si>
  <si>
    <t>Rechtsstreit</t>
  </si>
  <si>
    <t>vorläufiges</t>
  </si>
  <si>
    <t>Lebende:</t>
  </si>
  <si>
    <t>Urteilsbegründung</t>
  </si>
  <si>
    <t>Korrespondenzpartner</t>
  </si>
  <si>
    <t>ausgetauschten</t>
  </si>
  <si>
    <t>vertraulich</t>
  </si>
  <si>
    <t>bleibenDie</t>
  </si>
  <si>
    <t>Toten</t>
  </si>
  <si>
    <t>geklärten</t>
  </si>
  <si>
    <t>starb</t>
  </si>
  <si>
    <t>Kindsvater</t>
  </si>
  <si>
    <t>gerichtliche</t>
  </si>
  <si>
    <t>FacebookDer</t>
  </si>
  <si>
    <t>komplex</t>
  </si>
  <si>
    <t>Datenschutzbestimmungen</t>
  </si>
  <si>
    <t>umfassen</t>
  </si>
  <si>
    <t>Verstorbene</t>
  </si>
  <si>
    <t>Urheberrechten</t>
  </si>
  <si>
    <t>Nachlass</t>
  </si>
  <si>
    <t>berührt</t>
  </si>
  <si>
    <t>verstorbene</t>
  </si>
  <si>
    <t>erheblichem</t>
  </si>
  <si>
    <t>Maße</t>
  </si>
  <si>
    <t>Lebenden</t>
  </si>
  <si>
    <t>korrespondierteTextbausteine</t>
  </si>
  <si>
    <t>AntwortenDer</t>
  </si>
  <si>
    <t>traurige</t>
  </si>
  <si>
    <t>erregt</t>
  </si>
  <si>
    <t>Instanzenweg</t>
  </si>
  <si>
    <t>höchste</t>
  </si>
  <si>
    <t>Zivilgericht</t>
  </si>
  <si>
    <t>Kommunikationsgewohnheiten</t>
  </si>
  <si>
    <t>umhin</t>
  </si>
  <si>
    <t>auseinanderzusetzenViele</t>
  </si>
  <si>
    <t>ungeklärte</t>
  </si>
  <si>
    <t>gestorbenen</t>
  </si>
  <si>
    <t>nachempfinden</t>
  </si>
  <si>
    <t>dringenden</t>
  </si>
  <si>
    <t>ablehnende</t>
  </si>
  <si>
    <t>Textbaustein-Antworten</t>
  </si>
  <si>
    <t>empfindenDoch</t>
  </si>
  <si>
    <t>Leidenden</t>
  </si>
  <si>
    <t>Gewissheit</t>
  </si>
  <si>
    <t>Warum-Frage</t>
  </si>
  <si>
    <t>Selbsttötung</t>
  </si>
  <si>
    <t>verzweifelt</t>
  </si>
  <si>
    <t>Private</t>
  </si>
  <si>
    <t>aufwerfenFacebook</t>
  </si>
  <si>
    <t>Instanzen</t>
  </si>
  <si>
    <t>zahlt</t>
  </si>
  <si>
    <t>Portokasse</t>
  </si>
  <si>
    <t>Trauer</t>
  </si>
  <si>
    <t>zubilligen</t>
  </si>
  <si>
    <t>festsetzen</t>
  </si>
  <si>
    <t>Skalierbarkeit</t>
  </si>
  <si>
    <t>befassenLetztlich</t>
  </si>
  <si>
    <t>vertrauensvolles</t>
  </si>
  <si>
    <t>inniges</t>
  </si>
  <si>
    <t>weiterzugeben</t>
  </si>
  <si>
    <t>bespricht</t>
  </si>
  <si>
    <t>kannInsofern</t>
  </si>
  <si>
    <t>Zugeständnisses</t>
  </si>
  <si>
    <t>abfangen</t>
  </si>
  <si>
    <t>zufriedenstellende</t>
  </si>
  <si>
    <t>Nachlässen</t>
  </si>
  <si>
    <t>Todesfällen</t>
  </si>
  <si>
    <t>schaffenWie</t>
  </si>
  <si>
    <t>NachlassFacebook</t>
  </si>
  <si>
    <t>Optionen:</t>
  </si>
  <si>
    <t>veranlassen</t>
  </si>
  <si>
    <t>Nirwana</t>
  </si>
  <si>
    <t>Jedenfalls</t>
  </si>
  <si>
    <t>Facebook-Kontos</t>
  </si>
  <si>
    <t>gegebenIm</t>
  </si>
  <si>
    <t>Gedenkmodus</t>
  </si>
  <si>
    <t>versetzt</t>
  </si>
  <si>
    <t>Eingefroren</t>
  </si>
  <si>
    <t>Zeitkapsel</t>
  </si>
  <si>
    <t>Kondolenzbuch</t>
  </si>
  <si>
    <t>Gedenkzustand</t>
  </si>
  <si>
    <t>problembehaftet</t>
  </si>
  <si>
    <t>Böswillige</t>
  </si>
  <si>
    <t>verstorben</t>
  </si>
  <si>
    <t>Geschmacklosigkeit</t>
  </si>
  <si>
    <t>GrenzenHat</t>
  </si>
  <si>
    <t>Tote</t>
  </si>
  <si>
    <t>eingeschränkte</t>
  </si>
  <si>
    <t>Nachruf</t>
  </si>
  <si>
    <t>Profilfoto</t>
  </si>
  <si>
    <t>einloggen</t>
  </si>
  <si>
    <t>zurückliegende</t>
  </si>
  <si>
    <t>Chat-Konversationen</t>
  </si>
  <si>
    <t>gelang</t>
  </si>
  <si>
    <t>kannteOrganisationen</t>
  </si>
  <si>
    <t>Erbe</t>
  </si>
  <si>
    <t>Sterblichkeit</t>
  </si>
  <si>
    <t>hinterlässt</t>
  </si>
  <si>
    <t>laufende</t>
  </si>
  <si>
    <t>Rechnungen</t>
  </si>
  <si>
    <t>überweisen</t>
  </si>
  <si>
    <t>eventuelle</t>
  </si>
  <si>
    <t>Geschehnisse</t>
  </si>
  <si>
    <t>wogegen</t>
  </si>
  <si>
    <t>Abgesehen</t>
  </si>
  <si>
    <t>Nachlassregelungen</t>
  </si>
  <si>
    <t>bestanden</t>
  </si>
  <si>
    <t>volljährig</t>
  </si>
  <si>
    <t>dürfenZeig</t>
  </si>
  <si>
    <t>betiteln</t>
  </si>
  <si>
    <t>blickt</t>
  </si>
  <si>
    <t>Mitwirkungspflicht</t>
  </si>
  <si>
    <t>Tablet</t>
  </si>
  <si>
    <t>Laptop</t>
  </si>
  <si>
    <t>rüberreichen</t>
  </si>
  <si>
    <t>werdenLaut</t>
  </si>
  <si>
    <t>Datenauslese</t>
  </si>
  <si>
    <t>Fassung:</t>
  </si>
  <si>
    <t>Angabe</t>
  </si>
  <si>
    <t>betrügen</t>
  </si>
  <si>
    <t>nichtBundesregierung:</t>
  </si>
  <si>
    <t>FälleIn</t>
  </si>
  <si>
    <t>extrahiert</t>
  </si>
  <si>
    <t>Geographische</t>
  </si>
  <si>
    <t>z</t>
  </si>
  <si>
    <t>Reiserouten</t>
  </si>
  <si>
    <t>erstelltZugreifen</t>
  </si>
  <si>
    <t>milderen</t>
  </si>
  <si>
    <t>Antragssteller*innen</t>
  </si>
  <si>
    <t>Informationsgehalt</t>
  </si>
  <si>
    <t>widersprachen</t>
  </si>
  <si>
    <t>Asylanträge</t>
  </si>
  <si>
    <t>entschiedenOpposition:</t>
  </si>
  <si>
    <t>unverhältnismäßig100</t>
  </si>
  <si>
    <t>Verabschiedung</t>
  </si>
  <si>
    <t>erschöpft</t>
  </si>
  <si>
    <t>Backup</t>
  </si>
  <si>
    <t>Entscheider*innen</t>
  </si>
  <si>
    <t>Befähigung</t>
  </si>
  <si>
    <t>Richteramt</t>
  </si>
  <si>
    <t>Richters</t>
  </si>
  <si>
    <t>Richterin</t>
  </si>
  <si>
    <t>entferntDiese</t>
  </si>
  <si>
    <t>unterstreichen</t>
  </si>
  <si>
    <t>Unverhältnismäßigkeit</t>
  </si>
  <si>
    <t>massenhaften</t>
  </si>
  <si>
    <t>innenpolitische</t>
  </si>
  <si>
    <t>Dokumenten-Überprüfung</t>
  </si>
  <si>
    <t>widerlegen</t>
  </si>
  <si>
    <t>verbreitetes</t>
  </si>
  <si>
    <t>Vorurteil:</t>
  </si>
  <si>
    <t>belegenRechtsruck</t>
  </si>
  <si>
    <t>SpitzeDeutschland</t>
  </si>
  <si>
    <t>schutzlos</t>
  </si>
  <si>
    <t>weht</t>
  </si>
  <si>
    <t>Rechtsaußen-Regierung</t>
  </si>
  <si>
    <t>ÖVP</t>
  </si>
  <si>
    <t>FPÖ</t>
  </si>
  <si>
    <t>Asylgesetze:</t>
  </si>
  <si>
    <t>Fluchtroute</t>
  </si>
  <si>
    <t>abgenommen</t>
  </si>
  <si>
    <t>werdenInnenminister</t>
  </si>
  <si>
    <t>Herbert</t>
  </si>
  <si>
    <t>Kickl</t>
  </si>
  <si>
    <t>(FPÖ)</t>
  </si>
  <si>
    <t>Ähnlichem</t>
  </si>
  <si>
    <t>Fluchtweg</t>
  </si>
  <si>
    <t>Erläuterung</t>
  </si>
  <si>
    <t>mitgeführten</t>
  </si>
  <si>
    <t>befindlichen</t>
  </si>
  <si>
    <t>Exekutive</t>
  </si>
  <si>
    <t>Durchleuchten</t>
  </si>
  <si>
    <t>GeflüchtetenFachleute</t>
  </si>
  <si>
    <t>UNHCR</t>
  </si>
  <si>
    <t>Schutzvorkehrungen</t>
  </si>
  <si>
    <t>UN-Flüchtlingshilfswerk</t>
  </si>
  <si>
    <t>Eigentümer</t>
  </si>
  <si>
    <t>wechseln</t>
  </si>
  <si>
    <t>zweifeln</t>
  </si>
  <si>
    <t>Richtervereinigung</t>
  </si>
  <si>
    <t>hege</t>
  </si>
  <si>
    <t>grundrechtliche</t>
  </si>
  <si>
    <t>Geholfen</t>
  </si>
  <si>
    <t>nichts:</t>
  </si>
  <si>
    <t>AsylgesetzeVom</t>
  </si>
  <si>
    <t>BürgerEs</t>
  </si>
  <si>
    <t>Überwachungsfanatiker</t>
  </si>
  <si>
    <t>Neuen</t>
  </si>
  <si>
    <t>nachlaufen</t>
  </si>
  <si>
    <t>verfassungsrechtlich</t>
  </si>
  <si>
    <t>zweierlei</t>
  </si>
  <si>
    <t>konsequenter</t>
  </si>
  <si>
    <t>schlichtweg</t>
  </si>
  <si>
    <t>Misserfolg</t>
  </si>
  <si>
    <t>Handy-AusleseMenschen</t>
  </si>
  <si>
    <t>bedrohlicheren</t>
  </si>
  <si>
    <t>repressiverer</t>
  </si>
  <si>
    <t>Ungnade</t>
  </si>
  <si>
    <t>Kenntnis</t>
  </si>
  <si>
    <t>Generalverdacht</t>
  </si>
  <si>
    <t>verliert</t>
  </si>
  <si>
    <t>Anruferliste</t>
  </si>
  <si>
    <t>AsylVom</t>
  </si>
  <si>
    <t>Gewährleistung</t>
  </si>
  <si>
    <t>Vertraulichkeit</t>
  </si>
  <si>
    <t>benachteiligten</t>
  </si>
  <si>
    <t>aberkannt</t>
  </si>
  <si>
    <t>alarmieren</t>
  </si>
  <si>
    <t>Asylrecht</t>
  </si>
  <si>
    <t>Testfeld</t>
  </si>
  <si>
    <t xml:space="preserve"> </t>
  </si>
  <si>
    <t>CHRIS Verteilung</t>
  </si>
  <si>
    <t>BENFORD'S LAW</t>
  </si>
  <si>
    <t>Hintergrund:</t>
  </si>
  <si>
    <t>https://www.wnycstudios.org/podcasts/radiolab/articles/breaking-benford</t>
  </si>
  <si>
    <t>n</t>
  </si>
  <si>
    <t>Zahlen mit n als erster Ziffer</t>
  </si>
  <si>
    <t>1*</t>
  </si>
  <si>
    <t>2*</t>
  </si>
  <si>
    <t>3*</t>
  </si>
  <si>
    <t>4*</t>
  </si>
  <si>
    <t>5*</t>
  </si>
  <si>
    <t>6*</t>
  </si>
  <si>
    <t>7*</t>
  </si>
  <si>
    <t>8*</t>
  </si>
  <si>
    <t>9*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</si>
</sst>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color rgb="FFB7B7B7"/>
    </font>
    <font/>
    <font>
      <sz val="12.0"/>
      <color rgb="FF0A0101"/>
      <name val="Arial"/>
    </font>
    <font>
      <u/>
      <color rgb="FF0000FF"/>
    </font>
    <font>
      <b/>
    </font>
    <font>
      <color rgb="FF999999"/>
    </font>
    <font>
      <color rgb="FF000000"/>
      <name val="Arial"/>
    </font>
    <font>
      <sz val="11.0"/>
      <color rgb="FF000000"/>
      <name val="Inconsolata"/>
    </font>
    <font>
      <u/>
      <color rgb="FF0000FF"/>
    </font>
    <font>
      <color rgb="FF000000"/>
      <name val="Roboto"/>
    </font>
    <font>
      <sz val="11.0"/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3" fontId="7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3" fontId="10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4" fontId="11" numFmtId="0" xfId="0" applyAlignment="1" applyFill="1" applyFont="1">
      <alignment readingOrder="0"/>
    </xf>
    <xf borderId="0" fillId="4" fontId="11" numFmtId="10" xfId="0" applyAlignment="1" applyFont="1" applyNumberFormat="1">
      <alignment horizontal="right" readingOrder="0"/>
    </xf>
    <xf borderId="0" fillId="4" fontId="11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cat>
            <c:strRef>
              <c:f>Benford!$A$33:$A$41</c:f>
            </c:strRef>
          </c:cat>
          <c:val>
            <c:numRef>
              <c:f>Benford!$B$33:$B$41</c:f>
              <c:numCache/>
            </c:numRef>
          </c:val>
        </c:ser>
        <c:axId val="478822175"/>
        <c:axId val="1116477842"/>
      </c:barChart>
      <c:catAx>
        <c:axId val="47882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6477842"/>
      </c:catAx>
      <c:valAx>
        <c:axId val="1116477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8822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cat>
            <c:strRef>
              <c:f>Benford!$L$5:$L$13</c:f>
            </c:strRef>
          </c:cat>
          <c:val>
            <c:numRef>
              <c:f>Benford!$M$5:$M$13</c:f>
              <c:numCache/>
            </c:numRef>
          </c:val>
        </c:ser>
        <c:axId val="1830606365"/>
        <c:axId val="1342771638"/>
      </c:barChart>
      <c:catAx>
        <c:axId val="1830606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2771638"/>
      </c:catAx>
      <c:valAx>
        <c:axId val="1342771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0606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cat>
            <c:strRef>
              <c:f>Chris!$A$1:$A$22431</c:f>
            </c:strRef>
          </c:cat>
          <c:val>
            <c:numRef>
              <c:f>Chris!$B$1:$B$22431</c:f>
              <c:numCache/>
            </c:numRef>
          </c:val>
        </c:ser>
        <c:axId val="1539495337"/>
        <c:axId val="1448264573"/>
      </c:barChart>
      <c:catAx>
        <c:axId val="1539495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8264573"/>
      </c:catAx>
      <c:valAx>
        <c:axId val="14482645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9495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4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438150</xdr:colOff>
      <xdr:row>4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</xdr:row>
      <xdr:rowOff>190500</xdr:rowOff>
    </xdr:from>
    <xdr:ext cx="10820400" cy="66865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etzpolitikorg/wp-upload/2019/05/NPP174-Period-Trackingmp3Hier" TargetMode="External"/><Relationship Id="rId22" Type="http://schemas.openxmlformats.org/officeDocument/2006/relationships/hyperlink" Target="https://netzpolitikorg/wp-upload/2019/02/NPP169-Worum-geht-es-eigentlich-bei-der-ePrivacy-Reformmp3Hier" TargetMode="External"/><Relationship Id="rId21" Type="http://schemas.openxmlformats.org/officeDocument/2006/relationships/hyperlink" Target="https://multimediagsbbundde/BAMF/Video/Blockchain/190115_Blockchain_VS2b_UTde_weboptimp4Daten" TargetMode="External"/><Relationship Id="rId24" Type="http://schemas.openxmlformats.org/officeDocument/2006/relationships/hyperlink" Target="https://netzpolitikorg/wp-upload/2019/03/NPP167_Off_The_Recordmp3Wie" TargetMode="External"/><Relationship Id="rId23" Type="http://schemas.openxmlformats.org/officeDocument/2006/relationships/hyperlink" Target="https://netzpolitikorg/wp-upload/2019/03/NPP-168_-Wenn-Manner-stalken-drohen-und-abho%CC%88renmp3Wie" TargetMode="External"/><Relationship Id="rId1" Type="http://schemas.openxmlformats.org/officeDocument/2006/relationships/hyperlink" Target="https://netzpolitik.org/2019/gute-laune-und-zensur" TargetMode="External"/><Relationship Id="rId2" Type="http://schemas.openxmlformats.org/officeDocument/2006/relationships/hyperlink" Target="https://netzpolitikorg/wp-upload/2020/07/NPP203-Von-Teenagern-und-tracing-appsmp3Wir" TargetMode="External"/><Relationship Id="rId3" Type="http://schemas.openxmlformats.org/officeDocument/2006/relationships/hyperlink" Target="https://netzpolitikorg/wp-upload/2020/05/NPP201-The-Long-Tail-Contact-Tracingmp3Unter" TargetMode="External"/><Relationship Id="rId4" Type="http://schemas.openxmlformats.org/officeDocument/2006/relationships/hyperlink" Target="https://netzpolitikorg/podcast/" TargetMode="External"/><Relationship Id="rId9" Type="http://schemas.openxmlformats.org/officeDocument/2006/relationships/hyperlink" Target="https://netzpolitikorg/wp-upload/2020/01/NPP194-Incels-Die-Wut-der-Unbegehrtenmp3Sie" TargetMode="External"/><Relationship Id="rId26" Type="http://schemas.openxmlformats.org/officeDocument/2006/relationships/hyperlink" Target="https://netzpolitikorg/wp-upload/2019/02/NPP-165-Dann-mach-doch-kein-Facebookmp3Wie" TargetMode="External"/><Relationship Id="rId25" Type="http://schemas.openxmlformats.org/officeDocument/2006/relationships/hyperlink" Target="https://netzpolitikorg/wp-upload/2019/02/NPP166-mit-Martin-Kaul-Von-Livestreams-und-Kommandoubungenmp3Wie" TargetMode="External"/><Relationship Id="rId28" Type="http://schemas.openxmlformats.org/officeDocument/2006/relationships/hyperlink" Target="https://netzpolitikorg/wp-upload/2018/12/Digitale-Ethikmp3Hier" TargetMode="External"/><Relationship Id="rId27" Type="http://schemas.openxmlformats.org/officeDocument/2006/relationships/hyperlink" Target="https://netzpolitikorg/wp-upload/2019/01/NPP163-Kinder-an-den-Codemp3Hier" TargetMode="External"/><Relationship Id="rId5" Type="http://schemas.openxmlformats.org/officeDocument/2006/relationships/hyperlink" Target="https://cdnnetzpolitikorg/wp-upload/2020/04/NPP200-Deutschland-steht-stillmp3Wie" TargetMode="External"/><Relationship Id="rId6" Type="http://schemas.openxmlformats.org/officeDocument/2006/relationships/hyperlink" Target="https://netzpolitikorg/wp-upload/2020/03/NPP199-OffTheRecord-Coronakrisemp3Nichts" TargetMode="External"/><Relationship Id="rId29" Type="http://schemas.openxmlformats.org/officeDocument/2006/relationships/hyperlink" Target="https://netzpolitikorg/wp-upload/2018/12/NPP160-Dystopie_kann_doch_jedermp3Hier" TargetMode="External"/><Relationship Id="rId7" Type="http://schemas.openxmlformats.org/officeDocument/2006/relationships/hyperlink" Target="https://cdnnetzpolitikorg/wp-upload/2020/02/NPP197-Barrierefrei-planenmp3Wie" TargetMode="External"/><Relationship Id="rId8" Type="http://schemas.openxmlformats.org/officeDocument/2006/relationships/hyperlink" Target="https://netzpolitikorg/wp-upload/2020/01/NPP195-OffTheRecordmp3In" TargetMode="External"/><Relationship Id="rId31" Type="http://schemas.openxmlformats.org/officeDocument/2006/relationships/hyperlink" Target="https://netzpolitikorg/wp-upload/2018/10/NPP154-Moderation_und_Moralmp3Hier" TargetMode="External"/><Relationship Id="rId30" Type="http://schemas.openxmlformats.org/officeDocument/2006/relationships/hyperlink" Target="https://netzpolitikorg/wp-upload/2018/11/NPP-156-Was-soll-daran-Smart-Sein-Das-Imternet-der-unsicheren-dingemp3Hier" TargetMode="External"/><Relationship Id="rId11" Type="http://schemas.openxmlformats.org/officeDocument/2006/relationships/hyperlink" Target="https://netzpolitikorg/wp-upload/2019/11/NPP190-Wenn-ein-Algorithmus-uber-die-Jobschanchen-bestimmtmp3In" TargetMode="External"/><Relationship Id="rId10" Type="http://schemas.openxmlformats.org/officeDocument/2006/relationships/hyperlink" Target="https://cdnnetzpolitikorg/wp-upload/2019/12/npp191-offtherecord-tiktokmp3Mit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netzpolitikorg/wp-upload/2019/11/NPP187OFFTHERECORDmp3Der" TargetMode="External"/><Relationship Id="rId12" Type="http://schemas.openxmlformats.org/officeDocument/2006/relationships/hyperlink" Target="https://netzpolitikorg/wp-upload/2019/11/NPP-189-zur-Datenethikkommission-Daten-demokratie-und-Diskriminierungmp316" TargetMode="External"/><Relationship Id="rId15" Type="http://schemas.openxmlformats.org/officeDocument/2006/relationships/hyperlink" Target="https://netzpolitikorg/wp-upload/2019/09/NPP-184-with-Lawrence-Lessig_-on-Joi-Ito-the-MIT-Media-Lab-and-reputation-laundering-mp3When" TargetMode="External"/><Relationship Id="rId14" Type="http://schemas.openxmlformats.org/officeDocument/2006/relationships/hyperlink" Target="https://netzpolitikorg/wp-upload/2019/10/NPP186-OffTheRecordmp3In" TargetMode="External"/><Relationship Id="rId17" Type="http://schemas.openxmlformats.org/officeDocument/2006/relationships/hyperlink" Target="https://netzpolitikorg/wp-upload/2019/07/NPP178mp3NPP" TargetMode="External"/><Relationship Id="rId16" Type="http://schemas.openxmlformats.org/officeDocument/2006/relationships/hyperlink" Target="https://netzpolitikorg/wp-upload/2019/08/NPP181-zu-Lieferdiensten_-Wenn-die-App-der-Boss-istmp3Aus" TargetMode="External"/><Relationship Id="rId19" Type="http://schemas.openxmlformats.org/officeDocument/2006/relationships/hyperlink" Target="https://netzpolitikorg/wp-upload/2019/05/Caroline-Sindersmp3Hier" TargetMode="External"/><Relationship Id="rId18" Type="http://schemas.openxmlformats.org/officeDocument/2006/relationships/hyperlink" Target="https://netzpolitikorg/wp-upload/2019/06/NPP176mp3Hi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nycstudios.org/podcasts/radiolab/articles/breaking-benfor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10.0"/>
    <col customWidth="1" hidden="1" min="3" max="3" width="37.71"/>
    <col customWidth="1" min="4" max="4" width="37.71"/>
    <col customWidth="1" min="5" max="5" width="83.29"/>
  </cols>
  <sheetData>
    <row r="1">
      <c r="A1" s="1" t="s">
        <v>0</v>
      </c>
      <c r="B1" s="1">
        <v>4111.0</v>
      </c>
      <c r="C1" s="2" t="str">
        <f>IFERROR(__xludf.DUMMYFUNCTION("TO_TEXT(B1)"),"4111")</f>
        <v>4111</v>
      </c>
      <c r="D1" s="2" t="s">
        <v>1</v>
      </c>
      <c r="E1">
        <f>SUM(B:B)</f>
        <v>130988</v>
      </c>
    </row>
    <row r="2">
      <c r="A2" s="1" t="s">
        <v>2</v>
      </c>
      <c r="B2" s="1">
        <v>3100.0</v>
      </c>
      <c r="C2" s="2" t="str">
        <f>IFERROR(__xludf.DUMMYFUNCTION("TO_TEXT(B2)"),"3100")</f>
        <v>3100</v>
      </c>
      <c r="D2" s="2" t="s">
        <v>3</v>
      </c>
      <c r="E2">
        <f>COUNTA(A:A)</f>
        <v>22429</v>
      </c>
    </row>
    <row r="3">
      <c r="A3" s="1" t="s">
        <v>4</v>
      </c>
      <c r="B3" s="1">
        <v>2653.0</v>
      </c>
      <c r="C3" s="2" t="str">
        <f>IFERROR(__xludf.DUMMYFUNCTION("TO_TEXT(B3)"),"2653")</f>
        <v>2653</v>
      </c>
      <c r="D3" s="2" t="s">
        <v>5</v>
      </c>
      <c r="E3" s="2" t="s">
        <v>6</v>
      </c>
    </row>
    <row r="4">
      <c r="A4" s="1" t="s">
        <v>7</v>
      </c>
      <c r="B4" s="1">
        <v>1917.0</v>
      </c>
      <c r="C4" s="2" t="str">
        <f>IFERROR(__xludf.DUMMYFUNCTION("TO_TEXT(B4)"),"1917")</f>
        <v>1917</v>
      </c>
      <c r="D4" s="2" t="s">
        <v>8</v>
      </c>
      <c r="E4" s="2" t="s">
        <v>9</v>
      </c>
    </row>
    <row r="5">
      <c r="A5" s="1" t="s">
        <v>10</v>
      </c>
      <c r="B5" s="1">
        <v>1528.0</v>
      </c>
      <c r="C5" s="2" t="str">
        <f>IFERROR(__xludf.DUMMYFUNCTION("TO_TEXT(B5)"),"1528")</f>
        <v>1528</v>
      </c>
      <c r="D5" s="2" t="s">
        <v>11</v>
      </c>
      <c r="E5">
        <f>E1/890</f>
        <v>147.1775281</v>
      </c>
    </row>
    <row r="6">
      <c r="A6" s="1" t="s">
        <v>12</v>
      </c>
      <c r="B6" s="1">
        <v>1344.0</v>
      </c>
      <c r="C6" s="2" t="str">
        <f>IFERROR(__xludf.DUMMYFUNCTION("TO_TEXT(B6)"),"1344")</f>
        <v>1344</v>
      </c>
    </row>
    <row r="7">
      <c r="A7" s="1" t="s">
        <v>13</v>
      </c>
      <c r="B7" s="1">
        <v>1321.0</v>
      </c>
      <c r="C7" t="str">
        <f>IFERROR(__xludf.DUMMYFUNCTION("TO_TEXT(B7)"),"1321")</f>
        <v>1321</v>
      </c>
    </row>
    <row r="8">
      <c r="A8" s="1" t="s">
        <v>14</v>
      </c>
      <c r="B8" s="1">
        <v>1171.0</v>
      </c>
      <c r="C8" t="str">
        <f>IFERROR(__xludf.DUMMYFUNCTION("TO_TEXT(B8)"),"1171")</f>
        <v>1171</v>
      </c>
      <c r="D8" s="2" t="s">
        <v>15</v>
      </c>
      <c r="E8">
        <f>COUntif(B:B,"&lt;5")</f>
        <v>19048</v>
      </c>
    </row>
    <row r="9">
      <c r="A9" s="1" t="s">
        <v>16</v>
      </c>
      <c r="B9" s="1">
        <v>1143.0</v>
      </c>
      <c r="C9" t="str">
        <f>IFERROR(__xludf.DUMMYFUNCTION("TO_TEXT(B9)"),"1143")</f>
        <v>1143</v>
      </c>
      <c r="D9" s="2" t="s">
        <v>17</v>
      </c>
      <c r="E9">
        <f>COUntif(B:B,"=1")</f>
        <v>13801</v>
      </c>
    </row>
    <row r="10">
      <c r="A10" s="1" t="s">
        <v>18</v>
      </c>
      <c r="B10" s="1">
        <v>1075.0</v>
      </c>
      <c r="C10" s="2" t="str">
        <f>IFERROR(__xludf.DUMMYFUNCTION("TO_TEXT(B10)"),"1075")</f>
        <v>1075</v>
      </c>
      <c r="D10" s="2" t="s">
        <v>19</v>
      </c>
      <c r="E10" s="3">
        <f>E9/E2</f>
        <v>0.6153194525</v>
      </c>
    </row>
    <row r="11">
      <c r="A11" s="1" t="s">
        <v>20</v>
      </c>
      <c r="B11" s="1">
        <v>1070.0</v>
      </c>
      <c r="C11" s="2" t="str">
        <f>IFERROR(__xludf.DUMMYFUNCTION("TO_TEXT(B11)"),"1070")</f>
        <v>1070</v>
      </c>
    </row>
    <row r="12">
      <c r="A12" s="1" t="s">
        <v>21</v>
      </c>
      <c r="B12" s="1">
        <v>1016.0</v>
      </c>
      <c r="C12" t="str">
        <f>IFERROR(__xludf.DUMMYFUNCTION("TO_TEXT(B12)"),"1016")</f>
        <v>1016</v>
      </c>
    </row>
    <row r="13">
      <c r="A13" s="1" t="s">
        <v>22</v>
      </c>
      <c r="B13" s="1">
        <v>935.0</v>
      </c>
      <c r="C13" t="str">
        <f>IFERROR(__xludf.DUMMYFUNCTION("TO_TEXT(B13)"),"935")</f>
        <v>935</v>
      </c>
    </row>
    <row r="14">
      <c r="A14" s="1" t="s">
        <v>23</v>
      </c>
      <c r="B14" s="1">
        <v>928.0</v>
      </c>
      <c r="C14" t="str">
        <f>IFERROR(__xludf.DUMMYFUNCTION("TO_TEXT(B14)"),"928")</f>
        <v>928</v>
      </c>
      <c r="D14" s="2" t="s">
        <v>24</v>
      </c>
      <c r="E14" s="4" t="str">
        <f t="array" ref="E14">INDEX(A:A,MATCH(MAX(LEN(A:A)),LEN(A:A),0))</f>
        <v>Eine-Milliarde-Nutzer:innen-Schallmauer</v>
      </c>
    </row>
    <row r="15">
      <c r="A15" s="1" t="s">
        <v>25</v>
      </c>
      <c r="B15" s="1">
        <v>819.0</v>
      </c>
      <c r="C15" s="2" t="str">
        <f>IFERROR(__xludf.DUMMYFUNCTION("TO_TEXT(B15)"),"819")</f>
        <v>819</v>
      </c>
      <c r="E15" s="5" t="s">
        <v>26</v>
      </c>
    </row>
    <row r="16">
      <c r="A16" s="1" t="s">
        <v>27</v>
      </c>
      <c r="B16" s="1">
        <v>796.0</v>
      </c>
      <c r="C16" s="2" t="str">
        <f>IFERROR(__xludf.DUMMYFUNCTION("TO_TEXT(B16)"),"796")</f>
        <v>796</v>
      </c>
      <c r="E16" s="2" t="s">
        <v>28</v>
      </c>
    </row>
    <row r="17">
      <c r="A17" s="1" t="s">
        <v>29</v>
      </c>
      <c r="B17" s="1">
        <v>747.0</v>
      </c>
      <c r="C17" s="2" t="str">
        <f>IFERROR(__xludf.DUMMYFUNCTION("TO_TEXT(B17)"),"747")</f>
        <v>747</v>
      </c>
    </row>
    <row r="18">
      <c r="A18" s="1" t="s">
        <v>30</v>
      </c>
      <c r="B18" s="1">
        <v>717.0</v>
      </c>
      <c r="C18" s="2" t="str">
        <f>IFERROR(__xludf.DUMMYFUNCTION("TO_TEXT(B18)"),"717")</f>
        <v>717</v>
      </c>
      <c r="D18" s="2" t="s">
        <v>31</v>
      </c>
      <c r="E18" s="2">
        <v>128.0</v>
      </c>
    </row>
    <row r="19">
      <c r="A19" s="1" t="s">
        <v>32</v>
      </c>
      <c r="B19" s="1">
        <v>685.0</v>
      </c>
      <c r="C19" s="2" t="str">
        <f>IFERROR(__xludf.DUMMYFUNCTION("TO_TEXT(B19)"),"685")</f>
        <v>685</v>
      </c>
      <c r="D19" s="2" t="s">
        <v>33</v>
      </c>
      <c r="E19" s="2">
        <v>360.0</v>
      </c>
    </row>
    <row r="20">
      <c r="A20" s="1" t="s">
        <v>34</v>
      </c>
      <c r="B20" s="1">
        <v>685.0</v>
      </c>
      <c r="C20" s="2" t="str">
        <f>IFERROR(__xludf.DUMMYFUNCTION("TO_TEXT(B20)"),"685")</f>
        <v>685</v>
      </c>
      <c r="D20" s="2" t="s">
        <v>35</v>
      </c>
      <c r="E20" s="2">
        <v>339.0</v>
      </c>
    </row>
    <row r="21">
      <c r="A21" s="1" t="s">
        <v>36</v>
      </c>
      <c r="B21" s="1">
        <v>683.0</v>
      </c>
      <c r="C21" s="2" t="str">
        <f>IFERROR(__xludf.DUMMYFUNCTION("TO_TEXT(B21)"),"683")</f>
        <v>683</v>
      </c>
      <c r="D21" s="2" t="s">
        <v>37</v>
      </c>
      <c r="E21" s="2">
        <v>355.0</v>
      </c>
    </row>
    <row r="22">
      <c r="A22" s="1" t="s">
        <v>38</v>
      </c>
      <c r="B22" s="1">
        <v>663.0</v>
      </c>
      <c r="C22" s="2" t="str">
        <f>IFERROR(__xludf.DUMMYFUNCTION("TO_TEXT(B22)"),"663")</f>
        <v>663</v>
      </c>
      <c r="D22" s="2" t="s">
        <v>39</v>
      </c>
      <c r="E22" s="2">
        <v>146.0</v>
      </c>
    </row>
    <row r="23">
      <c r="A23" s="1" t="s">
        <v>40</v>
      </c>
      <c r="B23" s="1">
        <v>659.0</v>
      </c>
      <c r="C23" s="2" t="str">
        <f>IFERROR(__xludf.DUMMYFUNCTION("TO_TEXT(B23)"),"659")</f>
        <v>659</v>
      </c>
      <c r="D23" s="2" t="s">
        <v>41</v>
      </c>
      <c r="E23" s="2">
        <v>146.0</v>
      </c>
    </row>
    <row r="24">
      <c r="A24" s="1" t="s">
        <v>42</v>
      </c>
      <c r="B24" s="1">
        <v>643.0</v>
      </c>
      <c r="C24" t="str">
        <f>IFERROR(__xludf.DUMMYFUNCTION("TO_TEXT(B24)"),"643")</f>
        <v>643</v>
      </c>
      <c r="D24" s="2" t="s">
        <v>43</v>
      </c>
      <c r="E24" s="2">
        <v>32.0</v>
      </c>
    </row>
    <row r="25">
      <c r="A25" s="1" t="s">
        <v>44</v>
      </c>
      <c r="B25" s="1">
        <v>637.0</v>
      </c>
      <c r="C25" t="str">
        <f>IFERROR(__xludf.DUMMYFUNCTION("TO_TEXT(B25)"),"637")</f>
        <v>637</v>
      </c>
      <c r="D25" s="2" t="s">
        <v>45</v>
      </c>
      <c r="E25" s="2">
        <v>43.0</v>
      </c>
    </row>
    <row r="26">
      <c r="A26" s="1" t="s">
        <v>46</v>
      </c>
      <c r="B26" s="1">
        <v>624.0</v>
      </c>
      <c r="C26" t="str">
        <f>IFERROR(__xludf.DUMMYFUNCTION("TO_TEXT(B26)"),"624")</f>
        <v>624</v>
      </c>
      <c r="D26" s="2" t="s">
        <v>47</v>
      </c>
      <c r="E26" s="2">
        <v>60.0</v>
      </c>
    </row>
    <row r="27">
      <c r="A27" s="1" t="s">
        <v>48</v>
      </c>
      <c r="B27" s="1">
        <v>575.0</v>
      </c>
      <c r="C27" t="str">
        <f>IFERROR(__xludf.DUMMYFUNCTION("TO_TEXT(B27)"),"575")</f>
        <v>575</v>
      </c>
      <c r="D27" s="2" t="s">
        <v>49</v>
      </c>
      <c r="E27" s="2">
        <v>206.0</v>
      </c>
    </row>
    <row r="28">
      <c r="A28" s="1" t="s">
        <v>50</v>
      </c>
      <c r="B28" s="1">
        <v>548.0</v>
      </c>
      <c r="C28" t="str">
        <f>IFERROR(__xludf.DUMMYFUNCTION("TO_TEXT(B28)"),"548")</f>
        <v>548</v>
      </c>
      <c r="D28" s="2" t="s">
        <v>51</v>
      </c>
      <c r="E28" s="2">
        <v>201.0</v>
      </c>
    </row>
    <row r="29">
      <c r="A29" s="1" t="s">
        <v>52</v>
      </c>
      <c r="B29" s="1">
        <v>547.0</v>
      </c>
      <c r="C29" t="str">
        <f>IFERROR(__xludf.DUMMYFUNCTION("TO_TEXT(B29)"),"547")</f>
        <v>547</v>
      </c>
      <c r="D29" s="2" t="s">
        <v>53</v>
      </c>
      <c r="E29" s="2">
        <v>15.0</v>
      </c>
    </row>
    <row r="30">
      <c r="A30" s="1" t="s">
        <v>54</v>
      </c>
      <c r="B30" s="1">
        <v>531.0</v>
      </c>
      <c r="C30" t="str">
        <f>IFERROR(__xludf.DUMMYFUNCTION("TO_TEXT(B30)"),"531")</f>
        <v>531</v>
      </c>
      <c r="D30" s="2" t="s">
        <v>55</v>
      </c>
      <c r="E30" s="2">
        <v>25.0</v>
      </c>
    </row>
    <row r="31">
      <c r="A31" s="1" t="s">
        <v>56</v>
      </c>
      <c r="B31" s="1">
        <v>505.0</v>
      </c>
      <c r="C31" t="str">
        <f>IFERROR(__xludf.DUMMYFUNCTION("TO_TEXT(B31)"),"505")</f>
        <v>505</v>
      </c>
      <c r="D31" s="2" t="s">
        <v>57</v>
      </c>
      <c r="E31" s="2">
        <v>31.0</v>
      </c>
    </row>
    <row r="32">
      <c r="A32" s="1" t="s">
        <v>58</v>
      </c>
      <c r="B32" s="1">
        <v>446.0</v>
      </c>
      <c r="C32" t="str">
        <f>IFERROR(__xludf.DUMMYFUNCTION("TO_TEXT(B32)"),"446")</f>
        <v>446</v>
      </c>
    </row>
    <row r="33">
      <c r="A33" s="1" t="s">
        <v>59</v>
      </c>
      <c r="B33" s="1">
        <v>426.0</v>
      </c>
      <c r="C33" t="str">
        <f>IFERROR(__xludf.DUMMYFUNCTION("TO_TEXT(B33)"),"426")</f>
        <v>426</v>
      </c>
    </row>
    <row r="34">
      <c r="A34" s="1" t="s">
        <v>60</v>
      </c>
      <c r="B34" s="1">
        <v>415.0</v>
      </c>
      <c r="C34" t="str">
        <f>IFERROR(__xludf.DUMMYFUNCTION("TO_TEXT(B34)"),"415")</f>
        <v>415</v>
      </c>
    </row>
    <row r="35">
      <c r="A35" s="1" t="s">
        <v>61</v>
      </c>
      <c r="B35" s="1">
        <v>404.0</v>
      </c>
      <c r="C35" t="str">
        <f>IFERROR(__xludf.DUMMYFUNCTION("TO_TEXT(B35)"),"404")</f>
        <v>404</v>
      </c>
    </row>
    <row r="36">
      <c r="A36" s="1" t="s">
        <v>62</v>
      </c>
      <c r="B36" s="1">
        <v>375.0</v>
      </c>
      <c r="C36" t="str">
        <f>IFERROR(__xludf.DUMMYFUNCTION("TO_TEXT(B36)"),"375")</f>
        <v>375</v>
      </c>
    </row>
    <row r="37">
      <c r="A37" s="6" t="s">
        <v>33</v>
      </c>
      <c r="B37" s="6">
        <v>360.0</v>
      </c>
      <c r="C37" t="str">
        <f>IFERROR(__xludf.DUMMYFUNCTION("TO_TEXT(B37)"),"360")</f>
        <v>360</v>
      </c>
    </row>
    <row r="38">
      <c r="A38" s="2" t="s">
        <v>63</v>
      </c>
      <c r="B38" s="2">
        <v>355.0</v>
      </c>
      <c r="C38" t="str">
        <f>IFERROR(__xludf.DUMMYFUNCTION("TO_TEXT(B38)"),"355")</f>
        <v>355</v>
      </c>
    </row>
    <row r="39">
      <c r="A39" s="2" t="s">
        <v>37</v>
      </c>
      <c r="B39" s="2">
        <v>355.0</v>
      </c>
      <c r="C39" t="str">
        <f>IFERROR(__xludf.DUMMYFUNCTION("TO_TEXT(B39)"),"355")</f>
        <v>355</v>
      </c>
    </row>
    <row r="40">
      <c r="A40" s="2" t="s">
        <v>64</v>
      </c>
      <c r="B40" s="2">
        <v>349.0</v>
      </c>
      <c r="C40" t="str">
        <f>IFERROR(__xludf.DUMMYFUNCTION("TO_TEXT(B40)"),"349")</f>
        <v>349</v>
      </c>
    </row>
    <row r="41">
      <c r="A41" s="2" t="s">
        <v>65</v>
      </c>
      <c r="B41" s="2">
        <v>344.0</v>
      </c>
      <c r="C41" t="str">
        <f>IFERROR(__xludf.DUMMYFUNCTION("TO_TEXT(B41)"),"344")</f>
        <v>344</v>
      </c>
    </row>
    <row r="42">
      <c r="A42" s="6" t="s">
        <v>35</v>
      </c>
      <c r="B42" s="6">
        <v>339.0</v>
      </c>
      <c r="C42" t="str">
        <f>IFERROR(__xludf.DUMMYFUNCTION("TO_TEXT(B42)"),"339")</f>
        <v>339</v>
      </c>
    </row>
    <row r="43">
      <c r="A43" s="7" t="s">
        <v>66</v>
      </c>
      <c r="B43" s="7">
        <v>336.0</v>
      </c>
      <c r="C43" t="str">
        <f>IFERROR(__xludf.DUMMYFUNCTION("TO_TEXT(B43)"),"336")</f>
        <v>336</v>
      </c>
    </row>
    <row r="44">
      <c r="A44" s="7" t="s">
        <v>67</v>
      </c>
      <c r="B44" s="7">
        <v>321.0</v>
      </c>
      <c r="C44" t="str">
        <f>IFERROR(__xludf.DUMMYFUNCTION("TO_TEXT(B44)"),"321")</f>
        <v>321</v>
      </c>
    </row>
    <row r="45">
      <c r="A45" s="7" t="s">
        <v>68</v>
      </c>
      <c r="B45" s="7">
        <v>320.0</v>
      </c>
      <c r="C45" t="str">
        <f>IFERROR(__xludf.DUMMYFUNCTION("TO_TEXT(B45)"),"320")</f>
        <v>320</v>
      </c>
    </row>
    <row r="46">
      <c r="A46" s="7" t="s">
        <v>69</v>
      </c>
      <c r="B46" s="7">
        <v>312.0</v>
      </c>
      <c r="C46" t="str">
        <f>IFERROR(__xludf.DUMMYFUNCTION("TO_TEXT(B46)"),"312")</f>
        <v>312</v>
      </c>
    </row>
    <row r="47">
      <c r="A47" s="7" t="s">
        <v>70</v>
      </c>
      <c r="B47" s="7">
        <v>310.0</v>
      </c>
      <c r="C47" t="str">
        <f>IFERROR(__xludf.DUMMYFUNCTION("TO_TEXT(B47)"),"310")</f>
        <v>310</v>
      </c>
    </row>
    <row r="48">
      <c r="A48" s="7" t="s">
        <v>71</v>
      </c>
      <c r="B48" s="7">
        <v>309.0</v>
      </c>
      <c r="C48" t="str">
        <f>IFERROR(__xludf.DUMMYFUNCTION("TO_TEXT(B48)"),"309")</f>
        <v>309</v>
      </c>
    </row>
    <row r="49">
      <c r="A49" s="7" t="s">
        <v>72</v>
      </c>
      <c r="B49" s="7">
        <v>306.0</v>
      </c>
      <c r="C49" t="str">
        <f>IFERROR(__xludf.DUMMYFUNCTION("TO_TEXT(B49)"),"306")</f>
        <v>306</v>
      </c>
    </row>
    <row r="50">
      <c r="A50" s="7" t="s">
        <v>73</v>
      </c>
      <c r="B50" s="7">
        <v>305.0</v>
      </c>
      <c r="C50" t="str">
        <f>IFERROR(__xludf.DUMMYFUNCTION("TO_TEXT(B50)"),"305")</f>
        <v>305</v>
      </c>
    </row>
    <row r="51">
      <c r="A51" s="7" t="s">
        <v>74</v>
      </c>
      <c r="B51" s="7">
        <v>304.0</v>
      </c>
      <c r="C51" t="str">
        <f>IFERROR(__xludf.DUMMYFUNCTION("TO_TEXT(B51)"),"304")</f>
        <v>304</v>
      </c>
    </row>
    <row r="52">
      <c r="A52" s="7" t="s">
        <v>75</v>
      </c>
      <c r="B52" s="7">
        <v>303.0</v>
      </c>
      <c r="C52" t="str">
        <f>IFERROR(__xludf.DUMMYFUNCTION("TO_TEXT(B52)"),"303")</f>
        <v>303</v>
      </c>
    </row>
    <row r="53">
      <c r="A53" s="7" t="s">
        <v>76</v>
      </c>
      <c r="B53" s="7">
        <v>299.0</v>
      </c>
      <c r="C53" t="str">
        <f>IFERROR(__xludf.DUMMYFUNCTION("TO_TEXT(B53)"),"299")</f>
        <v>299</v>
      </c>
    </row>
    <row r="54">
      <c r="A54" s="7" t="s">
        <v>77</v>
      </c>
      <c r="B54" s="7">
        <v>291.0</v>
      </c>
      <c r="C54" t="str">
        <f>IFERROR(__xludf.DUMMYFUNCTION("TO_TEXT(B54)"),"291")</f>
        <v>291</v>
      </c>
    </row>
    <row r="55">
      <c r="A55" s="7" t="s">
        <v>78</v>
      </c>
      <c r="B55" s="7">
        <v>279.0</v>
      </c>
      <c r="C55" t="str">
        <f>IFERROR(__xludf.DUMMYFUNCTION("TO_TEXT(B55)"),"279")</f>
        <v>279</v>
      </c>
    </row>
    <row r="56">
      <c r="A56" s="7" t="s">
        <v>79</v>
      </c>
      <c r="B56" s="7">
        <v>266.0</v>
      </c>
      <c r="C56" t="str">
        <f>IFERROR(__xludf.DUMMYFUNCTION("TO_TEXT(B56)"),"266")</f>
        <v>266</v>
      </c>
    </row>
    <row r="57">
      <c r="A57" s="7" t="s">
        <v>80</v>
      </c>
      <c r="B57" s="7">
        <v>262.0</v>
      </c>
      <c r="C57" t="str">
        <f>IFERROR(__xludf.DUMMYFUNCTION("TO_TEXT(B57)"),"262")</f>
        <v>262</v>
      </c>
    </row>
    <row r="58">
      <c r="A58" s="7" t="s">
        <v>81</v>
      </c>
      <c r="B58" s="7">
        <v>262.0</v>
      </c>
      <c r="C58" t="str">
        <f>IFERROR(__xludf.DUMMYFUNCTION("TO_TEXT(B58)"),"262")</f>
        <v>262</v>
      </c>
    </row>
    <row r="59">
      <c r="A59" s="7" t="s">
        <v>82</v>
      </c>
      <c r="B59" s="7">
        <v>252.0</v>
      </c>
      <c r="C59" t="str">
        <f>IFERROR(__xludf.DUMMYFUNCTION("TO_TEXT(B59)"),"252")</f>
        <v>252</v>
      </c>
    </row>
    <row r="60">
      <c r="A60" s="7" t="s">
        <v>83</v>
      </c>
      <c r="B60" s="7">
        <v>248.0</v>
      </c>
      <c r="C60" t="str">
        <f>IFERROR(__xludf.DUMMYFUNCTION("TO_TEXT(B60)"),"248")</f>
        <v>248</v>
      </c>
    </row>
    <row r="61">
      <c r="A61" s="7" t="s">
        <v>84</v>
      </c>
      <c r="B61" s="7">
        <v>245.0</v>
      </c>
      <c r="C61" t="str">
        <f>IFERROR(__xludf.DUMMYFUNCTION("TO_TEXT(B61)"),"245")</f>
        <v>245</v>
      </c>
    </row>
    <row r="62">
      <c r="A62" s="2" t="s">
        <v>85</v>
      </c>
      <c r="B62" s="2">
        <v>240.0</v>
      </c>
      <c r="C62" t="str">
        <f>IFERROR(__xludf.DUMMYFUNCTION("TO_TEXT(B62)"),"240")</f>
        <v>240</v>
      </c>
    </row>
    <row r="63">
      <c r="A63" s="2" t="s">
        <v>86</v>
      </c>
      <c r="B63" s="2">
        <v>225.0</v>
      </c>
      <c r="C63" t="str">
        <f>IFERROR(__xludf.DUMMYFUNCTION("TO_TEXT(B63)"),"225")</f>
        <v>225</v>
      </c>
    </row>
    <row r="64">
      <c r="A64" s="2" t="s">
        <v>87</v>
      </c>
      <c r="B64" s="2">
        <v>223.0</v>
      </c>
      <c r="C64" t="str">
        <f>IFERROR(__xludf.DUMMYFUNCTION("TO_TEXT(B64)"),"223")</f>
        <v>223</v>
      </c>
    </row>
    <row r="65">
      <c r="A65" s="2" t="s">
        <v>88</v>
      </c>
      <c r="B65" s="2">
        <v>216.0</v>
      </c>
      <c r="C65" t="str">
        <f>IFERROR(__xludf.DUMMYFUNCTION("TO_TEXT(B65)"),"216")</f>
        <v>216</v>
      </c>
    </row>
    <row r="66">
      <c r="A66" s="2" t="s">
        <v>89</v>
      </c>
      <c r="B66" s="2">
        <v>215.0</v>
      </c>
      <c r="C66" t="str">
        <f>IFERROR(__xludf.DUMMYFUNCTION("TO_TEXT(B66)"),"215")</f>
        <v>215</v>
      </c>
    </row>
    <row r="67">
      <c r="A67" s="2" t="s">
        <v>90</v>
      </c>
      <c r="B67" s="2">
        <v>212.0</v>
      </c>
      <c r="C67" t="str">
        <f>IFERROR(__xludf.DUMMYFUNCTION("TO_TEXT(B67)"),"212")</f>
        <v>212</v>
      </c>
    </row>
    <row r="68">
      <c r="A68" s="2" t="s">
        <v>91</v>
      </c>
      <c r="B68" s="2">
        <v>210.0</v>
      </c>
      <c r="C68" t="str">
        <f>IFERROR(__xludf.DUMMYFUNCTION("TO_TEXT(B68)"),"210")</f>
        <v>210</v>
      </c>
    </row>
    <row r="69">
      <c r="A69" s="2" t="s">
        <v>92</v>
      </c>
      <c r="B69" s="2">
        <v>208.0</v>
      </c>
      <c r="C69" t="str">
        <f>IFERROR(__xludf.DUMMYFUNCTION("TO_TEXT(B69)"),"208")</f>
        <v>208</v>
      </c>
    </row>
    <row r="70">
      <c r="A70" s="2" t="s">
        <v>93</v>
      </c>
      <c r="B70" s="2">
        <v>207.0</v>
      </c>
      <c r="C70" t="str">
        <f>IFERROR(__xludf.DUMMYFUNCTION("TO_TEXT(B70)"),"207")</f>
        <v>207</v>
      </c>
    </row>
    <row r="71">
      <c r="A71" s="2" t="s">
        <v>49</v>
      </c>
      <c r="B71" s="2">
        <v>206.0</v>
      </c>
      <c r="C71" t="str">
        <f>IFERROR(__xludf.DUMMYFUNCTION("TO_TEXT(B71)"),"206")</f>
        <v>206</v>
      </c>
    </row>
    <row r="72">
      <c r="A72" s="2" t="s">
        <v>51</v>
      </c>
      <c r="B72" s="2">
        <v>201.0</v>
      </c>
      <c r="C72" t="str">
        <f>IFERROR(__xludf.DUMMYFUNCTION("TO_TEXT(B72)"),"201")</f>
        <v>201</v>
      </c>
    </row>
    <row r="73">
      <c r="A73" s="2" t="s">
        <v>94</v>
      </c>
      <c r="B73" s="2">
        <v>201.0</v>
      </c>
      <c r="C73" t="str">
        <f>IFERROR(__xludf.DUMMYFUNCTION("TO_TEXT(B73)"),"201")</f>
        <v>201</v>
      </c>
    </row>
    <row r="74">
      <c r="A74" s="2" t="s">
        <v>95</v>
      </c>
      <c r="B74" s="2">
        <v>190.0</v>
      </c>
      <c r="C74" t="str">
        <f>IFERROR(__xludf.DUMMYFUNCTION("TO_TEXT(B74)"),"190")</f>
        <v>190</v>
      </c>
    </row>
    <row r="75">
      <c r="A75" s="2" t="s">
        <v>96</v>
      </c>
      <c r="B75" s="2">
        <v>188.0</v>
      </c>
      <c r="C75" t="str">
        <f>IFERROR(__xludf.DUMMYFUNCTION("TO_TEXT(B75)"),"188")</f>
        <v>188</v>
      </c>
    </row>
    <row r="76">
      <c r="A76" s="2" t="s">
        <v>97</v>
      </c>
      <c r="B76" s="2">
        <v>188.0</v>
      </c>
      <c r="C76" t="str">
        <f>IFERROR(__xludf.DUMMYFUNCTION("TO_TEXT(B76)"),"188")</f>
        <v>188</v>
      </c>
    </row>
    <row r="77">
      <c r="A77" s="2" t="s">
        <v>98</v>
      </c>
      <c r="B77" s="2">
        <v>176.0</v>
      </c>
      <c r="C77" t="str">
        <f>IFERROR(__xludf.DUMMYFUNCTION("TO_TEXT(B77)"),"176")</f>
        <v>176</v>
      </c>
    </row>
    <row r="78">
      <c r="A78" s="2" t="s">
        <v>99</v>
      </c>
      <c r="B78" s="2">
        <v>176.0</v>
      </c>
      <c r="C78" t="str">
        <f>IFERROR(__xludf.DUMMYFUNCTION("TO_TEXT(B78)"),"176")</f>
        <v>176</v>
      </c>
    </row>
    <row r="79">
      <c r="A79" s="2" t="s">
        <v>100</v>
      </c>
      <c r="B79" s="2">
        <v>173.0</v>
      </c>
      <c r="C79" t="str">
        <f>IFERROR(__xludf.DUMMYFUNCTION("TO_TEXT(B79)"),"173")</f>
        <v>173</v>
      </c>
    </row>
    <row r="80">
      <c r="A80" s="2" t="s">
        <v>101</v>
      </c>
      <c r="B80" s="2">
        <v>171.0</v>
      </c>
      <c r="C80" t="str">
        <f>IFERROR(__xludf.DUMMYFUNCTION("TO_TEXT(B80)"),"171")</f>
        <v>171</v>
      </c>
    </row>
    <row r="81">
      <c r="A81" s="2" t="s">
        <v>102</v>
      </c>
      <c r="B81" s="2">
        <v>171.0</v>
      </c>
      <c r="C81" t="str">
        <f>IFERROR(__xludf.DUMMYFUNCTION("TO_TEXT(B81)"),"171")</f>
        <v>171</v>
      </c>
    </row>
    <row r="82">
      <c r="A82" s="2" t="s">
        <v>103</v>
      </c>
      <c r="B82" s="2">
        <v>164.0</v>
      </c>
      <c r="C82" t="str">
        <f>IFERROR(__xludf.DUMMYFUNCTION("TO_TEXT(B82)"),"164")</f>
        <v>164</v>
      </c>
    </row>
    <row r="83">
      <c r="A83" s="2" t="s">
        <v>104</v>
      </c>
      <c r="B83" s="2">
        <v>161.0</v>
      </c>
      <c r="C83" t="str">
        <f>IFERROR(__xludf.DUMMYFUNCTION("TO_TEXT(B83)"),"161")</f>
        <v>161</v>
      </c>
    </row>
    <row r="84">
      <c r="A84" s="2" t="s">
        <v>105</v>
      </c>
      <c r="B84" s="2">
        <v>160.0</v>
      </c>
      <c r="C84" t="str">
        <f>IFERROR(__xludf.DUMMYFUNCTION("TO_TEXT(B84)"),"160")</f>
        <v>160</v>
      </c>
    </row>
    <row r="85">
      <c r="A85" s="2" t="s">
        <v>106</v>
      </c>
      <c r="B85" s="2">
        <v>159.0</v>
      </c>
      <c r="C85" t="str">
        <f>IFERROR(__xludf.DUMMYFUNCTION("TO_TEXT(B85)"),"159")</f>
        <v>159</v>
      </c>
    </row>
    <row r="86">
      <c r="A86" s="2" t="s">
        <v>107</v>
      </c>
      <c r="B86" s="2">
        <v>159.0</v>
      </c>
      <c r="C86" t="str">
        <f>IFERROR(__xludf.DUMMYFUNCTION("TO_TEXT(B86)"),"159")</f>
        <v>159</v>
      </c>
    </row>
    <row r="87">
      <c r="A87" s="2" t="s">
        <v>108</v>
      </c>
      <c r="B87" s="2">
        <v>151.0</v>
      </c>
      <c r="C87" t="str">
        <f>IFERROR(__xludf.DUMMYFUNCTION("TO_TEXT(B87)"),"151")</f>
        <v>151</v>
      </c>
    </row>
    <row r="88">
      <c r="A88" s="2" t="s">
        <v>109</v>
      </c>
      <c r="B88" s="2">
        <v>151.0</v>
      </c>
      <c r="C88" t="str">
        <f>IFERROR(__xludf.DUMMYFUNCTION("TO_TEXT(B88)"),"151")</f>
        <v>151</v>
      </c>
    </row>
    <row r="89">
      <c r="A89" s="2" t="s">
        <v>110</v>
      </c>
      <c r="B89" s="2">
        <v>149.0</v>
      </c>
      <c r="C89" t="str">
        <f>IFERROR(__xludf.DUMMYFUNCTION("TO_TEXT(B89)"),"149")</f>
        <v>149</v>
      </c>
    </row>
    <row r="90">
      <c r="A90" s="2" t="s">
        <v>111</v>
      </c>
      <c r="B90" s="2">
        <v>149.0</v>
      </c>
      <c r="C90" t="str">
        <f>IFERROR(__xludf.DUMMYFUNCTION("TO_TEXT(B90)"),"149")</f>
        <v>149</v>
      </c>
    </row>
    <row r="91">
      <c r="A91" s="2" t="s">
        <v>112</v>
      </c>
      <c r="B91" s="2">
        <v>148.0</v>
      </c>
      <c r="C91" t="str">
        <f>IFERROR(__xludf.DUMMYFUNCTION("TO_TEXT(B91)"),"148")</f>
        <v>148</v>
      </c>
    </row>
    <row r="92">
      <c r="A92" s="2" t="s">
        <v>113</v>
      </c>
      <c r="B92" s="2">
        <v>147.0</v>
      </c>
      <c r="C92" t="str">
        <f>IFERROR(__xludf.DUMMYFUNCTION("TO_TEXT(B92)"),"147")</f>
        <v>147</v>
      </c>
    </row>
    <row r="93">
      <c r="A93" s="6" t="s">
        <v>39</v>
      </c>
      <c r="B93" s="6">
        <v>146.0</v>
      </c>
      <c r="C93" t="str">
        <f>IFERROR(__xludf.DUMMYFUNCTION("TO_TEXT(B93)"),"146")</f>
        <v>146</v>
      </c>
    </row>
    <row r="94">
      <c r="A94" s="6" t="s">
        <v>41</v>
      </c>
      <c r="B94" s="6">
        <v>146.0</v>
      </c>
      <c r="C94" t="str">
        <f>IFERROR(__xludf.DUMMYFUNCTION("TO_TEXT(B94)"),"146")</f>
        <v>146</v>
      </c>
    </row>
    <row r="95">
      <c r="A95" s="2" t="s">
        <v>114</v>
      </c>
      <c r="B95" s="2">
        <v>145.0</v>
      </c>
      <c r="C95" t="str">
        <f>IFERROR(__xludf.DUMMYFUNCTION("TO_TEXT(B95)"),"145")</f>
        <v>145</v>
      </c>
    </row>
    <row r="96">
      <c r="A96" s="2" t="s">
        <v>115</v>
      </c>
      <c r="B96" s="2">
        <v>143.0</v>
      </c>
      <c r="C96" t="str">
        <f>IFERROR(__xludf.DUMMYFUNCTION("TO_TEXT(B96)"),"143")</f>
        <v>143</v>
      </c>
    </row>
    <row r="97">
      <c r="A97" s="2" t="s">
        <v>116</v>
      </c>
      <c r="B97" s="2">
        <v>143.0</v>
      </c>
      <c r="C97" t="str">
        <f>IFERROR(__xludf.DUMMYFUNCTION("TO_TEXT(B97)"),"143")</f>
        <v>143</v>
      </c>
    </row>
    <row r="98">
      <c r="A98" s="2" t="s">
        <v>117</v>
      </c>
      <c r="B98" s="2">
        <v>141.0</v>
      </c>
      <c r="C98" t="str">
        <f>IFERROR(__xludf.DUMMYFUNCTION("TO_TEXT(B98)"),"141")</f>
        <v>141</v>
      </c>
    </row>
    <row r="99">
      <c r="A99" s="2" t="s">
        <v>118</v>
      </c>
      <c r="B99" s="2">
        <v>140.0</v>
      </c>
      <c r="C99" t="str">
        <f>IFERROR(__xludf.DUMMYFUNCTION("TO_TEXT(B99)"),"140")</f>
        <v>140</v>
      </c>
    </row>
    <row r="100">
      <c r="A100" s="2" t="s">
        <v>119</v>
      </c>
      <c r="B100" s="2">
        <v>139.0</v>
      </c>
      <c r="C100" t="str">
        <f>IFERROR(__xludf.DUMMYFUNCTION("TO_TEXT(B100)"),"139")</f>
        <v>139</v>
      </c>
    </row>
    <row r="101">
      <c r="A101" s="2" t="s">
        <v>120</v>
      </c>
      <c r="B101" s="2">
        <v>138.0</v>
      </c>
      <c r="C101" t="str">
        <f>IFERROR(__xludf.DUMMYFUNCTION("TO_TEXT(B101)"),"138")</f>
        <v>138</v>
      </c>
    </row>
    <row r="102">
      <c r="A102" s="2" t="s">
        <v>121</v>
      </c>
      <c r="B102" s="2">
        <v>136.0</v>
      </c>
      <c r="C102" t="str">
        <f>IFERROR(__xludf.DUMMYFUNCTION("TO_TEXT(B102)"),"136")</f>
        <v>136</v>
      </c>
    </row>
    <row r="103">
      <c r="A103" s="2" t="s">
        <v>122</v>
      </c>
      <c r="B103" s="2">
        <v>135.0</v>
      </c>
      <c r="C103" t="str">
        <f>IFERROR(__xludf.DUMMYFUNCTION("TO_TEXT(B103)"),"135")</f>
        <v>135</v>
      </c>
    </row>
    <row r="104">
      <c r="A104" s="2" t="s">
        <v>123</v>
      </c>
      <c r="B104" s="2">
        <v>132.0</v>
      </c>
      <c r="C104" t="str">
        <f>IFERROR(__xludf.DUMMYFUNCTION("TO_TEXT(B104)"),"132")</f>
        <v>132</v>
      </c>
    </row>
    <row r="105">
      <c r="A105" s="2" t="s">
        <v>124</v>
      </c>
      <c r="B105" s="2">
        <v>131.0</v>
      </c>
      <c r="C105" t="str">
        <f>IFERROR(__xludf.DUMMYFUNCTION("TO_TEXT(B105)"),"131")</f>
        <v>131</v>
      </c>
    </row>
    <row r="106">
      <c r="A106" s="2" t="s">
        <v>125</v>
      </c>
      <c r="B106" s="2">
        <v>130.0</v>
      </c>
      <c r="C106" t="str">
        <f>IFERROR(__xludf.DUMMYFUNCTION("TO_TEXT(B106)"),"130")</f>
        <v>130</v>
      </c>
    </row>
    <row r="107">
      <c r="A107" s="2" t="s">
        <v>126</v>
      </c>
      <c r="B107" s="2">
        <v>130.0</v>
      </c>
      <c r="C107" t="str">
        <f>IFERROR(__xludf.DUMMYFUNCTION("TO_TEXT(B107)"),"130")</f>
        <v>130</v>
      </c>
    </row>
    <row r="108">
      <c r="A108" s="2" t="s">
        <v>127</v>
      </c>
      <c r="B108" s="2">
        <v>129.0</v>
      </c>
      <c r="C108" t="str">
        <f>IFERROR(__xludf.DUMMYFUNCTION("TO_TEXT(B108)"),"129")</f>
        <v>129</v>
      </c>
    </row>
    <row r="109">
      <c r="A109" s="2" t="s">
        <v>31</v>
      </c>
      <c r="B109" s="2">
        <v>128.0</v>
      </c>
      <c r="C109" t="str">
        <f>IFERROR(__xludf.DUMMYFUNCTION("TO_TEXT(B109)"),"128")</f>
        <v>128</v>
      </c>
    </row>
    <row r="110">
      <c r="A110" s="2" t="s">
        <v>128</v>
      </c>
      <c r="B110" s="2">
        <v>127.0</v>
      </c>
      <c r="C110" t="str">
        <f>IFERROR(__xludf.DUMMYFUNCTION("TO_TEXT(B110)"),"127")</f>
        <v>127</v>
      </c>
    </row>
    <row r="111">
      <c r="A111" s="2" t="s">
        <v>129</v>
      </c>
      <c r="B111" s="2">
        <v>126.0</v>
      </c>
      <c r="C111" t="str">
        <f>IFERROR(__xludf.DUMMYFUNCTION("TO_TEXT(B111)"),"126")</f>
        <v>126</v>
      </c>
    </row>
    <row r="112">
      <c r="A112" s="2" t="s">
        <v>130</v>
      </c>
      <c r="B112" s="2">
        <v>125.0</v>
      </c>
      <c r="C112" t="str">
        <f>IFERROR(__xludf.DUMMYFUNCTION("TO_TEXT(B112)"),"125")</f>
        <v>125</v>
      </c>
    </row>
    <row r="113">
      <c r="A113" s="2" t="s">
        <v>131</v>
      </c>
      <c r="B113" s="2">
        <v>125.0</v>
      </c>
      <c r="C113" t="str">
        <f>IFERROR(__xludf.DUMMYFUNCTION("TO_TEXT(B113)"),"125")</f>
        <v>125</v>
      </c>
    </row>
    <row r="114">
      <c r="A114" s="2" t="s">
        <v>132</v>
      </c>
      <c r="B114" s="2">
        <v>125.0</v>
      </c>
      <c r="C114" t="str">
        <f>IFERROR(__xludf.DUMMYFUNCTION("TO_TEXT(B114)"),"125")</f>
        <v>125</v>
      </c>
    </row>
    <row r="115">
      <c r="A115" s="2" t="s">
        <v>133</v>
      </c>
      <c r="B115" s="2">
        <v>124.0</v>
      </c>
      <c r="C115" t="str">
        <f>IFERROR(__xludf.DUMMYFUNCTION("TO_TEXT(B115)"),"124")</f>
        <v>124</v>
      </c>
    </row>
    <row r="116">
      <c r="A116" s="2" t="s">
        <v>134</v>
      </c>
      <c r="B116" s="2">
        <v>124.0</v>
      </c>
      <c r="C116" t="str">
        <f>IFERROR(__xludf.DUMMYFUNCTION("TO_TEXT(B116)"),"124")</f>
        <v>124</v>
      </c>
    </row>
    <row r="117">
      <c r="A117" s="2" t="s">
        <v>135</v>
      </c>
      <c r="B117" s="2">
        <v>124.0</v>
      </c>
      <c r="C117" t="str">
        <f>IFERROR(__xludf.DUMMYFUNCTION("TO_TEXT(B117)"),"124")</f>
        <v>124</v>
      </c>
    </row>
    <row r="118">
      <c r="A118" s="2" t="s">
        <v>136</v>
      </c>
      <c r="B118" s="2">
        <v>123.0</v>
      </c>
      <c r="C118" t="str">
        <f>IFERROR(__xludf.DUMMYFUNCTION("TO_TEXT(B118)"),"123")</f>
        <v>123</v>
      </c>
    </row>
    <row r="119">
      <c r="A119" s="2" t="s">
        <v>137</v>
      </c>
      <c r="B119" s="2">
        <v>122.0</v>
      </c>
      <c r="C119" t="str">
        <f>IFERROR(__xludf.DUMMYFUNCTION("TO_TEXT(B119)"),"122")</f>
        <v>122</v>
      </c>
    </row>
    <row r="120">
      <c r="A120" s="2" t="s">
        <v>138</v>
      </c>
      <c r="B120" s="2">
        <v>122.0</v>
      </c>
      <c r="C120" t="str">
        <f>IFERROR(__xludf.DUMMYFUNCTION("TO_TEXT(B120)"),"122")</f>
        <v>122</v>
      </c>
    </row>
    <row r="121">
      <c r="A121" s="2" t="s">
        <v>139</v>
      </c>
      <c r="B121" s="2">
        <v>120.0</v>
      </c>
      <c r="C121" t="str">
        <f>IFERROR(__xludf.DUMMYFUNCTION("TO_TEXT(B121)"),"120")</f>
        <v>120</v>
      </c>
    </row>
    <row r="122">
      <c r="A122" s="2" t="s">
        <v>140</v>
      </c>
      <c r="B122" s="2">
        <v>120.0</v>
      </c>
      <c r="C122" t="str">
        <f>IFERROR(__xludf.DUMMYFUNCTION("TO_TEXT(B122)"),"120")</f>
        <v>120</v>
      </c>
    </row>
    <row r="123">
      <c r="A123" s="2" t="s">
        <v>141</v>
      </c>
      <c r="B123" s="2">
        <v>120.0</v>
      </c>
      <c r="C123" t="str">
        <f>IFERROR(__xludf.DUMMYFUNCTION("TO_TEXT(B123)"),"120")</f>
        <v>120</v>
      </c>
    </row>
    <row r="124">
      <c r="A124" s="2" t="s">
        <v>142</v>
      </c>
      <c r="B124" s="2">
        <v>118.0</v>
      </c>
      <c r="C124" t="str">
        <f>IFERROR(__xludf.DUMMYFUNCTION("TO_TEXT(B124)"),"118")</f>
        <v>118</v>
      </c>
    </row>
    <row r="125">
      <c r="A125" s="2" t="s">
        <v>143</v>
      </c>
      <c r="B125" s="2">
        <v>117.0</v>
      </c>
      <c r="C125" t="str">
        <f>IFERROR(__xludf.DUMMYFUNCTION("TO_TEXT(B125)"),"117")</f>
        <v>117</v>
      </c>
    </row>
    <row r="126">
      <c r="A126" s="2" t="s">
        <v>144</v>
      </c>
      <c r="B126" s="2">
        <v>117.0</v>
      </c>
      <c r="C126" t="str">
        <f>IFERROR(__xludf.DUMMYFUNCTION("TO_TEXT(B126)"),"117")</f>
        <v>117</v>
      </c>
    </row>
    <row r="127">
      <c r="A127" s="2" t="s">
        <v>145</v>
      </c>
      <c r="B127" s="2">
        <v>116.0</v>
      </c>
      <c r="C127" t="str">
        <f>IFERROR(__xludf.DUMMYFUNCTION("TO_TEXT(B127)"),"116")</f>
        <v>116</v>
      </c>
    </row>
    <row r="128">
      <c r="A128" s="2" t="s">
        <v>146</v>
      </c>
      <c r="B128" s="2">
        <v>115.0</v>
      </c>
      <c r="C128" t="str">
        <f>IFERROR(__xludf.DUMMYFUNCTION("TO_TEXT(B128)"),"115")</f>
        <v>115</v>
      </c>
    </row>
    <row r="129">
      <c r="A129" s="2" t="s">
        <v>147</v>
      </c>
      <c r="B129" s="2">
        <v>115.0</v>
      </c>
      <c r="C129" t="str">
        <f>IFERROR(__xludf.DUMMYFUNCTION("TO_TEXT(B129)"),"115")</f>
        <v>115</v>
      </c>
    </row>
    <row r="130">
      <c r="A130" s="2" t="s">
        <v>148</v>
      </c>
      <c r="B130" s="2">
        <v>115.0</v>
      </c>
      <c r="C130" t="str">
        <f>IFERROR(__xludf.DUMMYFUNCTION("TO_TEXT(B130)"),"115")</f>
        <v>115</v>
      </c>
    </row>
    <row r="131">
      <c r="A131" s="2" t="s">
        <v>149</v>
      </c>
      <c r="B131" s="2">
        <v>113.0</v>
      </c>
      <c r="C131" t="str">
        <f>IFERROR(__xludf.DUMMYFUNCTION("TO_TEXT(B131)"),"113")</f>
        <v>113</v>
      </c>
    </row>
    <row r="132">
      <c r="A132" s="2" t="s">
        <v>150</v>
      </c>
      <c r="B132" s="2">
        <v>113.0</v>
      </c>
      <c r="C132" t="str">
        <f>IFERROR(__xludf.DUMMYFUNCTION("TO_TEXT(B132)"),"113")</f>
        <v>113</v>
      </c>
    </row>
    <row r="133">
      <c r="A133" s="2" t="s">
        <v>151</v>
      </c>
      <c r="B133" s="2">
        <v>113.0</v>
      </c>
      <c r="C133" t="str">
        <f>IFERROR(__xludf.DUMMYFUNCTION("TO_TEXT(B133)"),"113")</f>
        <v>113</v>
      </c>
    </row>
    <row r="134">
      <c r="A134" s="2" t="s">
        <v>152</v>
      </c>
      <c r="B134" s="2">
        <v>113.0</v>
      </c>
      <c r="C134" t="str">
        <f>IFERROR(__xludf.DUMMYFUNCTION("TO_TEXT(B134)"),"113")</f>
        <v>113</v>
      </c>
    </row>
    <row r="135">
      <c r="A135" s="2" t="s">
        <v>153</v>
      </c>
      <c r="B135" s="2">
        <v>107.0</v>
      </c>
      <c r="C135" t="str">
        <f>IFERROR(__xludf.DUMMYFUNCTION("TO_TEXT(B135)"),"107")</f>
        <v>107</v>
      </c>
    </row>
    <row r="136">
      <c r="A136" s="2" t="s">
        <v>154</v>
      </c>
      <c r="B136" s="2">
        <v>107.0</v>
      </c>
      <c r="C136" t="str">
        <f>IFERROR(__xludf.DUMMYFUNCTION("TO_TEXT(B136)"),"107")</f>
        <v>107</v>
      </c>
    </row>
    <row r="137">
      <c r="A137" s="2" t="s">
        <v>155</v>
      </c>
      <c r="B137" s="2">
        <v>106.0</v>
      </c>
      <c r="C137" t="str">
        <f>IFERROR(__xludf.DUMMYFUNCTION("TO_TEXT(B137)"),"106")</f>
        <v>106</v>
      </c>
    </row>
    <row r="138">
      <c r="A138" s="2" t="s">
        <v>156</v>
      </c>
      <c r="B138" s="2">
        <v>106.0</v>
      </c>
      <c r="C138" t="str">
        <f>IFERROR(__xludf.DUMMYFUNCTION("TO_TEXT(B138)"),"106")</f>
        <v>106</v>
      </c>
    </row>
    <row r="139">
      <c r="A139" s="2" t="s">
        <v>157</v>
      </c>
      <c r="B139" s="2">
        <v>102.0</v>
      </c>
      <c r="C139" t="str">
        <f>IFERROR(__xludf.DUMMYFUNCTION("TO_TEXT(B139)"),"102")</f>
        <v>102</v>
      </c>
    </row>
    <row r="140">
      <c r="A140" s="2" t="s">
        <v>158</v>
      </c>
      <c r="B140" s="2">
        <v>101.0</v>
      </c>
      <c r="C140" t="str">
        <f>IFERROR(__xludf.DUMMYFUNCTION("TO_TEXT(B140)"),"101")</f>
        <v>101</v>
      </c>
    </row>
    <row r="141">
      <c r="A141" s="2" t="s">
        <v>159</v>
      </c>
      <c r="B141" s="2">
        <v>101.0</v>
      </c>
      <c r="C141" t="str">
        <f>IFERROR(__xludf.DUMMYFUNCTION("TO_TEXT(B141)"),"101")</f>
        <v>101</v>
      </c>
    </row>
    <row r="142">
      <c r="A142" s="2" t="s">
        <v>160</v>
      </c>
      <c r="B142" s="2">
        <v>99.0</v>
      </c>
      <c r="C142" t="str">
        <f>IFERROR(__xludf.DUMMYFUNCTION("TO_TEXT(B142)"),"99")</f>
        <v>99</v>
      </c>
    </row>
    <row r="143">
      <c r="A143" s="2" t="s">
        <v>161</v>
      </c>
      <c r="B143" s="2">
        <v>99.0</v>
      </c>
      <c r="C143" t="str">
        <f>IFERROR(__xludf.DUMMYFUNCTION("TO_TEXT(B143)"),"99")</f>
        <v>99</v>
      </c>
    </row>
    <row r="144">
      <c r="A144" s="2" t="s">
        <v>162</v>
      </c>
      <c r="B144" s="2">
        <v>99.0</v>
      </c>
      <c r="C144" t="str">
        <f>IFERROR(__xludf.DUMMYFUNCTION("TO_TEXT(B144)"),"99")</f>
        <v>99</v>
      </c>
    </row>
    <row r="145">
      <c r="A145" s="2" t="s">
        <v>163</v>
      </c>
      <c r="B145" s="2">
        <v>98.0</v>
      </c>
      <c r="C145" t="str">
        <f>IFERROR(__xludf.DUMMYFUNCTION("TO_TEXT(B145)"),"98")</f>
        <v>98</v>
      </c>
    </row>
    <row r="146">
      <c r="A146" s="2" t="s">
        <v>164</v>
      </c>
      <c r="B146" s="2">
        <v>96.0</v>
      </c>
      <c r="C146" t="str">
        <f>IFERROR(__xludf.DUMMYFUNCTION("TO_TEXT(B146)"),"96")</f>
        <v>96</v>
      </c>
    </row>
    <row r="147">
      <c r="A147" s="2" t="s">
        <v>165</v>
      </c>
      <c r="B147" s="2">
        <v>96.0</v>
      </c>
      <c r="C147" t="str">
        <f>IFERROR(__xludf.DUMMYFUNCTION("TO_TEXT(B147)"),"96")</f>
        <v>96</v>
      </c>
    </row>
    <row r="148">
      <c r="A148" s="2" t="s">
        <v>166</v>
      </c>
      <c r="B148" s="2">
        <v>95.0</v>
      </c>
      <c r="C148" t="str">
        <f>IFERROR(__xludf.DUMMYFUNCTION("TO_TEXT(B148)"),"95")</f>
        <v>95</v>
      </c>
    </row>
    <row r="149">
      <c r="A149" s="2" t="s">
        <v>167</v>
      </c>
      <c r="B149" s="2">
        <v>95.0</v>
      </c>
      <c r="C149" t="str">
        <f>IFERROR(__xludf.DUMMYFUNCTION("TO_TEXT(B149)"),"95")</f>
        <v>95</v>
      </c>
    </row>
    <row r="150">
      <c r="A150" s="2" t="s">
        <v>168</v>
      </c>
      <c r="B150" s="2">
        <v>95.0</v>
      </c>
      <c r="C150" t="str">
        <f>IFERROR(__xludf.DUMMYFUNCTION("TO_TEXT(B150)"),"95")</f>
        <v>95</v>
      </c>
    </row>
    <row r="151">
      <c r="A151" s="2" t="s">
        <v>169</v>
      </c>
      <c r="B151" s="2">
        <v>94.0</v>
      </c>
      <c r="C151" t="str">
        <f>IFERROR(__xludf.DUMMYFUNCTION("TO_TEXT(B151)"),"94")</f>
        <v>94</v>
      </c>
    </row>
    <row r="152">
      <c r="A152" s="2" t="s">
        <v>170</v>
      </c>
      <c r="B152" s="2">
        <v>93.0</v>
      </c>
      <c r="C152" t="str">
        <f>IFERROR(__xludf.DUMMYFUNCTION("TO_TEXT(B152)"),"93")</f>
        <v>93</v>
      </c>
    </row>
    <row r="153">
      <c r="A153" s="2" t="s">
        <v>171</v>
      </c>
      <c r="B153" s="2">
        <v>93.0</v>
      </c>
      <c r="C153" t="str">
        <f>IFERROR(__xludf.DUMMYFUNCTION("TO_TEXT(B153)"),"93")</f>
        <v>93</v>
      </c>
    </row>
    <row r="154">
      <c r="A154" s="2" t="s">
        <v>172</v>
      </c>
      <c r="B154" s="2">
        <v>92.0</v>
      </c>
      <c r="C154" t="str">
        <f>IFERROR(__xludf.DUMMYFUNCTION("TO_TEXT(B154)"),"92")</f>
        <v>92</v>
      </c>
    </row>
    <row r="155">
      <c r="A155" s="2" t="s">
        <v>173</v>
      </c>
      <c r="B155" s="2">
        <v>92.0</v>
      </c>
      <c r="C155" t="str">
        <f>IFERROR(__xludf.DUMMYFUNCTION("TO_TEXT(B155)"),"92")</f>
        <v>92</v>
      </c>
    </row>
    <row r="156">
      <c r="A156" s="2" t="s">
        <v>174</v>
      </c>
      <c r="B156" s="2">
        <v>92.0</v>
      </c>
      <c r="C156" t="str">
        <f>IFERROR(__xludf.DUMMYFUNCTION("TO_TEXT(B156)"),"92")</f>
        <v>92</v>
      </c>
    </row>
    <row r="157">
      <c r="A157" s="2" t="s">
        <v>175</v>
      </c>
      <c r="B157" s="2">
        <v>91.0</v>
      </c>
      <c r="C157" t="str">
        <f>IFERROR(__xludf.DUMMYFUNCTION("TO_TEXT(B157)"),"91")</f>
        <v>91</v>
      </c>
    </row>
    <row r="158">
      <c r="A158" s="2" t="s">
        <v>176</v>
      </c>
      <c r="B158" s="2">
        <v>90.0</v>
      </c>
      <c r="C158" t="str">
        <f>IFERROR(__xludf.DUMMYFUNCTION("TO_TEXT(B158)"),"90")</f>
        <v>90</v>
      </c>
    </row>
    <row r="159">
      <c r="A159" s="2" t="s">
        <v>177</v>
      </c>
      <c r="B159" s="2">
        <v>90.0</v>
      </c>
      <c r="C159" t="str">
        <f>IFERROR(__xludf.DUMMYFUNCTION("TO_TEXT(B159)"),"90")</f>
        <v>90</v>
      </c>
    </row>
    <row r="160">
      <c r="A160" s="2" t="s">
        <v>178</v>
      </c>
      <c r="B160" s="2">
        <v>90.0</v>
      </c>
      <c r="C160" t="str">
        <f>IFERROR(__xludf.DUMMYFUNCTION("TO_TEXT(B160)"),"90")</f>
        <v>90</v>
      </c>
    </row>
    <row r="161">
      <c r="A161" s="2" t="s">
        <v>179</v>
      </c>
      <c r="B161" s="2">
        <v>89.0</v>
      </c>
      <c r="C161" t="str">
        <f>IFERROR(__xludf.DUMMYFUNCTION("TO_TEXT(B161)"),"89")</f>
        <v>89</v>
      </c>
    </row>
    <row r="162">
      <c r="A162" s="2" t="s">
        <v>180</v>
      </c>
      <c r="B162" s="2">
        <v>88.0</v>
      </c>
      <c r="C162" t="str">
        <f>IFERROR(__xludf.DUMMYFUNCTION("TO_TEXT(B162)"),"88")</f>
        <v>88</v>
      </c>
    </row>
    <row r="163">
      <c r="A163" s="2" t="s">
        <v>181</v>
      </c>
      <c r="B163" s="2">
        <v>88.0</v>
      </c>
      <c r="C163" t="str">
        <f>IFERROR(__xludf.DUMMYFUNCTION("TO_TEXT(B163)"),"88")</f>
        <v>88</v>
      </c>
    </row>
    <row r="164">
      <c r="A164" s="2" t="s">
        <v>182</v>
      </c>
      <c r="B164" s="2">
        <v>88.0</v>
      </c>
      <c r="C164" t="str">
        <f>IFERROR(__xludf.DUMMYFUNCTION("TO_TEXT(B164)"),"88")</f>
        <v>88</v>
      </c>
    </row>
    <row r="165">
      <c r="A165" s="2" t="s">
        <v>183</v>
      </c>
      <c r="B165" s="2">
        <v>87.0</v>
      </c>
      <c r="C165" t="str">
        <f>IFERROR(__xludf.DUMMYFUNCTION("TO_TEXT(B165)"),"87")</f>
        <v>87</v>
      </c>
    </row>
    <row r="166">
      <c r="A166" s="2" t="s">
        <v>184</v>
      </c>
      <c r="B166" s="2">
        <v>87.0</v>
      </c>
      <c r="C166" t="str">
        <f>IFERROR(__xludf.DUMMYFUNCTION("TO_TEXT(B166)"),"87")</f>
        <v>87</v>
      </c>
    </row>
    <row r="167">
      <c r="A167" s="2" t="s">
        <v>185</v>
      </c>
      <c r="B167" s="2">
        <v>87.0</v>
      </c>
      <c r="C167" t="str">
        <f>IFERROR(__xludf.DUMMYFUNCTION("TO_TEXT(B167)"),"87")</f>
        <v>87</v>
      </c>
    </row>
    <row r="168">
      <c r="A168" s="2" t="s">
        <v>186</v>
      </c>
      <c r="B168" s="2">
        <v>87.0</v>
      </c>
      <c r="C168" t="str">
        <f>IFERROR(__xludf.DUMMYFUNCTION("TO_TEXT(B168)"),"87")</f>
        <v>87</v>
      </c>
    </row>
    <row r="169">
      <c r="A169" s="2" t="s">
        <v>187</v>
      </c>
      <c r="B169" s="2">
        <v>86.0</v>
      </c>
      <c r="C169" t="str">
        <f>IFERROR(__xludf.DUMMYFUNCTION("TO_TEXT(B169)"),"86")</f>
        <v>86</v>
      </c>
    </row>
    <row r="170">
      <c r="A170" s="2" t="s">
        <v>188</v>
      </c>
      <c r="B170" s="2">
        <v>84.0</v>
      </c>
      <c r="C170" t="str">
        <f>IFERROR(__xludf.DUMMYFUNCTION("TO_TEXT(B170)"),"84")</f>
        <v>84</v>
      </c>
    </row>
    <row r="171">
      <c r="A171" s="2" t="s">
        <v>189</v>
      </c>
      <c r="B171" s="2">
        <v>83.0</v>
      </c>
      <c r="C171" t="str">
        <f>IFERROR(__xludf.DUMMYFUNCTION("TO_TEXT(B171)"),"83")</f>
        <v>83</v>
      </c>
    </row>
    <row r="172">
      <c r="A172" s="2" t="s">
        <v>190</v>
      </c>
      <c r="B172" s="2">
        <v>81.0</v>
      </c>
      <c r="C172" t="str">
        <f>IFERROR(__xludf.DUMMYFUNCTION("TO_TEXT(B172)"),"81")</f>
        <v>81</v>
      </c>
    </row>
    <row r="173">
      <c r="A173" s="2" t="s">
        <v>191</v>
      </c>
      <c r="B173" s="2">
        <v>81.0</v>
      </c>
      <c r="C173" t="str">
        <f>IFERROR(__xludf.DUMMYFUNCTION("TO_TEXT(B173)"),"81")</f>
        <v>81</v>
      </c>
    </row>
    <row r="174">
      <c r="A174" s="2" t="s">
        <v>192</v>
      </c>
      <c r="B174" s="2">
        <v>81.0</v>
      </c>
      <c r="C174" t="str">
        <f>IFERROR(__xludf.DUMMYFUNCTION("TO_TEXT(B174)"),"81")</f>
        <v>81</v>
      </c>
    </row>
    <row r="175">
      <c r="A175" s="2" t="s">
        <v>193</v>
      </c>
      <c r="B175" s="2">
        <v>80.0</v>
      </c>
      <c r="C175" t="str">
        <f>IFERROR(__xludf.DUMMYFUNCTION("TO_TEXT(B175)"),"80")</f>
        <v>80</v>
      </c>
    </row>
    <row r="176">
      <c r="A176" s="2" t="s">
        <v>194</v>
      </c>
      <c r="B176" s="2">
        <v>79.0</v>
      </c>
      <c r="C176" t="str">
        <f>IFERROR(__xludf.DUMMYFUNCTION("TO_TEXT(B176)"),"79")</f>
        <v>79</v>
      </c>
    </row>
    <row r="177">
      <c r="A177" s="2" t="s">
        <v>195</v>
      </c>
      <c r="B177" s="2">
        <v>79.0</v>
      </c>
      <c r="C177" t="str">
        <f>IFERROR(__xludf.DUMMYFUNCTION("TO_TEXT(B177)"),"79")</f>
        <v>79</v>
      </c>
    </row>
    <row r="178">
      <c r="A178" s="2" t="s">
        <v>196</v>
      </c>
      <c r="B178" s="2">
        <v>79.0</v>
      </c>
      <c r="C178" t="str">
        <f>IFERROR(__xludf.DUMMYFUNCTION("TO_TEXT(B178)"),"79")</f>
        <v>79</v>
      </c>
    </row>
    <row r="179">
      <c r="A179" s="2" t="s">
        <v>197</v>
      </c>
      <c r="B179" s="2">
        <v>77.0</v>
      </c>
      <c r="C179" t="str">
        <f>IFERROR(__xludf.DUMMYFUNCTION("TO_TEXT(B179)"),"77")</f>
        <v>77</v>
      </c>
    </row>
    <row r="180">
      <c r="A180" s="2" t="s">
        <v>198</v>
      </c>
      <c r="B180" s="2">
        <v>77.0</v>
      </c>
      <c r="C180" t="str">
        <f>IFERROR(__xludf.DUMMYFUNCTION("TO_TEXT(B180)"),"77")</f>
        <v>77</v>
      </c>
    </row>
    <row r="181">
      <c r="A181" s="2" t="s">
        <v>199</v>
      </c>
      <c r="B181" s="2">
        <v>77.0</v>
      </c>
      <c r="C181" t="str">
        <f>IFERROR(__xludf.DUMMYFUNCTION("TO_TEXT(B181)"),"77")</f>
        <v>77</v>
      </c>
    </row>
    <row r="182">
      <c r="A182" s="2" t="s">
        <v>200</v>
      </c>
      <c r="B182" s="2">
        <v>76.0</v>
      </c>
      <c r="C182" t="str">
        <f>IFERROR(__xludf.DUMMYFUNCTION("TO_TEXT(B182)"),"76")</f>
        <v>76</v>
      </c>
    </row>
    <row r="183">
      <c r="A183" s="2" t="s">
        <v>201</v>
      </c>
      <c r="B183" s="2">
        <v>76.0</v>
      </c>
      <c r="C183" t="str">
        <f>IFERROR(__xludf.DUMMYFUNCTION("TO_TEXT(B183)"),"76")</f>
        <v>76</v>
      </c>
    </row>
    <row r="184">
      <c r="A184" s="2" t="s">
        <v>202</v>
      </c>
      <c r="B184" s="2">
        <v>76.0</v>
      </c>
      <c r="C184" t="str">
        <f>IFERROR(__xludf.DUMMYFUNCTION("TO_TEXT(B184)"),"76")</f>
        <v>76</v>
      </c>
    </row>
    <row r="185">
      <c r="A185" s="2" t="s">
        <v>203</v>
      </c>
      <c r="B185" s="2">
        <v>76.0</v>
      </c>
      <c r="C185" t="str">
        <f>IFERROR(__xludf.DUMMYFUNCTION("TO_TEXT(B185)"),"76")</f>
        <v>76</v>
      </c>
    </row>
    <row r="186">
      <c r="A186" s="2" t="s">
        <v>204</v>
      </c>
      <c r="B186" s="2">
        <v>76.0</v>
      </c>
      <c r="C186" t="str">
        <f>IFERROR(__xludf.DUMMYFUNCTION("TO_TEXT(B186)"),"76")</f>
        <v>76</v>
      </c>
    </row>
    <row r="187">
      <c r="A187" s="2" t="s">
        <v>205</v>
      </c>
      <c r="B187" s="2">
        <v>76.0</v>
      </c>
      <c r="C187" t="str">
        <f>IFERROR(__xludf.DUMMYFUNCTION("TO_TEXT(B187)"),"76")</f>
        <v>76</v>
      </c>
    </row>
    <row r="188">
      <c r="A188" s="2" t="s">
        <v>206</v>
      </c>
      <c r="B188" s="2">
        <v>74.0</v>
      </c>
      <c r="C188" t="str">
        <f>IFERROR(__xludf.DUMMYFUNCTION("TO_TEXT(B188)"),"74")</f>
        <v>74</v>
      </c>
    </row>
    <row r="189">
      <c r="A189" s="2" t="s">
        <v>207</v>
      </c>
      <c r="B189" s="2">
        <v>74.0</v>
      </c>
      <c r="C189" t="str">
        <f>IFERROR(__xludf.DUMMYFUNCTION("TO_TEXT(B189)"),"74")</f>
        <v>74</v>
      </c>
    </row>
    <row r="190">
      <c r="A190" s="2" t="s">
        <v>208</v>
      </c>
      <c r="B190" s="2">
        <v>74.0</v>
      </c>
      <c r="C190" t="str">
        <f>IFERROR(__xludf.DUMMYFUNCTION("TO_TEXT(B190)"),"74")</f>
        <v>74</v>
      </c>
    </row>
    <row r="191">
      <c r="A191" s="2" t="s">
        <v>209</v>
      </c>
      <c r="B191" s="2">
        <v>74.0</v>
      </c>
      <c r="C191" t="str">
        <f>IFERROR(__xludf.DUMMYFUNCTION("TO_TEXT(B191)"),"74")</f>
        <v>74</v>
      </c>
    </row>
    <row r="192">
      <c r="A192" s="2" t="s">
        <v>210</v>
      </c>
      <c r="B192" s="2">
        <v>74.0</v>
      </c>
      <c r="C192" t="str">
        <f>IFERROR(__xludf.DUMMYFUNCTION("TO_TEXT(B192)"),"74")</f>
        <v>74</v>
      </c>
    </row>
    <row r="193">
      <c r="A193" s="2" t="s">
        <v>211</v>
      </c>
      <c r="B193" s="2">
        <v>73.0</v>
      </c>
      <c r="C193" t="str">
        <f>IFERROR(__xludf.DUMMYFUNCTION("TO_TEXT(B193)"),"73")</f>
        <v>73</v>
      </c>
    </row>
    <row r="194">
      <c r="A194" s="2" t="s">
        <v>212</v>
      </c>
      <c r="B194" s="2">
        <v>73.0</v>
      </c>
      <c r="C194" t="str">
        <f>IFERROR(__xludf.DUMMYFUNCTION("TO_TEXT(B194)"),"73")</f>
        <v>73</v>
      </c>
    </row>
    <row r="195">
      <c r="A195" s="2" t="s">
        <v>213</v>
      </c>
      <c r="B195" s="2">
        <v>72.0</v>
      </c>
      <c r="C195" t="str">
        <f>IFERROR(__xludf.DUMMYFUNCTION("TO_TEXT(B195)"),"72")</f>
        <v>72</v>
      </c>
    </row>
    <row r="196">
      <c r="A196" s="2" t="s">
        <v>214</v>
      </c>
      <c r="B196" s="2">
        <v>71.0</v>
      </c>
      <c r="C196" t="str">
        <f>IFERROR(__xludf.DUMMYFUNCTION("TO_TEXT(B196)"),"71")</f>
        <v>71</v>
      </c>
    </row>
    <row r="197">
      <c r="A197" s="2" t="s">
        <v>215</v>
      </c>
      <c r="B197" s="2">
        <v>71.0</v>
      </c>
      <c r="C197" t="str">
        <f>IFERROR(__xludf.DUMMYFUNCTION("TO_TEXT(B197)"),"71")</f>
        <v>71</v>
      </c>
    </row>
    <row r="198">
      <c r="A198" s="2" t="s">
        <v>216</v>
      </c>
      <c r="B198" s="2">
        <v>70.0</v>
      </c>
      <c r="C198" t="str">
        <f>IFERROR(__xludf.DUMMYFUNCTION("TO_TEXT(B198)"),"70")</f>
        <v>70</v>
      </c>
    </row>
    <row r="199">
      <c r="A199" s="2" t="s">
        <v>217</v>
      </c>
      <c r="B199" s="2">
        <v>70.0</v>
      </c>
      <c r="C199" t="str">
        <f>IFERROR(__xludf.DUMMYFUNCTION("TO_TEXT(B199)"),"70")</f>
        <v>70</v>
      </c>
    </row>
    <row r="200">
      <c r="A200" s="2" t="s">
        <v>218</v>
      </c>
      <c r="B200" s="2">
        <v>70.0</v>
      </c>
      <c r="C200" t="str">
        <f>IFERROR(__xludf.DUMMYFUNCTION("TO_TEXT(B200)"),"70")</f>
        <v>70</v>
      </c>
    </row>
    <row r="201">
      <c r="A201" s="2" t="s">
        <v>219</v>
      </c>
      <c r="B201" s="2">
        <v>69.0</v>
      </c>
      <c r="C201" t="str">
        <f>IFERROR(__xludf.DUMMYFUNCTION("TO_TEXT(B201)"),"69")</f>
        <v>69</v>
      </c>
    </row>
    <row r="202">
      <c r="A202" s="2" t="s">
        <v>220</v>
      </c>
      <c r="B202" s="2">
        <v>69.0</v>
      </c>
      <c r="C202" t="str">
        <f>IFERROR(__xludf.DUMMYFUNCTION("TO_TEXT(B202)"),"69")</f>
        <v>69</v>
      </c>
    </row>
    <row r="203">
      <c r="A203" s="2" t="s">
        <v>221</v>
      </c>
      <c r="B203" s="2">
        <v>68.0</v>
      </c>
      <c r="C203" t="str">
        <f>IFERROR(__xludf.DUMMYFUNCTION("TO_TEXT(B203)"),"68")</f>
        <v>68</v>
      </c>
    </row>
    <row r="204">
      <c r="A204" s="2" t="s">
        <v>222</v>
      </c>
      <c r="B204" s="2">
        <v>68.0</v>
      </c>
      <c r="C204" t="str">
        <f>IFERROR(__xludf.DUMMYFUNCTION("TO_TEXT(B204)"),"68")</f>
        <v>68</v>
      </c>
    </row>
    <row r="205">
      <c r="A205" s="2" t="s">
        <v>223</v>
      </c>
      <c r="B205" s="2">
        <v>68.0</v>
      </c>
      <c r="C205" t="str">
        <f>IFERROR(__xludf.DUMMYFUNCTION("TO_TEXT(B205)"),"68")</f>
        <v>68</v>
      </c>
    </row>
    <row r="206">
      <c r="A206" s="2" t="s">
        <v>224</v>
      </c>
      <c r="B206" s="2">
        <v>68.0</v>
      </c>
      <c r="C206" t="str">
        <f>IFERROR(__xludf.DUMMYFUNCTION("TO_TEXT(B206)"),"68")</f>
        <v>68</v>
      </c>
    </row>
    <row r="207">
      <c r="A207" s="2" t="s">
        <v>225</v>
      </c>
      <c r="B207" s="2">
        <v>68.0</v>
      </c>
      <c r="C207" t="str">
        <f>IFERROR(__xludf.DUMMYFUNCTION("TO_TEXT(B207)"),"68")</f>
        <v>68</v>
      </c>
    </row>
    <row r="208">
      <c r="A208" s="2" t="s">
        <v>226</v>
      </c>
      <c r="B208" s="2">
        <v>67.0</v>
      </c>
      <c r="C208" t="str">
        <f>IFERROR(__xludf.DUMMYFUNCTION("TO_TEXT(B208)"),"67")</f>
        <v>67</v>
      </c>
    </row>
    <row r="209">
      <c r="A209" s="2" t="s">
        <v>227</v>
      </c>
      <c r="B209" s="2">
        <v>67.0</v>
      </c>
      <c r="C209" t="str">
        <f>IFERROR(__xludf.DUMMYFUNCTION("TO_TEXT(B209)"),"67")</f>
        <v>67</v>
      </c>
    </row>
    <row r="210">
      <c r="A210" s="2" t="s">
        <v>228</v>
      </c>
      <c r="B210" s="2">
        <v>67.0</v>
      </c>
      <c r="C210" t="str">
        <f>IFERROR(__xludf.DUMMYFUNCTION("TO_TEXT(B210)"),"67")</f>
        <v>67</v>
      </c>
    </row>
    <row r="211">
      <c r="A211" s="2" t="s">
        <v>229</v>
      </c>
      <c r="B211" s="2">
        <v>66.0</v>
      </c>
      <c r="C211" t="str">
        <f>IFERROR(__xludf.DUMMYFUNCTION("TO_TEXT(B211)"),"66")</f>
        <v>66</v>
      </c>
    </row>
    <row r="212">
      <c r="A212" s="2" t="s">
        <v>230</v>
      </c>
      <c r="B212" s="2">
        <v>66.0</v>
      </c>
      <c r="C212" t="str">
        <f>IFERROR(__xludf.DUMMYFUNCTION("TO_TEXT(B212)"),"66")</f>
        <v>66</v>
      </c>
    </row>
    <row r="213">
      <c r="A213" s="2" t="s">
        <v>231</v>
      </c>
      <c r="B213" s="2">
        <v>66.0</v>
      </c>
      <c r="C213" t="str">
        <f>IFERROR(__xludf.DUMMYFUNCTION("TO_TEXT(B213)"),"66")</f>
        <v>66</v>
      </c>
    </row>
    <row r="214">
      <c r="A214" s="2" t="s">
        <v>232</v>
      </c>
      <c r="B214" s="2">
        <v>65.0</v>
      </c>
      <c r="C214" t="str">
        <f>IFERROR(__xludf.DUMMYFUNCTION("TO_TEXT(B214)"),"65")</f>
        <v>65</v>
      </c>
    </row>
    <row r="215">
      <c r="A215" s="2" t="s">
        <v>233</v>
      </c>
      <c r="B215" s="2">
        <v>65.0</v>
      </c>
      <c r="C215" t="str">
        <f>IFERROR(__xludf.DUMMYFUNCTION("TO_TEXT(B215)"),"65")</f>
        <v>65</v>
      </c>
    </row>
    <row r="216">
      <c r="A216" s="2" t="s">
        <v>234</v>
      </c>
      <c r="B216" s="2">
        <v>65.0</v>
      </c>
      <c r="C216" t="str">
        <f>IFERROR(__xludf.DUMMYFUNCTION("TO_TEXT(B216)"),"65")</f>
        <v>65</v>
      </c>
    </row>
    <row r="217">
      <c r="A217" s="2" t="s">
        <v>235</v>
      </c>
      <c r="B217" s="2">
        <v>64.0</v>
      </c>
      <c r="C217" t="str">
        <f>IFERROR(__xludf.DUMMYFUNCTION("TO_TEXT(B217)"),"64")</f>
        <v>64</v>
      </c>
    </row>
    <row r="218">
      <c r="A218" s="2" t="s">
        <v>236</v>
      </c>
      <c r="B218" s="2">
        <v>64.0</v>
      </c>
      <c r="C218" t="str">
        <f>IFERROR(__xludf.DUMMYFUNCTION("TO_TEXT(B218)"),"64")</f>
        <v>64</v>
      </c>
    </row>
    <row r="219">
      <c r="A219" s="2" t="s">
        <v>237</v>
      </c>
      <c r="B219" s="2">
        <v>64.0</v>
      </c>
      <c r="C219" t="str">
        <f>IFERROR(__xludf.DUMMYFUNCTION("TO_TEXT(B219)"),"64")</f>
        <v>64</v>
      </c>
    </row>
    <row r="220">
      <c r="A220" s="2" t="s">
        <v>238</v>
      </c>
      <c r="B220" s="2">
        <v>64.0</v>
      </c>
      <c r="C220" t="str">
        <f>IFERROR(__xludf.DUMMYFUNCTION("TO_TEXT(B220)"),"64")</f>
        <v>64</v>
      </c>
    </row>
    <row r="221">
      <c r="A221" s="2" t="s">
        <v>239</v>
      </c>
      <c r="B221" s="2">
        <v>64.0</v>
      </c>
      <c r="C221" t="str">
        <f>IFERROR(__xludf.DUMMYFUNCTION("TO_TEXT(B221)"),"64")</f>
        <v>64</v>
      </c>
    </row>
    <row r="222">
      <c r="A222" s="2" t="s">
        <v>240</v>
      </c>
      <c r="B222" s="2">
        <v>64.0</v>
      </c>
      <c r="C222" t="str">
        <f>IFERROR(__xludf.DUMMYFUNCTION("TO_TEXT(B222)"),"64")</f>
        <v>64</v>
      </c>
    </row>
    <row r="223">
      <c r="A223" s="2" t="s">
        <v>241</v>
      </c>
      <c r="B223" s="2">
        <v>64.0</v>
      </c>
      <c r="C223" t="str">
        <f>IFERROR(__xludf.DUMMYFUNCTION("TO_TEXT(B223)"),"64")</f>
        <v>64</v>
      </c>
    </row>
    <row r="224">
      <c r="A224" s="2" t="s">
        <v>242</v>
      </c>
      <c r="B224" s="2">
        <v>63.0</v>
      </c>
      <c r="C224" t="str">
        <f>IFERROR(__xludf.DUMMYFUNCTION("TO_TEXT(B224)"),"63")</f>
        <v>63</v>
      </c>
    </row>
    <row r="225">
      <c r="A225" s="2" t="s">
        <v>243</v>
      </c>
      <c r="B225" s="2">
        <v>63.0</v>
      </c>
      <c r="C225" t="str">
        <f>IFERROR(__xludf.DUMMYFUNCTION("TO_TEXT(B225)"),"63")</f>
        <v>63</v>
      </c>
    </row>
    <row r="226">
      <c r="A226" s="2" t="s">
        <v>244</v>
      </c>
      <c r="B226" s="2">
        <v>63.0</v>
      </c>
      <c r="C226" t="str">
        <f>IFERROR(__xludf.DUMMYFUNCTION("TO_TEXT(B226)"),"63")</f>
        <v>63</v>
      </c>
    </row>
    <row r="227">
      <c r="A227" s="2" t="s">
        <v>245</v>
      </c>
      <c r="B227" s="2">
        <v>63.0</v>
      </c>
      <c r="C227" t="str">
        <f>IFERROR(__xludf.DUMMYFUNCTION("TO_TEXT(B227)"),"63")</f>
        <v>63</v>
      </c>
    </row>
    <row r="228">
      <c r="A228" s="2" t="s">
        <v>246</v>
      </c>
      <c r="B228" s="2">
        <v>62.0</v>
      </c>
      <c r="C228" t="str">
        <f>IFERROR(__xludf.DUMMYFUNCTION("TO_TEXT(B228)"),"62")</f>
        <v>62</v>
      </c>
    </row>
    <row r="229">
      <c r="A229" s="2" t="s">
        <v>47</v>
      </c>
      <c r="B229" s="2">
        <v>60.0</v>
      </c>
      <c r="C229" t="str">
        <f>IFERROR(__xludf.DUMMYFUNCTION("TO_TEXT(B229)"),"60")</f>
        <v>60</v>
      </c>
    </row>
    <row r="230">
      <c r="A230" s="2" t="s">
        <v>247</v>
      </c>
      <c r="B230" s="2">
        <v>60.0</v>
      </c>
      <c r="C230" t="str">
        <f>IFERROR(__xludf.DUMMYFUNCTION("TO_TEXT(B230)"),"60")</f>
        <v>60</v>
      </c>
    </row>
    <row r="231">
      <c r="A231" s="2" t="s">
        <v>248</v>
      </c>
      <c r="B231" s="2">
        <v>59.0</v>
      </c>
      <c r="C231" t="str">
        <f>IFERROR(__xludf.DUMMYFUNCTION("TO_TEXT(B231)"),"59")</f>
        <v>59</v>
      </c>
    </row>
    <row r="232">
      <c r="A232" s="2" t="s">
        <v>249</v>
      </c>
      <c r="B232" s="2">
        <v>59.0</v>
      </c>
      <c r="C232" t="str">
        <f>IFERROR(__xludf.DUMMYFUNCTION("TO_TEXT(B232)"),"59")</f>
        <v>59</v>
      </c>
    </row>
    <row r="233">
      <c r="A233" s="2" t="s">
        <v>250</v>
      </c>
      <c r="B233" s="2">
        <v>59.0</v>
      </c>
      <c r="C233" t="str">
        <f>IFERROR(__xludf.DUMMYFUNCTION("TO_TEXT(B233)"),"59")</f>
        <v>59</v>
      </c>
    </row>
    <row r="234">
      <c r="A234" s="2" t="s">
        <v>251</v>
      </c>
      <c r="B234" s="2">
        <v>59.0</v>
      </c>
      <c r="C234" t="str">
        <f>IFERROR(__xludf.DUMMYFUNCTION("TO_TEXT(B234)"),"59")</f>
        <v>59</v>
      </c>
    </row>
    <row r="235">
      <c r="A235" s="2" t="s">
        <v>252</v>
      </c>
      <c r="B235" s="2">
        <v>58.0</v>
      </c>
      <c r="C235" t="str">
        <f>IFERROR(__xludf.DUMMYFUNCTION("TO_TEXT(B235)"),"58")</f>
        <v>58</v>
      </c>
    </row>
    <row r="236">
      <c r="A236" s="2" t="s">
        <v>253</v>
      </c>
      <c r="B236" s="2">
        <v>58.0</v>
      </c>
      <c r="C236" t="str">
        <f>IFERROR(__xludf.DUMMYFUNCTION("TO_TEXT(B236)"),"58")</f>
        <v>58</v>
      </c>
    </row>
    <row r="237">
      <c r="A237" s="2" t="s">
        <v>254</v>
      </c>
      <c r="B237" s="2">
        <v>58.0</v>
      </c>
      <c r="C237" t="str">
        <f>IFERROR(__xludf.DUMMYFUNCTION("TO_TEXT(B237)"),"58")</f>
        <v>58</v>
      </c>
    </row>
    <row r="238">
      <c r="A238" s="2" t="s">
        <v>255</v>
      </c>
      <c r="B238" s="2">
        <v>58.0</v>
      </c>
      <c r="C238" t="str">
        <f>IFERROR(__xludf.DUMMYFUNCTION("TO_TEXT(B238)"),"58")</f>
        <v>58</v>
      </c>
    </row>
    <row r="239">
      <c r="A239" s="2" t="s">
        <v>256</v>
      </c>
      <c r="B239" s="2">
        <v>58.0</v>
      </c>
      <c r="C239" t="str">
        <f>IFERROR(__xludf.DUMMYFUNCTION("TO_TEXT(B239)"),"58")</f>
        <v>58</v>
      </c>
    </row>
    <row r="240">
      <c r="A240" s="2" t="s">
        <v>257</v>
      </c>
      <c r="B240" s="2">
        <v>58.0</v>
      </c>
      <c r="C240" t="str">
        <f>IFERROR(__xludf.DUMMYFUNCTION("TO_TEXT(B240)"),"58")</f>
        <v>58</v>
      </c>
    </row>
    <row r="241">
      <c r="A241" s="2" t="s">
        <v>258</v>
      </c>
      <c r="B241" s="2">
        <v>58.0</v>
      </c>
      <c r="C241" t="str">
        <f>IFERROR(__xludf.DUMMYFUNCTION("TO_TEXT(B241)"),"58")</f>
        <v>58</v>
      </c>
    </row>
    <row r="242">
      <c r="A242" s="2" t="s">
        <v>259</v>
      </c>
      <c r="B242" s="2">
        <v>58.0</v>
      </c>
      <c r="C242" t="str">
        <f>IFERROR(__xludf.DUMMYFUNCTION("TO_TEXT(B242)"),"58")</f>
        <v>58</v>
      </c>
    </row>
    <row r="243">
      <c r="A243" s="2" t="s">
        <v>260</v>
      </c>
      <c r="B243" s="2">
        <v>57.0</v>
      </c>
      <c r="C243" t="str">
        <f>IFERROR(__xludf.DUMMYFUNCTION("TO_TEXT(B243)"),"57")</f>
        <v>57</v>
      </c>
    </row>
    <row r="244">
      <c r="A244" s="2" t="s">
        <v>261</v>
      </c>
      <c r="B244" s="2">
        <v>57.0</v>
      </c>
      <c r="C244" t="str">
        <f>IFERROR(__xludf.DUMMYFUNCTION("TO_TEXT(B244)"),"57")</f>
        <v>57</v>
      </c>
    </row>
    <row r="245">
      <c r="A245" s="2" t="s">
        <v>262</v>
      </c>
      <c r="B245" s="2">
        <v>56.0</v>
      </c>
      <c r="C245" t="str">
        <f>IFERROR(__xludf.DUMMYFUNCTION("TO_TEXT(B245)"),"56")</f>
        <v>56</v>
      </c>
    </row>
    <row r="246">
      <c r="A246" s="2" t="s">
        <v>263</v>
      </c>
      <c r="B246" s="2">
        <v>56.0</v>
      </c>
      <c r="C246" t="str">
        <f>IFERROR(__xludf.DUMMYFUNCTION("TO_TEXT(B246)"),"56")</f>
        <v>56</v>
      </c>
    </row>
    <row r="247">
      <c r="A247" s="2" t="s">
        <v>264</v>
      </c>
      <c r="B247" s="2">
        <v>56.0</v>
      </c>
      <c r="C247" t="str">
        <f>IFERROR(__xludf.DUMMYFUNCTION("TO_TEXT(B247)"),"56")</f>
        <v>56</v>
      </c>
    </row>
    <row r="248">
      <c r="A248" s="2" t="s">
        <v>265</v>
      </c>
      <c r="B248" s="2">
        <v>55.0</v>
      </c>
      <c r="C248" t="str">
        <f>IFERROR(__xludf.DUMMYFUNCTION("TO_TEXT(B248)"),"55")</f>
        <v>55</v>
      </c>
    </row>
    <row r="249">
      <c r="A249" s="2" t="s">
        <v>266</v>
      </c>
      <c r="B249" s="2">
        <v>55.0</v>
      </c>
      <c r="C249" t="str">
        <f>IFERROR(__xludf.DUMMYFUNCTION("TO_TEXT(B249)"),"55")</f>
        <v>55</v>
      </c>
    </row>
    <row r="250">
      <c r="A250" s="2" t="s">
        <v>267</v>
      </c>
      <c r="B250" s="2">
        <v>55.0</v>
      </c>
      <c r="C250" t="str">
        <f>IFERROR(__xludf.DUMMYFUNCTION("TO_TEXT(B250)"),"55")</f>
        <v>55</v>
      </c>
    </row>
    <row r="251">
      <c r="A251" s="2" t="s">
        <v>268</v>
      </c>
      <c r="B251" s="2">
        <v>55.0</v>
      </c>
      <c r="C251" t="str">
        <f>IFERROR(__xludf.DUMMYFUNCTION("TO_TEXT(B251)"),"55")</f>
        <v>55</v>
      </c>
    </row>
    <row r="252">
      <c r="A252" s="2" t="s">
        <v>269</v>
      </c>
      <c r="B252" s="2">
        <v>55.0</v>
      </c>
      <c r="C252" t="str">
        <f>IFERROR(__xludf.DUMMYFUNCTION("TO_TEXT(B252)"),"55")</f>
        <v>55</v>
      </c>
    </row>
    <row r="253">
      <c r="A253" s="2" t="s">
        <v>270</v>
      </c>
      <c r="B253" s="2">
        <v>54.0</v>
      </c>
      <c r="C253" t="str">
        <f>IFERROR(__xludf.DUMMYFUNCTION("TO_TEXT(B253)"),"54")</f>
        <v>54</v>
      </c>
    </row>
    <row r="254">
      <c r="A254" s="2" t="s">
        <v>271</v>
      </c>
      <c r="B254" s="2">
        <v>54.0</v>
      </c>
      <c r="C254" t="str">
        <f>IFERROR(__xludf.DUMMYFUNCTION("TO_TEXT(B254)"),"54")</f>
        <v>54</v>
      </c>
    </row>
    <row r="255">
      <c r="A255" s="2" t="s">
        <v>272</v>
      </c>
      <c r="B255" s="2">
        <v>54.0</v>
      </c>
      <c r="C255" t="str">
        <f>IFERROR(__xludf.DUMMYFUNCTION("TO_TEXT(B255)"),"54")</f>
        <v>54</v>
      </c>
    </row>
    <row r="256">
      <c r="A256" s="2" t="s">
        <v>273</v>
      </c>
      <c r="B256" s="2">
        <v>54.0</v>
      </c>
      <c r="C256" t="str">
        <f>IFERROR(__xludf.DUMMYFUNCTION("TO_TEXT(B256)"),"54")</f>
        <v>54</v>
      </c>
    </row>
    <row r="257">
      <c r="A257" s="2" t="s">
        <v>274</v>
      </c>
      <c r="B257" s="2">
        <v>54.0</v>
      </c>
      <c r="C257" t="str">
        <f>IFERROR(__xludf.DUMMYFUNCTION("TO_TEXT(B257)"),"54")</f>
        <v>54</v>
      </c>
    </row>
    <row r="258">
      <c r="A258" s="2" t="s">
        <v>275</v>
      </c>
      <c r="B258" s="2">
        <v>54.0</v>
      </c>
      <c r="C258" t="str">
        <f>IFERROR(__xludf.DUMMYFUNCTION("TO_TEXT(B258)"),"54")</f>
        <v>54</v>
      </c>
    </row>
    <row r="259">
      <c r="A259" s="2" t="s">
        <v>276</v>
      </c>
      <c r="B259" s="2">
        <v>54.0</v>
      </c>
      <c r="C259" t="str">
        <f>IFERROR(__xludf.DUMMYFUNCTION("TO_TEXT(B259)"),"54")</f>
        <v>54</v>
      </c>
    </row>
    <row r="260">
      <c r="A260" s="2" t="s">
        <v>277</v>
      </c>
      <c r="B260" s="2">
        <v>54.0</v>
      </c>
      <c r="C260" t="str">
        <f>IFERROR(__xludf.DUMMYFUNCTION("TO_TEXT(B260)"),"54")</f>
        <v>54</v>
      </c>
    </row>
    <row r="261">
      <c r="A261" s="2" t="s">
        <v>278</v>
      </c>
      <c r="B261" s="2">
        <v>54.0</v>
      </c>
      <c r="C261" t="str">
        <f>IFERROR(__xludf.DUMMYFUNCTION("TO_TEXT(B261)"),"54")</f>
        <v>54</v>
      </c>
    </row>
    <row r="262">
      <c r="A262" s="2" t="s">
        <v>279</v>
      </c>
      <c r="B262" s="2">
        <v>53.0</v>
      </c>
      <c r="C262" t="str">
        <f>IFERROR(__xludf.DUMMYFUNCTION("TO_TEXT(B262)"),"53")</f>
        <v>53</v>
      </c>
    </row>
    <row r="263">
      <c r="A263" s="2" t="s">
        <v>280</v>
      </c>
      <c r="B263" s="2">
        <v>53.0</v>
      </c>
      <c r="C263" t="str">
        <f>IFERROR(__xludf.DUMMYFUNCTION("TO_TEXT(B263)"),"53")</f>
        <v>53</v>
      </c>
    </row>
    <row r="264">
      <c r="A264" s="2" t="s">
        <v>281</v>
      </c>
      <c r="B264" s="2">
        <v>53.0</v>
      </c>
      <c r="C264" t="str">
        <f>IFERROR(__xludf.DUMMYFUNCTION("TO_TEXT(B264)"),"53")</f>
        <v>53</v>
      </c>
    </row>
    <row r="265">
      <c r="A265" s="2" t="s">
        <v>282</v>
      </c>
      <c r="B265" s="2">
        <v>52.0</v>
      </c>
      <c r="C265" t="str">
        <f>IFERROR(__xludf.DUMMYFUNCTION("TO_TEXT(B265)"),"52")</f>
        <v>52</v>
      </c>
    </row>
    <row r="266">
      <c r="A266" s="2" t="s">
        <v>283</v>
      </c>
      <c r="B266" s="2">
        <v>52.0</v>
      </c>
      <c r="C266" t="str">
        <f>IFERROR(__xludf.DUMMYFUNCTION("TO_TEXT(B266)"),"52")</f>
        <v>52</v>
      </c>
    </row>
    <row r="267">
      <c r="A267" s="2" t="s">
        <v>284</v>
      </c>
      <c r="B267" s="2">
        <v>52.0</v>
      </c>
      <c r="C267" t="str">
        <f>IFERROR(__xludf.DUMMYFUNCTION("TO_TEXT(B267)"),"52")</f>
        <v>52</v>
      </c>
    </row>
    <row r="268">
      <c r="A268" s="2" t="s">
        <v>285</v>
      </c>
      <c r="B268" s="2">
        <v>52.0</v>
      </c>
      <c r="C268" t="str">
        <f>IFERROR(__xludf.DUMMYFUNCTION("TO_TEXT(B268)"),"52")</f>
        <v>52</v>
      </c>
    </row>
    <row r="269">
      <c r="A269" s="2" t="s">
        <v>286</v>
      </c>
      <c r="B269" s="2">
        <v>52.0</v>
      </c>
      <c r="C269" t="str">
        <f>IFERROR(__xludf.DUMMYFUNCTION("TO_TEXT(B269)"),"52")</f>
        <v>52</v>
      </c>
    </row>
    <row r="270">
      <c r="A270" s="2" t="s">
        <v>287</v>
      </c>
      <c r="B270" s="2">
        <v>52.0</v>
      </c>
      <c r="C270" t="str">
        <f>IFERROR(__xludf.DUMMYFUNCTION("TO_TEXT(B270)"),"52")</f>
        <v>52</v>
      </c>
    </row>
    <row r="271">
      <c r="A271" s="2" t="s">
        <v>288</v>
      </c>
      <c r="B271" s="2">
        <v>52.0</v>
      </c>
      <c r="C271" t="str">
        <f>IFERROR(__xludf.DUMMYFUNCTION("TO_TEXT(B271)"),"52")</f>
        <v>52</v>
      </c>
    </row>
    <row r="272">
      <c r="A272" s="2" t="s">
        <v>289</v>
      </c>
      <c r="B272" s="2">
        <v>51.0</v>
      </c>
      <c r="C272" t="str">
        <f>IFERROR(__xludf.DUMMYFUNCTION("TO_TEXT(B272)"),"51")</f>
        <v>51</v>
      </c>
    </row>
    <row r="273">
      <c r="A273" s="2" t="s">
        <v>290</v>
      </c>
      <c r="B273" s="2">
        <v>51.0</v>
      </c>
      <c r="C273" t="str">
        <f>IFERROR(__xludf.DUMMYFUNCTION("TO_TEXT(B273)"),"51")</f>
        <v>51</v>
      </c>
    </row>
    <row r="274">
      <c r="A274" s="2" t="s">
        <v>291</v>
      </c>
      <c r="B274" s="2">
        <v>51.0</v>
      </c>
      <c r="C274" t="str">
        <f>IFERROR(__xludf.DUMMYFUNCTION("TO_TEXT(B274)"),"51")</f>
        <v>51</v>
      </c>
    </row>
    <row r="275">
      <c r="A275" s="2" t="s">
        <v>292</v>
      </c>
      <c r="B275" s="2">
        <v>51.0</v>
      </c>
      <c r="C275" t="str">
        <f>IFERROR(__xludf.DUMMYFUNCTION("TO_TEXT(B275)"),"51")</f>
        <v>51</v>
      </c>
    </row>
    <row r="276">
      <c r="A276" s="2" t="s">
        <v>293</v>
      </c>
      <c r="B276" s="2">
        <v>51.0</v>
      </c>
      <c r="C276" t="str">
        <f>IFERROR(__xludf.DUMMYFUNCTION("TO_TEXT(B276)"),"51")</f>
        <v>51</v>
      </c>
    </row>
    <row r="277">
      <c r="A277" s="2" t="s">
        <v>294</v>
      </c>
      <c r="B277" s="2">
        <v>50.0</v>
      </c>
      <c r="C277" t="str">
        <f>IFERROR(__xludf.DUMMYFUNCTION("TO_TEXT(B277)"),"50")</f>
        <v>50</v>
      </c>
    </row>
    <row r="278">
      <c r="A278" s="2" t="s">
        <v>295</v>
      </c>
      <c r="B278" s="2">
        <v>50.0</v>
      </c>
      <c r="C278" t="str">
        <f>IFERROR(__xludf.DUMMYFUNCTION("TO_TEXT(B278)"),"50")</f>
        <v>50</v>
      </c>
    </row>
    <row r="279">
      <c r="A279" s="2" t="s">
        <v>296</v>
      </c>
      <c r="B279" s="2">
        <v>50.0</v>
      </c>
      <c r="C279" t="str">
        <f>IFERROR(__xludf.DUMMYFUNCTION("TO_TEXT(B279)"),"50")</f>
        <v>50</v>
      </c>
    </row>
    <row r="280">
      <c r="A280" s="2" t="s">
        <v>297</v>
      </c>
      <c r="B280" s="2">
        <v>50.0</v>
      </c>
      <c r="C280" t="str">
        <f>IFERROR(__xludf.DUMMYFUNCTION("TO_TEXT(B280)"),"50")</f>
        <v>50</v>
      </c>
    </row>
    <row r="281">
      <c r="A281" s="2" t="s">
        <v>298</v>
      </c>
      <c r="B281" s="2">
        <v>49.0</v>
      </c>
      <c r="C281" t="str">
        <f>IFERROR(__xludf.DUMMYFUNCTION("TO_TEXT(B281)"),"49")</f>
        <v>49</v>
      </c>
    </row>
    <row r="282">
      <c r="A282" s="2" t="s">
        <v>299</v>
      </c>
      <c r="B282" s="2">
        <v>49.0</v>
      </c>
      <c r="C282" t="str">
        <f>IFERROR(__xludf.DUMMYFUNCTION("TO_TEXT(B282)"),"49")</f>
        <v>49</v>
      </c>
    </row>
    <row r="283">
      <c r="A283" s="2" t="s">
        <v>300</v>
      </c>
      <c r="B283" s="2">
        <v>49.0</v>
      </c>
      <c r="C283" t="str">
        <f>IFERROR(__xludf.DUMMYFUNCTION("TO_TEXT(B283)"),"49")</f>
        <v>49</v>
      </c>
    </row>
    <row r="284">
      <c r="A284" s="2" t="s">
        <v>301</v>
      </c>
      <c r="B284" s="2">
        <v>49.0</v>
      </c>
      <c r="C284" t="str">
        <f>IFERROR(__xludf.DUMMYFUNCTION("TO_TEXT(B284)"),"49")</f>
        <v>49</v>
      </c>
    </row>
    <row r="285">
      <c r="A285" s="2" t="s">
        <v>302</v>
      </c>
      <c r="B285" s="2">
        <v>49.0</v>
      </c>
      <c r="C285" t="str">
        <f>IFERROR(__xludf.DUMMYFUNCTION("TO_TEXT(B285)"),"49")</f>
        <v>49</v>
      </c>
    </row>
    <row r="286">
      <c r="A286" s="2" t="s">
        <v>303</v>
      </c>
      <c r="B286" s="2">
        <v>49.0</v>
      </c>
      <c r="C286" t="str">
        <f>IFERROR(__xludf.DUMMYFUNCTION("TO_TEXT(B286)"),"49")</f>
        <v>49</v>
      </c>
    </row>
    <row r="287">
      <c r="A287" s="2" t="s">
        <v>304</v>
      </c>
      <c r="B287" s="2">
        <v>49.0</v>
      </c>
      <c r="C287" t="str">
        <f>IFERROR(__xludf.DUMMYFUNCTION("TO_TEXT(B287)"),"49")</f>
        <v>49</v>
      </c>
    </row>
    <row r="288">
      <c r="A288" s="2" t="s">
        <v>305</v>
      </c>
      <c r="B288" s="2">
        <v>49.0</v>
      </c>
      <c r="C288" t="str">
        <f>IFERROR(__xludf.DUMMYFUNCTION("TO_TEXT(B288)"),"49")</f>
        <v>49</v>
      </c>
    </row>
    <row r="289">
      <c r="A289" s="2" t="s">
        <v>306</v>
      </c>
      <c r="B289" s="2">
        <v>49.0</v>
      </c>
      <c r="C289" t="str">
        <f>IFERROR(__xludf.DUMMYFUNCTION("TO_TEXT(B289)"),"49")</f>
        <v>49</v>
      </c>
    </row>
    <row r="290">
      <c r="A290" s="2" t="s">
        <v>307</v>
      </c>
      <c r="B290" s="2">
        <v>49.0</v>
      </c>
      <c r="C290" t="str">
        <f>IFERROR(__xludf.DUMMYFUNCTION("TO_TEXT(B290)"),"49")</f>
        <v>49</v>
      </c>
    </row>
    <row r="291">
      <c r="A291" s="2" t="s">
        <v>308</v>
      </c>
      <c r="B291" s="2">
        <v>49.0</v>
      </c>
      <c r="C291" t="str">
        <f>IFERROR(__xludf.DUMMYFUNCTION("TO_TEXT(B291)"),"49")</f>
        <v>49</v>
      </c>
    </row>
    <row r="292">
      <c r="A292" s="2" t="s">
        <v>309</v>
      </c>
      <c r="B292" s="2">
        <v>49.0</v>
      </c>
      <c r="C292" t="str">
        <f>IFERROR(__xludf.DUMMYFUNCTION("TO_TEXT(B292)"),"49")</f>
        <v>49</v>
      </c>
    </row>
    <row r="293">
      <c r="A293" s="2" t="s">
        <v>310</v>
      </c>
      <c r="B293" s="2">
        <v>48.0</v>
      </c>
      <c r="C293" t="str">
        <f>IFERROR(__xludf.DUMMYFUNCTION("TO_TEXT(B293)"),"48")</f>
        <v>48</v>
      </c>
    </row>
    <row r="294">
      <c r="A294" s="2" t="s">
        <v>311</v>
      </c>
      <c r="B294" s="2">
        <v>48.0</v>
      </c>
      <c r="C294" t="str">
        <f>IFERROR(__xludf.DUMMYFUNCTION("TO_TEXT(B294)"),"48")</f>
        <v>48</v>
      </c>
    </row>
    <row r="295">
      <c r="A295" s="2" t="s">
        <v>312</v>
      </c>
      <c r="B295" s="2">
        <v>48.0</v>
      </c>
      <c r="C295" t="str">
        <f>IFERROR(__xludf.DUMMYFUNCTION("TO_TEXT(B295)"),"48")</f>
        <v>48</v>
      </c>
    </row>
    <row r="296">
      <c r="A296" s="2" t="s">
        <v>313</v>
      </c>
      <c r="B296" s="2">
        <v>48.0</v>
      </c>
      <c r="C296" t="str">
        <f>IFERROR(__xludf.DUMMYFUNCTION("TO_TEXT(B296)"),"48")</f>
        <v>48</v>
      </c>
    </row>
    <row r="297">
      <c r="A297" s="2" t="s">
        <v>314</v>
      </c>
      <c r="B297" s="2">
        <v>47.0</v>
      </c>
      <c r="C297" t="str">
        <f>IFERROR(__xludf.DUMMYFUNCTION("TO_TEXT(B297)"),"47")</f>
        <v>47</v>
      </c>
    </row>
    <row r="298">
      <c r="A298" s="2" t="s">
        <v>315</v>
      </c>
      <c r="B298" s="2">
        <v>47.0</v>
      </c>
      <c r="C298" t="str">
        <f>IFERROR(__xludf.DUMMYFUNCTION("TO_TEXT(B298)"),"47")</f>
        <v>47</v>
      </c>
    </row>
    <row r="299">
      <c r="A299" s="2" t="s">
        <v>316</v>
      </c>
      <c r="B299" s="2">
        <v>47.0</v>
      </c>
      <c r="C299" t="str">
        <f>IFERROR(__xludf.DUMMYFUNCTION("TO_TEXT(B299)"),"47")</f>
        <v>47</v>
      </c>
    </row>
    <row r="300">
      <c r="A300" s="2" t="s">
        <v>317</v>
      </c>
      <c r="B300" s="2">
        <v>47.0</v>
      </c>
      <c r="C300" t="str">
        <f>IFERROR(__xludf.DUMMYFUNCTION("TO_TEXT(B300)"),"47")</f>
        <v>47</v>
      </c>
    </row>
    <row r="301">
      <c r="A301" s="2" t="s">
        <v>318</v>
      </c>
      <c r="B301" s="2">
        <v>47.0</v>
      </c>
      <c r="C301" t="str">
        <f>IFERROR(__xludf.DUMMYFUNCTION("TO_TEXT(B301)"),"47")</f>
        <v>47</v>
      </c>
    </row>
    <row r="302">
      <c r="A302" s="2" t="s">
        <v>319</v>
      </c>
      <c r="B302" s="2">
        <v>47.0</v>
      </c>
      <c r="C302" t="str">
        <f>IFERROR(__xludf.DUMMYFUNCTION("TO_TEXT(B302)"),"47")</f>
        <v>47</v>
      </c>
    </row>
    <row r="303">
      <c r="A303" s="2" t="s">
        <v>320</v>
      </c>
      <c r="B303" s="2">
        <v>47.0</v>
      </c>
      <c r="C303" t="str">
        <f>IFERROR(__xludf.DUMMYFUNCTION("TO_TEXT(B303)"),"47")</f>
        <v>47</v>
      </c>
    </row>
    <row r="304">
      <c r="A304" s="2">
        <v>2019.0</v>
      </c>
      <c r="B304" s="2">
        <v>46.0</v>
      </c>
      <c r="C304" t="str">
        <f>IFERROR(__xludf.DUMMYFUNCTION("TO_TEXT(B304)"),"46")</f>
        <v>46</v>
      </c>
    </row>
    <row r="305">
      <c r="A305" s="2" t="s">
        <v>321</v>
      </c>
      <c r="B305" s="2">
        <v>46.0</v>
      </c>
      <c r="C305" t="str">
        <f>IFERROR(__xludf.DUMMYFUNCTION("TO_TEXT(B305)"),"46")</f>
        <v>46</v>
      </c>
    </row>
    <row r="306">
      <c r="A306" s="2" t="s">
        <v>322</v>
      </c>
      <c r="B306" s="2">
        <v>46.0</v>
      </c>
      <c r="C306" t="str">
        <f>IFERROR(__xludf.DUMMYFUNCTION("TO_TEXT(B306)"),"46")</f>
        <v>46</v>
      </c>
    </row>
    <row r="307">
      <c r="A307" s="2" t="s">
        <v>323</v>
      </c>
      <c r="B307" s="2">
        <v>46.0</v>
      </c>
      <c r="C307" t="str">
        <f>IFERROR(__xludf.DUMMYFUNCTION("TO_TEXT(B307)"),"46")</f>
        <v>46</v>
      </c>
    </row>
    <row r="308">
      <c r="A308" s="2" t="s">
        <v>324</v>
      </c>
      <c r="B308" s="2">
        <v>46.0</v>
      </c>
      <c r="C308" t="str">
        <f>IFERROR(__xludf.DUMMYFUNCTION("TO_TEXT(B308)"),"46")</f>
        <v>46</v>
      </c>
    </row>
    <row r="309">
      <c r="A309" s="2" t="s">
        <v>325</v>
      </c>
      <c r="B309" s="2">
        <v>45.0</v>
      </c>
      <c r="C309" t="str">
        <f>IFERROR(__xludf.DUMMYFUNCTION("TO_TEXT(B309)"),"45")</f>
        <v>45</v>
      </c>
    </row>
    <row r="310">
      <c r="A310" s="2" t="s">
        <v>326</v>
      </c>
      <c r="B310" s="2">
        <v>45.0</v>
      </c>
      <c r="C310" t="str">
        <f>IFERROR(__xludf.DUMMYFUNCTION("TO_TEXT(B310)"),"45")</f>
        <v>45</v>
      </c>
    </row>
    <row r="311">
      <c r="A311" s="2" t="s">
        <v>327</v>
      </c>
      <c r="B311" s="2">
        <v>45.0</v>
      </c>
      <c r="C311" t="str">
        <f>IFERROR(__xludf.DUMMYFUNCTION("TO_TEXT(B311)"),"45")</f>
        <v>45</v>
      </c>
    </row>
    <row r="312">
      <c r="A312" s="2" t="s">
        <v>328</v>
      </c>
      <c r="B312" s="2">
        <v>45.0</v>
      </c>
      <c r="C312" t="str">
        <f>IFERROR(__xludf.DUMMYFUNCTION("TO_TEXT(B312)"),"45")</f>
        <v>45</v>
      </c>
    </row>
    <row r="313">
      <c r="A313" s="2" t="s">
        <v>329</v>
      </c>
      <c r="B313" s="2">
        <v>45.0</v>
      </c>
      <c r="C313" t="str">
        <f>IFERROR(__xludf.DUMMYFUNCTION("TO_TEXT(B313)"),"45")</f>
        <v>45</v>
      </c>
    </row>
    <row r="314">
      <c r="A314" s="2" t="s">
        <v>330</v>
      </c>
      <c r="B314" s="2">
        <v>45.0</v>
      </c>
      <c r="C314" t="str">
        <f>IFERROR(__xludf.DUMMYFUNCTION("TO_TEXT(B314)"),"45")</f>
        <v>45</v>
      </c>
    </row>
    <row r="315">
      <c r="A315" s="2" t="s">
        <v>331</v>
      </c>
      <c r="B315" s="2">
        <v>45.0</v>
      </c>
      <c r="C315" t="str">
        <f>IFERROR(__xludf.DUMMYFUNCTION("TO_TEXT(B315)"),"45")</f>
        <v>45</v>
      </c>
    </row>
    <row r="316">
      <c r="A316" s="2" t="s">
        <v>332</v>
      </c>
      <c r="B316" s="2">
        <v>45.0</v>
      </c>
      <c r="C316" t="str">
        <f>IFERROR(__xludf.DUMMYFUNCTION("TO_TEXT(B316)"),"45")</f>
        <v>45</v>
      </c>
    </row>
    <row r="317">
      <c r="A317" s="2" t="s">
        <v>333</v>
      </c>
      <c r="B317" s="2">
        <v>45.0</v>
      </c>
      <c r="C317" t="str">
        <f>IFERROR(__xludf.DUMMYFUNCTION("TO_TEXT(B317)"),"45")</f>
        <v>45</v>
      </c>
    </row>
    <row r="318">
      <c r="A318" s="2" t="s">
        <v>334</v>
      </c>
      <c r="B318" s="2">
        <v>44.0</v>
      </c>
      <c r="C318" t="str">
        <f>IFERROR(__xludf.DUMMYFUNCTION("TO_TEXT(B318)"),"44")</f>
        <v>44</v>
      </c>
    </row>
    <row r="319">
      <c r="A319" s="2" t="s">
        <v>335</v>
      </c>
      <c r="B319" s="2">
        <v>44.0</v>
      </c>
      <c r="C319" t="str">
        <f>IFERROR(__xludf.DUMMYFUNCTION("TO_TEXT(B319)"),"44")</f>
        <v>44</v>
      </c>
    </row>
    <row r="320">
      <c r="A320" s="2" t="s">
        <v>336</v>
      </c>
      <c r="B320" s="2">
        <v>44.0</v>
      </c>
      <c r="C320" t="str">
        <f>IFERROR(__xludf.DUMMYFUNCTION("TO_TEXT(B320)"),"44")</f>
        <v>44</v>
      </c>
    </row>
    <row r="321">
      <c r="A321" s="2" t="s">
        <v>337</v>
      </c>
      <c r="B321" s="2">
        <v>44.0</v>
      </c>
      <c r="C321" t="str">
        <f>IFERROR(__xludf.DUMMYFUNCTION("TO_TEXT(B321)"),"44")</f>
        <v>44</v>
      </c>
    </row>
    <row r="322">
      <c r="A322" s="2" t="s">
        <v>338</v>
      </c>
      <c r="B322" s="2">
        <v>44.0</v>
      </c>
      <c r="C322" t="str">
        <f>IFERROR(__xludf.DUMMYFUNCTION("TO_TEXT(B322)"),"44")</f>
        <v>44</v>
      </c>
    </row>
    <row r="323">
      <c r="A323" s="2" t="s">
        <v>339</v>
      </c>
      <c r="B323" s="2">
        <v>44.0</v>
      </c>
      <c r="C323" t="str">
        <f>IFERROR(__xludf.DUMMYFUNCTION("TO_TEXT(B323)"),"44")</f>
        <v>44</v>
      </c>
    </row>
    <row r="324">
      <c r="A324" s="2" t="s">
        <v>340</v>
      </c>
      <c r="B324" s="2">
        <v>44.0</v>
      </c>
      <c r="C324" t="str">
        <f>IFERROR(__xludf.DUMMYFUNCTION("TO_TEXT(B324)"),"44")</f>
        <v>44</v>
      </c>
    </row>
    <row r="325">
      <c r="A325" s="2" t="s">
        <v>341</v>
      </c>
      <c r="B325" s="2">
        <v>44.0</v>
      </c>
      <c r="C325" t="str">
        <f>IFERROR(__xludf.DUMMYFUNCTION("TO_TEXT(B325)"),"44")</f>
        <v>44</v>
      </c>
    </row>
    <row r="326">
      <c r="A326" s="2" t="s">
        <v>342</v>
      </c>
      <c r="B326" s="2">
        <v>44.0</v>
      </c>
      <c r="C326" t="str">
        <f>IFERROR(__xludf.DUMMYFUNCTION("TO_TEXT(B326)"),"44")</f>
        <v>44</v>
      </c>
    </row>
    <row r="327">
      <c r="A327" s="2" t="s">
        <v>343</v>
      </c>
      <c r="B327" s="2">
        <v>43.0</v>
      </c>
      <c r="C327" t="str">
        <f>IFERROR(__xludf.DUMMYFUNCTION("TO_TEXT(B327)"),"43")</f>
        <v>43</v>
      </c>
    </row>
    <row r="328">
      <c r="A328" s="2" t="s">
        <v>344</v>
      </c>
      <c r="B328" s="2">
        <v>43.0</v>
      </c>
      <c r="C328" t="str">
        <f>IFERROR(__xludf.DUMMYFUNCTION("TO_TEXT(B328)"),"43")</f>
        <v>43</v>
      </c>
    </row>
    <row r="329">
      <c r="A329" s="2" t="s">
        <v>45</v>
      </c>
      <c r="B329" s="2">
        <v>43.0</v>
      </c>
      <c r="C329" t="str">
        <f>IFERROR(__xludf.DUMMYFUNCTION("TO_TEXT(B329)"),"43")</f>
        <v>43</v>
      </c>
    </row>
    <row r="330">
      <c r="A330" s="2" t="s">
        <v>345</v>
      </c>
      <c r="B330" s="2">
        <v>43.0</v>
      </c>
      <c r="C330" t="str">
        <f>IFERROR(__xludf.DUMMYFUNCTION("TO_TEXT(B330)"),"43")</f>
        <v>43</v>
      </c>
    </row>
    <row r="331">
      <c r="A331" s="2" t="s">
        <v>346</v>
      </c>
      <c r="B331" s="2">
        <v>43.0</v>
      </c>
      <c r="C331" t="str">
        <f>IFERROR(__xludf.DUMMYFUNCTION("TO_TEXT(B331)"),"43")</f>
        <v>43</v>
      </c>
    </row>
    <row r="332">
      <c r="A332" s="2" t="s">
        <v>347</v>
      </c>
      <c r="B332" s="2">
        <v>43.0</v>
      </c>
      <c r="C332" t="str">
        <f>IFERROR(__xludf.DUMMYFUNCTION("TO_TEXT(B332)"),"43")</f>
        <v>43</v>
      </c>
    </row>
    <row r="333">
      <c r="A333" s="2" t="s">
        <v>348</v>
      </c>
      <c r="B333" s="2">
        <v>43.0</v>
      </c>
      <c r="C333" t="str">
        <f>IFERROR(__xludf.DUMMYFUNCTION("TO_TEXT(B333)"),"43")</f>
        <v>43</v>
      </c>
    </row>
    <row r="334">
      <c r="A334" s="2" t="s">
        <v>349</v>
      </c>
      <c r="B334" s="2">
        <v>43.0</v>
      </c>
      <c r="C334" t="str">
        <f>IFERROR(__xludf.DUMMYFUNCTION("TO_TEXT(B334)"),"43")</f>
        <v>43</v>
      </c>
    </row>
    <row r="335">
      <c r="A335" s="2" t="s">
        <v>350</v>
      </c>
      <c r="B335" s="2">
        <v>42.0</v>
      </c>
      <c r="C335" t="str">
        <f>IFERROR(__xludf.DUMMYFUNCTION("TO_TEXT(B335)"),"42")</f>
        <v>42</v>
      </c>
    </row>
    <row r="336">
      <c r="A336" s="2" t="s">
        <v>351</v>
      </c>
      <c r="B336" s="2">
        <v>42.0</v>
      </c>
      <c r="C336" t="str">
        <f>IFERROR(__xludf.DUMMYFUNCTION("TO_TEXT(B336)"),"42")</f>
        <v>42</v>
      </c>
    </row>
    <row r="337">
      <c r="A337" s="2" t="s">
        <v>352</v>
      </c>
      <c r="B337" s="2">
        <v>42.0</v>
      </c>
      <c r="C337" t="str">
        <f>IFERROR(__xludf.DUMMYFUNCTION("TO_TEXT(B337)"),"42")</f>
        <v>42</v>
      </c>
    </row>
    <row r="338">
      <c r="A338" s="2" t="s">
        <v>353</v>
      </c>
      <c r="B338" s="2">
        <v>42.0</v>
      </c>
      <c r="C338" t="str">
        <f>IFERROR(__xludf.DUMMYFUNCTION("TO_TEXT(B338)"),"42")</f>
        <v>42</v>
      </c>
    </row>
    <row r="339">
      <c r="A339" s="2" t="s">
        <v>354</v>
      </c>
      <c r="B339" s="2">
        <v>42.0</v>
      </c>
      <c r="C339" t="str">
        <f>IFERROR(__xludf.DUMMYFUNCTION("TO_TEXT(B339)"),"42")</f>
        <v>42</v>
      </c>
    </row>
    <row r="340">
      <c r="A340" s="2" t="s">
        <v>355</v>
      </c>
      <c r="B340" s="2">
        <v>42.0</v>
      </c>
      <c r="C340" t="str">
        <f>IFERROR(__xludf.DUMMYFUNCTION("TO_TEXT(B340)"),"42")</f>
        <v>42</v>
      </c>
    </row>
    <row r="341">
      <c r="A341" s="2" t="s">
        <v>356</v>
      </c>
      <c r="B341" s="2">
        <v>42.0</v>
      </c>
      <c r="C341" t="str">
        <f>IFERROR(__xludf.DUMMYFUNCTION("TO_TEXT(B341)"),"42")</f>
        <v>42</v>
      </c>
    </row>
    <row r="342">
      <c r="A342" s="2" t="s">
        <v>357</v>
      </c>
      <c r="B342" s="2">
        <v>42.0</v>
      </c>
      <c r="C342" t="str">
        <f>IFERROR(__xludf.DUMMYFUNCTION("TO_TEXT(B342)"),"42")</f>
        <v>42</v>
      </c>
    </row>
    <row r="343">
      <c r="A343" s="2" t="s">
        <v>358</v>
      </c>
      <c r="B343" s="2">
        <v>41.0</v>
      </c>
      <c r="C343" t="str">
        <f>IFERROR(__xludf.DUMMYFUNCTION("TO_TEXT(B343)"),"41")</f>
        <v>41</v>
      </c>
    </row>
    <row r="344">
      <c r="A344" s="2" t="s">
        <v>359</v>
      </c>
      <c r="B344" s="2">
        <v>41.0</v>
      </c>
      <c r="C344" t="str">
        <f>IFERROR(__xludf.DUMMYFUNCTION("TO_TEXT(B344)"),"41")</f>
        <v>41</v>
      </c>
    </row>
    <row r="345">
      <c r="A345" s="2" t="s">
        <v>360</v>
      </c>
      <c r="B345" s="2">
        <v>41.0</v>
      </c>
      <c r="C345" t="str">
        <f>IFERROR(__xludf.DUMMYFUNCTION("TO_TEXT(B345)"),"41")</f>
        <v>41</v>
      </c>
    </row>
    <row r="346">
      <c r="A346" s="2" t="s">
        <v>361</v>
      </c>
      <c r="B346" s="2">
        <v>41.0</v>
      </c>
      <c r="C346" t="str">
        <f>IFERROR(__xludf.DUMMYFUNCTION("TO_TEXT(B346)"),"41")</f>
        <v>41</v>
      </c>
    </row>
    <row r="347">
      <c r="A347" s="2" t="s">
        <v>362</v>
      </c>
      <c r="B347" s="2">
        <v>41.0</v>
      </c>
      <c r="C347" t="str">
        <f>IFERROR(__xludf.DUMMYFUNCTION("TO_TEXT(B347)"),"41")</f>
        <v>41</v>
      </c>
    </row>
    <row r="348">
      <c r="A348" s="2" t="s">
        <v>363</v>
      </c>
      <c r="B348" s="2">
        <v>41.0</v>
      </c>
      <c r="C348" t="str">
        <f>IFERROR(__xludf.DUMMYFUNCTION("TO_TEXT(B348)"),"41")</f>
        <v>41</v>
      </c>
    </row>
    <row r="349">
      <c r="A349" s="2" t="s">
        <v>364</v>
      </c>
      <c r="B349" s="2">
        <v>41.0</v>
      </c>
      <c r="C349" t="str">
        <f>IFERROR(__xludf.DUMMYFUNCTION("TO_TEXT(B349)"),"41")</f>
        <v>41</v>
      </c>
    </row>
    <row r="350">
      <c r="A350" s="2" t="s">
        <v>365</v>
      </c>
      <c r="B350" s="2">
        <v>41.0</v>
      </c>
      <c r="C350" t="str">
        <f>IFERROR(__xludf.DUMMYFUNCTION("TO_TEXT(B350)"),"41")</f>
        <v>41</v>
      </c>
    </row>
    <row r="351">
      <c r="A351" s="2" t="s">
        <v>366</v>
      </c>
      <c r="B351" s="2">
        <v>41.0</v>
      </c>
      <c r="C351" t="str">
        <f>IFERROR(__xludf.DUMMYFUNCTION("TO_TEXT(B351)"),"41")</f>
        <v>41</v>
      </c>
    </row>
    <row r="352">
      <c r="A352" s="2" t="s">
        <v>367</v>
      </c>
      <c r="B352" s="2">
        <v>41.0</v>
      </c>
      <c r="C352" t="str">
        <f>IFERROR(__xludf.DUMMYFUNCTION("TO_TEXT(B352)"),"41")</f>
        <v>41</v>
      </c>
    </row>
    <row r="353">
      <c r="A353" s="2" t="s">
        <v>368</v>
      </c>
      <c r="B353" s="2">
        <v>41.0</v>
      </c>
      <c r="C353" t="str">
        <f>IFERROR(__xludf.DUMMYFUNCTION("TO_TEXT(B353)"),"41")</f>
        <v>41</v>
      </c>
    </row>
    <row r="354">
      <c r="A354" s="2" t="s">
        <v>369</v>
      </c>
      <c r="B354" s="2">
        <v>41.0</v>
      </c>
      <c r="C354" t="str">
        <f>IFERROR(__xludf.DUMMYFUNCTION("TO_TEXT(B354)"),"41")</f>
        <v>41</v>
      </c>
    </row>
    <row r="355">
      <c r="A355" s="2" t="s">
        <v>370</v>
      </c>
      <c r="B355" s="2">
        <v>41.0</v>
      </c>
      <c r="C355" t="str">
        <f>IFERROR(__xludf.DUMMYFUNCTION("TO_TEXT(B355)"),"41")</f>
        <v>41</v>
      </c>
    </row>
    <row r="356">
      <c r="A356" s="2" t="s">
        <v>371</v>
      </c>
      <c r="B356" s="2">
        <v>40.0</v>
      </c>
      <c r="C356" t="str">
        <f>IFERROR(__xludf.DUMMYFUNCTION("TO_TEXT(B356)"),"40")</f>
        <v>40</v>
      </c>
    </row>
    <row r="357">
      <c r="A357" s="2" t="s">
        <v>372</v>
      </c>
      <c r="B357" s="2">
        <v>40.0</v>
      </c>
      <c r="C357" t="str">
        <f>IFERROR(__xludf.DUMMYFUNCTION("TO_TEXT(B357)"),"40")</f>
        <v>40</v>
      </c>
    </row>
    <row r="358">
      <c r="A358" s="2" t="s">
        <v>373</v>
      </c>
      <c r="B358" s="2">
        <v>40.0</v>
      </c>
      <c r="C358" t="str">
        <f>IFERROR(__xludf.DUMMYFUNCTION("TO_TEXT(B358)"),"40")</f>
        <v>40</v>
      </c>
    </row>
    <row r="359">
      <c r="A359" s="2" t="s">
        <v>374</v>
      </c>
      <c r="B359" s="2">
        <v>40.0</v>
      </c>
      <c r="C359" t="str">
        <f>IFERROR(__xludf.DUMMYFUNCTION("TO_TEXT(B359)"),"40")</f>
        <v>40</v>
      </c>
    </row>
    <row r="360">
      <c r="A360" s="2" t="s">
        <v>375</v>
      </c>
      <c r="B360" s="2">
        <v>40.0</v>
      </c>
      <c r="C360" t="str">
        <f>IFERROR(__xludf.DUMMYFUNCTION("TO_TEXT(B360)"),"40")</f>
        <v>40</v>
      </c>
    </row>
    <row r="361">
      <c r="A361" s="2" t="s">
        <v>376</v>
      </c>
      <c r="B361" s="2">
        <v>40.0</v>
      </c>
      <c r="C361" t="str">
        <f>IFERROR(__xludf.DUMMYFUNCTION("TO_TEXT(B361)"),"40")</f>
        <v>40</v>
      </c>
    </row>
    <row r="362">
      <c r="A362" s="2" t="s">
        <v>377</v>
      </c>
      <c r="B362" s="2">
        <v>40.0</v>
      </c>
      <c r="C362" t="str">
        <f>IFERROR(__xludf.DUMMYFUNCTION("TO_TEXT(B362)"),"40")</f>
        <v>40</v>
      </c>
    </row>
    <row r="363">
      <c r="A363" s="2" t="s">
        <v>378</v>
      </c>
      <c r="B363" s="2">
        <v>40.0</v>
      </c>
      <c r="C363" t="str">
        <f>IFERROR(__xludf.DUMMYFUNCTION("TO_TEXT(B363)"),"40")</f>
        <v>40</v>
      </c>
    </row>
    <row r="364">
      <c r="A364" s="2" t="s">
        <v>379</v>
      </c>
      <c r="B364" s="2">
        <v>40.0</v>
      </c>
      <c r="C364" t="str">
        <f>IFERROR(__xludf.DUMMYFUNCTION("TO_TEXT(B364)"),"40")</f>
        <v>40</v>
      </c>
    </row>
    <row r="365">
      <c r="A365" s="2" t="s">
        <v>380</v>
      </c>
      <c r="B365" s="2">
        <v>39.0</v>
      </c>
      <c r="C365" t="str">
        <f>IFERROR(__xludf.DUMMYFUNCTION("TO_TEXT(B365)"),"39")</f>
        <v>39</v>
      </c>
    </row>
    <row r="366">
      <c r="A366" s="2" t="s">
        <v>381</v>
      </c>
      <c r="B366" s="2">
        <v>39.0</v>
      </c>
      <c r="C366" t="str">
        <f>IFERROR(__xludf.DUMMYFUNCTION("TO_TEXT(B366)"),"39")</f>
        <v>39</v>
      </c>
    </row>
    <row r="367">
      <c r="A367" s="2" t="s">
        <v>382</v>
      </c>
      <c r="B367" s="2">
        <v>39.0</v>
      </c>
      <c r="C367" t="str">
        <f>IFERROR(__xludf.DUMMYFUNCTION("TO_TEXT(B367)"),"39")</f>
        <v>39</v>
      </c>
    </row>
    <row r="368">
      <c r="A368" s="2" t="s">
        <v>383</v>
      </c>
      <c r="B368" s="2">
        <v>39.0</v>
      </c>
      <c r="C368" t="str">
        <f>IFERROR(__xludf.DUMMYFUNCTION("TO_TEXT(B368)"),"39")</f>
        <v>39</v>
      </c>
    </row>
    <row r="369">
      <c r="A369" s="2" t="s">
        <v>384</v>
      </c>
      <c r="B369" s="2">
        <v>39.0</v>
      </c>
      <c r="C369" t="str">
        <f>IFERROR(__xludf.DUMMYFUNCTION("TO_TEXT(B369)"),"39")</f>
        <v>39</v>
      </c>
    </row>
    <row r="370">
      <c r="A370" s="2" t="s">
        <v>385</v>
      </c>
      <c r="B370" s="2">
        <v>39.0</v>
      </c>
      <c r="C370" t="str">
        <f>IFERROR(__xludf.DUMMYFUNCTION("TO_TEXT(B370)"),"39")</f>
        <v>39</v>
      </c>
    </row>
    <row r="371">
      <c r="A371" s="2" t="s">
        <v>386</v>
      </c>
      <c r="B371" s="2">
        <v>39.0</v>
      </c>
      <c r="C371" t="str">
        <f>IFERROR(__xludf.DUMMYFUNCTION("TO_TEXT(B371)"),"39")</f>
        <v>39</v>
      </c>
    </row>
    <row r="372">
      <c r="A372" s="2" t="s">
        <v>387</v>
      </c>
      <c r="B372" s="2">
        <v>39.0</v>
      </c>
      <c r="C372" t="str">
        <f>IFERROR(__xludf.DUMMYFUNCTION("TO_TEXT(B372)"),"39")</f>
        <v>39</v>
      </c>
    </row>
    <row r="373">
      <c r="A373" s="2" t="s">
        <v>388</v>
      </c>
      <c r="B373" s="2">
        <v>39.0</v>
      </c>
      <c r="C373" t="str">
        <f>IFERROR(__xludf.DUMMYFUNCTION("TO_TEXT(B373)"),"39")</f>
        <v>39</v>
      </c>
    </row>
    <row r="374">
      <c r="A374" s="2" t="s">
        <v>389</v>
      </c>
      <c r="B374" s="2">
        <v>39.0</v>
      </c>
      <c r="C374" t="str">
        <f>IFERROR(__xludf.DUMMYFUNCTION("TO_TEXT(B374)"),"39")</f>
        <v>39</v>
      </c>
    </row>
    <row r="375">
      <c r="A375" s="2" t="s">
        <v>390</v>
      </c>
      <c r="B375" s="2">
        <v>39.0</v>
      </c>
      <c r="C375" t="str">
        <f>IFERROR(__xludf.DUMMYFUNCTION("TO_TEXT(B375)"),"39")</f>
        <v>39</v>
      </c>
    </row>
    <row r="376">
      <c r="A376" s="2" t="s">
        <v>391</v>
      </c>
      <c r="B376" s="2">
        <v>39.0</v>
      </c>
      <c r="C376" t="str">
        <f>IFERROR(__xludf.DUMMYFUNCTION("TO_TEXT(B376)"),"39")</f>
        <v>39</v>
      </c>
    </row>
    <row r="377">
      <c r="A377" s="2" t="s">
        <v>392</v>
      </c>
      <c r="B377" s="2">
        <v>38.0</v>
      </c>
      <c r="C377" t="str">
        <f>IFERROR(__xludf.DUMMYFUNCTION("TO_TEXT(B377)"),"38")</f>
        <v>38</v>
      </c>
    </row>
    <row r="378">
      <c r="A378" s="2" t="s">
        <v>393</v>
      </c>
      <c r="B378" s="2">
        <v>38.0</v>
      </c>
      <c r="C378" t="str">
        <f>IFERROR(__xludf.DUMMYFUNCTION("TO_TEXT(B378)"),"38")</f>
        <v>38</v>
      </c>
    </row>
    <row r="379">
      <c r="A379" s="2" t="s">
        <v>394</v>
      </c>
      <c r="B379" s="2">
        <v>38.0</v>
      </c>
      <c r="C379" t="str">
        <f>IFERROR(__xludf.DUMMYFUNCTION("TO_TEXT(B379)"),"38")</f>
        <v>38</v>
      </c>
    </row>
    <row r="380">
      <c r="A380" s="2" t="s">
        <v>395</v>
      </c>
      <c r="B380" s="2">
        <v>38.0</v>
      </c>
      <c r="C380" t="str">
        <f>IFERROR(__xludf.DUMMYFUNCTION("TO_TEXT(B380)"),"38")</f>
        <v>38</v>
      </c>
    </row>
    <row r="381">
      <c r="A381" s="2" t="s">
        <v>396</v>
      </c>
      <c r="B381" s="2">
        <v>38.0</v>
      </c>
      <c r="C381" t="str">
        <f>IFERROR(__xludf.DUMMYFUNCTION("TO_TEXT(B381)"),"38")</f>
        <v>38</v>
      </c>
    </row>
    <row r="382">
      <c r="A382" s="2" t="s">
        <v>397</v>
      </c>
      <c r="B382" s="2">
        <v>38.0</v>
      </c>
      <c r="C382" t="str">
        <f>IFERROR(__xludf.DUMMYFUNCTION("TO_TEXT(B382)"),"38")</f>
        <v>38</v>
      </c>
    </row>
    <row r="383">
      <c r="A383" s="2" t="s">
        <v>398</v>
      </c>
      <c r="B383" s="2">
        <v>38.0</v>
      </c>
      <c r="C383" t="str">
        <f>IFERROR(__xludf.DUMMYFUNCTION("TO_TEXT(B383)"),"38")</f>
        <v>38</v>
      </c>
    </row>
    <row r="384">
      <c r="A384" s="2" t="s">
        <v>399</v>
      </c>
      <c r="B384" s="2">
        <v>38.0</v>
      </c>
      <c r="C384" t="str">
        <f>IFERROR(__xludf.DUMMYFUNCTION("TO_TEXT(B384)"),"38")</f>
        <v>38</v>
      </c>
    </row>
    <row r="385">
      <c r="A385" s="2" t="s">
        <v>400</v>
      </c>
      <c r="B385" s="2">
        <v>38.0</v>
      </c>
      <c r="C385" t="str">
        <f>IFERROR(__xludf.DUMMYFUNCTION("TO_TEXT(B385)"),"38")</f>
        <v>38</v>
      </c>
    </row>
    <row r="386">
      <c r="A386" s="2" t="s">
        <v>401</v>
      </c>
      <c r="B386" s="2">
        <v>38.0</v>
      </c>
      <c r="C386" t="str">
        <f>IFERROR(__xludf.DUMMYFUNCTION("TO_TEXT(B386)"),"38")</f>
        <v>38</v>
      </c>
    </row>
    <row r="387">
      <c r="A387" s="2" t="s">
        <v>402</v>
      </c>
      <c r="B387" s="2">
        <v>38.0</v>
      </c>
      <c r="C387" t="str">
        <f>IFERROR(__xludf.DUMMYFUNCTION("TO_TEXT(B387)"),"38")</f>
        <v>38</v>
      </c>
    </row>
    <row r="388">
      <c r="A388" s="2" t="s">
        <v>403</v>
      </c>
      <c r="B388" s="2">
        <v>38.0</v>
      </c>
      <c r="C388" t="str">
        <f>IFERROR(__xludf.DUMMYFUNCTION("TO_TEXT(B388)"),"38")</f>
        <v>38</v>
      </c>
    </row>
    <row r="389">
      <c r="A389" s="2" t="s">
        <v>404</v>
      </c>
      <c r="B389" s="2">
        <v>37.0</v>
      </c>
      <c r="C389" t="str">
        <f>IFERROR(__xludf.DUMMYFUNCTION("TO_TEXT(B389)"),"37")</f>
        <v>37</v>
      </c>
    </row>
    <row r="390">
      <c r="A390" s="2" t="s">
        <v>405</v>
      </c>
      <c r="B390" s="2">
        <v>37.0</v>
      </c>
      <c r="C390" t="str">
        <f>IFERROR(__xludf.DUMMYFUNCTION("TO_TEXT(B390)"),"37")</f>
        <v>37</v>
      </c>
    </row>
    <row r="391">
      <c r="A391" s="2" t="s">
        <v>406</v>
      </c>
      <c r="B391" s="2">
        <v>37.0</v>
      </c>
      <c r="C391" t="str">
        <f>IFERROR(__xludf.DUMMYFUNCTION("TO_TEXT(B391)"),"37")</f>
        <v>37</v>
      </c>
    </row>
    <row r="392">
      <c r="A392" s="2" t="s">
        <v>407</v>
      </c>
      <c r="B392" s="2">
        <v>37.0</v>
      </c>
      <c r="C392" t="str">
        <f>IFERROR(__xludf.DUMMYFUNCTION("TO_TEXT(B392)"),"37")</f>
        <v>37</v>
      </c>
    </row>
    <row r="393">
      <c r="A393" s="2" t="s">
        <v>408</v>
      </c>
      <c r="B393" s="2">
        <v>37.0</v>
      </c>
      <c r="C393" t="str">
        <f>IFERROR(__xludf.DUMMYFUNCTION("TO_TEXT(B393)"),"37")</f>
        <v>37</v>
      </c>
    </row>
    <row r="394">
      <c r="A394" s="2" t="s">
        <v>409</v>
      </c>
      <c r="B394" s="2">
        <v>37.0</v>
      </c>
      <c r="C394" t="str">
        <f>IFERROR(__xludf.DUMMYFUNCTION("TO_TEXT(B394)"),"37")</f>
        <v>37</v>
      </c>
    </row>
    <row r="395">
      <c r="A395" s="2" t="s">
        <v>410</v>
      </c>
      <c r="B395" s="2">
        <v>37.0</v>
      </c>
      <c r="C395" t="str">
        <f>IFERROR(__xludf.DUMMYFUNCTION("TO_TEXT(B395)"),"37")</f>
        <v>37</v>
      </c>
    </row>
    <row r="396">
      <c r="A396" s="2" t="s">
        <v>411</v>
      </c>
      <c r="B396" s="2">
        <v>37.0</v>
      </c>
      <c r="C396" t="str">
        <f>IFERROR(__xludf.DUMMYFUNCTION("TO_TEXT(B396)"),"37")</f>
        <v>37</v>
      </c>
    </row>
    <row r="397">
      <c r="A397" s="2" t="s">
        <v>412</v>
      </c>
      <c r="B397" s="2">
        <v>36.0</v>
      </c>
      <c r="C397" t="str">
        <f>IFERROR(__xludf.DUMMYFUNCTION("TO_TEXT(B397)"),"36")</f>
        <v>36</v>
      </c>
    </row>
    <row r="398">
      <c r="A398" s="2" t="s">
        <v>413</v>
      </c>
      <c r="B398" s="2">
        <v>36.0</v>
      </c>
      <c r="C398" t="str">
        <f>IFERROR(__xludf.DUMMYFUNCTION("TO_TEXT(B398)"),"36")</f>
        <v>36</v>
      </c>
    </row>
    <row r="399">
      <c r="A399" s="2" t="s">
        <v>414</v>
      </c>
      <c r="B399" s="2">
        <v>36.0</v>
      </c>
      <c r="C399" t="str">
        <f>IFERROR(__xludf.DUMMYFUNCTION("TO_TEXT(B399)"),"36")</f>
        <v>36</v>
      </c>
    </row>
    <row r="400">
      <c r="A400" s="2" t="s">
        <v>415</v>
      </c>
      <c r="B400" s="2">
        <v>36.0</v>
      </c>
      <c r="C400" t="str">
        <f>IFERROR(__xludf.DUMMYFUNCTION("TO_TEXT(B400)"),"36")</f>
        <v>36</v>
      </c>
    </row>
    <row r="401">
      <c r="A401" s="2" t="s">
        <v>416</v>
      </c>
      <c r="B401" s="2">
        <v>36.0</v>
      </c>
      <c r="C401" t="str">
        <f>IFERROR(__xludf.DUMMYFUNCTION("TO_TEXT(B401)"),"36")</f>
        <v>36</v>
      </c>
    </row>
    <row r="402">
      <c r="A402" s="2" t="s">
        <v>417</v>
      </c>
      <c r="B402" s="2">
        <v>36.0</v>
      </c>
      <c r="C402" t="str">
        <f>IFERROR(__xludf.DUMMYFUNCTION("TO_TEXT(B402)"),"36")</f>
        <v>36</v>
      </c>
    </row>
    <row r="403">
      <c r="A403" s="2" t="s">
        <v>418</v>
      </c>
      <c r="B403" s="2">
        <v>35.0</v>
      </c>
      <c r="C403" t="str">
        <f>IFERROR(__xludf.DUMMYFUNCTION("TO_TEXT(B403)"),"35")</f>
        <v>35</v>
      </c>
    </row>
    <row r="404">
      <c r="A404" s="2" t="s">
        <v>419</v>
      </c>
      <c r="B404" s="2">
        <v>35.0</v>
      </c>
      <c r="C404" t="str">
        <f>IFERROR(__xludf.DUMMYFUNCTION("TO_TEXT(B404)"),"35")</f>
        <v>35</v>
      </c>
    </row>
    <row r="405">
      <c r="A405" s="2" t="s">
        <v>420</v>
      </c>
      <c r="B405" s="2">
        <v>35.0</v>
      </c>
      <c r="C405" t="str">
        <f>IFERROR(__xludf.DUMMYFUNCTION("TO_TEXT(B405)"),"35")</f>
        <v>35</v>
      </c>
    </row>
    <row r="406">
      <c r="A406" s="2" t="s">
        <v>421</v>
      </c>
      <c r="B406" s="2">
        <v>35.0</v>
      </c>
      <c r="C406" t="str">
        <f>IFERROR(__xludf.DUMMYFUNCTION("TO_TEXT(B406)"),"35")</f>
        <v>35</v>
      </c>
    </row>
    <row r="407">
      <c r="A407" s="2" t="s">
        <v>422</v>
      </c>
      <c r="B407" s="2">
        <v>35.0</v>
      </c>
      <c r="C407" t="str">
        <f>IFERROR(__xludf.DUMMYFUNCTION("TO_TEXT(B407)"),"35")</f>
        <v>35</v>
      </c>
    </row>
    <row r="408">
      <c r="A408" s="2" t="s">
        <v>423</v>
      </c>
      <c r="B408" s="2">
        <v>35.0</v>
      </c>
      <c r="C408" t="str">
        <f>IFERROR(__xludf.DUMMYFUNCTION("TO_TEXT(B408)"),"35")</f>
        <v>35</v>
      </c>
    </row>
    <row r="409">
      <c r="A409" s="2" t="s">
        <v>424</v>
      </c>
      <c r="B409" s="2">
        <v>35.0</v>
      </c>
      <c r="C409" t="str">
        <f>IFERROR(__xludf.DUMMYFUNCTION("TO_TEXT(B409)"),"35")</f>
        <v>35</v>
      </c>
    </row>
    <row r="410">
      <c r="A410" s="2">
        <v>20.0</v>
      </c>
      <c r="B410" s="2">
        <v>35.0</v>
      </c>
      <c r="C410" t="str">
        <f>IFERROR(__xludf.DUMMYFUNCTION("TO_TEXT(B410)"),"35")</f>
        <v>35</v>
      </c>
    </row>
    <row r="411">
      <c r="A411" s="2" t="s">
        <v>425</v>
      </c>
      <c r="B411" s="2">
        <v>35.0</v>
      </c>
      <c r="C411" t="str">
        <f>IFERROR(__xludf.DUMMYFUNCTION("TO_TEXT(B411)"),"35")</f>
        <v>35</v>
      </c>
    </row>
    <row r="412">
      <c r="A412" s="2" t="s">
        <v>426</v>
      </c>
      <c r="B412" s="2">
        <v>35.0</v>
      </c>
      <c r="C412" t="str">
        <f>IFERROR(__xludf.DUMMYFUNCTION("TO_TEXT(B412)"),"35")</f>
        <v>35</v>
      </c>
    </row>
    <row r="413">
      <c r="A413" s="2" t="s">
        <v>427</v>
      </c>
      <c r="B413" s="2">
        <v>35.0</v>
      </c>
      <c r="C413" t="str">
        <f>IFERROR(__xludf.DUMMYFUNCTION("TO_TEXT(B413)"),"35")</f>
        <v>35</v>
      </c>
    </row>
    <row r="414">
      <c r="A414" s="2" t="s">
        <v>428</v>
      </c>
      <c r="B414" s="2">
        <v>35.0</v>
      </c>
      <c r="C414" t="str">
        <f>IFERROR(__xludf.DUMMYFUNCTION("TO_TEXT(B414)"),"35")</f>
        <v>35</v>
      </c>
    </row>
    <row r="415">
      <c r="A415" s="2" t="s">
        <v>429</v>
      </c>
      <c r="B415" s="2">
        <v>34.0</v>
      </c>
      <c r="C415" t="str">
        <f>IFERROR(__xludf.DUMMYFUNCTION("TO_TEXT(B415)"),"34")</f>
        <v>34</v>
      </c>
    </row>
    <row r="416">
      <c r="A416" s="2" t="s">
        <v>430</v>
      </c>
      <c r="B416" s="2">
        <v>34.0</v>
      </c>
      <c r="C416" t="str">
        <f>IFERROR(__xludf.DUMMYFUNCTION("TO_TEXT(B416)"),"34")</f>
        <v>34</v>
      </c>
    </row>
    <row r="417">
      <c r="A417" s="2" t="s">
        <v>431</v>
      </c>
      <c r="B417" s="2">
        <v>34.0</v>
      </c>
      <c r="C417" t="str">
        <f>IFERROR(__xludf.DUMMYFUNCTION("TO_TEXT(B417)"),"34")</f>
        <v>34</v>
      </c>
    </row>
    <row r="418">
      <c r="A418" s="2" t="s">
        <v>432</v>
      </c>
      <c r="B418" s="2">
        <v>34.0</v>
      </c>
      <c r="C418" t="str">
        <f>IFERROR(__xludf.DUMMYFUNCTION("TO_TEXT(B418)"),"34")</f>
        <v>34</v>
      </c>
    </row>
    <row r="419">
      <c r="A419" s="2" t="s">
        <v>433</v>
      </c>
      <c r="B419" s="2">
        <v>34.0</v>
      </c>
      <c r="C419" t="str">
        <f>IFERROR(__xludf.DUMMYFUNCTION("TO_TEXT(B419)"),"34")</f>
        <v>34</v>
      </c>
    </row>
    <row r="420">
      <c r="A420" s="2" t="s">
        <v>434</v>
      </c>
      <c r="B420" s="2">
        <v>34.0</v>
      </c>
      <c r="C420" t="str">
        <f>IFERROR(__xludf.DUMMYFUNCTION("TO_TEXT(B420)"),"34")</f>
        <v>34</v>
      </c>
    </row>
    <row r="421">
      <c r="A421" s="2" t="s">
        <v>435</v>
      </c>
      <c r="B421" s="2">
        <v>34.0</v>
      </c>
      <c r="C421" t="str">
        <f>IFERROR(__xludf.DUMMYFUNCTION("TO_TEXT(B421)"),"34")</f>
        <v>34</v>
      </c>
    </row>
    <row r="422">
      <c r="A422" s="2" t="s">
        <v>436</v>
      </c>
      <c r="B422" s="2">
        <v>34.0</v>
      </c>
      <c r="C422" t="str">
        <f>IFERROR(__xludf.DUMMYFUNCTION("TO_TEXT(B422)"),"34")</f>
        <v>34</v>
      </c>
    </row>
    <row r="423">
      <c r="A423" s="2" t="s">
        <v>437</v>
      </c>
      <c r="B423" s="2">
        <v>34.0</v>
      </c>
      <c r="C423" t="str">
        <f>IFERROR(__xludf.DUMMYFUNCTION("TO_TEXT(B423)"),"34")</f>
        <v>34</v>
      </c>
    </row>
    <row r="424">
      <c r="A424" s="2" t="s">
        <v>438</v>
      </c>
      <c r="B424" s="2">
        <v>34.0</v>
      </c>
      <c r="C424" t="str">
        <f>IFERROR(__xludf.DUMMYFUNCTION("TO_TEXT(B424)"),"34")</f>
        <v>34</v>
      </c>
    </row>
    <row r="425">
      <c r="A425" s="2" t="s">
        <v>439</v>
      </c>
      <c r="B425" s="2">
        <v>34.0</v>
      </c>
      <c r="C425" t="str">
        <f>IFERROR(__xludf.DUMMYFUNCTION("TO_TEXT(B425)"),"34")</f>
        <v>34</v>
      </c>
    </row>
    <row r="426">
      <c r="A426" s="2" t="s">
        <v>440</v>
      </c>
      <c r="B426" s="2">
        <v>34.0</v>
      </c>
      <c r="C426" t="str">
        <f>IFERROR(__xludf.DUMMYFUNCTION("TO_TEXT(B426)"),"34")</f>
        <v>34</v>
      </c>
    </row>
    <row r="427">
      <c r="A427" s="2" t="s">
        <v>441</v>
      </c>
      <c r="B427" s="2">
        <v>34.0</v>
      </c>
      <c r="C427" t="str">
        <f>IFERROR(__xludf.DUMMYFUNCTION("TO_TEXT(B427)"),"34")</f>
        <v>34</v>
      </c>
    </row>
    <row r="428">
      <c r="A428" s="2" t="s">
        <v>442</v>
      </c>
      <c r="B428" s="2">
        <v>34.0</v>
      </c>
      <c r="C428" t="str">
        <f>IFERROR(__xludf.DUMMYFUNCTION("TO_TEXT(B428)"),"34")</f>
        <v>34</v>
      </c>
    </row>
    <row r="429">
      <c r="A429" s="2">
        <v>13.0</v>
      </c>
      <c r="B429" s="2">
        <v>34.0</v>
      </c>
      <c r="C429" t="str">
        <f>IFERROR(__xludf.DUMMYFUNCTION("TO_TEXT(B429)"),"34")</f>
        <v>34</v>
      </c>
    </row>
    <row r="430">
      <c r="A430" s="2" t="s">
        <v>443</v>
      </c>
      <c r="B430" s="2">
        <v>34.0</v>
      </c>
      <c r="C430" t="str">
        <f>IFERROR(__xludf.DUMMYFUNCTION("TO_TEXT(B430)"),"34")</f>
        <v>34</v>
      </c>
    </row>
    <row r="431">
      <c r="A431" s="2" t="s">
        <v>444</v>
      </c>
      <c r="B431" s="2">
        <v>34.0</v>
      </c>
      <c r="C431" t="str">
        <f>IFERROR(__xludf.DUMMYFUNCTION("TO_TEXT(B431)"),"34")</f>
        <v>34</v>
      </c>
    </row>
    <row r="432">
      <c r="A432" s="2" t="s">
        <v>445</v>
      </c>
      <c r="B432" s="2">
        <v>33.0</v>
      </c>
      <c r="C432" t="str">
        <f>IFERROR(__xludf.DUMMYFUNCTION("TO_TEXT(B432)"),"33")</f>
        <v>33</v>
      </c>
    </row>
    <row r="433">
      <c r="A433" s="2" t="s">
        <v>446</v>
      </c>
      <c r="B433" s="2">
        <v>33.0</v>
      </c>
      <c r="C433" t="str">
        <f>IFERROR(__xludf.DUMMYFUNCTION("TO_TEXT(B433)"),"33")</f>
        <v>33</v>
      </c>
    </row>
    <row r="434">
      <c r="A434" s="2" t="s">
        <v>447</v>
      </c>
      <c r="B434" s="2">
        <v>33.0</v>
      </c>
      <c r="C434" t="str">
        <f>IFERROR(__xludf.DUMMYFUNCTION("TO_TEXT(B434)"),"33")</f>
        <v>33</v>
      </c>
    </row>
    <row r="435">
      <c r="A435" s="2" t="s">
        <v>448</v>
      </c>
      <c r="B435" s="2">
        <v>33.0</v>
      </c>
      <c r="C435" t="str">
        <f>IFERROR(__xludf.DUMMYFUNCTION("TO_TEXT(B435)"),"33")</f>
        <v>33</v>
      </c>
    </row>
    <row r="436">
      <c r="A436" s="2" t="s">
        <v>449</v>
      </c>
      <c r="B436" s="2">
        <v>33.0</v>
      </c>
      <c r="C436" t="str">
        <f>IFERROR(__xludf.DUMMYFUNCTION("TO_TEXT(B436)"),"33")</f>
        <v>33</v>
      </c>
    </row>
    <row r="437">
      <c r="A437" s="2" t="s">
        <v>450</v>
      </c>
      <c r="B437" s="2">
        <v>33.0</v>
      </c>
      <c r="C437" t="str">
        <f>IFERROR(__xludf.DUMMYFUNCTION("TO_TEXT(B437)"),"33")</f>
        <v>33</v>
      </c>
    </row>
    <row r="438">
      <c r="A438" s="2" t="s">
        <v>451</v>
      </c>
      <c r="B438" s="2">
        <v>33.0</v>
      </c>
      <c r="C438" t="str">
        <f>IFERROR(__xludf.DUMMYFUNCTION("TO_TEXT(B438)"),"33")</f>
        <v>33</v>
      </c>
    </row>
    <row r="439">
      <c r="A439" s="2" t="s">
        <v>452</v>
      </c>
      <c r="B439" s="2">
        <v>33.0</v>
      </c>
      <c r="C439" t="str">
        <f>IFERROR(__xludf.DUMMYFUNCTION("TO_TEXT(B439)"),"33")</f>
        <v>33</v>
      </c>
    </row>
    <row r="440">
      <c r="A440" s="2" t="s">
        <v>453</v>
      </c>
      <c r="B440" s="2">
        <v>33.0</v>
      </c>
      <c r="C440" t="str">
        <f>IFERROR(__xludf.DUMMYFUNCTION("TO_TEXT(B440)"),"33")</f>
        <v>33</v>
      </c>
    </row>
    <row r="441">
      <c r="A441" s="2" t="s">
        <v>454</v>
      </c>
      <c r="B441" s="2">
        <v>33.0</v>
      </c>
      <c r="C441" t="str">
        <f>IFERROR(__xludf.DUMMYFUNCTION("TO_TEXT(B441)"),"33")</f>
        <v>33</v>
      </c>
    </row>
    <row r="442">
      <c r="A442" s="2" t="s">
        <v>455</v>
      </c>
      <c r="B442" s="2">
        <v>33.0</v>
      </c>
      <c r="C442" t="str">
        <f>IFERROR(__xludf.DUMMYFUNCTION("TO_TEXT(B442)"),"33")</f>
        <v>33</v>
      </c>
    </row>
    <row r="443">
      <c r="A443" s="2" t="s">
        <v>456</v>
      </c>
      <c r="B443" s="2">
        <v>33.0</v>
      </c>
      <c r="C443" t="str">
        <f>IFERROR(__xludf.DUMMYFUNCTION("TO_TEXT(B443)"),"33")</f>
        <v>33</v>
      </c>
    </row>
    <row r="444">
      <c r="A444" s="2" t="s">
        <v>457</v>
      </c>
      <c r="B444" s="2">
        <v>33.0</v>
      </c>
      <c r="C444" t="str">
        <f>IFERROR(__xludf.DUMMYFUNCTION("TO_TEXT(B444)"),"33")</f>
        <v>33</v>
      </c>
    </row>
    <row r="445">
      <c r="A445" s="2" t="s">
        <v>458</v>
      </c>
      <c r="B445" s="2">
        <v>33.0</v>
      </c>
      <c r="C445" t="str">
        <f>IFERROR(__xludf.DUMMYFUNCTION("TO_TEXT(B445)"),"33")</f>
        <v>33</v>
      </c>
    </row>
    <row r="446">
      <c r="A446" s="2" t="s">
        <v>459</v>
      </c>
      <c r="B446" s="2">
        <v>33.0</v>
      </c>
      <c r="C446" t="str">
        <f>IFERROR(__xludf.DUMMYFUNCTION("TO_TEXT(B446)"),"33")</f>
        <v>33</v>
      </c>
    </row>
    <row r="447">
      <c r="A447" s="2" t="s">
        <v>460</v>
      </c>
      <c r="B447" s="2">
        <v>33.0</v>
      </c>
      <c r="C447" t="str">
        <f>IFERROR(__xludf.DUMMYFUNCTION("TO_TEXT(B447)"),"33")</f>
        <v>33</v>
      </c>
    </row>
    <row r="448">
      <c r="A448" s="2" t="s">
        <v>461</v>
      </c>
      <c r="B448" s="2">
        <v>33.0</v>
      </c>
      <c r="C448" t="str">
        <f>IFERROR(__xludf.DUMMYFUNCTION("TO_TEXT(B448)"),"33")</f>
        <v>33</v>
      </c>
    </row>
    <row r="449">
      <c r="A449" s="2" t="s">
        <v>462</v>
      </c>
      <c r="B449" s="2">
        <v>33.0</v>
      </c>
      <c r="C449" t="str">
        <f>IFERROR(__xludf.DUMMYFUNCTION("TO_TEXT(B449)"),"33")</f>
        <v>33</v>
      </c>
    </row>
    <row r="450">
      <c r="A450" s="2" t="s">
        <v>43</v>
      </c>
      <c r="B450" s="2">
        <v>32.0</v>
      </c>
      <c r="C450" t="str">
        <f>IFERROR(__xludf.DUMMYFUNCTION("TO_TEXT(B450)"),"32")</f>
        <v>32</v>
      </c>
    </row>
    <row r="451">
      <c r="A451" s="2" t="s">
        <v>463</v>
      </c>
      <c r="B451" s="2">
        <v>32.0</v>
      </c>
      <c r="C451" t="str">
        <f>IFERROR(__xludf.DUMMYFUNCTION("TO_TEXT(B451)"),"32")</f>
        <v>32</v>
      </c>
    </row>
    <row r="452">
      <c r="A452" s="2" t="s">
        <v>464</v>
      </c>
      <c r="B452" s="2">
        <v>32.0</v>
      </c>
      <c r="C452" t="str">
        <f>IFERROR(__xludf.DUMMYFUNCTION("TO_TEXT(B452)"),"32")</f>
        <v>32</v>
      </c>
    </row>
    <row r="453">
      <c r="A453" s="2" t="s">
        <v>465</v>
      </c>
      <c r="B453" s="2">
        <v>32.0</v>
      </c>
      <c r="C453" t="str">
        <f>IFERROR(__xludf.DUMMYFUNCTION("TO_TEXT(B453)"),"32")</f>
        <v>32</v>
      </c>
    </row>
    <row r="454">
      <c r="A454" s="2" t="s">
        <v>466</v>
      </c>
      <c r="B454" s="2">
        <v>32.0</v>
      </c>
      <c r="C454" t="str">
        <f>IFERROR(__xludf.DUMMYFUNCTION("TO_TEXT(B454)"),"32")</f>
        <v>32</v>
      </c>
    </row>
    <row r="455">
      <c r="A455" s="2" t="s">
        <v>467</v>
      </c>
      <c r="B455" s="2">
        <v>32.0</v>
      </c>
      <c r="C455" t="str">
        <f>IFERROR(__xludf.DUMMYFUNCTION("TO_TEXT(B455)"),"32")</f>
        <v>32</v>
      </c>
    </row>
    <row r="456">
      <c r="A456" s="2" t="s">
        <v>468</v>
      </c>
      <c r="B456" s="2">
        <v>32.0</v>
      </c>
      <c r="C456" t="str">
        <f>IFERROR(__xludf.DUMMYFUNCTION("TO_TEXT(B456)"),"32")</f>
        <v>32</v>
      </c>
    </row>
    <row r="457">
      <c r="A457" s="2" t="s">
        <v>469</v>
      </c>
      <c r="B457" s="2">
        <v>32.0</v>
      </c>
      <c r="C457" t="str">
        <f>IFERROR(__xludf.DUMMYFUNCTION("TO_TEXT(B457)"),"32")</f>
        <v>32</v>
      </c>
    </row>
    <row r="458">
      <c r="A458" s="2" t="s">
        <v>470</v>
      </c>
      <c r="B458" s="2">
        <v>32.0</v>
      </c>
      <c r="C458" t="str">
        <f>IFERROR(__xludf.DUMMYFUNCTION("TO_TEXT(B458)"),"32")</f>
        <v>32</v>
      </c>
    </row>
    <row r="459">
      <c r="A459" s="2" t="s">
        <v>471</v>
      </c>
      <c r="B459" s="2">
        <v>32.0</v>
      </c>
      <c r="C459" t="str">
        <f>IFERROR(__xludf.DUMMYFUNCTION("TO_TEXT(B459)"),"32")</f>
        <v>32</v>
      </c>
    </row>
    <row r="460">
      <c r="A460" s="2" t="s">
        <v>472</v>
      </c>
      <c r="B460" s="2">
        <v>32.0</v>
      </c>
      <c r="C460" t="str">
        <f>IFERROR(__xludf.DUMMYFUNCTION("TO_TEXT(B460)"),"32")</f>
        <v>32</v>
      </c>
    </row>
    <row r="461">
      <c r="A461" s="2" t="s">
        <v>473</v>
      </c>
      <c r="B461" s="2">
        <v>32.0</v>
      </c>
      <c r="C461" t="str">
        <f>IFERROR(__xludf.DUMMYFUNCTION("TO_TEXT(B461)"),"32")</f>
        <v>32</v>
      </c>
    </row>
    <row r="462">
      <c r="A462" s="2" t="s">
        <v>474</v>
      </c>
      <c r="B462" s="2">
        <v>32.0</v>
      </c>
      <c r="C462" t="str">
        <f>IFERROR(__xludf.DUMMYFUNCTION("TO_TEXT(B462)"),"32")</f>
        <v>32</v>
      </c>
    </row>
    <row r="463">
      <c r="A463" s="2" t="s">
        <v>475</v>
      </c>
      <c r="B463" s="2">
        <v>32.0</v>
      </c>
      <c r="C463" t="str">
        <f>IFERROR(__xludf.DUMMYFUNCTION("TO_TEXT(B463)"),"32")</f>
        <v>32</v>
      </c>
    </row>
    <row r="464">
      <c r="A464" s="2" t="s">
        <v>476</v>
      </c>
      <c r="B464" s="2">
        <v>32.0</v>
      </c>
      <c r="C464" t="str">
        <f>IFERROR(__xludf.DUMMYFUNCTION("TO_TEXT(B464)"),"32")</f>
        <v>32</v>
      </c>
    </row>
    <row r="465">
      <c r="A465" s="2" t="s">
        <v>477</v>
      </c>
      <c r="B465" s="2">
        <v>32.0</v>
      </c>
      <c r="C465" t="str">
        <f>IFERROR(__xludf.DUMMYFUNCTION("TO_TEXT(B465)"),"32")</f>
        <v>32</v>
      </c>
    </row>
    <row r="466">
      <c r="A466" s="2" t="s">
        <v>478</v>
      </c>
      <c r="B466" s="2">
        <v>32.0</v>
      </c>
      <c r="C466" t="str">
        <f>IFERROR(__xludf.DUMMYFUNCTION("TO_TEXT(B466)"),"32")</f>
        <v>32</v>
      </c>
    </row>
    <row r="467">
      <c r="A467" s="2" t="s">
        <v>479</v>
      </c>
      <c r="B467" s="2">
        <v>32.0</v>
      </c>
      <c r="C467" t="str">
        <f>IFERROR(__xludf.DUMMYFUNCTION("TO_TEXT(B467)"),"32")</f>
        <v>32</v>
      </c>
    </row>
    <row r="468">
      <c r="A468" s="2" t="s">
        <v>480</v>
      </c>
      <c r="B468" s="2">
        <v>32.0</v>
      </c>
      <c r="C468" t="str">
        <f>IFERROR(__xludf.DUMMYFUNCTION("TO_TEXT(B468)"),"32")</f>
        <v>32</v>
      </c>
    </row>
    <row r="469">
      <c r="A469" s="2" t="s">
        <v>481</v>
      </c>
      <c r="B469" s="2">
        <v>32.0</v>
      </c>
      <c r="C469" t="str">
        <f>IFERROR(__xludf.DUMMYFUNCTION("TO_TEXT(B469)"),"32")</f>
        <v>32</v>
      </c>
    </row>
    <row r="470">
      <c r="A470" s="2" t="s">
        <v>482</v>
      </c>
      <c r="B470" s="2">
        <v>32.0</v>
      </c>
      <c r="C470" t="str">
        <f>IFERROR(__xludf.DUMMYFUNCTION("TO_TEXT(B470)"),"32")</f>
        <v>32</v>
      </c>
    </row>
    <row r="471">
      <c r="A471" s="2" t="s">
        <v>483</v>
      </c>
      <c r="B471" s="2">
        <v>32.0</v>
      </c>
      <c r="C471" t="str">
        <f>IFERROR(__xludf.DUMMYFUNCTION("TO_TEXT(B471)"),"32")</f>
        <v>32</v>
      </c>
    </row>
    <row r="472">
      <c r="A472" s="2" t="s">
        <v>484</v>
      </c>
      <c r="B472" s="2">
        <v>31.0</v>
      </c>
      <c r="C472" t="str">
        <f>IFERROR(__xludf.DUMMYFUNCTION("TO_TEXT(B472)"),"31")</f>
        <v>31</v>
      </c>
    </row>
    <row r="473">
      <c r="A473" s="2" t="s">
        <v>485</v>
      </c>
      <c r="B473" s="2">
        <v>31.0</v>
      </c>
      <c r="C473" t="str">
        <f>IFERROR(__xludf.DUMMYFUNCTION("TO_TEXT(B473)"),"31")</f>
        <v>31</v>
      </c>
    </row>
    <row r="474">
      <c r="A474" s="2" t="s">
        <v>486</v>
      </c>
      <c r="B474" s="2">
        <v>31.0</v>
      </c>
      <c r="C474" t="str">
        <f>IFERROR(__xludf.DUMMYFUNCTION("TO_TEXT(B474)"),"31")</f>
        <v>31</v>
      </c>
    </row>
    <row r="475">
      <c r="A475" s="2" t="s">
        <v>487</v>
      </c>
      <c r="B475" s="2">
        <v>31.0</v>
      </c>
      <c r="C475" t="str">
        <f>IFERROR(__xludf.DUMMYFUNCTION("TO_TEXT(B475)"),"31")</f>
        <v>31</v>
      </c>
    </row>
    <row r="476">
      <c r="A476" s="2" t="s">
        <v>488</v>
      </c>
      <c r="B476" s="2">
        <v>31.0</v>
      </c>
      <c r="C476" t="str">
        <f>IFERROR(__xludf.DUMMYFUNCTION("TO_TEXT(B476)"),"31")</f>
        <v>31</v>
      </c>
    </row>
    <row r="477">
      <c r="A477" s="2" t="s">
        <v>489</v>
      </c>
      <c r="B477" s="2">
        <v>31.0</v>
      </c>
      <c r="C477" t="str">
        <f>IFERROR(__xludf.DUMMYFUNCTION("TO_TEXT(B477)"),"31")</f>
        <v>31</v>
      </c>
    </row>
    <row r="478">
      <c r="A478" s="2" t="s">
        <v>490</v>
      </c>
      <c r="B478" s="2">
        <v>31.0</v>
      </c>
      <c r="C478" t="str">
        <f>IFERROR(__xludf.DUMMYFUNCTION("TO_TEXT(B478)"),"31")</f>
        <v>31</v>
      </c>
    </row>
    <row r="479">
      <c r="A479" s="2" t="s">
        <v>491</v>
      </c>
      <c r="B479" s="2">
        <v>31.0</v>
      </c>
      <c r="C479" t="str">
        <f>IFERROR(__xludf.DUMMYFUNCTION("TO_TEXT(B479)"),"31")</f>
        <v>31</v>
      </c>
    </row>
    <row r="480">
      <c r="A480" s="2" t="s">
        <v>492</v>
      </c>
      <c r="B480" s="2">
        <v>31.0</v>
      </c>
      <c r="C480" t="str">
        <f>IFERROR(__xludf.DUMMYFUNCTION("TO_TEXT(B480)"),"31")</f>
        <v>31</v>
      </c>
    </row>
    <row r="481">
      <c r="A481" s="2" t="s">
        <v>493</v>
      </c>
      <c r="B481" s="2">
        <v>31.0</v>
      </c>
      <c r="C481" t="str">
        <f>IFERROR(__xludf.DUMMYFUNCTION("TO_TEXT(B481)"),"31")</f>
        <v>31</v>
      </c>
    </row>
    <row r="482">
      <c r="A482" s="2" t="s">
        <v>494</v>
      </c>
      <c r="B482" s="2">
        <v>31.0</v>
      </c>
      <c r="C482" t="str">
        <f>IFERROR(__xludf.DUMMYFUNCTION("TO_TEXT(B482)"),"31")</f>
        <v>31</v>
      </c>
    </row>
    <row r="483">
      <c r="A483" s="2" t="s">
        <v>495</v>
      </c>
      <c r="B483" s="2">
        <v>31.0</v>
      </c>
      <c r="C483" t="str">
        <f>IFERROR(__xludf.DUMMYFUNCTION("TO_TEXT(B483)"),"31")</f>
        <v>31</v>
      </c>
    </row>
    <row r="484">
      <c r="A484" s="2" t="s">
        <v>496</v>
      </c>
      <c r="B484" s="2">
        <v>31.0</v>
      </c>
      <c r="C484" t="str">
        <f>IFERROR(__xludf.DUMMYFUNCTION("TO_TEXT(B484)"),"31")</f>
        <v>31</v>
      </c>
    </row>
    <row r="485">
      <c r="A485" s="2" t="s">
        <v>497</v>
      </c>
      <c r="B485" s="2">
        <v>31.0</v>
      </c>
      <c r="C485" t="str">
        <f>IFERROR(__xludf.DUMMYFUNCTION("TO_TEXT(B485)"),"31")</f>
        <v>31</v>
      </c>
    </row>
    <row r="486">
      <c r="A486" s="2" t="s">
        <v>498</v>
      </c>
      <c r="B486" s="2">
        <v>31.0</v>
      </c>
      <c r="C486" t="str">
        <f>IFERROR(__xludf.DUMMYFUNCTION("TO_TEXT(B486)"),"31")</f>
        <v>31</v>
      </c>
    </row>
    <row r="487">
      <c r="A487" s="2" t="s">
        <v>57</v>
      </c>
      <c r="B487" s="2">
        <v>31.0</v>
      </c>
      <c r="C487" t="str">
        <f>IFERROR(__xludf.DUMMYFUNCTION("TO_TEXT(B487)"),"31")</f>
        <v>31</v>
      </c>
    </row>
    <row r="488">
      <c r="A488" s="2" t="s">
        <v>499</v>
      </c>
      <c r="B488" s="2">
        <v>31.0</v>
      </c>
      <c r="C488" t="str">
        <f>IFERROR(__xludf.DUMMYFUNCTION("TO_TEXT(B488)"),"31")</f>
        <v>31</v>
      </c>
    </row>
    <row r="489">
      <c r="A489" s="2" t="s">
        <v>500</v>
      </c>
      <c r="B489" s="2">
        <v>31.0</v>
      </c>
      <c r="C489" t="str">
        <f>IFERROR(__xludf.DUMMYFUNCTION("TO_TEXT(B489)"),"31")</f>
        <v>31</v>
      </c>
    </row>
    <row r="490">
      <c r="A490" s="2" t="s">
        <v>501</v>
      </c>
      <c r="B490" s="2">
        <v>31.0</v>
      </c>
      <c r="C490" t="str">
        <f>IFERROR(__xludf.DUMMYFUNCTION("TO_TEXT(B490)"),"31")</f>
        <v>31</v>
      </c>
    </row>
    <row r="491">
      <c r="A491" s="2" t="s">
        <v>502</v>
      </c>
      <c r="B491" s="2">
        <v>31.0</v>
      </c>
      <c r="C491" t="str">
        <f>IFERROR(__xludf.DUMMYFUNCTION("TO_TEXT(B491)"),"31")</f>
        <v>31</v>
      </c>
    </row>
    <row r="492">
      <c r="A492" s="2" t="s">
        <v>503</v>
      </c>
      <c r="B492" s="2">
        <v>31.0</v>
      </c>
      <c r="C492" t="str">
        <f>IFERROR(__xludf.DUMMYFUNCTION("TO_TEXT(B492)"),"31")</f>
        <v>31</v>
      </c>
    </row>
    <row r="493">
      <c r="A493" s="2" t="s">
        <v>504</v>
      </c>
      <c r="B493" s="2">
        <v>31.0</v>
      </c>
      <c r="C493" t="str">
        <f>IFERROR(__xludf.DUMMYFUNCTION("TO_TEXT(B493)"),"31")</f>
        <v>31</v>
      </c>
    </row>
    <row r="494">
      <c r="A494" s="2" t="s">
        <v>505</v>
      </c>
      <c r="B494" s="2">
        <v>31.0</v>
      </c>
      <c r="C494" t="str">
        <f>IFERROR(__xludf.DUMMYFUNCTION("TO_TEXT(B494)"),"31")</f>
        <v>31</v>
      </c>
    </row>
    <row r="495">
      <c r="A495" s="2" t="s">
        <v>506</v>
      </c>
      <c r="B495" s="2">
        <v>31.0</v>
      </c>
      <c r="C495" t="str">
        <f>IFERROR(__xludf.DUMMYFUNCTION("TO_TEXT(B495)"),"31")</f>
        <v>31</v>
      </c>
    </row>
    <row r="496">
      <c r="A496" s="2" t="s">
        <v>507</v>
      </c>
      <c r="B496" s="2">
        <v>31.0</v>
      </c>
      <c r="C496" t="str">
        <f>IFERROR(__xludf.DUMMYFUNCTION("TO_TEXT(B496)"),"31")</f>
        <v>31</v>
      </c>
    </row>
    <row r="497">
      <c r="A497" s="2" t="s">
        <v>508</v>
      </c>
      <c r="B497" s="2">
        <v>31.0</v>
      </c>
      <c r="C497" t="str">
        <f>IFERROR(__xludf.DUMMYFUNCTION("TO_TEXT(B497)"),"31")</f>
        <v>31</v>
      </c>
    </row>
    <row r="498">
      <c r="A498" s="2" t="s">
        <v>509</v>
      </c>
      <c r="B498" s="2">
        <v>30.0</v>
      </c>
      <c r="C498" t="str">
        <f>IFERROR(__xludf.DUMMYFUNCTION("TO_TEXT(B498)"),"30")</f>
        <v>30</v>
      </c>
    </row>
    <row r="499">
      <c r="A499" s="2" t="s">
        <v>510</v>
      </c>
      <c r="B499" s="2">
        <v>30.0</v>
      </c>
      <c r="C499" t="str">
        <f>IFERROR(__xludf.DUMMYFUNCTION("TO_TEXT(B499)"),"30")</f>
        <v>30</v>
      </c>
    </row>
    <row r="500">
      <c r="A500" s="2" t="s">
        <v>511</v>
      </c>
      <c r="B500" s="2">
        <v>30.0</v>
      </c>
      <c r="C500" t="str">
        <f>IFERROR(__xludf.DUMMYFUNCTION("TO_TEXT(B500)"),"30")</f>
        <v>30</v>
      </c>
    </row>
    <row r="501">
      <c r="A501" s="2" t="s">
        <v>512</v>
      </c>
      <c r="B501" s="2">
        <v>30.0</v>
      </c>
      <c r="C501" t="str">
        <f>IFERROR(__xludf.DUMMYFUNCTION("TO_TEXT(B501)"),"30")</f>
        <v>30</v>
      </c>
    </row>
    <row r="502">
      <c r="A502" s="2" t="s">
        <v>513</v>
      </c>
      <c r="B502" s="2">
        <v>30.0</v>
      </c>
      <c r="C502" t="str">
        <f>IFERROR(__xludf.DUMMYFUNCTION("TO_TEXT(B502)"),"30")</f>
        <v>30</v>
      </c>
    </row>
    <row r="503">
      <c r="A503" s="2" t="s">
        <v>514</v>
      </c>
      <c r="B503" s="2">
        <v>30.0</v>
      </c>
      <c r="C503" t="str">
        <f>IFERROR(__xludf.DUMMYFUNCTION("TO_TEXT(B503)"),"30")</f>
        <v>30</v>
      </c>
    </row>
    <row r="504">
      <c r="A504" s="2" t="s">
        <v>515</v>
      </c>
      <c r="B504" s="2">
        <v>30.0</v>
      </c>
      <c r="C504" t="str">
        <f>IFERROR(__xludf.DUMMYFUNCTION("TO_TEXT(B504)"),"30")</f>
        <v>30</v>
      </c>
    </row>
    <row r="505">
      <c r="A505" s="2" t="s">
        <v>516</v>
      </c>
      <c r="B505" s="2">
        <v>30.0</v>
      </c>
      <c r="C505" t="str">
        <f>IFERROR(__xludf.DUMMYFUNCTION("TO_TEXT(B505)"),"30")</f>
        <v>30</v>
      </c>
    </row>
    <row r="506">
      <c r="A506" s="2" t="s">
        <v>517</v>
      </c>
      <c r="B506" s="2">
        <v>30.0</v>
      </c>
      <c r="C506" t="str">
        <f>IFERROR(__xludf.DUMMYFUNCTION("TO_TEXT(B506)"),"30")</f>
        <v>30</v>
      </c>
    </row>
    <row r="507">
      <c r="A507" s="2" t="s">
        <v>518</v>
      </c>
      <c r="B507" s="2">
        <v>30.0</v>
      </c>
      <c r="C507" t="str">
        <f>IFERROR(__xludf.DUMMYFUNCTION("TO_TEXT(B507)"),"30")</f>
        <v>30</v>
      </c>
    </row>
    <row r="508">
      <c r="A508" s="2" t="s">
        <v>519</v>
      </c>
      <c r="B508" s="2">
        <v>30.0</v>
      </c>
      <c r="C508" t="str">
        <f>IFERROR(__xludf.DUMMYFUNCTION("TO_TEXT(B508)"),"30")</f>
        <v>30</v>
      </c>
    </row>
    <row r="509">
      <c r="A509" s="2" t="s">
        <v>520</v>
      </c>
      <c r="B509" s="2">
        <v>30.0</v>
      </c>
      <c r="C509" t="str">
        <f>IFERROR(__xludf.DUMMYFUNCTION("TO_TEXT(B509)"),"30")</f>
        <v>30</v>
      </c>
    </row>
    <row r="510">
      <c r="A510" s="2" t="s">
        <v>521</v>
      </c>
      <c r="B510" s="2">
        <v>30.0</v>
      </c>
      <c r="C510" t="str">
        <f>IFERROR(__xludf.DUMMYFUNCTION("TO_TEXT(B510)"),"30")</f>
        <v>30</v>
      </c>
    </row>
    <row r="511">
      <c r="A511" s="2" t="s">
        <v>522</v>
      </c>
      <c r="B511" s="2">
        <v>30.0</v>
      </c>
      <c r="C511" t="str">
        <f>IFERROR(__xludf.DUMMYFUNCTION("TO_TEXT(B511)"),"30")</f>
        <v>30</v>
      </c>
    </row>
    <row r="512">
      <c r="A512" s="2" t="s">
        <v>523</v>
      </c>
      <c r="B512" s="2">
        <v>30.0</v>
      </c>
      <c r="C512" t="str">
        <f>IFERROR(__xludf.DUMMYFUNCTION("TO_TEXT(B512)"),"30")</f>
        <v>30</v>
      </c>
    </row>
    <row r="513">
      <c r="A513" s="2">
        <v>2018.0</v>
      </c>
      <c r="B513" s="2">
        <v>30.0</v>
      </c>
      <c r="C513" t="str">
        <f>IFERROR(__xludf.DUMMYFUNCTION("TO_TEXT(B513)"),"30")</f>
        <v>30</v>
      </c>
    </row>
    <row r="514">
      <c r="A514" s="2" t="s">
        <v>524</v>
      </c>
      <c r="B514" s="2">
        <v>30.0</v>
      </c>
      <c r="C514" t="str">
        <f>IFERROR(__xludf.DUMMYFUNCTION("TO_TEXT(B514)"),"30")</f>
        <v>30</v>
      </c>
    </row>
    <row r="515">
      <c r="A515" s="2" t="s">
        <v>525</v>
      </c>
      <c r="B515" s="2">
        <v>29.0</v>
      </c>
      <c r="C515" t="str">
        <f>IFERROR(__xludf.DUMMYFUNCTION("TO_TEXT(B515)"),"29")</f>
        <v>29</v>
      </c>
    </row>
    <row r="516">
      <c r="A516" s="2" t="s">
        <v>526</v>
      </c>
      <c r="B516" s="2">
        <v>29.0</v>
      </c>
      <c r="C516" t="str">
        <f>IFERROR(__xludf.DUMMYFUNCTION("TO_TEXT(B516)"),"29")</f>
        <v>29</v>
      </c>
    </row>
    <row r="517">
      <c r="A517" s="2" t="s">
        <v>527</v>
      </c>
      <c r="B517" s="2">
        <v>29.0</v>
      </c>
      <c r="C517" t="str">
        <f>IFERROR(__xludf.DUMMYFUNCTION("TO_TEXT(B517)"),"29")</f>
        <v>29</v>
      </c>
    </row>
    <row r="518">
      <c r="A518" s="2" t="s">
        <v>528</v>
      </c>
      <c r="B518" s="2">
        <v>29.0</v>
      </c>
      <c r="C518" t="str">
        <f>IFERROR(__xludf.DUMMYFUNCTION("TO_TEXT(B518)"),"29")</f>
        <v>29</v>
      </c>
    </row>
    <row r="519">
      <c r="A519" s="2" t="s">
        <v>529</v>
      </c>
      <c r="B519" s="2">
        <v>29.0</v>
      </c>
      <c r="C519" t="str">
        <f>IFERROR(__xludf.DUMMYFUNCTION("TO_TEXT(B519)"),"29")</f>
        <v>29</v>
      </c>
    </row>
    <row r="520">
      <c r="A520" s="2" t="s">
        <v>530</v>
      </c>
      <c r="B520" s="2">
        <v>29.0</v>
      </c>
      <c r="C520" t="str">
        <f>IFERROR(__xludf.DUMMYFUNCTION("TO_TEXT(B520)"),"29")</f>
        <v>29</v>
      </c>
    </row>
    <row r="521">
      <c r="A521" s="2" t="s">
        <v>531</v>
      </c>
      <c r="B521" s="2">
        <v>29.0</v>
      </c>
      <c r="C521" t="str">
        <f>IFERROR(__xludf.DUMMYFUNCTION("TO_TEXT(B521)"),"29")</f>
        <v>29</v>
      </c>
    </row>
    <row r="522">
      <c r="A522" s="2" t="s">
        <v>532</v>
      </c>
      <c r="B522" s="2">
        <v>29.0</v>
      </c>
      <c r="C522" t="str">
        <f>IFERROR(__xludf.DUMMYFUNCTION("TO_TEXT(B522)"),"29")</f>
        <v>29</v>
      </c>
    </row>
    <row r="523">
      <c r="A523" s="2" t="s">
        <v>533</v>
      </c>
      <c r="B523" s="2">
        <v>29.0</v>
      </c>
      <c r="C523" t="str">
        <f>IFERROR(__xludf.DUMMYFUNCTION("TO_TEXT(B523)"),"29")</f>
        <v>29</v>
      </c>
    </row>
    <row r="524">
      <c r="A524" s="2" t="s">
        <v>534</v>
      </c>
      <c r="B524" s="2">
        <v>29.0</v>
      </c>
      <c r="C524" t="str">
        <f>IFERROR(__xludf.DUMMYFUNCTION("TO_TEXT(B524)"),"29")</f>
        <v>29</v>
      </c>
    </row>
    <row r="525">
      <c r="A525" s="2" t="s">
        <v>535</v>
      </c>
      <c r="B525" s="2">
        <v>29.0</v>
      </c>
      <c r="C525" t="str">
        <f>IFERROR(__xludf.DUMMYFUNCTION("TO_TEXT(B525)"),"29")</f>
        <v>29</v>
      </c>
    </row>
    <row r="526">
      <c r="A526" s="2">
        <v>2017.0</v>
      </c>
      <c r="B526" s="2">
        <v>29.0</v>
      </c>
      <c r="C526" t="str">
        <f>IFERROR(__xludf.DUMMYFUNCTION("TO_TEXT(B526)"),"29")</f>
        <v>29</v>
      </c>
    </row>
    <row r="527">
      <c r="A527" s="2" t="s">
        <v>536</v>
      </c>
      <c r="B527" s="2">
        <v>29.0</v>
      </c>
      <c r="C527" t="str">
        <f>IFERROR(__xludf.DUMMYFUNCTION("TO_TEXT(B527)"),"29")</f>
        <v>29</v>
      </c>
    </row>
    <row r="528">
      <c r="A528" s="2" t="s">
        <v>537</v>
      </c>
      <c r="B528" s="2">
        <v>29.0</v>
      </c>
      <c r="C528" t="str">
        <f>IFERROR(__xludf.DUMMYFUNCTION("TO_TEXT(B528)"),"29")</f>
        <v>29</v>
      </c>
    </row>
    <row r="529">
      <c r="A529" s="2" t="s">
        <v>538</v>
      </c>
      <c r="B529" s="2">
        <v>29.0</v>
      </c>
      <c r="C529" t="str">
        <f>IFERROR(__xludf.DUMMYFUNCTION("TO_TEXT(B529)"),"29")</f>
        <v>29</v>
      </c>
    </row>
    <row r="530">
      <c r="A530" s="2">
        <v>15.0</v>
      </c>
      <c r="B530" s="2">
        <v>29.0</v>
      </c>
      <c r="C530" t="str">
        <f>IFERROR(__xludf.DUMMYFUNCTION("TO_TEXT(B530)"),"29")</f>
        <v>29</v>
      </c>
    </row>
    <row r="531">
      <c r="A531" s="2" t="s">
        <v>539</v>
      </c>
      <c r="B531" s="2">
        <v>29.0</v>
      </c>
      <c r="C531" t="str">
        <f>IFERROR(__xludf.DUMMYFUNCTION("TO_TEXT(B531)"),"29")</f>
        <v>29</v>
      </c>
    </row>
    <row r="532">
      <c r="A532" s="2" t="s">
        <v>540</v>
      </c>
      <c r="B532" s="2">
        <v>29.0</v>
      </c>
      <c r="C532" t="str">
        <f>IFERROR(__xludf.DUMMYFUNCTION("TO_TEXT(B532)"),"29")</f>
        <v>29</v>
      </c>
    </row>
    <row r="533">
      <c r="A533" s="2" t="s">
        <v>541</v>
      </c>
      <c r="B533" s="2">
        <v>29.0</v>
      </c>
      <c r="C533" t="str">
        <f>IFERROR(__xludf.DUMMYFUNCTION("TO_TEXT(B533)"),"29")</f>
        <v>29</v>
      </c>
    </row>
    <row r="534">
      <c r="A534" s="2" t="s">
        <v>542</v>
      </c>
      <c r="B534" s="2">
        <v>28.0</v>
      </c>
      <c r="C534" t="str">
        <f>IFERROR(__xludf.DUMMYFUNCTION("TO_TEXT(B534)"),"28")</f>
        <v>28</v>
      </c>
    </row>
    <row r="535">
      <c r="A535" s="2" t="s">
        <v>543</v>
      </c>
      <c r="B535" s="2">
        <v>28.0</v>
      </c>
      <c r="C535" t="str">
        <f>IFERROR(__xludf.DUMMYFUNCTION("TO_TEXT(B535)"),"28")</f>
        <v>28</v>
      </c>
    </row>
    <row r="536">
      <c r="A536" s="2" t="s">
        <v>544</v>
      </c>
      <c r="B536" s="2">
        <v>28.0</v>
      </c>
      <c r="C536" t="str">
        <f>IFERROR(__xludf.DUMMYFUNCTION("TO_TEXT(B536)"),"28")</f>
        <v>28</v>
      </c>
    </row>
    <row r="537">
      <c r="A537" s="2" t="s">
        <v>545</v>
      </c>
      <c r="B537" s="2">
        <v>28.0</v>
      </c>
      <c r="C537" t="str">
        <f>IFERROR(__xludf.DUMMYFUNCTION("TO_TEXT(B537)"),"28")</f>
        <v>28</v>
      </c>
    </row>
    <row r="538">
      <c r="A538" s="2" t="s">
        <v>546</v>
      </c>
      <c r="B538" s="2">
        <v>28.0</v>
      </c>
      <c r="C538" t="str">
        <f>IFERROR(__xludf.DUMMYFUNCTION("TO_TEXT(B538)"),"28")</f>
        <v>28</v>
      </c>
    </row>
    <row r="539">
      <c r="A539" s="2" t="s">
        <v>547</v>
      </c>
      <c r="B539" s="2">
        <v>28.0</v>
      </c>
      <c r="C539" t="str">
        <f>IFERROR(__xludf.DUMMYFUNCTION("TO_TEXT(B539)"),"28")</f>
        <v>28</v>
      </c>
    </row>
    <row r="540">
      <c r="A540" s="2" t="s">
        <v>548</v>
      </c>
      <c r="B540" s="2">
        <v>28.0</v>
      </c>
      <c r="C540" t="str">
        <f>IFERROR(__xludf.DUMMYFUNCTION("TO_TEXT(B540)"),"28")</f>
        <v>28</v>
      </c>
    </row>
    <row r="541">
      <c r="A541" s="2" t="s">
        <v>549</v>
      </c>
      <c r="B541" s="2">
        <v>28.0</v>
      </c>
      <c r="C541" t="str">
        <f>IFERROR(__xludf.DUMMYFUNCTION("TO_TEXT(B541)"),"28")</f>
        <v>28</v>
      </c>
    </row>
    <row r="542">
      <c r="A542" s="2" t="s">
        <v>550</v>
      </c>
      <c r="B542" s="2">
        <v>28.0</v>
      </c>
      <c r="C542" t="str">
        <f>IFERROR(__xludf.DUMMYFUNCTION("TO_TEXT(B542)"),"28")</f>
        <v>28</v>
      </c>
    </row>
    <row r="543">
      <c r="A543" s="2" t="s">
        <v>551</v>
      </c>
      <c r="B543" s="2">
        <v>28.0</v>
      </c>
      <c r="C543" t="str">
        <f>IFERROR(__xludf.DUMMYFUNCTION("TO_TEXT(B543)"),"28")</f>
        <v>28</v>
      </c>
    </row>
    <row r="544">
      <c r="A544" s="2" t="s">
        <v>552</v>
      </c>
      <c r="B544" s="2">
        <v>28.0</v>
      </c>
      <c r="C544" t="str">
        <f>IFERROR(__xludf.DUMMYFUNCTION("TO_TEXT(B544)"),"28")</f>
        <v>28</v>
      </c>
    </row>
    <row r="545">
      <c r="A545" s="2" t="s">
        <v>553</v>
      </c>
      <c r="B545" s="2">
        <v>28.0</v>
      </c>
      <c r="C545" t="str">
        <f>IFERROR(__xludf.DUMMYFUNCTION("TO_TEXT(B545)"),"28")</f>
        <v>28</v>
      </c>
    </row>
    <row r="546">
      <c r="A546" s="2" t="s">
        <v>554</v>
      </c>
      <c r="B546" s="2">
        <v>28.0</v>
      </c>
      <c r="C546" t="str">
        <f>IFERROR(__xludf.DUMMYFUNCTION("TO_TEXT(B546)"),"28")</f>
        <v>28</v>
      </c>
    </row>
    <row r="547">
      <c r="A547" s="2" t="s">
        <v>555</v>
      </c>
      <c r="B547" s="2">
        <v>28.0</v>
      </c>
      <c r="C547" t="str">
        <f>IFERROR(__xludf.DUMMYFUNCTION("TO_TEXT(B547)"),"28")</f>
        <v>28</v>
      </c>
    </row>
    <row r="548">
      <c r="A548" s="2" t="s">
        <v>556</v>
      </c>
      <c r="B548" s="2">
        <v>28.0</v>
      </c>
      <c r="C548" t="str">
        <f>IFERROR(__xludf.DUMMYFUNCTION("TO_TEXT(B548)"),"28")</f>
        <v>28</v>
      </c>
    </row>
    <row r="549">
      <c r="A549" s="2" t="s">
        <v>557</v>
      </c>
      <c r="B549" s="2">
        <v>28.0</v>
      </c>
      <c r="C549" t="str">
        <f>IFERROR(__xludf.DUMMYFUNCTION("TO_TEXT(B549)"),"28")</f>
        <v>28</v>
      </c>
    </row>
    <row r="550">
      <c r="A550" s="2" t="s">
        <v>558</v>
      </c>
      <c r="B550" s="2">
        <v>28.0</v>
      </c>
      <c r="C550" t="str">
        <f>IFERROR(__xludf.DUMMYFUNCTION("TO_TEXT(B550)"),"28")</f>
        <v>28</v>
      </c>
    </row>
    <row r="551">
      <c r="A551" s="2" t="s">
        <v>559</v>
      </c>
      <c r="B551" s="2">
        <v>28.0</v>
      </c>
      <c r="C551" t="str">
        <f>IFERROR(__xludf.DUMMYFUNCTION("TO_TEXT(B551)"),"28")</f>
        <v>28</v>
      </c>
    </row>
    <row r="552">
      <c r="A552" s="2" t="s">
        <v>560</v>
      </c>
      <c r="B552" s="2">
        <v>28.0</v>
      </c>
      <c r="C552" t="str">
        <f>IFERROR(__xludf.DUMMYFUNCTION("TO_TEXT(B552)"),"28")</f>
        <v>28</v>
      </c>
    </row>
    <row r="553">
      <c r="A553" s="2" t="s">
        <v>561</v>
      </c>
      <c r="B553" s="2">
        <v>28.0</v>
      </c>
      <c r="C553" t="str">
        <f>IFERROR(__xludf.DUMMYFUNCTION("TO_TEXT(B553)"),"28")</f>
        <v>28</v>
      </c>
    </row>
    <row r="554">
      <c r="A554" s="2" t="s">
        <v>562</v>
      </c>
      <c r="B554" s="2">
        <v>28.0</v>
      </c>
      <c r="C554" t="str">
        <f>IFERROR(__xludf.DUMMYFUNCTION("TO_TEXT(B554)"),"28")</f>
        <v>28</v>
      </c>
    </row>
    <row r="555">
      <c r="A555" s="2" t="s">
        <v>563</v>
      </c>
      <c r="B555" s="2">
        <v>28.0</v>
      </c>
      <c r="C555" t="str">
        <f>IFERROR(__xludf.DUMMYFUNCTION("TO_TEXT(B555)"),"28")</f>
        <v>28</v>
      </c>
    </row>
    <row r="556">
      <c r="A556" s="2" t="s">
        <v>564</v>
      </c>
      <c r="B556" s="2">
        <v>28.0</v>
      </c>
      <c r="C556" t="str">
        <f>IFERROR(__xludf.DUMMYFUNCTION("TO_TEXT(B556)"),"28")</f>
        <v>28</v>
      </c>
    </row>
    <row r="557">
      <c r="A557" s="2" t="s">
        <v>565</v>
      </c>
      <c r="B557" s="2">
        <v>28.0</v>
      </c>
      <c r="C557" t="str">
        <f>IFERROR(__xludf.DUMMYFUNCTION("TO_TEXT(B557)"),"28")</f>
        <v>28</v>
      </c>
    </row>
    <row r="558">
      <c r="A558" s="2" t="s">
        <v>566</v>
      </c>
      <c r="B558" s="2">
        <v>27.0</v>
      </c>
      <c r="C558" t="str">
        <f>IFERROR(__xludf.DUMMYFUNCTION("TO_TEXT(B558)"),"27")</f>
        <v>27</v>
      </c>
    </row>
    <row r="559">
      <c r="A559" s="2" t="s">
        <v>567</v>
      </c>
      <c r="B559" s="2">
        <v>27.0</v>
      </c>
      <c r="C559" t="str">
        <f>IFERROR(__xludf.DUMMYFUNCTION("TO_TEXT(B559)"),"27")</f>
        <v>27</v>
      </c>
    </row>
    <row r="560">
      <c r="A560" s="2" t="s">
        <v>568</v>
      </c>
      <c r="B560" s="2">
        <v>27.0</v>
      </c>
      <c r="C560" t="str">
        <f>IFERROR(__xludf.DUMMYFUNCTION("TO_TEXT(B560)"),"27")</f>
        <v>27</v>
      </c>
    </row>
    <row r="561">
      <c r="A561" s="2" t="s">
        <v>569</v>
      </c>
      <c r="B561" s="2">
        <v>27.0</v>
      </c>
      <c r="C561" t="str">
        <f>IFERROR(__xludf.DUMMYFUNCTION("TO_TEXT(B561)"),"27")</f>
        <v>27</v>
      </c>
    </row>
    <row r="562">
      <c r="A562" s="2" t="s">
        <v>570</v>
      </c>
      <c r="B562" s="2">
        <v>27.0</v>
      </c>
      <c r="C562" t="str">
        <f>IFERROR(__xludf.DUMMYFUNCTION("TO_TEXT(B562)"),"27")</f>
        <v>27</v>
      </c>
    </row>
    <row r="563">
      <c r="A563" s="2" t="s">
        <v>571</v>
      </c>
      <c r="B563" s="2">
        <v>27.0</v>
      </c>
      <c r="C563" t="str">
        <f>IFERROR(__xludf.DUMMYFUNCTION("TO_TEXT(B563)"),"27")</f>
        <v>27</v>
      </c>
    </row>
    <row r="564">
      <c r="A564" s="2" t="s">
        <v>572</v>
      </c>
      <c r="B564" s="2">
        <v>27.0</v>
      </c>
      <c r="C564" t="str">
        <f>IFERROR(__xludf.DUMMYFUNCTION("TO_TEXT(B564)"),"27")</f>
        <v>27</v>
      </c>
    </row>
    <row r="565">
      <c r="A565" s="2">
        <v>16.0</v>
      </c>
      <c r="B565" s="2">
        <v>27.0</v>
      </c>
      <c r="C565" t="str">
        <f>IFERROR(__xludf.DUMMYFUNCTION("TO_TEXT(B565)"),"27")</f>
        <v>27</v>
      </c>
    </row>
    <row r="566">
      <c r="A566" s="2" t="s">
        <v>573</v>
      </c>
      <c r="B566" s="2">
        <v>27.0</v>
      </c>
      <c r="C566" t="str">
        <f>IFERROR(__xludf.DUMMYFUNCTION("TO_TEXT(B566)"),"27")</f>
        <v>27</v>
      </c>
    </row>
    <row r="567">
      <c r="A567" s="2" t="s">
        <v>574</v>
      </c>
      <c r="B567" s="2">
        <v>27.0</v>
      </c>
      <c r="C567" t="str">
        <f>IFERROR(__xludf.DUMMYFUNCTION("TO_TEXT(B567)"),"27")</f>
        <v>27</v>
      </c>
    </row>
    <row r="568">
      <c r="A568" s="2" t="s">
        <v>575</v>
      </c>
      <c r="B568" s="2">
        <v>27.0</v>
      </c>
      <c r="C568" t="str">
        <f>IFERROR(__xludf.DUMMYFUNCTION("TO_TEXT(B568)"),"27")</f>
        <v>27</v>
      </c>
    </row>
    <row r="569">
      <c r="A569" s="2" t="s">
        <v>576</v>
      </c>
      <c r="B569" s="2">
        <v>27.0</v>
      </c>
      <c r="C569" t="str">
        <f>IFERROR(__xludf.DUMMYFUNCTION("TO_TEXT(B569)"),"27")</f>
        <v>27</v>
      </c>
    </row>
    <row r="570">
      <c r="A570" s="2" t="s">
        <v>577</v>
      </c>
      <c r="B570" s="2">
        <v>27.0</v>
      </c>
      <c r="C570" t="str">
        <f>IFERROR(__xludf.DUMMYFUNCTION("TO_TEXT(B570)"),"27")</f>
        <v>27</v>
      </c>
    </row>
    <row r="571">
      <c r="A571" s="2" t="s">
        <v>578</v>
      </c>
      <c r="B571" s="2">
        <v>27.0</v>
      </c>
      <c r="C571" t="str">
        <f>IFERROR(__xludf.DUMMYFUNCTION("TO_TEXT(B571)"),"27")</f>
        <v>27</v>
      </c>
    </row>
    <row r="572">
      <c r="A572" s="2" t="s">
        <v>579</v>
      </c>
      <c r="B572" s="2">
        <v>27.0</v>
      </c>
      <c r="C572" t="str">
        <f>IFERROR(__xludf.DUMMYFUNCTION("TO_TEXT(B572)"),"27")</f>
        <v>27</v>
      </c>
    </row>
    <row r="573">
      <c r="A573" s="2" t="s">
        <v>580</v>
      </c>
      <c r="B573" s="2">
        <v>27.0</v>
      </c>
      <c r="C573" t="str">
        <f>IFERROR(__xludf.DUMMYFUNCTION("TO_TEXT(B573)"),"27")</f>
        <v>27</v>
      </c>
    </row>
    <row r="574">
      <c r="A574" s="2" t="s">
        <v>581</v>
      </c>
      <c r="B574" s="2">
        <v>27.0</v>
      </c>
      <c r="C574" t="str">
        <f>IFERROR(__xludf.DUMMYFUNCTION("TO_TEXT(B574)"),"27")</f>
        <v>27</v>
      </c>
    </row>
    <row r="575">
      <c r="A575" s="2" t="s">
        <v>582</v>
      </c>
      <c r="B575" s="2">
        <v>27.0</v>
      </c>
      <c r="C575" t="str">
        <f>IFERROR(__xludf.DUMMYFUNCTION("TO_TEXT(B575)"),"27")</f>
        <v>27</v>
      </c>
    </row>
    <row r="576">
      <c r="A576" s="2" t="s">
        <v>583</v>
      </c>
      <c r="B576" s="2">
        <v>27.0</v>
      </c>
      <c r="C576" t="str">
        <f>IFERROR(__xludf.DUMMYFUNCTION("TO_TEXT(B576)"),"27")</f>
        <v>27</v>
      </c>
    </row>
    <row r="577">
      <c r="A577" s="2" t="s">
        <v>584</v>
      </c>
      <c r="B577" s="2">
        <v>26.0</v>
      </c>
      <c r="C577" t="str">
        <f>IFERROR(__xludf.DUMMYFUNCTION("TO_TEXT(B577)"),"26")</f>
        <v>26</v>
      </c>
    </row>
    <row r="578">
      <c r="A578" s="2" t="s">
        <v>585</v>
      </c>
      <c r="B578" s="2">
        <v>26.0</v>
      </c>
      <c r="C578" t="str">
        <f>IFERROR(__xludf.DUMMYFUNCTION("TO_TEXT(B578)"),"26")</f>
        <v>26</v>
      </c>
    </row>
    <row r="579">
      <c r="A579" s="2" t="s">
        <v>586</v>
      </c>
      <c r="B579" s="2">
        <v>26.0</v>
      </c>
      <c r="C579" t="str">
        <f>IFERROR(__xludf.DUMMYFUNCTION("TO_TEXT(B579)"),"26")</f>
        <v>26</v>
      </c>
    </row>
    <row r="580">
      <c r="A580" s="2" t="s">
        <v>587</v>
      </c>
      <c r="B580" s="2">
        <v>26.0</v>
      </c>
      <c r="C580" t="str">
        <f>IFERROR(__xludf.DUMMYFUNCTION("TO_TEXT(B580)"),"26")</f>
        <v>26</v>
      </c>
    </row>
    <row r="581">
      <c r="A581" s="2" t="s">
        <v>588</v>
      </c>
      <c r="B581" s="2">
        <v>26.0</v>
      </c>
      <c r="C581" t="str">
        <f>IFERROR(__xludf.DUMMYFUNCTION("TO_TEXT(B581)"),"26")</f>
        <v>26</v>
      </c>
    </row>
    <row r="582">
      <c r="A582" s="2" t="s">
        <v>589</v>
      </c>
      <c r="B582" s="2">
        <v>26.0</v>
      </c>
      <c r="C582" t="str">
        <f>IFERROR(__xludf.DUMMYFUNCTION("TO_TEXT(B582)"),"26")</f>
        <v>26</v>
      </c>
    </row>
    <row r="583">
      <c r="A583" s="2" t="s">
        <v>590</v>
      </c>
      <c r="B583" s="2">
        <v>26.0</v>
      </c>
      <c r="C583" t="str">
        <f>IFERROR(__xludf.DUMMYFUNCTION("TO_TEXT(B583)"),"26")</f>
        <v>26</v>
      </c>
    </row>
    <row r="584">
      <c r="A584" s="2" t="s">
        <v>591</v>
      </c>
      <c r="B584" s="2">
        <v>26.0</v>
      </c>
      <c r="C584" t="str">
        <f>IFERROR(__xludf.DUMMYFUNCTION("TO_TEXT(B584)"),"26")</f>
        <v>26</v>
      </c>
    </row>
    <row r="585">
      <c r="A585" s="2" t="s">
        <v>592</v>
      </c>
      <c r="B585" s="2">
        <v>26.0</v>
      </c>
      <c r="C585" t="str">
        <f>IFERROR(__xludf.DUMMYFUNCTION("TO_TEXT(B585)"),"26")</f>
        <v>26</v>
      </c>
    </row>
    <row r="586">
      <c r="A586" s="2" t="s">
        <v>593</v>
      </c>
      <c r="B586" s="2">
        <v>26.0</v>
      </c>
      <c r="C586" t="str">
        <f>IFERROR(__xludf.DUMMYFUNCTION("TO_TEXT(B586)"),"26")</f>
        <v>26</v>
      </c>
    </row>
    <row r="587">
      <c r="A587" s="2" t="s">
        <v>594</v>
      </c>
      <c r="B587" s="2">
        <v>26.0</v>
      </c>
      <c r="C587" t="str">
        <f>IFERROR(__xludf.DUMMYFUNCTION("TO_TEXT(B587)"),"26")</f>
        <v>26</v>
      </c>
    </row>
    <row r="588">
      <c r="A588" s="2" t="s">
        <v>595</v>
      </c>
      <c r="B588" s="2">
        <v>26.0</v>
      </c>
      <c r="C588" t="str">
        <f>IFERROR(__xludf.DUMMYFUNCTION("TO_TEXT(B588)"),"26")</f>
        <v>26</v>
      </c>
    </row>
    <row r="589">
      <c r="A589" s="2" t="s">
        <v>596</v>
      </c>
      <c r="B589" s="2">
        <v>26.0</v>
      </c>
      <c r="C589" t="str">
        <f>IFERROR(__xludf.DUMMYFUNCTION("TO_TEXT(B589)"),"26")</f>
        <v>26</v>
      </c>
    </row>
    <row r="590">
      <c r="A590" s="2" t="s">
        <v>597</v>
      </c>
      <c r="B590" s="2">
        <v>26.0</v>
      </c>
      <c r="C590" t="str">
        <f>IFERROR(__xludf.DUMMYFUNCTION("TO_TEXT(B590)"),"26")</f>
        <v>26</v>
      </c>
    </row>
    <row r="591">
      <c r="A591" s="2" t="s">
        <v>598</v>
      </c>
      <c r="B591" s="2">
        <v>26.0</v>
      </c>
      <c r="C591" t="str">
        <f>IFERROR(__xludf.DUMMYFUNCTION("TO_TEXT(B591)"),"26")</f>
        <v>26</v>
      </c>
    </row>
    <row r="592">
      <c r="A592" s="2" t="s">
        <v>599</v>
      </c>
      <c r="B592" s="2">
        <v>26.0</v>
      </c>
      <c r="C592" t="str">
        <f>IFERROR(__xludf.DUMMYFUNCTION("TO_TEXT(B592)"),"26")</f>
        <v>26</v>
      </c>
    </row>
    <row r="593">
      <c r="A593" s="2" t="s">
        <v>600</v>
      </c>
      <c r="B593" s="2">
        <v>26.0</v>
      </c>
      <c r="C593" t="str">
        <f>IFERROR(__xludf.DUMMYFUNCTION("TO_TEXT(B593)"),"26")</f>
        <v>26</v>
      </c>
    </row>
    <row r="594">
      <c r="A594" s="2" t="s">
        <v>601</v>
      </c>
      <c r="B594" s="2">
        <v>26.0</v>
      </c>
      <c r="C594" t="str">
        <f>IFERROR(__xludf.DUMMYFUNCTION("TO_TEXT(B594)"),"26")</f>
        <v>26</v>
      </c>
    </row>
    <row r="595">
      <c r="A595" s="2" t="s">
        <v>602</v>
      </c>
      <c r="B595" s="2">
        <v>26.0</v>
      </c>
      <c r="C595" t="str">
        <f>IFERROR(__xludf.DUMMYFUNCTION("TO_TEXT(B595)"),"26")</f>
        <v>26</v>
      </c>
    </row>
    <row r="596">
      <c r="A596" s="2" t="s">
        <v>603</v>
      </c>
      <c r="B596" s="2">
        <v>26.0</v>
      </c>
      <c r="C596" t="str">
        <f>IFERROR(__xludf.DUMMYFUNCTION("TO_TEXT(B596)"),"26")</f>
        <v>26</v>
      </c>
    </row>
    <row r="597">
      <c r="A597" s="6" t="s">
        <v>55</v>
      </c>
      <c r="B597" s="6">
        <v>25.0</v>
      </c>
      <c r="C597" t="str">
        <f>IFERROR(__xludf.DUMMYFUNCTION("TO_TEXT(B597)"),"25")</f>
        <v>25</v>
      </c>
    </row>
    <row r="598">
      <c r="A598" s="2" t="s">
        <v>604</v>
      </c>
      <c r="B598" s="2">
        <v>25.0</v>
      </c>
      <c r="C598" t="str">
        <f>IFERROR(__xludf.DUMMYFUNCTION("TO_TEXT(B598)"),"25")</f>
        <v>25</v>
      </c>
    </row>
    <row r="599">
      <c r="A599" s="2" t="s">
        <v>605</v>
      </c>
      <c r="B599" s="2">
        <v>25.0</v>
      </c>
      <c r="C599" t="str">
        <f>IFERROR(__xludf.DUMMYFUNCTION("TO_TEXT(B599)"),"25")</f>
        <v>25</v>
      </c>
    </row>
    <row r="600">
      <c r="A600" s="2" t="s">
        <v>606</v>
      </c>
      <c r="B600" s="2">
        <v>25.0</v>
      </c>
      <c r="C600" t="str">
        <f>IFERROR(__xludf.DUMMYFUNCTION("TO_TEXT(B600)"),"25")</f>
        <v>25</v>
      </c>
    </row>
    <row r="601">
      <c r="A601" s="2" t="s">
        <v>607</v>
      </c>
      <c r="B601" s="2">
        <v>25.0</v>
      </c>
      <c r="C601" t="str">
        <f>IFERROR(__xludf.DUMMYFUNCTION("TO_TEXT(B601)"),"25")</f>
        <v>25</v>
      </c>
    </row>
    <row r="602">
      <c r="A602" s="2" t="s">
        <v>608</v>
      </c>
      <c r="B602" s="2">
        <v>25.0</v>
      </c>
      <c r="C602" t="str">
        <f>IFERROR(__xludf.DUMMYFUNCTION("TO_TEXT(B602)"),"25")</f>
        <v>25</v>
      </c>
    </row>
    <row r="603">
      <c r="A603" s="2" t="s">
        <v>609</v>
      </c>
      <c r="B603" s="2">
        <v>25.0</v>
      </c>
      <c r="C603" t="str">
        <f>IFERROR(__xludf.DUMMYFUNCTION("TO_TEXT(B603)"),"25")</f>
        <v>25</v>
      </c>
    </row>
    <row r="604">
      <c r="A604" s="2" t="s">
        <v>610</v>
      </c>
      <c r="B604" s="2">
        <v>25.0</v>
      </c>
      <c r="C604" t="str">
        <f>IFERROR(__xludf.DUMMYFUNCTION("TO_TEXT(B604)"),"25")</f>
        <v>25</v>
      </c>
    </row>
    <row r="605">
      <c r="A605" s="2" t="s">
        <v>611</v>
      </c>
      <c r="B605" s="2">
        <v>25.0</v>
      </c>
      <c r="C605" t="str">
        <f>IFERROR(__xludf.DUMMYFUNCTION("TO_TEXT(B605)"),"25")</f>
        <v>25</v>
      </c>
    </row>
    <row r="606">
      <c r="A606" s="2" t="s">
        <v>612</v>
      </c>
      <c r="B606" s="2">
        <v>25.0</v>
      </c>
      <c r="C606" t="str">
        <f>IFERROR(__xludf.DUMMYFUNCTION("TO_TEXT(B606)"),"25")</f>
        <v>25</v>
      </c>
    </row>
    <row r="607">
      <c r="A607" s="2" t="s">
        <v>613</v>
      </c>
      <c r="B607" s="2">
        <v>25.0</v>
      </c>
      <c r="C607" t="str">
        <f>IFERROR(__xludf.DUMMYFUNCTION("TO_TEXT(B607)"),"25")</f>
        <v>25</v>
      </c>
    </row>
    <row r="608">
      <c r="A608" s="2" t="s">
        <v>614</v>
      </c>
      <c r="B608" s="2">
        <v>25.0</v>
      </c>
      <c r="C608" t="str">
        <f>IFERROR(__xludf.DUMMYFUNCTION("TO_TEXT(B608)"),"25")</f>
        <v>25</v>
      </c>
    </row>
    <row r="609">
      <c r="A609" s="2" t="s">
        <v>615</v>
      </c>
      <c r="B609" s="2">
        <v>25.0</v>
      </c>
      <c r="C609" t="str">
        <f>IFERROR(__xludf.DUMMYFUNCTION("TO_TEXT(B609)"),"25")</f>
        <v>25</v>
      </c>
    </row>
    <row r="610">
      <c r="A610" s="2" t="s">
        <v>616</v>
      </c>
      <c r="B610" s="2">
        <v>25.0</v>
      </c>
      <c r="C610" t="str">
        <f>IFERROR(__xludf.DUMMYFUNCTION("TO_TEXT(B610)"),"25")</f>
        <v>25</v>
      </c>
    </row>
    <row r="611">
      <c r="A611" s="2" t="s">
        <v>617</v>
      </c>
      <c r="B611" s="2">
        <v>25.0</v>
      </c>
      <c r="C611" t="str">
        <f>IFERROR(__xludf.DUMMYFUNCTION("TO_TEXT(B611)"),"25")</f>
        <v>25</v>
      </c>
    </row>
    <row r="612">
      <c r="A612" s="2" t="s">
        <v>618</v>
      </c>
      <c r="B612" s="2">
        <v>25.0</v>
      </c>
      <c r="C612" t="str">
        <f>IFERROR(__xludf.DUMMYFUNCTION("TO_TEXT(B612)"),"25")</f>
        <v>25</v>
      </c>
    </row>
    <row r="613">
      <c r="A613" s="2" t="s">
        <v>619</v>
      </c>
      <c r="B613" s="2">
        <v>25.0</v>
      </c>
      <c r="C613" t="str">
        <f>IFERROR(__xludf.DUMMYFUNCTION("TO_TEXT(B613)"),"25")</f>
        <v>25</v>
      </c>
    </row>
    <row r="614">
      <c r="A614" s="2" t="s">
        <v>620</v>
      </c>
      <c r="B614" s="2">
        <v>25.0</v>
      </c>
      <c r="C614" t="str">
        <f>IFERROR(__xludf.DUMMYFUNCTION("TO_TEXT(B614)"),"25")</f>
        <v>25</v>
      </c>
    </row>
    <row r="615">
      <c r="A615" s="2" t="s">
        <v>621</v>
      </c>
      <c r="B615" s="2">
        <v>25.0</v>
      </c>
      <c r="C615" t="str">
        <f>IFERROR(__xludf.DUMMYFUNCTION("TO_TEXT(B615)"),"25")</f>
        <v>25</v>
      </c>
    </row>
    <row r="616">
      <c r="A616" s="2" t="s">
        <v>622</v>
      </c>
      <c r="B616" s="2">
        <v>25.0</v>
      </c>
      <c r="C616" t="str">
        <f>IFERROR(__xludf.DUMMYFUNCTION("TO_TEXT(B616)"),"25")</f>
        <v>25</v>
      </c>
    </row>
    <row r="617">
      <c r="A617" s="2" t="s">
        <v>623</v>
      </c>
      <c r="B617" s="2">
        <v>25.0</v>
      </c>
      <c r="C617" t="str">
        <f>IFERROR(__xludf.DUMMYFUNCTION("TO_TEXT(B617)"),"25")</f>
        <v>25</v>
      </c>
    </row>
    <row r="618">
      <c r="A618" s="2" t="s">
        <v>624</v>
      </c>
      <c r="B618" s="2">
        <v>25.0</v>
      </c>
      <c r="C618" t="str">
        <f>IFERROR(__xludf.DUMMYFUNCTION("TO_TEXT(B618)"),"25")</f>
        <v>25</v>
      </c>
    </row>
    <row r="619">
      <c r="A619" s="2" t="s">
        <v>625</v>
      </c>
      <c r="B619" s="2">
        <v>25.0</v>
      </c>
      <c r="C619" t="str">
        <f>IFERROR(__xludf.DUMMYFUNCTION("TO_TEXT(B619)"),"25")</f>
        <v>25</v>
      </c>
    </row>
    <row r="620">
      <c r="A620" s="2" t="s">
        <v>626</v>
      </c>
      <c r="B620" s="2">
        <v>25.0</v>
      </c>
      <c r="C620" t="str">
        <f>IFERROR(__xludf.DUMMYFUNCTION("TO_TEXT(B620)"),"25")</f>
        <v>25</v>
      </c>
    </row>
    <row r="621">
      <c r="A621" s="2" t="s">
        <v>627</v>
      </c>
      <c r="B621" s="2">
        <v>25.0</v>
      </c>
      <c r="C621" t="str">
        <f>IFERROR(__xludf.DUMMYFUNCTION("TO_TEXT(B621)"),"25")</f>
        <v>25</v>
      </c>
    </row>
    <row r="622">
      <c r="A622" s="2" t="s">
        <v>628</v>
      </c>
      <c r="B622" s="2">
        <v>25.0</v>
      </c>
      <c r="C622" t="str">
        <f>IFERROR(__xludf.DUMMYFUNCTION("TO_TEXT(B622)"),"25")</f>
        <v>25</v>
      </c>
    </row>
    <row r="623">
      <c r="A623" s="2" t="s">
        <v>629</v>
      </c>
      <c r="B623" s="2">
        <v>25.0</v>
      </c>
      <c r="C623" t="str">
        <f>IFERROR(__xludf.DUMMYFUNCTION("TO_TEXT(B623)"),"25")</f>
        <v>25</v>
      </c>
    </row>
    <row r="624">
      <c r="A624" s="2" t="s">
        <v>630</v>
      </c>
      <c r="B624" s="2">
        <v>25.0</v>
      </c>
      <c r="C624" t="str">
        <f>IFERROR(__xludf.DUMMYFUNCTION("TO_TEXT(B624)"),"25")</f>
        <v>25</v>
      </c>
    </row>
    <row r="625">
      <c r="A625" s="2" t="s">
        <v>631</v>
      </c>
      <c r="B625" s="2">
        <v>25.0</v>
      </c>
      <c r="C625" t="str">
        <f>IFERROR(__xludf.DUMMYFUNCTION("TO_TEXT(B625)"),"25")</f>
        <v>25</v>
      </c>
    </row>
    <row r="626">
      <c r="A626" s="2" t="s">
        <v>632</v>
      </c>
      <c r="B626" s="2">
        <v>25.0</v>
      </c>
      <c r="C626" t="str">
        <f>IFERROR(__xludf.DUMMYFUNCTION("TO_TEXT(B626)"),"25")</f>
        <v>25</v>
      </c>
    </row>
    <row r="627">
      <c r="A627" s="2" t="s">
        <v>633</v>
      </c>
      <c r="B627" s="2">
        <v>25.0</v>
      </c>
      <c r="C627" t="str">
        <f>IFERROR(__xludf.DUMMYFUNCTION("TO_TEXT(B627)"),"25")</f>
        <v>25</v>
      </c>
    </row>
    <row r="628">
      <c r="A628" s="2" t="s">
        <v>634</v>
      </c>
      <c r="B628" s="2">
        <v>25.0</v>
      </c>
      <c r="C628" t="str">
        <f>IFERROR(__xludf.DUMMYFUNCTION("TO_TEXT(B628)"),"25")</f>
        <v>25</v>
      </c>
    </row>
    <row r="629">
      <c r="A629" s="2" t="s">
        <v>635</v>
      </c>
      <c r="B629" s="2">
        <v>25.0</v>
      </c>
      <c r="C629" t="str">
        <f>IFERROR(__xludf.DUMMYFUNCTION("TO_TEXT(B629)"),"25")</f>
        <v>25</v>
      </c>
    </row>
    <row r="630">
      <c r="A630" s="2" t="s">
        <v>636</v>
      </c>
      <c r="B630" s="2">
        <v>25.0</v>
      </c>
      <c r="C630" t="str">
        <f>IFERROR(__xludf.DUMMYFUNCTION("TO_TEXT(B630)"),"25")</f>
        <v>25</v>
      </c>
    </row>
    <row r="631">
      <c r="A631" s="2" t="s">
        <v>637</v>
      </c>
      <c r="B631" s="2">
        <v>24.0</v>
      </c>
      <c r="C631" t="str">
        <f>IFERROR(__xludf.DUMMYFUNCTION("TO_TEXT(B631)"),"24")</f>
        <v>24</v>
      </c>
    </row>
    <row r="632">
      <c r="A632" s="2" t="s">
        <v>638</v>
      </c>
      <c r="B632" s="2">
        <v>24.0</v>
      </c>
      <c r="C632" t="str">
        <f>IFERROR(__xludf.DUMMYFUNCTION("TO_TEXT(B632)"),"24")</f>
        <v>24</v>
      </c>
    </row>
    <row r="633">
      <c r="A633" s="2" t="s">
        <v>639</v>
      </c>
      <c r="B633" s="2">
        <v>24.0</v>
      </c>
      <c r="C633" t="str">
        <f>IFERROR(__xludf.DUMMYFUNCTION("TO_TEXT(B633)"),"24")</f>
        <v>24</v>
      </c>
    </row>
    <row r="634">
      <c r="A634" s="2" t="s">
        <v>640</v>
      </c>
      <c r="B634" s="2">
        <v>24.0</v>
      </c>
      <c r="C634" t="str">
        <f>IFERROR(__xludf.DUMMYFUNCTION("TO_TEXT(B634)"),"24")</f>
        <v>24</v>
      </c>
    </row>
    <row r="635">
      <c r="A635" s="2" t="s">
        <v>641</v>
      </c>
      <c r="B635" s="2">
        <v>24.0</v>
      </c>
      <c r="C635" t="str">
        <f>IFERROR(__xludf.DUMMYFUNCTION("TO_TEXT(B635)"),"24")</f>
        <v>24</v>
      </c>
    </row>
    <row r="636">
      <c r="A636" s="2" t="s">
        <v>642</v>
      </c>
      <c r="B636" s="2">
        <v>24.0</v>
      </c>
      <c r="C636" t="str">
        <f>IFERROR(__xludf.DUMMYFUNCTION("TO_TEXT(B636)"),"24")</f>
        <v>24</v>
      </c>
    </row>
    <row r="637">
      <c r="A637" s="2" t="s">
        <v>643</v>
      </c>
      <c r="B637" s="2">
        <v>24.0</v>
      </c>
      <c r="C637" t="str">
        <f>IFERROR(__xludf.DUMMYFUNCTION("TO_TEXT(B637)"),"24")</f>
        <v>24</v>
      </c>
    </row>
    <row r="638">
      <c r="A638" s="2" t="s">
        <v>644</v>
      </c>
      <c r="B638" s="2">
        <v>24.0</v>
      </c>
      <c r="C638" t="str">
        <f>IFERROR(__xludf.DUMMYFUNCTION("TO_TEXT(B638)"),"24")</f>
        <v>24</v>
      </c>
    </row>
    <row r="639">
      <c r="A639" s="2" t="s">
        <v>645</v>
      </c>
      <c r="B639" s="2">
        <v>24.0</v>
      </c>
      <c r="C639" t="str">
        <f>IFERROR(__xludf.DUMMYFUNCTION("TO_TEXT(B639)"),"24")</f>
        <v>24</v>
      </c>
    </row>
    <row r="640">
      <c r="A640" s="2" t="s">
        <v>646</v>
      </c>
      <c r="B640" s="2">
        <v>24.0</v>
      </c>
      <c r="C640" t="str">
        <f>IFERROR(__xludf.DUMMYFUNCTION("TO_TEXT(B640)"),"24")</f>
        <v>24</v>
      </c>
    </row>
    <row r="641">
      <c r="A641" s="2" t="s">
        <v>647</v>
      </c>
      <c r="B641" s="2">
        <v>24.0</v>
      </c>
      <c r="C641" t="str">
        <f>IFERROR(__xludf.DUMMYFUNCTION("TO_TEXT(B641)"),"24")</f>
        <v>24</v>
      </c>
    </row>
    <row r="642">
      <c r="A642" s="2" t="s">
        <v>648</v>
      </c>
      <c r="B642" s="2">
        <v>24.0</v>
      </c>
      <c r="C642" t="str">
        <f>IFERROR(__xludf.DUMMYFUNCTION("TO_TEXT(B642)"),"24")</f>
        <v>24</v>
      </c>
    </row>
    <row r="643">
      <c r="A643" s="2" t="s">
        <v>649</v>
      </c>
      <c r="B643" s="2">
        <v>24.0</v>
      </c>
      <c r="C643" t="str">
        <f>IFERROR(__xludf.DUMMYFUNCTION("TO_TEXT(B643)"),"24")</f>
        <v>24</v>
      </c>
    </row>
    <row r="644">
      <c r="A644" s="2" t="s">
        <v>650</v>
      </c>
      <c r="B644" s="2">
        <v>24.0</v>
      </c>
      <c r="C644" t="str">
        <f>IFERROR(__xludf.DUMMYFUNCTION("TO_TEXT(B644)"),"24")</f>
        <v>24</v>
      </c>
    </row>
    <row r="645">
      <c r="A645" s="2" t="s">
        <v>651</v>
      </c>
      <c r="B645" s="2">
        <v>24.0</v>
      </c>
      <c r="C645" t="str">
        <f>IFERROR(__xludf.DUMMYFUNCTION("TO_TEXT(B645)"),"24")</f>
        <v>24</v>
      </c>
    </row>
    <row r="646">
      <c r="A646" s="2" t="s">
        <v>652</v>
      </c>
      <c r="B646" s="2">
        <v>24.0</v>
      </c>
      <c r="C646" t="str">
        <f>IFERROR(__xludf.DUMMYFUNCTION("TO_TEXT(B646)"),"24")</f>
        <v>24</v>
      </c>
    </row>
    <row r="647">
      <c r="A647" s="2" t="s">
        <v>653</v>
      </c>
      <c r="B647" s="2">
        <v>24.0</v>
      </c>
      <c r="C647" t="str">
        <f>IFERROR(__xludf.DUMMYFUNCTION("TO_TEXT(B647)"),"24")</f>
        <v>24</v>
      </c>
    </row>
    <row r="648">
      <c r="A648" s="2" t="s">
        <v>654</v>
      </c>
      <c r="B648" s="2">
        <v>24.0</v>
      </c>
      <c r="C648" t="str">
        <f>IFERROR(__xludf.DUMMYFUNCTION("TO_TEXT(B648)"),"24")</f>
        <v>24</v>
      </c>
    </row>
    <row r="649">
      <c r="A649" s="2" t="s">
        <v>655</v>
      </c>
      <c r="B649" s="2">
        <v>24.0</v>
      </c>
      <c r="C649" t="str">
        <f>IFERROR(__xludf.DUMMYFUNCTION("TO_TEXT(B649)"),"24")</f>
        <v>24</v>
      </c>
    </row>
    <row r="650">
      <c r="A650" s="2" t="s">
        <v>656</v>
      </c>
      <c r="B650" s="2">
        <v>24.0</v>
      </c>
      <c r="C650" t="str">
        <f>IFERROR(__xludf.DUMMYFUNCTION("TO_TEXT(B650)"),"24")</f>
        <v>24</v>
      </c>
    </row>
    <row r="651">
      <c r="A651" s="2" t="s">
        <v>657</v>
      </c>
      <c r="B651" s="2">
        <v>24.0</v>
      </c>
      <c r="C651" t="str">
        <f>IFERROR(__xludf.DUMMYFUNCTION("TO_TEXT(B651)"),"24")</f>
        <v>24</v>
      </c>
    </row>
    <row r="652">
      <c r="A652" s="2" t="s">
        <v>658</v>
      </c>
      <c r="B652" s="2">
        <v>24.0</v>
      </c>
      <c r="C652" t="str">
        <f>IFERROR(__xludf.DUMMYFUNCTION("TO_TEXT(B652)"),"24")</f>
        <v>24</v>
      </c>
    </row>
    <row r="653">
      <c r="A653" s="2" t="s">
        <v>659</v>
      </c>
      <c r="B653" s="2">
        <v>24.0</v>
      </c>
      <c r="C653" t="str">
        <f>IFERROR(__xludf.DUMMYFUNCTION("TO_TEXT(B653)"),"24")</f>
        <v>24</v>
      </c>
    </row>
    <row r="654">
      <c r="A654" s="2" t="s">
        <v>660</v>
      </c>
      <c r="B654" s="2">
        <v>24.0</v>
      </c>
      <c r="C654" t="str">
        <f>IFERROR(__xludf.DUMMYFUNCTION("TO_TEXT(B654)"),"24")</f>
        <v>24</v>
      </c>
    </row>
    <row r="655">
      <c r="A655" s="2" t="s">
        <v>661</v>
      </c>
      <c r="B655" s="2">
        <v>24.0</v>
      </c>
      <c r="C655" t="str">
        <f>IFERROR(__xludf.DUMMYFUNCTION("TO_TEXT(B655)"),"24")</f>
        <v>24</v>
      </c>
    </row>
    <row r="656">
      <c r="A656" s="2" t="s">
        <v>662</v>
      </c>
      <c r="B656" s="2">
        <v>24.0</v>
      </c>
      <c r="C656" t="str">
        <f>IFERROR(__xludf.DUMMYFUNCTION("TO_TEXT(B656)"),"24")</f>
        <v>24</v>
      </c>
    </row>
    <row r="657">
      <c r="A657" s="2" t="s">
        <v>663</v>
      </c>
      <c r="B657" s="2">
        <v>24.0</v>
      </c>
      <c r="C657" t="str">
        <f>IFERROR(__xludf.DUMMYFUNCTION("TO_TEXT(B657)"),"24")</f>
        <v>24</v>
      </c>
    </row>
    <row r="658">
      <c r="A658" s="2" t="s">
        <v>664</v>
      </c>
      <c r="B658" s="2">
        <v>24.0</v>
      </c>
      <c r="C658" t="str">
        <f>IFERROR(__xludf.DUMMYFUNCTION("TO_TEXT(B658)"),"24")</f>
        <v>24</v>
      </c>
    </row>
    <row r="659">
      <c r="A659" s="2" t="s">
        <v>665</v>
      </c>
      <c r="B659" s="2">
        <v>24.0</v>
      </c>
      <c r="C659" t="str">
        <f>IFERROR(__xludf.DUMMYFUNCTION("TO_TEXT(B659)"),"24")</f>
        <v>24</v>
      </c>
    </row>
    <row r="660">
      <c r="A660" s="2" t="s">
        <v>666</v>
      </c>
      <c r="B660" s="2">
        <v>24.0</v>
      </c>
      <c r="C660" t="str">
        <f>IFERROR(__xludf.DUMMYFUNCTION("TO_TEXT(B660)"),"24")</f>
        <v>24</v>
      </c>
    </row>
    <row r="661">
      <c r="A661" s="2" t="s">
        <v>667</v>
      </c>
      <c r="B661" s="2">
        <v>24.0</v>
      </c>
      <c r="C661" t="str">
        <f>IFERROR(__xludf.DUMMYFUNCTION("TO_TEXT(B661)"),"24")</f>
        <v>24</v>
      </c>
    </row>
    <row r="662">
      <c r="A662" s="2" t="s">
        <v>668</v>
      </c>
      <c r="B662" s="2">
        <v>24.0</v>
      </c>
      <c r="C662" t="str">
        <f>IFERROR(__xludf.DUMMYFUNCTION("TO_TEXT(B662)"),"24")</f>
        <v>24</v>
      </c>
    </row>
    <row r="663">
      <c r="A663" s="2" t="s">
        <v>669</v>
      </c>
      <c r="B663" s="2">
        <v>24.0</v>
      </c>
      <c r="C663" t="str">
        <f>IFERROR(__xludf.DUMMYFUNCTION("TO_TEXT(B663)"),"24")</f>
        <v>24</v>
      </c>
    </row>
    <row r="664">
      <c r="A664" s="2" t="s">
        <v>670</v>
      </c>
      <c r="B664" s="2">
        <v>23.0</v>
      </c>
      <c r="C664" t="str">
        <f>IFERROR(__xludf.DUMMYFUNCTION("TO_TEXT(B664)"),"23")</f>
        <v>23</v>
      </c>
    </row>
    <row r="665">
      <c r="A665" s="2" t="s">
        <v>671</v>
      </c>
      <c r="B665" s="2">
        <v>23.0</v>
      </c>
      <c r="C665" t="str">
        <f>IFERROR(__xludf.DUMMYFUNCTION("TO_TEXT(B665)"),"23")</f>
        <v>23</v>
      </c>
    </row>
    <row r="666">
      <c r="A666" s="2" t="s">
        <v>672</v>
      </c>
      <c r="B666" s="2">
        <v>23.0</v>
      </c>
      <c r="C666" t="str">
        <f>IFERROR(__xludf.DUMMYFUNCTION("TO_TEXT(B666)"),"23")</f>
        <v>23</v>
      </c>
    </row>
    <row r="667">
      <c r="A667" s="2" t="s">
        <v>673</v>
      </c>
      <c r="B667" s="2">
        <v>23.0</v>
      </c>
      <c r="C667" t="str">
        <f>IFERROR(__xludf.DUMMYFUNCTION("TO_TEXT(B667)"),"23")</f>
        <v>23</v>
      </c>
    </row>
    <row r="668">
      <c r="A668" s="2" t="s">
        <v>674</v>
      </c>
      <c r="B668" s="2">
        <v>23.0</v>
      </c>
      <c r="C668" t="str">
        <f>IFERROR(__xludf.DUMMYFUNCTION("TO_TEXT(B668)"),"23")</f>
        <v>23</v>
      </c>
    </row>
    <row r="669">
      <c r="A669" s="2" t="s">
        <v>675</v>
      </c>
      <c r="B669" s="2">
        <v>23.0</v>
      </c>
      <c r="C669" t="str">
        <f>IFERROR(__xludf.DUMMYFUNCTION("TO_TEXT(B669)"),"23")</f>
        <v>23</v>
      </c>
    </row>
    <row r="670">
      <c r="A670" s="2" t="s">
        <v>676</v>
      </c>
      <c r="B670" s="2">
        <v>23.0</v>
      </c>
      <c r="C670" t="str">
        <f>IFERROR(__xludf.DUMMYFUNCTION("TO_TEXT(B670)"),"23")</f>
        <v>23</v>
      </c>
    </row>
    <row r="671">
      <c r="A671" s="2" t="s">
        <v>677</v>
      </c>
      <c r="B671" s="2">
        <v>23.0</v>
      </c>
      <c r="C671" t="str">
        <f>IFERROR(__xludf.DUMMYFUNCTION("TO_TEXT(B671)"),"23")</f>
        <v>23</v>
      </c>
    </row>
    <row r="672">
      <c r="A672" s="2" t="s">
        <v>678</v>
      </c>
      <c r="B672" s="2">
        <v>23.0</v>
      </c>
      <c r="C672" t="str">
        <f>IFERROR(__xludf.DUMMYFUNCTION("TO_TEXT(B672)"),"23")</f>
        <v>23</v>
      </c>
    </row>
    <row r="673">
      <c r="A673" s="2" t="s">
        <v>679</v>
      </c>
      <c r="B673" s="2">
        <v>23.0</v>
      </c>
      <c r="C673" t="str">
        <f>IFERROR(__xludf.DUMMYFUNCTION("TO_TEXT(B673)"),"23")</f>
        <v>23</v>
      </c>
    </row>
    <row r="674">
      <c r="A674" s="2" t="s">
        <v>680</v>
      </c>
      <c r="B674" s="2">
        <v>23.0</v>
      </c>
      <c r="C674" t="str">
        <f>IFERROR(__xludf.DUMMYFUNCTION("TO_TEXT(B674)"),"23")</f>
        <v>23</v>
      </c>
    </row>
    <row r="675">
      <c r="A675" s="2" t="s">
        <v>681</v>
      </c>
      <c r="B675" s="2">
        <v>23.0</v>
      </c>
      <c r="C675" t="str">
        <f>IFERROR(__xludf.DUMMYFUNCTION("TO_TEXT(B675)"),"23")</f>
        <v>23</v>
      </c>
    </row>
    <row r="676">
      <c r="A676" s="2" t="s">
        <v>682</v>
      </c>
      <c r="B676" s="2">
        <v>23.0</v>
      </c>
      <c r="C676" t="str">
        <f>IFERROR(__xludf.DUMMYFUNCTION("TO_TEXT(B676)"),"23")</f>
        <v>23</v>
      </c>
    </row>
    <row r="677">
      <c r="A677" s="2" t="s">
        <v>683</v>
      </c>
      <c r="B677" s="2">
        <v>23.0</v>
      </c>
      <c r="C677" t="str">
        <f>IFERROR(__xludf.DUMMYFUNCTION("TO_TEXT(B677)"),"23")</f>
        <v>23</v>
      </c>
    </row>
    <row r="678">
      <c r="A678" s="2" t="s">
        <v>684</v>
      </c>
      <c r="B678" s="2">
        <v>23.0</v>
      </c>
      <c r="C678" t="str">
        <f>IFERROR(__xludf.DUMMYFUNCTION("TO_TEXT(B678)"),"23")</f>
        <v>23</v>
      </c>
    </row>
    <row r="679">
      <c r="A679" s="2" t="s">
        <v>685</v>
      </c>
      <c r="B679" s="2">
        <v>23.0</v>
      </c>
      <c r="C679" t="str">
        <f>IFERROR(__xludf.DUMMYFUNCTION("TO_TEXT(B679)"),"23")</f>
        <v>23</v>
      </c>
    </row>
    <row r="680">
      <c r="A680" s="2" t="s">
        <v>686</v>
      </c>
      <c r="B680" s="2">
        <v>23.0</v>
      </c>
      <c r="C680" t="str">
        <f>IFERROR(__xludf.DUMMYFUNCTION("TO_TEXT(B680)"),"23")</f>
        <v>23</v>
      </c>
    </row>
    <row r="681">
      <c r="A681" s="2" t="s">
        <v>687</v>
      </c>
      <c r="B681" s="2">
        <v>23.0</v>
      </c>
      <c r="C681" t="str">
        <f>IFERROR(__xludf.DUMMYFUNCTION("TO_TEXT(B681)"),"23")</f>
        <v>23</v>
      </c>
    </row>
    <row r="682">
      <c r="A682" s="2" t="s">
        <v>688</v>
      </c>
      <c r="B682" s="2">
        <v>23.0</v>
      </c>
      <c r="C682" t="str">
        <f>IFERROR(__xludf.DUMMYFUNCTION("TO_TEXT(B682)"),"23")</f>
        <v>23</v>
      </c>
    </row>
    <row r="683">
      <c r="A683" s="2" t="s">
        <v>689</v>
      </c>
      <c r="B683" s="2">
        <v>23.0</v>
      </c>
      <c r="C683" t="str">
        <f>IFERROR(__xludf.DUMMYFUNCTION("TO_TEXT(B683)"),"23")</f>
        <v>23</v>
      </c>
    </row>
    <row r="684">
      <c r="A684" s="2" t="s">
        <v>690</v>
      </c>
      <c r="B684" s="2">
        <v>22.0</v>
      </c>
      <c r="C684" t="str">
        <f>IFERROR(__xludf.DUMMYFUNCTION("TO_TEXT(B684)"),"22")</f>
        <v>22</v>
      </c>
    </row>
    <row r="685">
      <c r="A685" s="2" t="s">
        <v>691</v>
      </c>
      <c r="B685" s="2">
        <v>22.0</v>
      </c>
      <c r="C685" t="str">
        <f>IFERROR(__xludf.DUMMYFUNCTION("TO_TEXT(B685)"),"22")</f>
        <v>22</v>
      </c>
    </row>
    <row r="686">
      <c r="A686" s="2" t="s">
        <v>692</v>
      </c>
      <c r="B686" s="2">
        <v>22.0</v>
      </c>
      <c r="C686" t="str">
        <f>IFERROR(__xludf.DUMMYFUNCTION("TO_TEXT(B686)"),"22")</f>
        <v>22</v>
      </c>
    </row>
    <row r="687">
      <c r="A687" s="2" t="s">
        <v>693</v>
      </c>
      <c r="B687" s="2">
        <v>22.0</v>
      </c>
      <c r="C687" t="str">
        <f>IFERROR(__xludf.DUMMYFUNCTION("TO_TEXT(B687)"),"22")</f>
        <v>22</v>
      </c>
    </row>
    <row r="688">
      <c r="A688" s="2" t="s">
        <v>694</v>
      </c>
      <c r="B688" s="2">
        <v>22.0</v>
      </c>
      <c r="C688" t="str">
        <f>IFERROR(__xludf.DUMMYFUNCTION("TO_TEXT(B688)"),"22")</f>
        <v>22</v>
      </c>
    </row>
    <row r="689">
      <c r="A689" s="2" t="s">
        <v>695</v>
      </c>
      <c r="B689" s="2">
        <v>22.0</v>
      </c>
      <c r="C689" t="str">
        <f>IFERROR(__xludf.DUMMYFUNCTION("TO_TEXT(B689)"),"22")</f>
        <v>22</v>
      </c>
    </row>
    <row r="690">
      <c r="A690" s="2" t="s">
        <v>696</v>
      </c>
      <c r="B690" s="2">
        <v>22.0</v>
      </c>
      <c r="C690" t="str">
        <f>IFERROR(__xludf.DUMMYFUNCTION("TO_TEXT(B690)"),"22")</f>
        <v>22</v>
      </c>
    </row>
    <row r="691">
      <c r="A691" s="2" t="s">
        <v>697</v>
      </c>
      <c r="B691" s="2">
        <v>22.0</v>
      </c>
      <c r="C691" t="str">
        <f>IFERROR(__xludf.DUMMYFUNCTION("TO_TEXT(B691)"),"22")</f>
        <v>22</v>
      </c>
    </row>
    <row r="692">
      <c r="A692" s="2" t="s">
        <v>698</v>
      </c>
      <c r="B692" s="2">
        <v>22.0</v>
      </c>
      <c r="C692" t="str">
        <f>IFERROR(__xludf.DUMMYFUNCTION("TO_TEXT(B692)"),"22")</f>
        <v>22</v>
      </c>
    </row>
    <row r="693">
      <c r="A693" s="2" t="s">
        <v>699</v>
      </c>
      <c r="B693" s="2">
        <v>22.0</v>
      </c>
      <c r="C693" t="str">
        <f>IFERROR(__xludf.DUMMYFUNCTION("TO_TEXT(B693)"),"22")</f>
        <v>22</v>
      </c>
    </row>
    <row r="694">
      <c r="A694" s="2" t="s">
        <v>700</v>
      </c>
      <c r="B694" s="2">
        <v>22.0</v>
      </c>
      <c r="C694" t="str">
        <f>IFERROR(__xludf.DUMMYFUNCTION("TO_TEXT(B694)"),"22")</f>
        <v>22</v>
      </c>
    </row>
    <row r="695">
      <c r="A695" s="2" t="s">
        <v>701</v>
      </c>
      <c r="B695" s="2">
        <v>22.0</v>
      </c>
      <c r="C695" t="str">
        <f>IFERROR(__xludf.DUMMYFUNCTION("TO_TEXT(B695)"),"22")</f>
        <v>22</v>
      </c>
    </row>
    <row r="696">
      <c r="A696" s="2" t="s">
        <v>702</v>
      </c>
      <c r="B696" s="2">
        <v>22.0</v>
      </c>
      <c r="C696" t="str">
        <f>IFERROR(__xludf.DUMMYFUNCTION("TO_TEXT(B696)"),"22")</f>
        <v>22</v>
      </c>
    </row>
    <row r="697">
      <c r="A697" s="2" t="s">
        <v>703</v>
      </c>
      <c r="B697" s="2">
        <v>22.0</v>
      </c>
      <c r="C697" t="str">
        <f>IFERROR(__xludf.DUMMYFUNCTION("TO_TEXT(B697)"),"22")</f>
        <v>22</v>
      </c>
    </row>
    <row r="698">
      <c r="A698" s="2" t="s">
        <v>704</v>
      </c>
      <c r="B698" s="2">
        <v>22.0</v>
      </c>
      <c r="C698" t="str">
        <f>IFERROR(__xludf.DUMMYFUNCTION("TO_TEXT(B698)"),"22")</f>
        <v>22</v>
      </c>
    </row>
    <row r="699">
      <c r="A699" s="2" t="s">
        <v>705</v>
      </c>
      <c r="B699" s="2">
        <v>22.0</v>
      </c>
      <c r="C699" t="str">
        <f>IFERROR(__xludf.DUMMYFUNCTION("TO_TEXT(B699)"),"22")</f>
        <v>22</v>
      </c>
    </row>
    <row r="700">
      <c r="A700" s="2" t="s">
        <v>706</v>
      </c>
      <c r="B700" s="2">
        <v>22.0</v>
      </c>
      <c r="C700" t="str">
        <f>IFERROR(__xludf.DUMMYFUNCTION("TO_TEXT(B700)"),"22")</f>
        <v>22</v>
      </c>
    </row>
    <row r="701">
      <c r="A701" s="6" t="s">
        <v>707</v>
      </c>
      <c r="B701" s="6">
        <v>22.0</v>
      </c>
      <c r="C701" t="str">
        <f>IFERROR(__xludf.DUMMYFUNCTION("TO_TEXT(B701)"),"22")</f>
        <v>22</v>
      </c>
    </row>
    <row r="702">
      <c r="A702" s="2" t="s">
        <v>708</v>
      </c>
      <c r="B702" s="2">
        <v>22.0</v>
      </c>
      <c r="C702" t="str">
        <f>IFERROR(__xludf.DUMMYFUNCTION("TO_TEXT(B702)"),"22")</f>
        <v>22</v>
      </c>
    </row>
    <row r="703">
      <c r="A703" s="2" t="s">
        <v>709</v>
      </c>
      <c r="B703" s="2">
        <v>22.0</v>
      </c>
      <c r="C703" t="str">
        <f>IFERROR(__xludf.DUMMYFUNCTION("TO_TEXT(B703)"),"22")</f>
        <v>22</v>
      </c>
    </row>
    <row r="704">
      <c r="A704" s="2" t="s">
        <v>710</v>
      </c>
      <c r="B704" s="2">
        <v>22.0</v>
      </c>
      <c r="C704" t="str">
        <f>IFERROR(__xludf.DUMMYFUNCTION("TO_TEXT(B704)"),"22")</f>
        <v>22</v>
      </c>
    </row>
    <row r="705">
      <c r="A705" s="2" t="s">
        <v>711</v>
      </c>
      <c r="B705" s="2">
        <v>22.0</v>
      </c>
      <c r="C705" t="str">
        <f>IFERROR(__xludf.DUMMYFUNCTION("TO_TEXT(B705)"),"22")</f>
        <v>22</v>
      </c>
    </row>
    <row r="706">
      <c r="A706" s="2" t="s">
        <v>712</v>
      </c>
      <c r="B706" s="2">
        <v>22.0</v>
      </c>
      <c r="C706" t="str">
        <f>IFERROR(__xludf.DUMMYFUNCTION("TO_TEXT(B706)"),"22")</f>
        <v>22</v>
      </c>
    </row>
    <row r="707">
      <c r="A707" s="2" t="s">
        <v>713</v>
      </c>
      <c r="B707" s="2">
        <v>22.0</v>
      </c>
      <c r="C707" t="str">
        <f>IFERROR(__xludf.DUMMYFUNCTION("TO_TEXT(B707)"),"22")</f>
        <v>22</v>
      </c>
    </row>
    <row r="708">
      <c r="A708" s="2" t="s">
        <v>714</v>
      </c>
      <c r="B708" s="2">
        <v>22.0</v>
      </c>
      <c r="C708" t="str">
        <f>IFERROR(__xludf.DUMMYFUNCTION("TO_TEXT(B708)"),"22")</f>
        <v>22</v>
      </c>
    </row>
    <row r="709">
      <c r="A709" s="2" t="s">
        <v>715</v>
      </c>
      <c r="B709" s="2">
        <v>22.0</v>
      </c>
      <c r="C709" t="str">
        <f>IFERROR(__xludf.DUMMYFUNCTION("TO_TEXT(B709)"),"22")</f>
        <v>22</v>
      </c>
    </row>
    <row r="710">
      <c r="A710" s="2" t="s">
        <v>716</v>
      </c>
      <c r="B710" s="2">
        <v>22.0</v>
      </c>
      <c r="C710" t="str">
        <f>IFERROR(__xludf.DUMMYFUNCTION("TO_TEXT(B710)"),"22")</f>
        <v>22</v>
      </c>
    </row>
    <row r="711">
      <c r="A711" s="2" t="s">
        <v>717</v>
      </c>
      <c r="B711" s="2">
        <v>22.0</v>
      </c>
      <c r="C711" t="str">
        <f>IFERROR(__xludf.DUMMYFUNCTION("TO_TEXT(B711)"),"22")</f>
        <v>22</v>
      </c>
    </row>
    <row r="712">
      <c r="A712" s="2" t="s">
        <v>718</v>
      </c>
      <c r="B712" s="2">
        <v>22.0</v>
      </c>
      <c r="C712" t="str">
        <f>IFERROR(__xludf.DUMMYFUNCTION("TO_TEXT(B712)"),"22")</f>
        <v>22</v>
      </c>
    </row>
    <row r="713">
      <c r="A713" s="2" t="s">
        <v>719</v>
      </c>
      <c r="B713" s="2">
        <v>22.0</v>
      </c>
      <c r="C713" t="str">
        <f>IFERROR(__xludf.DUMMYFUNCTION("TO_TEXT(B713)"),"22")</f>
        <v>22</v>
      </c>
    </row>
    <row r="714">
      <c r="A714" s="2" t="s">
        <v>720</v>
      </c>
      <c r="B714" s="2">
        <v>22.0</v>
      </c>
      <c r="C714" t="str">
        <f>IFERROR(__xludf.DUMMYFUNCTION("TO_TEXT(B714)"),"22")</f>
        <v>22</v>
      </c>
    </row>
    <row r="715">
      <c r="A715" s="2" t="s">
        <v>721</v>
      </c>
      <c r="B715" s="2">
        <v>22.0</v>
      </c>
      <c r="C715" t="str">
        <f>IFERROR(__xludf.DUMMYFUNCTION("TO_TEXT(B715)"),"22")</f>
        <v>22</v>
      </c>
    </row>
    <row r="716">
      <c r="A716" s="2" t="s">
        <v>722</v>
      </c>
      <c r="B716" s="2">
        <v>22.0</v>
      </c>
      <c r="C716" t="str">
        <f>IFERROR(__xludf.DUMMYFUNCTION("TO_TEXT(B716)"),"22")</f>
        <v>22</v>
      </c>
    </row>
    <row r="717">
      <c r="A717" s="2" t="s">
        <v>723</v>
      </c>
      <c r="B717" s="2">
        <v>22.0</v>
      </c>
      <c r="C717" t="str">
        <f>IFERROR(__xludf.DUMMYFUNCTION("TO_TEXT(B717)"),"22")</f>
        <v>22</v>
      </c>
    </row>
    <row r="718">
      <c r="A718" s="2" t="s">
        <v>724</v>
      </c>
      <c r="B718" s="2">
        <v>22.0</v>
      </c>
      <c r="C718" t="str">
        <f>IFERROR(__xludf.DUMMYFUNCTION("TO_TEXT(B718)"),"22")</f>
        <v>22</v>
      </c>
    </row>
    <row r="719">
      <c r="A719" s="2" t="s">
        <v>725</v>
      </c>
      <c r="B719" s="2">
        <v>22.0</v>
      </c>
      <c r="C719" t="str">
        <f>IFERROR(__xludf.DUMMYFUNCTION("TO_TEXT(B719)"),"22")</f>
        <v>22</v>
      </c>
    </row>
    <row r="720">
      <c r="A720" s="2" t="s">
        <v>726</v>
      </c>
      <c r="B720" s="2">
        <v>22.0</v>
      </c>
      <c r="C720" t="str">
        <f>IFERROR(__xludf.DUMMYFUNCTION("TO_TEXT(B720)"),"22")</f>
        <v>22</v>
      </c>
    </row>
    <row r="721">
      <c r="A721" s="2" t="s">
        <v>727</v>
      </c>
      <c r="B721" s="2">
        <v>22.0</v>
      </c>
      <c r="C721" t="str">
        <f>IFERROR(__xludf.DUMMYFUNCTION("TO_TEXT(B721)"),"22")</f>
        <v>22</v>
      </c>
    </row>
    <row r="722">
      <c r="A722" s="2" t="s">
        <v>728</v>
      </c>
      <c r="B722" s="2">
        <v>22.0</v>
      </c>
      <c r="C722" t="str">
        <f>IFERROR(__xludf.DUMMYFUNCTION("TO_TEXT(B722)"),"22")</f>
        <v>22</v>
      </c>
    </row>
    <row r="723">
      <c r="A723" s="2" t="s">
        <v>729</v>
      </c>
      <c r="B723" s="2">
        <v>22.0</v>
      </c>
      <c r="C723" t="str">
        <f>IFERROR(__xludf.DUMMYFUNCTION("TO_TEXT(B723)"),"22")</f>
        <v>22</v>
      </c>
    </row>
    <row r="724">
      <c r="A724" s="2" t="s">
        <v>730</v>
      </c>
      <c r="B724" s="2">
        <v>22.0</v>
      </c>
      <c r="C724" t="str">
        <f>IFERROR(__xludf.DUMMYFUNCTION("TO_TEXT(B724)"),"22")</f>
        <v>22</v>
      </c>
    </row>
    <row r="725">
      <c r="A725" s="2" t="s">
        <v>731</v>
      </c>
      <c r="B725" s="2">
        <v>22.0</v>
      </c>
      <c r="C725" t="str">
        <f>IFERROR(__xludf.DUMMYFUNCTION("TO_TEXT(B725)"),"22")</f>
        <v>22</v>
      </c>
    </row>
    <row r="726">
      <c r="A726" s="2" t="s">
        <v>732</v>
      </c>
      <c r="B726" s="2">
        <v>21.0</v>
      </c>
      <c r="C726" t="str">
        <f>IFERROR(__xludf.DUMMYFUNCTION("TO_TEXT(B726)"),"21")</f>
        <v>21</v>
      </c>
    </row>
    <row r="727">
      <c r="A727" s="2" t="s">
        <v>733</v>
      </c>
      <c r="B727" s="2">
        <v>21.0</v>
      </c>
      <c r="C727" t="str">
        <f>IFERROR(__xludf.DUMMYFUNCTION("TO_TEXT(B727)"),"21")</f>
        <v>21</v>
      </c>
    </row>
    <row r="728">
      <c r="A728" s="2" t="s">
        <v>734</v>
      </c>
      <c r="B728" s="2">
        <v>21.0</v>
      </c>
      <c r="C728" t="str">
        <f>IFERROR(__xludf.DUMMYFUNCTION("TO_TEXT(B728)"),"21")</f>
        <v>21</v>
      </c>
    </row>
    <row r="729">
      <c r="A729" s="2" t="s">
        <v>735</v>
      </c>
      <c r="B729" s="2">
        <v>21.0</v>
      </c>
      <c r="C729" t="str">
        <f>IFERROR(__xludf.DUMMYFUNCTION("TO_TEXT(B729)"),"21")</f>
        <v>21</v>
      </c>
    </row>
    <row r="730">
      <c r="A730" s="2" t="s">
        <v>736</v>
      </c>
      <c r="B730" s="2">
        <v>21.0</v>
      </c>
      <c r="C730" t="str">
        <f>IFERROR(__xludf.DUMMYFUNCTION("TO_TEXT(B730)"),"21")</f>
        <v>21</v>
      </c>
    </row>
    <row r="731">
      <c r="A731" s="2" t="s">
        <v>737</v>
      </c>
      <c r="B731" s="2">
        <v>21.0</v>
      </c>
      <c r="C731" t="str">
        <f>IFERROR(__xludf.DUMMYFUNCTION("TO_TEXT(B731)"),"21")</f>
        <v>21</v>
      </c>
    </row>
    <row r="732">
      <c r="A732" s="2" t="s">
        <v>738</v>
      </c>
      <c r="B732" s="2">
        <v>21.0</v>
      </c>
      <c r="C732" t="str">
        <f>IFERROR(__xludf.DUMMYFUNCTION("TO_TEXT(B732)"),"21")</f>
        <v>21</v>
      </c>
    </row>
    <row r="733">
      <c r="A733" s="2" t="s">
        <v>739</v>
      </c>
      <c r="B733" s="2">
        <v>21.0</v>
      </c>
      <c r="C733" t="str">
        <f>IFERROR(__xludf.DUMMYFUNCTION("TO_TEXT(B733)"),"21")</f>
        <v>21</v>
      </c>
    </row>
    <row r="734">
      <c r="A734" s="2" t="s">
        <v>740</v>
      </c>
      <c r="B734" s="2">
        <v>21.0</v>
      </c>
      <c r="C734" t="str">
        <f>IFERROR(__xludf.DUMMYFUNCTION("TO_TEXT(B734)"),"21")</f>
        <v>21</v>
      </c>
    </row>
    <row r="735">
      <c r="A735" s="2" t="s">
        <v>741</v>
      </c>
      <c r="B735" s="2">
        <v>21.0</v>
      </c>
      <c r="C735" t="str">
        <f>IFERROR(__xludf.DUMMYFUNCTION("TO_TEXT(B735)"),"21")</f>
        <v>21</v>
      </c>
    </row>
    <row r="736">
      <c r="A736" s="2" t="s">
        <v>742</v>
      </c>
      <c r="B736" s="2">
        <v>21.0</v>
      </c>
      <c r="C736" t="str">
        <f>IFERROR(__xludf.DUMMYFUNCTION("TO_TEXT(B736)"),"21")</f>
        <v>21</v>
      </c>
    </row>
    <row r="737">
      <c r="A737" s="2" t="s">
        <v>743</v>
      </c>
      <c r="B737" s="2">
        <v>21.0</v>
      </c>
      <c r="C737" t="str">
        <f>IFERROR(__xludf.DUMMYFUNCTION("TO_TEXT(B737)"),"21")</f>
        <v>21</v>
      </c>
    </row>
    <row r="738">
      <c r="A738" s="2" t="s">
        <v>744</v>
      </c>
      <c r="B738" s="2">
        <v>21.0</v>
      </c>
      <c r="C738" t="str">
        <f>IFERROR(__xludf.DUMMYFUNCTION("TO_TEXT(B738)"),"21")</f>
        <v>21</v>
      </c>
    </row>
    <row r="739">
      <c r="A739" s="2" t="s">
        <v>745</v>
      </c>
      <c r="B739" s="2">
        <v>21.0</v>
      </c>
      <c r="C739" t="str">
        <f>IFERROR(__xludf.DUMMYFUNCTION("TO_TEXT(B739)"),"21")</f>
        <v>21</v>
      </c>
    </row>
    <row r="740">
      <c r="A740" s="2" t="s">
        <v>746</v>
      </c>
      <c r="B740" s="2">
        <v>21.0</v>
      </c>
      <c r="C740" t="str">
        <f>IFERROR(__xludf.DUMMYFUNCTION("TO_TEXT(B740)"),"21")</f>
        <v>21</v>
      </c>
    </row>
    <row r="741">
      <c r="A741" s="2" t="s">
        <v>747</v>
      </c>
      <c r="B741" s="2">
        <v>21.0</v>
      </c>
      <c r="C741" t="str">
        <f>IFERROR(__xludf.DUMMYFUNCTION("TO_TEXT(B741)"),"21")</f>
        <v>21</v>
      </c>
    </row>
    <row r="742">
      <c r="A742" s="2" t="s">
        <v>748</v>
      </c>
      <c r="B742" s="2">
        <v>21.0</v>
      </c>
      <c r="C742" t="str">
        <f>IFERROR(__xludf.DUMMYFUNCTION("TO_TEXT(B742)"),"21")</f>
        <v>21</v>
      </c>
    </row>
    <row r="743">
      <c r="A743" s="2" t="s">
        <v>749</v>
      </c>
      <c r="B743" s="2">
        <v>21.0</v>
      </c>
      <c r="C743" t="str">
        <f>IFERROR(__xludf.DUMMYFUNCTION("TO_TEXT(B743)"),"21")</f>
        <v>21</v>
      </c>
    </row>
    <row r="744">
      <c r="A744" s="2" t="s">
        <v>750</v>
      </c>
      <c r="B744" s="2">
        <v>21.0</v>
      </c>
      <c r="C744" t="str">
        <f>IFERROR(__xludf.DUMMYFUNCTION("TO_TEXT(B744)"),"21")</f>
        <v>21</v>
      </c>
    </row>
    <row r="745">
      <c r="A745" s="2" t="s">
        <v>751</v>
      </c>
      <c r="B745" s="2">
        <v>21.0</v>
      </c>
      <c r="C745" t="str">
        <f>IFERROR(__xludf.DUMMYFUNCTION("TO_TEXT(B745)"),"21")</f>
        <v>21</v>
      </c>
    </row>
    <row r="746">
      <c r="A746" s="2" t="s">
        <v>752</v>
      </c>
      <c r="B746" s="2">
        <v>21.0</v>
      </c>
      <c r="C746" t="str">
        <f>IFERROR(__xludf.DUMMYFUNCTION("TO_TEXT(B746)"),"21")</f>
        <v>21</v>
      </c>
    </row>
    <row r="747">
      <c r="A747" s="2" t="s">
        <v>753</v>
      </c>
      <c r="B747" s="2">
        <v>21.0</v>
      </c>
      <c r="C747" t="str">
        <f>IFERROR(__xludf.DUMMYFUNCTION("TO_TEXT(B747)"),"21")</f>
        <v>21</v>
      </c>
    </row>
    <row r="748">
      <c r="A748" s="2" t="s">
        <v>754</v>
      </c>
      <c r="B748" s="2">
        <v>21.0</v>
      </c>
      <c r="C748" t="str">
        <f>IFERROR(__xludf.DUMMYFUNCTION("TO_TEXT(B748)"),"21")</f>
        <v>21</v>
      </c>
    </row>
    <row r="749">
      <c r="A749" s="2" t="s">
        <v>755</v>
      </c>
      <c r="B749" s="2">
        <v>21.0</v>
      </c>
      <c r="C749" t="str">
        <f>IFERROR(__xludf.DUMMYFUNCTION("TO_TEXT(B749)"),"21")</f>
        <v>21</v>
      </c>
    </row>
    <row r="750">
      <c r="A750" s="2" t="s">
        <v>756</v>
      </c>
      <c r="B750" s="2">
        <v>21.0</v>
      </c>
      <c r="C750" t="str">
        <f>IFERROR(__xludf.DUMMYFUNCTION("TO_TEXT(B750)"),"21")</f>
        <v>21</v>
      </c>
    </row>
    <row r="751">
      <c r="A751" s="2" t="s">
        <v>757</v>
      </c>
      <c r="B751" s="2">
        <v>21.0</v>
      </c>
      <c r="C751" t="str">
        <f>IFERROR(__xludf.DUMMYFUNCTION("TO_TEXT(B751)"),"21")</f>
        <v>21</v>
      </c>
    </row>
    <row r="752">
      <c r="A752" s="2" t="s">
        <v>758</v>
      </c>
      <c r="B752" s="2">
        <v>21.0</v>
      </c>
      <c r="C752" t="str">
        <f>IFERROR(__xludf.DUMMYFUNCTION("TO_TEXT(B752)"),"21")</f>
        <v>21</v>
      </c>
    </row>
    <row r="753">
      <c r="A753" s="2" t="s">
        <v>759</v>
      </c>
      <c r="B753" s="2">
        <v>21.0</v>
      </c>
      <c r="C753" t="str">
        <f>IFERROR(__xludf.DUMMYFUNCTION("TO_TEXT(B753)"),"21")</f>
        <v>21</v>
      </c>
    </row>
    <row r="754">
      <c r="A754" s="2" t="s">
        <v>760</v>
      </c>
      <c r="B754" s="2">
        <v>21.0</v>
      </c>
      <c r="C754" t="str">
        <f>IFERROR(__xludf.DUMMYFUNCTION("TO_TEXT(B754)"),"21")</f>
        <v>21</v>
      </c>
    </row>
    <row r="755">
      <c r="A755" s="2" t="s">
        <v>761</v>
      </c>
      <c r="B755" s="2">
        <v>21.0</v>
      </c>
      <c r="C755" t="str">
        <f>IFERROR(__xludf.DUMMYFUNCTION("TO_TEXT(B755)"),"21")</f>
        <v>21</v>
      </c>
    </row>
    <row r="756">
      <c r="A756" s="2" t="s">
        <v>762</v>
      </c>
      <c r="B756" s="2">
        <v>21.0</v>
      </c>
      <c r="C756" t="str">
        <f>IFERROR(__xludf.DUMMYFUNCTION("TO_TEXT(B756)"),"21")</f>
        <v>21</v>
      </c>
    </row>
    <row r="757">
      <c r="A757" s="2" t="s">
        <v>763</v>
      </c>
      <c r="B757" s="2">
        <v>21.0</v>
      </c>
      <c r="C757" t="str">
        <f>IFERROR(__xludf.DUMMYFUNCTION("TO_TEXT(B757)"),"21")</f>
        <v>21</v>
      </c>
    </row>
    <row r="758">
      <c r="A758" s="2" t="s">
        <v>764</v>
      </c>
      <c r="B758" s="2">
        <v>21.0</v>
      </c>
      <c r="C758" t="str">
        <f>IFERROR(__xludf.DUMMYFUNCTION("TO_TEXT(B758)"),"21")</f>
        <v>21</v>
      </c>
    </row>
    <row r="759">
      <c r="A759" s="2" t="s">
        <v>765</v>
      </c>
      <c r="B759" s="2">
        <v>21.0</v>
      </c>
      <c r="C759" t="str">
        <f>IFERROR(__xludf.DUMMYFUNCTION("TO_TEXT(B759)"),"21")</f>
        <v>21</v>
      </c>
    </row>
    <row r="760">
      <c r="A760" s="2" t="s">
        <v>766</v>
      </c>
      <c r="B760" s="2">
        <v>21.0</v>
      </c>
      <c r="C760" t="str">
        <f>IFERROR(__xludf.DUMMYFUNCTION("TO_TEXT(B760)"),"21")</f>
        <v>21</v>
      </c>
    </row>
    <row r="761">
      <c r="A761" s="2" t="s">
        <v>767</v>
      </c>
      <c r="B761" s="2">
        <v>21.0</v>
      </c>
      <c r="C761" t="str">
        <f>IFERROR(__xludf.DUMMYFUNCTION("TO_TEXT(B761)"),"21")</f>
        <v>21</v>
      </c>
    </row>
    <row r="762">
      <c r="A762" s="2" t="s">
        <v>768</v>
      </c>
      <c r="B762" s="2">
        <v>21.0</v>
      </c>
      <c r="C762" t="str">
        <f>IFERROR(__xludf.DUMMYFUNCTION("TO_TEXT(B762)"),"21")</f>
        <v>21</v>
      </c>
    </row>
    <row r="763">
      <c r="A763" s="2" t="s">
        <v>769</v>
      </c>
      <c r="B763" s="2">
        <v>21.0</v>
      </c>
      <c r="C763" t="str">
        <f>IFERROR(__xludf.DUMMYFUNCTION("TO_TEXT(B763)"),"21")</f>
        <v>21</v>
      </c>
    </row>
    <row r="764">
      <c r="A764" s="2" t="s">
        <v>770</v>
      </c>
      <c r="B764" s="2">
        <v>21.0</v>
      </c>
      <c r="C764" t="str">
        <f>IFERROR(__xludf.DUMMYFUNCTION("TO_TEXT(B764)"),"21")</f>
        <v>21</v>
      </c>
    </row>
    <row r="765">
      <c r="A765" s="2" t="s">
        <v>771</v>
      </c>
      <c r="B765" s="2">
        <v>21.0</v>
      </c>
      <c r="C765" t="str">
        <f>IFERROR(__xludf.DUMMYFUNCTION("TO_TEXT(B765)"),"21")</f>
        <v>21</v>
      </c>
    </row>
    <row r="766">
      <c r="A766" s="2" t="s">
        <v>772</v>
      </c>
      <c r="B766" s="2">
        <v>21.0</v>
      </c>
      <c r="C766" t="str">
        <f>IFERROR(__xludf.DUMMYFUNCTION("TO_TEXT(B766)"),"21")</f>
        <v>21</v>
      </c>
    </row>
    <row r="767">
      <c r="A767" s="2" t="s">
        <v>773</v>
      </c>
      <c r="B767" s="2">
        <v>21.0</v>
      </c>
      <c r="C767" t="str">
        <f>IFERROR(__xludf.DUMMYFUNCTION("TO_TEXT(B767)"),"21")</f>
        <v>21</v>
      </c>
    </row>
    <row r="768">
      <c r="A768" s="6" t="s">
        <v>774</v>
      </c>
      <c r="B768" s="6">
        <v>21.0</v>
      </c>
      <c r="C768" t="str">
        <f>IFERROR(__xludf.DUMMYFUNCTION("TO_TEXT(B768)"),"21")</f>
        <v>21</v>
      </c>
    </row>
    <row r="769">
      <c r="A769" s="2" t="s">
        <v>775</v>
      </c>
      <c r="B769" s="2">
        <v>20.0</v>
      </c>
      <c r="C769" t="str">
        <f>IFERROR(__xludf.DUMMYFUNCTION("TO_TEXT(B769)"),"20")</f>
        <v>20</v>
      </c>
    </row>
    <row r="770">
      <c r="A770" s="2" t="s">
        <v>776</v>
      </c>
      <c r="B770" s="2">
        <v>20.0</v>
      </c>
      <c r="C770" t="str">
        <f>IFERROR(__xludf.DUMMYFUNCTION("TO_TEXT(B770)"),"20")</f>
        <v>20</v>
      </c>
    </row>
    <row r="771">
      <c r="A771" s="2" t="s">
        <v>777</v>
      </c>
      <c r="B771" s="2">
        <v>20.0</v>
      </c>
      <c r="C771" t="str">
        <f>IFERROR(__xludf.DUMMYFUNCTION("TO_TEXT(B771)"),"20")</f>
        <v>20</v>
      </c>
    </row>
    <row r="772">
      <c r="A772" s="2" t="s">
        <v>778</v>
      </c>
      <c r="B772" s="2">
        <v>20.0</v>
      </c>
      <c r="C772" t="str">
        <f>IFERROR(__xludf.DUMMYFUNCTION("TO_TEXT(B772)"),"20")</f>
        <v>20</v>
      </c>
    </row>
    <row r="773">
      <c r="A773" s="2" t="s">
        <v>779</v>
      </c>
      <c r="B773" s="2">
        <v>20.0</v>
      </c>
      <c r="C773" t="str">
        <f>IFERROR(__xludf.DUMMYFUNCTION("TO_TEXT(B773)"),"20")</f>
        <v>20</v>
      </c>
    </row>
    <row r="774">
      <c r="A774" s="2" t="s">
        <v>780</v>
      </c>
      <c r="B774" s="2">
        <v>20.0</v>
      </c>
      <c r="C774" t="str">
        <f>IFERROR(__xludf.DUMMYFUNCTION("TO_TEXT(B774)"),"20")</f>
        <v>20</v>
      </c>
    </row>
    <row r="775">
      <c r="A775" s="2" t="s">
        <v>781</v>
      </c>
      <c r="B775" s="2">
        <v>20.0</v>
      </c>
      <c r="C775" t="str">
        <f>IFERROR(__xludf.DUMMYFUNCTION("TO_TEXT(B775)"),"20")</f>
        <v>20</v>
      </c>
    </row>
    <row r="776">
      <c r="A776" s="2" t="s">
        <v>782</v>
      </c>
      <c r="B776" s="2">
        <v>20.0</v>
      </c>
      <c r="C776" t="str">
        <f>IFERROR(__xludf.DUMMYFUNCTION("TO_TEXT(B776)"),"20")</f>
        <v>20</v>
      </c>
    </row>
    <row r="777">
      <c r="A777" s="2" t="s">
        <v>783</v>
      </c>
      <c r="B777" s="2">
        <v>20.0</v>
      </c>
      <c r="C777" t="str">
        <f>IFERROR(__xludf.DUMMYFUNCTION("TO_TEXT(B777)"),"20")</f>
        <v>20</v>
      </c>
    </row>
    <row r="778">
      <c r="A778" s="2" t="s">
        <v>784</v>
      </c>
      <c r="B778" s="2">
        <v>20.0</v>
      </c>
      <c r="C778" t="str">
        <f>IFERROR(__xludf.DUMMYFUNCTION("TO_TEXT(B778)"),"20")</f>
        <v>20</v>
      </c>
    </row>
    <row r="779">
      <c r="A779" s="2" t="s">
        <v>785</v>
      </c>
      <c r="B779" s="2">
        <v>20.0</v>
      </c>
      <c r="C779" t="str">
        <f>IFERROR(__xludf.DUMMYFUNCTION("TO_TEXT(B779)"),"20")</f>
        <v>20</v>
      </c>
    </row>
    <row r="780">
      <c r="A780" s="2" t="s">
        <v>786</v>
      </c>
      <c r="B780" s="2">
        <v>20.0</v>
      </c>
      <c r="C780" t="str">
        <f>IFERROR(__xludf.DUMMYFUNCTION("TO_TEXT(B780)"),"20")</f>
        <v>20</v>
      </c>
    </row>
    <row r="781">
      <c r="A781" s="2" t="s">
        <v>787</v>
      </c>
      <c r="B781" s="2">
        <v>20.0</v>
      </c>
      <c r="C781" t="str">
        <f>IFERROR(__xludf.DUMMYFUNCTION("TO_TEXT(B781)"),"20")</f>
        <v>20</v>
      </c>
    </row>
    <row r="782">
      <c r="A782" s="2" t="s">
        <v>788</v>
      </c>
      <c r="B782" s="2">
        <v>20.0</v>
      </c>
      <c r="C782" t="str">
        <f>IFERROR(__xludf.DUMMYFUNCTION("TO_TEXT(B782)"),"20")</f>
        <v>20</v>
      </c>
    </row>
    <row r="783">
      <c r="A783" s="2" t="s">
        <v>789</v>
      </c>
      <c r="B783" s="2">
        <v>20.0</v>
      </c>
      <c r="C783" t="str">
        <f>IFERROR(__xludf.DUMMYFUNCTION("TO_TEXT(B783)"),"20")</f>
        <v>20</v>
      </c>
    </row>
    <row r="784">
      <c r="A784" s="2" t="s">
        <v>790</v>
      </c>
      <c r="B784" s="2">
        <v>20.0</v>
      </c>
      <c r="C784" t="str">
        <f>IFERROR(__xludf.DUMMYFUNCTION("TO_TEXT(B784)"),"20")</f>
        <v>20</v>
      </c>
    </row>
    <row r="785">
      <c r="A785" s="2" t="s">
        <v>791</v>
      </c>
      <c r="B785" s="2">
        <v>20.0</v>
      </c>
      <c r="C785" t="str">
        <f>IFERROR(__xludf.DUMMYFUNCTION("TO_TEXT(B785)"),"20")</f>
        <v>20</v>
      </c>
    </row>
    <row r="786">
      <c r="A786" s="2" t="s">
        <v>792</v>
      </c>
      <c r="B786" s="2">
        <v>20.0</v>
      </c>
      <c r="C786" t="str">
        <f>IFERROR(__xludf.DUMMYFUNCTION("TO_TEXT(B786)"),"20")</f>
        <v>20</v>
      </c>
    </row>
    <row r="787">
      <c r="A787" s="2" t="s">
        <v>793</v>
      </c>
      <c r="B787" s="2">
        <v>20.0</v>
      </c>
      <c r="C787" t="str">
        <f>IFERROR(__xludf.DUMMYFUNCTION("TO_TEXT(B787)"),"20")</f>
        <v>20</v>
      </c>
    </row>
    <row r="788">
      <c r="A788" s="2" t="s">
        <v>794</v>
      </c>
      <c r="B788" s="2">
        <v>20.0</v>
      </c>
      <c r="C788" t="str">
        <f>IFERROR(__xludf.DUMMYFUNCTION("TO_TEXT(B788)"),"20")</f>
        <v>20</v>
      </c>
    </row>
    <row r="789">
      <c r="A789" s="2" t="s">
        <v>795</v>
      </c>
      <c r="B789" s="2">
        <v>20.0</v>
      </c>
      <c r="C789" t="str">
        <f>IFERROR(__xludf.DUMMYFUNCTION("TO_TEXT(B789)"),"20")</f>
        <v>20</v>
      </c>
    </row>
    <row r="790">
      <c r="A790" s="2" t="s">
        <v>796</v>
      </c>
      <c r="B790" s="2">
        <v>20.0</v>
      </c>
      <c r="C790" t="str">
        <f>IFERROR(__xludf.DUMMYFUNCTION("TO_TEXT(B790)"),"20")</f>
        <v>20</v>
      </c>
    </row>
    <row r="791">
      <c r="A791" s="2" t="s">
        <v>797</v>
      </c>
      <c r="B791" s="2">
        <v>20.0</v>
      </c>
      <c r="C791" t="str">
        <f>IFERROR(__xludf.DUMMYFUNCTION("TO_TEXT(B791)"),"20")</f>
        <v>20</v>
      </c>
    </row>
    <row r="792">
      <c r="A792" s="2" t="s">
        <v>798</v>
      </c>
      <c r="B792" s="2">
        <v>20.0</v>
      </c>
      <c r="C792" t="str">
        <f>IFERROR(__xludf.DUMMYFUNCTION("TO_TEXT(B792)"),"20")</f>
        <v>20</v>
      </c>
    </row>
    <row r="793">
      <c r="A793" s="2" t="s">
        <v>799</v>
      </c>
      <c r="B793" s="2">
        <v>20.0</v>
      </c>
      <c r="C793" t="str">
        <f>IFERROR(__xludf.DUMMYFUNCTION("TO_TEXT(B793)"),"20")</f>
        <v>20</v>
      </c>
    </row>
    <row r="794">
      <c r="A794" s="2" t="s">
        <v>800</v>
      </c>
      <c r="B794" s="2">
        <v>20.0</v>
      </c>
      <c r="C794" t="str">
        <f>IFERROR(__xludf.DUMMYFUNCTION("TO_TEXT(B794)"),"20")</f>
        <v>20</v>
      </c>
    </row>
    <row r="795">
      <c r="A795" s="2" t="s">
        <v>801</v>
      </c>
      <c r="B795" s="2">
        <v>20.0</v>
      </c>
      <c r="C795" t="str">
        <f>IFERROR(__xludf.DUMMYFUNCTION("TO_TEXT(B795)"),"20")</f>
        <v>20</v>
      </c>
    </row>
    <row r="796">
      <c r="A796" s="2" t="s">
        <v>802</v>
      </c>
      <c r="B796" s="2">
        <v>20.0</v>
      </c>
      <c r="C796" t="str">
        <f>IFERROR(__xludf.DUMMYFUNCTION("TO_TEXT(B796)"),"20")</f>
        <v>20</v>
      </c>
    </row>
    <row r="797">
      <c r="A797" s="2" t="s">
        <v>803</v>
      </c>
      <c r="B797" s="2">
        <v>20.0</v>
      </c>
      <c r="C797" t="str">
        <f>IFERROR(__xludf.DUMMYFUNCTION("TO_TEXT(B797)"),"20")</f>
        <v>20</v>
      </c>
    </row>
    <row r="798">
      <c r="A798" s="2" t="s">
        <v>804</v>
      </c>
      <c r="B798" s="2">
        <v>20.0</v>
      </c>
      <c r="C798" t="str">
        <f>IFERROR(__xludf.DUMMYFUNCTION("TO_TEXT(B798)"),"20")</f>
        <v>20</v>
      </c>
    </row>
    <row r="799">
      <c r="A799" s="2" t="s">
        <v>805</v>
      </c>
      <c r="B799" s="2">
        <v>20.0</v>
      </c>
      <c r="C799" t="str">
        <f>IFERROR(__xludf.DUMMYFUNCTION("TO_TEXT(B799)"),"20")</f>
        <v>20</v>
      </c>
    </row>
    <row r="800">
      <c r="A800" s="2" t="s">
        <v>806</v>
      </c>
      <c r="B800" s="2">
        <v>20.0</v>
      </c>
      <c r="C800" t="str">
        <f>IFERROR(__xludf.DUMMYFUNCTION("TO_TEXT(B800)"),"20")</f>
        <v>20</v>
      </c>
    </row>
    <row r="801">
      <c r="A801" s="2" t="s">
        <v>807</v>
      </c>
      <c r="B801" s="2">
        <v>20.0</v>
      </c>
      <c r="C801" t="str">
        <f>IFERROR(__xludf.DUMMYFUNCTION("TO_TEXT(B801)"),"20")</f>
        <v>20</v>
      </c>
    </row>
    <row r="802">
      <c r="A802" s="2" t="s">
        <v>808</v>
      </c>
      <c r="B802" s="2">
        <v>20.0</v>
      </c>
      <c r="C802" t="str">
        <f>IFERROR(__xludf.DUMMYFUNCTION("TO_TEXT(B802)"),"20")</f>
        <v>20</v>
      </c>
    </row>
    <row r="803">
      <c r="A803" s="2" t="s">
        <v>809</v>
      </c>
      <c r="B803" s="2">
        <v>20.0</v>
      </c>
      <c r="C803" t="str">
        <f>IFERROR(__xludf.DUMMYFUNCTION("TO_TEXT(B803)"),"20")</f>
        <v>20</v>
      </c>
    </row>
    <row r="804">
      <c r="A804" s="2" t="s">
        <v>810</v>
      </c>
      <c r="B804" s="2">
        <v>20.0</v>
      </c>
      <c r="C804" t="str">
        <f>IFERROR(__xludf.DUMMYFUNCTION("TO_TEXT(B804)"),"20")</f>
        <v>20</v>
      </c>
    </row>
    <row r="805">
      <c r="A805" s="2" t="s">
        <v>811</v>
      </c>
      <c r="B805" s="2">
        <v>20.0</v>
      </c>
      <c r="C805" t="str">
        <f>IFERROR(__xludf.DUMMYFUNCTION("TO_TEXT(B805)"),"20")</f>
        <v>20</v>
      </c>
    </row>
    <row r="806">
      <c r="A806" s="2" t="s">
        <v>812</v>
      </c>
      <c r="B806" s="2">
        <v>20.0</v>
      </c>
      <c r="C806" t="str">
        <f>IFERROR(__xludf.DUMMYFUNCTION("TO_TEXT(B806)"),"20")</f>
        <v>20</v>
      </c>
    </row>
    <row r="807">
      <c r="A807" s="2" t="s">
        <v>813</v>
      </c>
      <c r="B807" s="2">
        <v>20.0</v>
      </c>
      <c r="C807" t="str">
        <f>IFERROR(__xludf.DUMMYFUNCTION("TO_TEXT(B807)"),"20")</f>
        <v>20</v>
      </c>
    </row>
    <row r="808">
      <c r="A808" s="2" t="s">
        <v>814</v>
      </c>
      <c r="B808" s="2">
        <v>20.0</v>
      </c>
      <c r="C808" t="str">
        <f>IFERROR(__xludf.DUMMYFUNCTION("TO_TEXT(B808)"),"20")</f>
        <v>20</v>
      </c>
    </row>
    <row r="809">
      <c r="A809" s="2" t="s">
        <v>815</v>
      </c>
      <c r="B809" s="2">
        <v>20.0</v>
      </c>
      <c r="C809" t="str">
        <f>IFERROR(__xludf.DUMMYFUNCTION("TO_TEXT(B809)"),"20")</f>
        <v>20</v>
      </c>
    </row>
    <row r="810">
      <c r="A810" s="2" t="s">
        <v>816</v>
      </c>
      <c r="B810" s="2">
        <v>20.0</v>
      </c>
      <c r="C810" t="str">
        <f>IFERROR(__xludf.DUMMYFUNCTION("TO_TEXT(B810)"),"20")</f>
        <v>20</v>
      </c>
    </row>
    <row r="811">
      <c r="A811" s="2" t="s">
        <v>817</v>
      </c>
      <c r="B811" s="2">
        <v>20.0</v>
      </c>
      <c r="C811" t="str">
        <f>IFERROR(__xludf.DUMMYFUNCTION("TO_TEXT(B811)"),"20")</f>
        <v>20</v>
      </c>
    </row>
    <row r="812">
      <c r="A812" s="2" t="s">
        <v>818</v>
      </c>
      <c r="B812" s="2">
        <v>20.0</v>
      </c>
      <c r="C812" t="str">
        <f>IFERROR(__xludf.DUMMYFUNCTION("TO_TEXT(B812)"),"20")</f>
        <v>20</v>
      </c>
    </row>
    <row r="813">
      <c r="A813" s="2" t="s">
        <v>819</v>
      </c>
      <c r="B813" s="2">
        <v>19.0</v>
      </c>
      <c r="C813" t="str">
        <f>IFERROR(__xludf.DUMMYFUNCTION("TO_TEXT(B813)"),"19")</f>
        <v>19</v>
      </c>
    </row>
    <row r="814">
      <c r="A814" s="2" t="s">
        <v>820</v>
      </c>
      <c r="B814" s="2">
        <v>19.0</v>
      </c>
      <c r="C814" t="str">
        <f>IFERROR(__xludf.DUMMYFUNCTION("TO_TEXT(B814)"),"19")</f>
        <v>19</v>
      </c>
    </row>
    <row r="815">
      <c r="A815" s="2" t="s">
        <v>821</v>
      </c>
      <c r="B815" s="2">
        <v>19.0</v>
      </c>
      <c r="C815" t="str">
        <f>IFERROR(__xludf.DUMMYFUNCTION("TO_TEXT(B815)"),"19")</f>
        <v>19</v>
      </c>
    </row>
    <row r="816">
      <c r="A816" s="2" t="s">
        <v>822</v>
      </c>
      <c r="B816" s="2">
        <v>19.0</v>
      </c>
      <c r="C816" t="str">
        <f>IFERROR(__xludf.DUMMYFUNCTION("TO_TEXT(B816)"),"19")</f>
        <v>19</v>
      </c>
    </row>
    <row r="817">
      <c r="A817" s="2" t="s">
        <v>823</v>
      </c>
      <c r="B817" s="2">
        <v>19.0</v>
      </c>
      <c r="C817" t="str">
        <f>IFERROR(__xludf.DUMMYFUNCTION("TO_TEXT(B817)"),"19")</f>
        <v>19</v>
      </c>
    </row>
    <row r="818">
      <c r="A818" s="2" t="s">
        <v>824</v>
      </c>
      <c r="B818" s="2">
        <v>19.0</v>
      </c>
      <c r="C818" t="str">
        <f>IFERROR(__xludf.DUMMYFUNCTION("TO_TEXT(B818)"),"19")</f>
        <v>19</v>
      </c>
    </row>
    <row r="819">
      <c r="A819" s="2" t="s">
        <v>825</v>
      </c>
      <c r="B819" s="2">
        <v>19.0</v>
      </c>
      <c r="C819" t="str">
        <f>IFERROR(__xludf.DUMMYFUNCTION("TO_TEXT(B819)"),"19")</f>
        <v>19</v>
      </c>
    </row>
    <row r="820">
      <c r="A820" s="2" t="s">
        <v>826</v>
      </c>
      <c r="B820" s="2">
        <v>19.0</v>
      </c>
      <c r="C820" t="str">
        <f>IFERROR(__xludf.DUMMYFUNCTION("TO_TEXT(B820)"),"19")</f>
        <v>19</v>
      </c>
    </row>
    <row r="821">
      <c r="A821" s="2" t="s">
        <v>827</v>
      </c>
      <c r="B821" s="2">
        <v>19.0</v>
      </c>
      <c r="C821" t="str">
        <f>IFERROR(__xludf.DUMMYFUNCTION("TO_TEXT(B821)"),"19")</f>
        <v>19</v>
      </c>
    </row>
    <row r="822">
      <c r="A822" s="2" t="s">
        <v>828</v>
      </c>
      <c r="B822" s="2">
        <v>19.0</v>
      </c>
      <c r="C822" t="str">
        <f>IFERROR(__xludf.DUMMYFUNCTION("TO_TEXT(B822)"),"19")</f>
        <v>19</v>
      </c>
    </row>
    <row r="823">
      <c r="A823" s="2" t="s">
        <v>829</v>
      </c>
      <c r="B823" s="2">
        <v>19.0</v>
      </c>
      <c r="C823" t="str">
        <f>IFERROR(__xludf.DUMMYFUNCTION("TO_TEXT(B823)"),"19")</f>
        <v>19</v>
      </c>
    </row>
    <row r="824">
      <c r="A824" s="2" t="s">
        <v>830</v>
      </c>
      <c r="B824" s="2">
        <v>19.0</v>
      </c>
      <c r="C824" t="str">
        <f>IFERROR(__xludf.DUMMYFUNCTION("TO_TEXT(B824)"),"19")</f>
        <v>19</v>
      </c>
    </row>
    <row r="825">
      <c r="A825" s="2" t="s">
        <v>831</v>
      </c>
      <c r="B825" s="2">
        <v>19.0</v>
      </c>
      <c r="C825" t="str">
        <f>IFERROR(__xludf.DUMMYFUNCTION("TO_TEXT(B825)"),"19")</f>
        <v>19</v>
      </c>
    </row>
    <row r="826">
      <c r="A826" s="2" t="s">
        <v>832</v>
      </c>
      <c r="B826" s="2">
        <v>19.0</v>
      </c>
      <c r="C826" t="str">
        <f>IFERROR(__xludf.DUMMYFUNCTION("TO_TEXT(B826)"),"19")</f>
        <v>19</v>
      </c>
    </row>
    <row r="827">
      <c r="A827" s="2" t="s">
        <v>833</v>
      </c>
      <c r="B827" s="2">
        <v>19.0</v>
      </c>
      <c r="C827" t="str">
        <f>IFERROR(__xludf.DUMMYFUNCTION("TO_TEXT(B827)"),"19")</f>
        <v>19</v>
      </c>
    </row>
    <row r="828">
      <c r="A828" s="2" t="s">
        <v>834</v>
      </c>
      <c r="B828" s="2">
        <v>19.0</v>
      </c>
      <c r="C828" t="str">
        <f>IFERROR(__xludf.DUMMYFUNCTION("TO_TEXT(B828)"),"19")</f>
        <v>19</v>
      </c>
    </row>
    <row r="829">
      <c r="A829" s="2" t="s">
        <v>835</v>
      </c>
      <c r="B829" s="2">
        <v>19.0</v>
      </c>
      <c r="C829" t="str">
        <f>IFERROR(__xludf.DUMMYFUNCTION("TO_TEXT(B829)"),"19")</f>
        <v>19</v>
      </c>
    </row>
    <row r="830">
      <c r="A830" s="2" t="s">
        <v>836</v>
      </c>
      <c r="B830" s="2">
        <v>19.0</v>
      </c>
      <c r="C830" t="str">
        <f>IFERROR(__xludf.DUMMYFUNCTION("TO_TEXT(B830)"),"19")</f>
        <v>19</v>
      </c>
    </row>
    <row r="831">
      <c r="A831" s="2" t="s">
        <v>837</v>
      </c>
      <c r="B831" s="2">
        <v>19.0</v>
      </c>
      <c r="C831" t="str">
        <f>IFERROR(__xludf.DUMMYFUNCTION("TO_TEXT(B831)"),"19")</f>
        <v>19</v>
      </c>
    </row>
    <row r="832">
      <c r="A832" s="2" t="s">
        <v>838</v>
      </c>
      <c r="B832" s="2">
        <v>19.0</v>
      </c>
      <c r="C832" t="str">
        <f>IFERROR(__xludf.DUMMYFUNCTION("TO_TEXT(B832)"),"19")</f>
        <v>19</v>
      </c>
    </row>
    <row r="833">
      <c r="A833" s="2" t="s">
        <v>839</v>
      </c>
      <c r="B833" s="2">
        <v>19.0</v>
      </c>
      <c r="C833" t="str">
        <f>IFERROR(__xludf.DUMMYFUNCTION("TO_TEXT(B833)"),"19")</f>
        <v>19</v>
      </c>
    </row>
    <row r="834">
      <c r="A834" s="2" t="s">
        <v>840</v>
      </c>
      <c r="B834" s="2">
        <v>19.0</v>
      </c>
      <c r="C834" t="str">
        <f>IFERROR(__xludf.DUMMYFUNCTION("TO_TEXT(B834)"),"19")</f>
        <v>19</v>
      </c>
    </row>
    <row r="835">
      <c r="A835" s="2" t="s">
        <v>841</v>
      </c>
      <c r="B835" s="2">
        <v>19.0</v>
      </c>
      <c r="C835" t="str">
        <f>IFERROR(__xludf.DUMMYFUNCTION("TO_TEXT(B835)"),"19")</f>
        <v>19</v>
      </c>
    </row>
    <row r="836">
      <c r="A836" s="2" t="s">
        <v>842</v>
      </c>
      <c r="B836" s="2">
        <v>19.0</v>
      </c>
      <c r="C836" t="str">
        <f>IFERROR(__xludf.DUMMYFUNCTION("TO_TEXT(B836)"),"19")</f>
        <v>19</v>
      </c>
    </row>
    <row r="837">
      <c r="A837" s="2" t="s">
        <v>843</v>
      </c>
      <c r="B837" s="2">
        <v>19.0</v>
      </c>
      <c r="C837" t="str">
        <f>IFERROR(__xludf.DUMMYFUNCTION("TO_TEXT(B837)"),"19")</f>
        <v>19</v>
      </c>
    </row>
    <row r="838">
      <c r="A838" s="2" t="s">
        <v>844</v>
      </c>
      <c r="B838" s="2">
        <v>19.0</v>
      </c>
      <c r="C838" t="str">
        <f>IFERROR(__xludf.DUMMYFUNCTION("TO_TEXT(B838)"),"19")</f>
        <v>19</v>
      </c>
    </row>
    <row r="839">
      <c r="A839" s="2" t="s">
        <v>845</v>
      </c>
      <c r="B839" s="2">
        <v>19.0</v>
      </c>
      <c r="C839" t="str">
        <f>IFERROR(__xludf.DUMMYFUNCTION("TO_TEXT(B839)"),"19")</f>
        <v>19</v>
      </c>
    </row>
    <row r="840">
      <c r="A840" s="2" t="s">
        <v>846</v>
      </c>
      <c r="B840" s="2">
        <v>19.0</v>
      </c>
      <c r="C840" t="str">
        <f>IFERROR(__xludf.DUMMYFUNCTION("TO_TEXT(B840)"),"19")</f>
        <v>19</v>
      </c>
    </row>
    <row r="841">
      <c r="A841" s="2" t="s">
        <v>847</v>
      </c>
      <c r="B841" s="2">
        <v>19.0</v>
      </c>
      <c r="C841" t="str">
        <f>IFERROR(__xludf.DUMMYFUNCTION("TO_TEXT(B841)"),"19")</f>
        <v>19</v>
      </c>
    </row>
    <row r="842">
      <c r="A842" s="2" t="s">
        <v>848</v>
      </c>
      <c r="B842" s="2">
        <v>19.0</v>
      </c>
      <c r="C842" t="str">
        <f>IFERROR(__xludf.DUMMYFUNCTION("TO_TEXT(B842)"),"19")</f>
        <v>19</v>
      </c>
    </row>
    <row r="843">
      <c r="A843" s="2" t="s">
        <v>849</v>
      </c>
      <c r="B843" s="2">
        <v>19.0</v>
      </c>
      <c r="C843" t="str">
        <f>IFERROR(__xludf.DUMMYFUNCTION("TO_TEXT(B843)"),"19")</f>
        <v>19</v>
      </c>
    </row>
    <row r="844">
      <c r="A844" s="2" t="s">
        <v>850</v>
      </c>
      <c r="B844" s="2">
        <v>19.0</v>
      </c>
      <c r="C844" t="str">
        <f>IFERROR(__xludf.DUMMYFUNCTION("TO_TEXT(B844)"),"19")</f>
        <v>19</v>
      </c>
    </row>
    <row r="845">
      <c r="A845" s="2" t="s">
        <v>851</v>
      </c>
      <c r="B845" s="2">
        <v>19.0</v>
      </c>
      <c r="C845" t="str">
        <f>IFERROR(__xludf.DUMMYFUNCTION("TO_TEXT(B845)"),"19")</f>
        <v>19</v>
      </c>
    </row>
    <row r="846">
      <c r="A846" s="2" t="s">
        <v>852</v>
      </c>
      <c r="B846" s="2">
        <v>19.0</v>
      </c>
      <c r="C846" t="str">
        <f>IFERROR(__xludf.DUMMYFUNCTION("TO_TEXT(B846)"),"19")</f>
        <v>19</v>
      </c>
    </row>
    <row r="847">
      <c r="A847" s="2" t="s">
        <v>853</v>
      </c>
      <c r="B847" s="2">
        <v>19.0</v>
      </c>
      <c r="C847" t="str">
        <f>IFERROR(__xludf.DUMMYFUNCTION("TO_TEXT(B847)"),"19")</f>
        <v>19</v>
      </c>
    </row>
    <row r="848">
      <c r="A848" s="2" t="s">
        <v>854</v>
      </c>
      <c r="B848" s="2">
        <v>19.0</v>
      </c>
      <c r="C848" t="str">
        <f>IFERROR(__xludf.DUMMYFUNCTION("TO_TEXT(B848)"),"19")</f>
        <v>19</v>
      </c>
    </row>
    <row r="849">
      <c r="A849" s="2" t="s">
        <v>855</v>
      </c>
      <c r="B849" s="2">
        <v>19.0</v>
      </c>
      <c r="C849" t="str">
        <f>IFERROR(__xludf.DUMMYFUNCTION("TO_TEXT(B849)"),"19")</f>
        <v>19</v>
      </c>
    </row>
    <row r="850">
      <c r="A850" s="2" t="s">
        <v>856</v>
      </c>
      <c r="B850" s="2">
        <v>18.0</v>
      </c>
      <c r="C850" t="str">
        <f>IFERROR(__xludf.DUMMYFUNCTION("TO_TEXT(B850)"),"18")</f>
        <v>18</v>
      </c>
    </row>
    <row r="851">
      <c r="A851" s="2" t="s">
        <v>857</v>
      </c>
      <c r="B851" s="2">
        <v>18.0</v>
      </c>
      <c r="C851" t="str">
        <f>IFERROR(__xludf.DUMMYFUNCTION("TO_TEXT(B851)"),"18")</f>
        <v>18</v>
      </c>
    </row>
    <row r="852">
      <c r="A852" s="2" t="s">
        <v>858</v>
      </c>
      <c r="B852" s="2">
        <v>18.0</v>
      </c>
      <c r="C852" t="str">
        <f>IFERROR(__xludf.DUMMYFUNCTION("TO_TEXT(B852)"),"18")</f>
        <v>18</v>
      </c>
    </row>
    <row r="853">
      <c r="A853" s="2" t="s">
        <v>859</v>
      </c>
      <c r="B853" s="2">
        <v>18.0</v>
      </c>
      <c r="C853" t="str">
        <f>IFERROR(__xludf.DUMMYFUNCTION("TO_TEXT(B853)"),"18")</f>
        <v>18</v>
      </c>
    </row>
    <row r="854">
      <c r="A854" s="2" t="s">
        <v>860</v>
      </c>
      <c r="B854" s="2">
        <v>18.0</v>
      </c>
      <c r="C854" t="str">
        <f>IFERROR(__xludf.DUMMYFUNCTION("TO_TEXT(B854)"),"18")</f>
        <v>18</v>
      </c>
    </row>
    <row r="855">
      <c r="A855" s="2" t="s">
        <v>861</v>
      </c>
      <c r="B855" s="2">
        <v>18.0</v>
      </c>
      <c r="C855" t="str">
        <f>IFERROR(__xludf.DUMMYFUNCTION("TO_TEXT(B855)"),"18")</f>
        <v>18</v>
      </c>
    </row>
    <row r="856">
      <c r="A856" s="2" t="s">
        <v>862</v>
      </c>
      <c r="B856" s="2">
        <v>18.0</v>
      </c>
      <c r="C856" t="str">
        <f>IFERROR(__xludf.DUMMYFUNCTION("TO_TEXT(B856)"),"18")</f>
        <v>18</v>
      </c>
    </row>
    <row r="857">
      <c r="A857" s="2" t="s">
        <v>863</v>
      </c>
      <c r="B857" s="2">
        <v>18.0</v>
      </c>
      <c r="C857" t="str">
        <f>IFERROR(__xludf.DUMMYFUNCTION("TO_TEXT(B857)"),"18")</f>
        <v>18</v>
      </c>
    </row>
    <row r="858">
      <c r="A858" s="2" t="s">
        <v>864</v>
      </c>
      <c r="B858" s="2">
        <v>18.0</v>
      </c>
      <c r="C858" t="str">
        <f>IFERROR(__xludf.DUMMYFUNCTION("TO_TEXT(B858)"),"18")</f>
        <v>18</v>
      </c>
    </row>
    <row r="859">
      <c r="A859" s="2" t="s">
        <v>865</v>
      </c>
      <c r="B859" s="2">
        <v>18.0</v>
      </c>
      <c r="C859" t="str">
        <f>IFERROR(__xludf.DUMMYFUNCTION("TO_TEXT(B859)"),"18")</f>
        <v>18</v>
      </c>
    </row>
    <row r="860">
      <c r="A860" s="2" t="s">
        <v>866</v>
      </c>
      <c r="B860" s="2">
        <v>18.0</v>
      </c>
      <c r="C860" t="str">
        <f>IFERROR(__xludf.DUMMYFUNCTION("TO_TEXT(B860)"),"18")</f>
        <v>18</v>
      </c>
    </row>
    <row r="861">
      <c r="A861" s="2" t="s">
        <v>867</v>
      </c>
      <c r="B861" s="2">
        <v>18.0</v>
      </c>
      <c r="C861" t="str">
        <f>IFERROR(__xludf.DUMMYFUNCTION("TO_TEXT(B861)"),"18")</f>
        <v>18</v>
      </c>
    </row>
    <row r="862">
      <c r="A862" s="2" t="s">
        <v>868</v>
      </c>
      <c r="B862" s="2">
        <v>18.0</v>
      </c>
      <c r="C862" t="str">
        <f>IFERROR(__xludf.DUMMYFUNCTION("TO_TEXT(B862)"),"18")</f>
        <v>18</v>
      </c>
    </row>
    <row r="863">
      <c r="A863" s="2" t="s">
        <v>869</v>
      </c>
      <c r="B863" s="2">
        <v>18.0</v>
      </c>
      <c r="C863" t="str">
        <f>IFERROR(__xludf.DUMMYFUNCTION("TO_TEXT(B863)"),"18")</f>
        <v>18</v>
      </c>
    </row>
    <row r="864">
      <c r="A864" s="2" t="s">
        <v>870</v>
      </c>
      <c r="B864" s="2">
        <v>18.0</v>
      </c>
      <c r="C864" t="str">
        <f>IFERROR(__xludf.DUMMYFUNCTION("TO_TEXT(B864)"),"18")</f>
        <v>18</v>
      </c>
    </row>
    <row r="865">
      <c r="A865" s="2" t="s">
        <v>871</v>
      </c>
      <c r="B865" s="2">
        <v>18.0</v>
      </c>
      <c r="C865" t="str">
        <f>IFERROR(__xludf.DUMMYFUNCTION("TO_TEXT(B865)"),"18")</f>
        <v>18</v>
      </c>
    </row>
    <row r="866">
      <c r="A866" s="2" t="s">
        <v>872</v>
      </c>
      <c r="B866" s="2">
        <v>18.0</v>
      </c>
      <c r="C866" t="str">
        <f>IFERROR(__xludf.DUMMYFUNCTION("TO_TEXT(B866)"),"18")</f>
        <v>18</v>
      </c>
    </row>
    <row r="867">
      <c r="A867" s="2" t="s">
        <v>873</v>
      </c>
      <c r="B867" s="2">
        <v>18.0</v>
      </c>
      <c r="C867" t="str">
        <f>IFERROR(__xludf.DUMMYFUNCTION("TO_TEXT(B867)"),"18")</f>
        <v>18</v>
      </c>
    </row>
    <row r="868">
      <c r="A868" s="2" t="s">
        <v>874</v>
      </c>
      <c r="B868" s="2">
        <v>18.0</v>
      </c>
      <c r="C868" t="str">
        <f>IFERROR(__xludf.DUMMYFUNCTION("TO_TEXT(B868)"),"18")</f>
        <v>18</v>
      </c>
    </row>
    <row r="869">
      <c r="A869" s="2" t="s">
        <v>875</v>
      </c>
      <c r="B869" s="2">
        <v>18.0</v>
      </c>
      <c r="C869" t="str">
        <f>IFERROR(__xludf.DUMMYFUNCTION("TO_TEXT(B869)"),"18")</f>
        <v>18</v>
      </c>
    </row>
    <row r="870">
      <c r="A870" s="2" t="s">
        <v>876</v>
      </c>
      <c r="B870" s="2">
        <v>18.0</v>
      </c>
      <c r="C870" t="str">
        <f>IFERROR(__xludf.DUMMYFUNCTION("TO_TEXT(B870)"),"18")</f>
        <v>18</v>
      </c>
    </row>
    <row r="871">
      <c r="A871" s="2" t="s">
        <v>877</v>
      </c>
      <c r="B871" s="2">
        <v>18.0</v>
      </c>
      <c r="C871" t="str">
        <f>IFERROR(__xludf.DUMMYFUNCTION("TO_TEXT(B871)"),"18")</f>
        <v>18</v>
      </c>
    </row>
    <row r="872">
      <c r="A872" s="2" t="s">
        <v>878</v>
      </c>
      <c r="B872" s="2">
        <v>18.0</v>
      </c>
      <c r="C872" t="str">
        <f>IFERROR(__xludf.DUMMYFUNCTION("TO_TEXT(B872)"),"18")</f>
        <v>18</v>
      </c>
    </row>
    <row r="873">
      <c r="A873" s="2" t="s">
        <v>879</v>
      </c>
      <c r="B873" s="2">
        <v>18.0</v>
      </c>
      <c r="C873" t="str">
        <f>IFERROR(__xludf.DUMMYFUNCTION("TO_TEXT(B873)"),"18")</f>
        <v>18</v>
      </c>
    </row>
    <row r="874">
      <c r="A874" s="2" t="s">
        <v>880</v>
      </c>
      <c r="B874" s="2">
        <v>18.0</v>
      </c>
      <c r="C874" t="str">
        <f>IFERROR(__xludf.DUMMYFUNCTION("TO_TEXT(B874)"),"18")</f>
        <v>18</v>
      </c>
    </row>
    <row r="875">
      <c r="A875" s="2" t="s">
        <v>881</v>
      </c>
      <c r="B875" s="2">
        <v>18.0</v>
      </c>
      <c r="C875" t="str">
        <f>IFERROR(__xludf.DUMMYFUNCTION("TO_TEXT(B875)"),"18")</f>
        <v>18</v>
      </c>
    </row>
    <row r="876">
      <c r="A876" s="2" t="s">
        <v>882</v>
      </c>
      <c r="B876" s="2">
        <v>18.0</v>
      </c>
      <c r="C876" t="str">
        <f>IFERROR(__xludf.DUMMYFUNCTION("TO_TEXT(B876)"),"18")</f>
        <v>18</v>
      </c>
    </row>
    <row r="877">
      <c r="A877" s="2" t="s">
        <v>883</v>
      </c>
      <c r="B877" s="2">
        <v>18.0</v>
      </c>
      <c r="C877" t="str">
        <f>IFERROR(__xludf.DUMMYFUNCTION("TO_TEXT(B877)"),"18")</f>
        <v>18</v>
      </c>
    </row>
    <row r="878">
      <c r="A878" s="2" t="s">
        <v>884</v>
      </c>
      <c r="B878" s="2">
        <v>18.0</v>
      </c>
      <c r="C878" t="str">
        <f>IFERROR(__xludf.DUMMYFUNCTION("TO_TEXT(B878)"),"18")</f>
        <v>18</v>
      </c>
    </row>
    <row r="879">
      <c r="A879" s="2" t="s">
        <v>885</v>
      </c>
      <c r="B879" s="2">
        <v>18.0</v>
      </c>
      <c r="C879" t="str">
        <f>IFERROR(__xludf.DUMMYFUNCTION("TO_TEXT(B879)"),"18")</f>
        <v>18</v>
      </c>
    </row>
    <row r="880">
      <c r="A880" s="2" t="s">
        <v>886</v>
      </c>
      <c r="B880" s="2">
        <v>18.0</v>
      </c>
      <c r="C880" t="str">
        <f>IFERROR(__xludf.DUMMYFUNCTION("TO_TEXT(B880)"),"18")</f>
        <v>18</v>
      </c>
    </row>
    <row r="881">
      <c r="A881" s="2" t="s">
        <v>887</v>
      </c>
      <c r="B881" s="2">
        <v>18.0</v>
      </c>
      <c r="C881" t="str">
        <f>IFERROR(__xludf.DUMMYFUNCTION("TO_TEXT(B881)"),"18")</f>
        <v>18</v>
      </c>
    </row>
    <row r="882">
      <c r="A882" s="2" t="s">
        <v>888</v>
      </c>
      <c r="B882" s="2">
        <v>18.0</v>
      </c>
      <c r="C882" t="str">
        <f>IFERROR(__xludf.DUMMYFUNCTION("TO_TEXT(B882)"),"18")</f>
        <v>18</v>
      </c>
    </row>
    <row r="883">
      <c r="A883" s="2" t="s">
        <v>889</v>
      </c>
      <c r="B883" s="2">
        <v>18.0</v>
      </c>
      <c r="C883" t="str">
        <f>IFERROR(__xludf.DUMMYFUNCTION("TO_TEXT(B883)"),"18")</f>
        <v>18</v>
      </c>
    </row>
    <row r="884">
      <c r="A884" s="2" t="s">
        <v>890</v>
      </c>
      <c r="B884" s="2">
        <v>18.0</v>
      </c>
      <c r="C884" t="str">
        <f>IFERROR(__xludf.DUMMYFUNCTION("TO_TEXT(B884)"),"18")</f>
        <v>18</v>
      </c>
    </row>
    <row r="885">
      <c r="A885" s="2" t="s">
        <v>891</v>
      </c>
      <c r="B885" s="2">
        <v>18.0</v>
      </c>
      <c r="C885" t="str">
        <f>IFERROR(__xludf.DUMMYFUNCTION("TO_TEXT(B885)"),"18")</f>
        <v>18</v>
      </c>
    </row>
    <row r="886">
      <c r="A886" s="2" t="s">
        <v>892</v>
      </c>
      <c r="B886" s="2">
        <v>18.0</v>
      </c>
      <c r="C886" t="str">
        <f>IFERROR(__xludf.DUMMYFUNCTION("TO_TEXT(B886)"),"18")</f>
        <v>18</v>
      </c>
    </row>
    <row r="887">
      <c r="A887" s="2" t="s">
        <v>893</v>
      </c>
      <c r="B887" s="2">
        <v>18.0</v>
      </c>
      <c r="C887" t="str">
        <f>IFERROR(__xludf.DUMMYFUNCTION("TO_TEXT(B887)"),"18")</f>
        <v>18</v>
      </c>
    </row>
    <row r="888">
      <c r="A888" s="2" t="s">
        <v>894</v>
      </c>
      <c r="B888" s="2">
        <v>18.0</v>
      </c>
      <c r="C888" t="str">
        <f>IFERROR(__xludf.DUMMYFUNCTION("TO_TEXT(B888)"),"18")</f>
        <v>18</v>
      </c>
    </row>
    <row r="889">
      <c r="A889" s="2" t="s">
        <v>895</v>
      </c>
      <c r="B889" s="2">
        <v>18.0</v>
      </c>
      <c r="C889" t="str">
        <f>IFERROR(__xludf.DUMMYFUNCTION("TO_TEXT(B889)"),"18")</f>
        <v>18</v>
      </c>
    </row>
    <row r="890">
      <c r="A890" s="2" t="s">
        <v>896</v>
      </c>
      <c r="B890" s="2">
        <v>18.0</v>
      </c>
      <c r="C890" t="str">
        <f>IFERROR(__xludf.DUMMYFUNCTION("TO_TEXT(B890)"),"18")</f>
        <v>18</v>
      </c>
    </row>
    <row r="891">
      <c r="A891" s="2" t="s">
        <v>897</v>
      </c>
      <c r="B891" s="2">
        <v>18.0</v>
      </c>
      <c r="C891" t="str">
        <f>IFERROR(__xludf.DUMMYFUNCTION("TO_TEXT(B891)"),"18")</f>
        <v>18</v>
      </c>
    </row>
    <row r="892">
      <c r="A892" s="2" t="s">
        <v>898</v>
      </c>
      <c r="B892" s="2">
        <v>18.0</v>
      </c>
      <c r="C892" t="str">
        <f>IFERROR(__xludf.DUMMYFUNCTION("TO_TEXT(B892)"),"18")</f>
        <v>18</v>
      </c>
    </row>
    <row r="893">
      <c r="A893" s="2" t="s">
        <v>899</v>
      </c>
      <c r="B893" s="2">
        <v>18.0</v>
      </c>
      <c r="C893" t="str">
        <f>IFERROR(__xludf.DUMMYFUNCTION("TO_TEXT(B893)"),"18")</f>
        <v>18</v>
      </c>
    </row>
    <row r="894">
      <c r="A894" s="2">
        <v>50.0</v>
      </c>
      <c r="B894" s="2">
        <v>18.0</v>
      </c>
      <c r="C894" t="str">
        <f>IFERROR(__xludf.DUMMYFUNCTION("TO_TEXT(B894)"),"18")</f>
        <v>18</v>
      </c>
    </row>
    <row r="895">
      <c r="A895" s="2" t="s">
        <v>900</v>
      </c>
      <c r="B895" s="2">
        <v>18.0</v>
      </c>
      <c r="C895" t="str">
        <f>IFERROR(__xludf.DUMMYFUNCTION("TO_TEXT(B895)"),"18")</f>
        <v>18</v>
      </c>
    </row>
    <row r="896">
      <c r="A896" s="2" t="s">
        <v>901</v>
      </c>
      <c r="B896" s="2">
        <v>18.0</v>
      </c>
      <c r="C896" t="str">
        <f>IFERROR(__xludf.DUMMYFUNCTION("TO_TEXT(B896)"),"18")</f>
        <v>18</v>
      </c>
    </row>
    <row r="897">
      <c r="A897" s="2" t="s">
        <v>902</v>
      </c>
      <c r="B897" s="2">
        <v>18.0</v>
      </c>
      <c r="C897" t="str">
        <f>IFERROR(__xludf.DUMMYFUNCTION("TO_TEXT(B897)"),"18")</f>
        <v>18</v>
      </c>
    </row>
    <row r="898">
      <c r="A898" s="2" t="s">
        <v>903</v>
      </c>
      <c r="B898" s="2">
        <v>18.0</v>
      </c>
      <c r="C898" t="str">
        <f>IFERROR(__xludf.DUMMYFUNCTION("TO_TEXT(B898)"),"18")</f>
        <v>18</v>
      </c>
    </row>
    <row r="899">
      <c r="A899" s="2" t="s">
        <v>904</v>
      </c>
      <c r="B899" s="2">
        <v>18.0</v>
      </c>
      <c r="C899" t="str">
        <f>IFERROR(__xludf.DUMMYFUNCTION("TO_TEXT(B899)"),"18")</f>
        <v>18</v>
      </c>
    </row>
    <row r="900">
      <c r="A900" s="2" t="s">
        <v>905</v>
      </c>
      <c r="B900" s="2">
        <v>18.0</v>
      </c>
      <c r="C900" t="str">
        <f>IFERROR(__xludf.DUMMYFUNCTION("TO_TEXT(B900)"),"18")</f>
        <v>18</v>
      </c>
    </row>
    <row r="901">
      <c r="A901" s="2" t="s">
        <v>906</v>
      </c>
      <c r="B901" s="2">
        <v>18.0</v>
      </c>
      <c r="C901" t="str">
        <f>IFERROR(__xludf.DUMMYFUNCTION("TO_TEXT(B901)"),"18")</f>
        <v>18</v>
      </c>
    </row>
    <row r="902">
      <c r="A902" s="2" t="s">
        <v>907</v>
      </c>
      <c r="B902" s="2">
        <v>18.0</v>
      </c>
      <c r="C902" t="str">
        <f>IFERROR(__xludf.DUMMYFUNCTION("TO_TEXT(B902)"),"18")</f>
        <v>18</v>
      </c>
    </row>
    <row r="903">
      <c r="A903" s="2" t="s">
        <v>908</v>
      </c>
      <c r="B903" s="2">
        <v>18.0</v>
      </c>
      <c r="C903" t="str">
        <f>IFERROR(__xludf.DUMMYFUNCTION("TO_TEXT(B903)"),"18")</f>
        <v>18</v>
      </c>
    </row>
    <row r="904">
      <c r="A904" s="2" t="s">
        <v>909</v>
      </c>
      <c r="B904" s="2">
        <v>17.0</v>
      </c>
      <c r="C904" t="str">
        <f>IFERROR(__xludf.DUMMYFUNCTION("TO_TEXT(B904)"),"17")</f>
        <v>17</v>
      </c>
    </row>
    <row r="905">
      <c r="A905" s="2" t="s">
        <v>910</v>
      </c>
      <c r="B905" s="2">
        <v>17.0</v>
      </c>
      <c r="C905" t="str">
        <f>IFERROR(__xludf.DUMMYFUNCTION("TO_TEXT(B905)"),"17")</f>
        <v>17</v>
      </c>
    </row>
    <row r="906">
      <c r="A906" s="2" t="s">
        <v>911</v>
      </c>
      <c r="B906" s="2">
        <v>17.0</v>
      </c>
      <c r="C906" t="str">
        <f>IFERROR(__xludf.DUMMYFUNCTION("TO_TEXT(B906)"),"17")</f>
        <v>17</v>
      </c>
    </row>
    <row r="907">
      <c r="A907" s="2" t="s">
        <v>912</v>
      </c>
      <c r="B907" s="2">
        <v>17.0</v>
      </c>
      <c r="C907" t="str">
        <f>IFERROR(__xludf.DUMMYFUNCTION("TO_TEXT(B907)"),"17")</f>
        <v>17</v>
      </c>
    </row>
    <row r="908">
      <c r="A908" s="2" t="s">
        <v>913</v>
      </c>
      <c r="B908" s="2">
        <v>17.0</v>
      </c>
      <c r="C908" t="str">
        <f>IFERROR(__xludf.DUMMYFUNCTION("TO_TEXT(B908)"),"17")</f>
        <v>17</v>
      </c>
    </row>
    <row r="909">
      <c r="A909" s="2" t="s">
        <v>914</v>
      </c>
      <c r="B909" s="2">
        <v>17.0</v>
      </c>
      <c r="C909" t="str">
        <f>IFERROR(__xludf.DUMMYFUNCTION("TO_TEXT(B909)"),"17")</f>
        <v>17</v>
      </c>
    </row>
    <row r="910">
      <c r="A910" s="2" t="s">
        <v>915</v>
      </c>
      <c r="B910" s="2">
        <v>17.0</v>
      </c>
      <c r="C910" t="str">
        <f>IFERROR(__xludf.DUMMYFUNCTION("TO_TEXT(B910)"),"17")</f>
        <v>17</v>
      </c>
    </row>
    <row r="911">
      <c r="A911" s="2" t="s">
        <v>916</v>
      </c>
      <c r="B911" s="2">
        <v>17.0</v>
      </c>
      <c r="C911" t="str">
        <f>IFERROR(__xludf.DUMMYFUNCTION("TO_TEXT(B911)"),"17")</f>
        <v>17</v>
      </c>
    </row>
    <row r="912">
      <c r="A912" s="2" t="s">
        <v>917</v>
      </c>
      <c r="B912" s="2">
        <v>17.0</v>
      </c>
      <c r="C912" t="str">
        <f>IFERROR(__xludf.DUMMYFUNCTION("TO_TEXT(B912)"),"17")</f>
        <v>17</v>
      </c>
    </row>
    <row r="913">
      <c r="A913" s="2" t="s">
        <v>918</v>
      </c>
      <c r="B913" s="2">
        <v>17.0</v>
      </c>
      <c r="C913" t="str">
        <f>IFERROR(__xludf.DUMMYFUNCTION("TO_TEXT(B913)"),"17")</f>
        <v>17</v>
      </c>
    </row>
    <row r="914">
      <c r="A914" s="2" t="s">
        <v>919</v>
      </c>
      <c r="B914" s="2">
        <v>17.0</v>
      </c>
      <c r="C914" t="str">
        <f>IFERROR(__xludf.DUMMYFUNCTION("TO_TEXT(B914)"),"17")</f>
        <v>17</v>
      </c>
    </row>
    <row r="915">
      <c r="A915" s="2" t="s">
        <v>920</v>
      </c>
      <c r="B915" s="2">
        <v>17.0</v>
      </c>
      <c r="C915" t="str">
        <f>IFERROR(__xludf.DUMMYFUNCTION("TO_TEXT(B915)"),"17")</f>
        <v>17</v>
      </c>
    </row>
    <row r="916">
      <c r="A916" s="2" t="s">
        <v>921</v>
      </c>
      <c r="B916" s="2">
        <v>17.0</v>
      </c>
      <c r="C916" t="str">
        <f>IFERROR(__xludf.DUMMYFUNCTION("TO_TEXT(B916)"),"17")</f>
        <v>17</v>
      </c>
    </row>
    <row r="917">
      <c r="A917" s="2" t="s">
        <v>922</v>
      </c>
      <c r="B917" s="2">
        <v>17.0</v>
      </c>
      <c r="C917" t="str">
        <f>IFERROR(__xludf.DUMMYFUNCTION("TO_TEXT(B917)"),"17")</f>
        <v>17</v>
      </c>
    </row>
    <row r="918">
      <c r="A918" s="2" t="s">
        <v>923</v>
      </c>
      <c r="B918" s="2">
        <v>17.0</v>
      </c>
      <c r="C918" t="str">
        <f>IFERROR(__xludf.DUMMYFUNCTION("TO_TEXT(B918)"),"17")</f>
        <v>17</v>
      </c>
    </row>
    <row r="919">
      <c r="A919" s="2" t="s">
        <v>924</v>
      </c>
      <c r="B919" s="2">
        <v>17.0</v>
      </c>
      <c r="C919" t="str">
        <f>IFERROR(__xludf.DUMMYFUNCTION("TO_TEXT(B919)"),"17")</f>
        <v>17</v>
      </c>
    </row>
    <row r="920">
      <c r="A920" s="2" t="s">
        <v>925</v>
      </c>
      <c r="B920" s="2">
        <v>17.0</v>
      </c>
      <c r="C920" t="str">
        <f>IFERROR(__xludf.DUMMYFUNCTION("TO_TEXT(B920)"),"17")</f>
        <v>17</v>
      </c>
    </row>
    <row r="921">
      <c r="A921" s="2" t="s">
        <v>926</v>
      </c>
      <c r="B921" s="2">
        <v>17.0</v>
      </c>
      <c r="C921" t="str">
        <f>IFERROR(__xludf.DUMMYFUNCTION("TO_TEXT(B921)"),"17")</f>
        <v>17</v>
      </c>
    </row>
    <row r="922">
      <c r="A922" s="2" t="s">
        <v>927</v>
      </c>
      <c r="B922" s="2">
        <v>17.0</v>
      </c>
      <c r="C922" t="str">
        <f>IFERROR(__xludf.DUMMYFUNCTION("TO_TEXT(B922)"),"17")</f>
        <v>17</v>
      </c>
    </row>
    <row r="923">
      <c r="A923" s="2" t="s">
        <v>928</v>
      </c>
      <c r="B923" s="2">
        <v>17.0</v>
      </c>
      <c r="C923" t="str">
        <f>IFERROR(__xludf.DUMMYFUNCTION("TO_TEXT(B923)"),"17")</f>
        <v>17</v>
      </c>
    </row>
    <row r="924">
      <c r="A924" s="2" t="s">
        <v>929</v>
      </c>
      <c r="B924" s="2">
        <v>17.0</v>
      </c>
      <c r="C924" t="str">
        <f>IFERROR(__xludf.DUMMYFUNCTION("TO_TEXT(B924)"),"17")</f>
        <v>17</v>
      </c>
    </row>
    <row r="925">
      <c r="A925" s="2">
        <v>2020.0</v>
      </c>
      <c r="B925" s="2">
        <v>17.0</v>
      </c>
      <c r="C925" t="str">
        <f>IFERROR(__xludf.DUMMYFUNCTION("TO_TEXT(B925)"),"17")</f>
        <v>17</v>
      </c>
    </row>
    <row r="926">
      <c r="A926" s="2" t="s">
        <v>930</v>
      </c>
      <c r="B926" s="2">
        <v>17.0</v>
      </c>
      <c r="C926" t="str">
        <f>IFERROR(__xludf.DUMMYFUNCTION("TO_TEXT(B926)"),"17")</f>
        <v>17</v>
      </c>
    </row>
    <row r="927">
      <c r="A927" s="2" t="s">
        <v>931</v>
      </c>
      <c r="B927" s="2">
        <v>17.0</v>
      </c>
      <c r="C927" t="str">
        <f>IFERROR(__xludf.DUMMYFUNCTION("TO_TEXT(B927)"),"17")</f>
        <v>17</v>
      </c>
    </row>
    <row r="928">
      <c r="A928" s="2" t="s">
        <v>932</v>
      </c>
      <c r="B928" s="2">
        <v>17.0</v>
      </c>
      <c r="C928" t="str">
        <f>IFERROR(__xludf.DUMMYFUNCTION("TO_TEXT(B928)"),"17")</f>
        <v>17</v>
      </c>
    </row>
    <row r="929">
      <c r="A929" s="2" t="s">
        <v>933</v>
      </c>
      <c r="B929" s="2">
        <v>17.0</v>
      </c>
      <c r="C929" t="str">
        <f>IFERROR(__xludf.DUMMYFUNCTION("TO_TEXT(B929)"),"17")</f>
        <v>17</v>
      </c>
    </row>
    <row r="930">
      <c r="A930" s="2" t="s">
        <v>934</v>
      </c>
      <c r="B930" s="2">
        <v>17.0</v>
      </c>
      <c r="C930" t="str">
        <f>IFERROR(__xludf.DUMMYFUNCTION("TO_TEXT(B930)"),"17")</f>
        <v>17</v>
      </c>
    </row>
    <row r="931">
      <c r="A931" s="2" t="s">
        <v>935</v>
      </c>
      <c r="B931" s="2">
        <v>17.0</v>
      </c>
      <c r="C931" t="str">
        <f>IFERROR(__xludf.DUMMYFUNCTION("TO_TEXT(B931)"),"17")</f>
        <v>17</v>
      </c>
    </row>
    <row r="932">
      <c r="A932" s="2" t="s">
        <v>936</v>
      </c>
      <c r="B932" s="2">
        <v>17.0</v>
      </c>
      <c r="C932" t="str">
        <f>IFERROR(__xludf.DUMMYFUNCTION("TO_TEXT(B932)"),"17")</f>
        <v>17</v>
      </c>
    </row>
    <row r="933">
      <c r="A933" s="2" t="s">
        <v>937</v>
      </c>
      <c r="B933" s="2">
        <v>17.0</v>
      </c>
      <c r="C933" t="str">
        <f>IFERROR(__xludf.DUMMYFUNCTION("TO_TEXT(B933)"),"17")</f>
        <v>17</v>
      </c>
    </row>
    <row r="934">
      <c r="A934" s="2" t="s">
        <v>938</v>
      </c>
      <c r="B934" s="2">
        <v>17.0</v>
      </c>
      <c r="C934" t="str">
        <f>IFERROR(__xludf.DUMMYFUNCTION("TO_TEXT(B934)"),"17")</f>
        <v>17</v>
      </c>
    </row>
    <row r="935">
      <c r="A935" s="2" t="s">
        <v>939</v>
      </c>
      <c r="B935" s="2">
        <v>17.0</v>
      </c>
      <c r="C935" t="str">
        <f>IFERROR(__xludf.DUMMYFUNCTION("TO_TEXT(B935)"),"17")</f>
        <v>17</v>
      </c>
    </row>
    <row r="936">
      <c r="A936" s="2" t="s">
        <v>940</v>
      </c>
      <c r="B936" s="2">
        <v>17.0</v>
      </c>
      <c r="C936" t="str">
        <f>IFERROR(__xludf.DUMMYFUNCTION("TO_TEXT(B936)"),"17")</f>
        <v>17</v>
      </c>
    </row>
    <row r="937">
      <c r="A937" s="2" t="s">
        <v>941</v>
      </c>
      <c r="B937" s="2">
        <v>17.0</v>
      </c>
      <c r="C937" t="str">
        <f>IFERROR(__xludf.DUMMYFUNCTION("TO_TEXT(B937)"),"17")</f>
        <v>17</v>
      </c>
    </row>
    <row r="938">
      <c r="A938" s="2" t="s">
        <v>942</v>
      </c>
      <c r="B938" s="2">
        <v>17.0</v>
      </c>
      <c r="C938" t="str">
        <f>IFERROR(__xludf.DUMMYFUNCTION("TO_TEXT(B938)"),"17")</f>
        <v>17</v>
      </c>
    </row>
    <row r="939">
      <c r="A939" s="2" t="s">
        <v>943</v>
      </c>
      <c r="B939" s="2">
        <v>17.0</v>
      </c>
      <c r="C939" t="str">
        <f>IFERROR(__xludf.DUMMYFUNCTION("TO_TEXT(B939)"),"17")</f>
        <v>17</v>
      </c>
    </row>
    <row r="940">
      <c r="A940" s="2" t="s">
        <v>944</v>
      </c>
      <c r="B940" s="2">
        <v>17.0</v>
      </c>
      <c r="C940" t="str">
        <f>IFERROR(__xludf.DUMMYFUNCTION("TO_TEXT(B940)"),"17")</f>
        <v>17</v>
      </c>
    </row>
    <row r="941">
      <c r="A941" s="2" t="s">
        <v>945</v>
      </c>
      <c r="B941" s="2">
        <v>17.0</v>
      </c>
      <c r="C941" t="str">
        <f>IFERROR(__xludf.DUMMYFUNCTION("TO_TEXT(B941)"),"17")</f>
        <v>17</v>
      </c>
    </row>
    <row r="942">
      <c r="A942" s="2" t="s">
        <v>946</v>
      </c>
      <c r="B942" s="2">
        <v>17.0</v>
      </c>
      <c r="C942" t="str">
        <f>IFERROR(__xludf.DUMMYFUNCTION("TO_TEXT(B942)"),"17")</f>
        <v>17</v>
      </c>
    </row>
    <row r="943">
      <c r="A943" s="2" t="s">
        <v>947</v>
      </c>
      <c r="B943" s="2">
        <v>17.0</v>
      </c>
      <c r="C943" t="str">
        <f>IFERROR(__xludf.DUMMYFUNCTION("TO_TEXT(B943)"),"17")</f>
        <v>17</v>
      </c>
    </row>
    <row r="944">
      <c r="A944" s="2" t="s">
        <v>948</v>
      </c>
      <c r="B944" s="2">
        <v>17.0</v>
      </c>
      <c r="C944" t="str">
        <f>IFERROR(__xludf.DUMMYFUNCTION("TO_TEXT(B944)"),"17")</f>
        <v>17</v>
      </c>
    </row>
    <row r="945">
      <c r="A945" s="2" t="s">
        <v>949</v>
      </c>
      <c r="B945" s="2">
        <v>17.0</v>
      </c>
      <c r="C945" t="str">
        <f>IFERROR(__xludf.DUMMYFUNCTION("TO_TEXT(B945)"),"17")</f>
        <v>17</v>
      </c>
    </row>
    <row r="946">
      <c r="A946" s="2" t="s">
        <v>950</v>
      </c>
      <c r="B946" s="2">
        <v>17.0</v>
      </c>
      <c r="C946" t="str">
        <f>IFERROR(__xludf.DUMMYFUNCTION("TO_TEXT(B946)"),"17")</f>
        <v>17</v>
      </c>
    </row>
    <row r="947">
      <c r="A947" s="2" t="s">
        <v>951</v>
      </c>
      <c r="B947" s="2">
        <v>17.0</v>
      </c>
      <c r="C947" t="str">
        <f>IFERROR(__xludf.DUMMYFUNCTION("TO_TEXT(B947)"),"17")</f>
        <v>17</v>
      </c>
    </row>
    <row r="948">
      <c r="A948" s="2" t="s">
        <v>952</v>
      </c>
      <c r="B948" s="2">
        <v>17.0</v>
      </c>
      <c r="C948" t="str">
        <f>IFERROR(__xludf.DUMMYFUNCTION("TO_TEXT(B948)"),"17")</f>
        <v>17</v>
      </c>
    </row>
    <row r="949">
      <c r="A949" s="2" t="s">
        <v>953</v>
      </c>
      <c r="B949" s="2">
        <v>17.0</v>
      </c>
      <c r="C949" t="str">
        <f>IFERROR(__xludf.DUMMYFUNCTION("TO_TEXT(B949)"),"17")</f>
        <v>17</v>
      </c>
    </row>
    <row r="950">
      <c r="A950" s="2" t="s">
        <v>954</v>
      </c>
      <c r="B950" s="2">
        <v>17.0</v>
      </c>
      <c r="C950" t="str">
        <f>IFERROR(__xludf.DUMMYFUNCTION("TO_TEXT(B950)"),"17")</f>
        <v>17</v>
      </c>
    </row>
    <row r="951">
      <c r="A951" s="2" t="s">
        <v>955</v>
      </c>
      <c r="B951" s="2">
        <v>17.0</v>
      </c>
      <c r="C951" t="str">
        <f>IFERROR(__xludf.DUMMYFUNCTION("TO_TEXT(B951)"),"17")</f>
        <v>17</v>
      </c>
    </row>
    <row r="952">
      <c r="A952" s="2" t="s">
        <v>956</v>
      </c>
      <c r="B952" s="2">
        <v>17.0</v>
      </c>
      <c r="C952" t="str">
        <f>IFERROR(__xludf.DUMMYFUNCTION("TO_TEXT(B952)"),"17")</f>
        <v>17</v>
      </c>
    </row>
    <row r="953">
      <c r="A953" s="2" t="s">
        <v>957</v>
      </c>
      <c r="B953" s="2">
        <v>17.0</v>
      </c>
      <c r="C953" t="str">
        <f>IFERROR(__xludf.DUMMYFUNCTION("TO_TEXT(B953)"),"17")</f>
        <v>17</v>
      </c>
    </row>
    <row r="954">
      <c r="A954" s="2" t="s">
        <v>958</v>
      </c>
      <c r="B954" s="2">
        <v>17.0</v>
      </c>
      <c r="C954" t="str">
        <f>IFERROR(__xludf.DUMMYFUNCTION("TO_TEXT(B954)"),"17")</f>
        <v>17</v>
      </c>
    </row>
    <row r="955">
      <c r="A955" s="2" t="s">
        <v>959</v>
      </c>
      <c r="B955" s="2">
        <v>16.0</v>
      </c>
      <c r="C955" t="str">
        <f>IFERROR(__xludf.DUMMYFUNCTION("TO_TEXT(B955)"),"16")</f>
        <v>16</v>
      </c>
    </row>
    <row r="956">
      <c r="A956" s="2" t="s">
        <v>960</v>
      </c>
      <c r="B956" s="2">
        <v>16.0</v>
      </c>
      <c r="C956" t="str">
        <f>IFERROR(__xludf.DUMMYFUNCTION("TO_TEXT(B956)"),"16")</f>
        <v>16</v>
      </c>
    </row>
    <row r="957">
      <c r="A957" s="2" t="s">
        <v>961</v>
      </c>
      <c r="B957" s="2">
        <v>16.0</v>
      </c>
      <c r="C957" t="str">
        <f>IFERROR(__xludf.DUMMYFUNCTION("TO_TEXT(B957)"),"16")</f>
        <v>16</v>
      </c>
    </row>
    <row r="958">
      <c r="A958" s="2" t="s">
        <v>962</v>
      </c>
      <c r="B958" s="2">
        <v>16.0</v>
      </c>
      <c r="C958" t="str">
        <f>IFERROR(__xludf.DUMMYFUNCTION("TO_TEXT(B958)"),"16")</f>
        <v>16</v>
      </c>
    </row>
    <row r="959">
      <c r="A959" s="2" t="s">
        <v>963</v>
      </c>
      <c r="B959" s="2">
        <v>16.0</v>
      </c>
      <c r="C959" t="str">
        <f>IFERROR(__xludf.DUMMYFUNCTION("TO_TEXT(B959)"),"16")</f>
        <v>16</v>
      </c>
    </row>
    <row r="960">
      <c r="A960" s="2" t="s">
        <v>964</v>
      </c>
      <c r="B960" s="2">
        <v>16.0</v>
      </c>
      <c r="C960" t="str">
        <f>IFERROR(__xludf.DUMMYFUNCTION("TO_TEXT(B960)"),"16")</f>
        <v>16</v>
      </c>
    </row>
    <row r="961">
      <c r="A961" s="2" t="s">
        <v>965</v>
      </c>
      <c r="B961" s="2">
        <v>16.0</v>
      </c>
      <c r="C961" t="str">
        <f>IFERROR(__xludf.DUMMYFUNCTION("TO_TEXT(B961)"),"16")</f>
        <v>16</v>
      </c>
    </row>
    <row r="962">
      <c r="A962" s="2" t="s">
        <v>966</v>
      </c>
      <c r="B962" s="2">
        <v>16.0</v>
      </c>
      <c r="C962" t="str">
        <f>IFERROR(__xludf.DUMMYFUNCTION("TO_TEXT(B962)"),"16")</f>
        <v>16</v>
      </c>
    </row>
    <row r="963">
      <c r="A963" s="2" t="s">
        <v>967</v>
      </c>
      <c r="B963" s="2">
        <v>16.0</v>
      </c>
      <c r="C963" t="str">
        <f>IFERROR(__xludf.DUMMYFUNCTION("TO_TEXT(B963)"),"16")</f>
        <v>16</v>
      </c>
    </row>
    <row r="964">
      <c r="A964" s="2" t="s">
        <v>968</v>
      </c>
      <c r="B964" s="2">
        <v>16.0</v>
      </c>
      <c r="C964" t="str">
        <f>IFERROR(__xludf.DUMMYFUNCTION("TO_TEXT(B964)"),"16")</f>
        <v>16</v>
      </c>
    </row>
    <row r="965">
      <c r="A965" s="2" t="s">
        <v>969</v>
      </c>
      <c r="B965" s="2">
        <v>16.0</v>
      </c>
      <c r="C965" t="str">
        <f>IFERROR(__xludf.DUMMYFUNCTION("TO_TEXT(B965)"),"16")</f>
        <v>16</v>
      </c>
    </row>
    <row r="966">
      <c r="A966" s="2" t="s">
        <v>970</v>
      </c>
      <c r="B966" s="2">
        <v>16.0</v>
      </c>
      <c r="C966" t="str">
        <f>IFERROR(__xludf.DUMMYFUNCTION("TO_TEXT(B966)"),"16")</f>
        <v>16</v>
      </c>
    </row>
    <row r="967">
      <c r="A967" s="2" t="s">
        <v>971</v>
      </c>
      <c r="B967" s="2">
        <v>16.0</v>
      </c>
      <c r="C967" t="str">
        <f>IFERROR(__xludf.DUMMYFUNCTION("TO_TEXT(B967)"),"16")</f>
        <v>16</v>
      </c>
    </row>
    <row r="968">
      <c r="A968" s="2">
        <v>40.0</v>
      </c>
      <c r="B968" s="2">
        <v>16.0</v>
      </c>
      <c r="C968" t="str">
        <f>IFERROR(__xludf.DUMMYFUNCTION("TO_TEXT(B968)"),"16")</f>
        <v>16</v>
      </c>
    </row>
    <row r="969">
      <c r="A969" s="2" t="s">
        <v>972</v>
      </c>
      <c r="B969" s="2">
        <v>16.0</v>
      </c>
      <c r="C969" t="str">
        <f>IFERROR(__xludf.DUMMYFUNCTION("TO_TEXT(B969)"),"16")</f>
        <v>16</v>
      </c>
    </row>
    <row r="970">
      <c r="A970" s="2" t="s">
        <v>973</v>
      </c>
      <c r="B970" s="2">
        <v>16.0</v>
      </c>
      <c r="C970" t="str">
        <f>IFERROR(__xludf.DUMMYFUNCTION("TO_TEXT(B970)"),"16")</f>
        <v>16</v>
      </c>
    </row>
    <row r="971">
      <c r="A971" s="2" t="s">
        <v>974</v>
      </c>
      <c r="B971" s="2">
        <v>16.0</v>
      </c>
      <c r="C971" t="str">
        <f>IFERROR(__xludf.DUMMYFUNCTION("TO_TEXT(B971)"),"16")</f>
        <v>16</v>
      </c>
    </row>
    <row r="972">
      <c r="A972" s="2" t="s">
        <v>975</v>
      </c>
      <c r="B972" s="2">
        <v>16.0</v>
      </c>
      <c r="C972" t="str">
        <f>IFERROR(__xludf.DUMMYFUNCTION("TO_TEXT(B972)"),"16")</f>
        <v>16</v>
      </c>
    </row>
    <row r="973">
      <c r="A973" s="2" t="s">
        <v>976</v>
      </c>
      <c r="B973" s="2">
        <v>16.0</v>
      </c>
      <c r="C973" t="str">
        <f>IFERROR(__xludf.DUMMYFUNCTION("TO_TEXT(B973)"),"16")</f>
        <v>16</v>
      </c>
    </row>
    <row r="974">
      <c r="A974" s="2" t="s">
        <v>977</v>
      </c>
      <c r="B974" s="2">
        <v>16.0</v>
      </c>
      <c r="C974" t="str">
        <f>IFERROR(__xludf.DUMMYFUNCTION("TO_TEXT(B974)"),"16")</f>
        <v>16</v>
      </c>
    </row>
    <row r="975">
      <c r="A975" s="2" t="s">
        <v>978</v>
      </c>
      <c r="B975" s="2">
        <v>16.0</v>
      </c>
      <c r="C975" t="str">
        <f>IFERROR(__xludf.DUMMYFUNCTION("TO_TEXT(B975)"),"16")</f>
        <v>16</v>
      </c>
    </row>
    <row r="976">
      <c r="A976" s="2" t="s">
        <v>979</v>
      </c>
      <c r="B976" s="2">
        <v>16.0</v>
      </c>
      <c r="C976" t="str">
        <f>IFERROR(__xludf.DUMMYFUNCTION("TO_TEXT(B976)"),"16")</f>
        <v>16</v>
      </c>
    </row>
    <row r="977">
      <c r="A977" s="2" t="s">
        <v>980</v>
      </c>
      <c r="B977" s="2">
        <v>16.0</v>
      </c>
      <c r="C977" t="str">
        <f>IFERROR(__xludf.DUMMYFUNCTION("TO_TEXT(B977)"),"16")</f>
        <v>16</v>
      </c>
    </row>
    <row r="978">
      <c r="A978" s="2" t="s">
        <v>981</v>
      </c>
      <c r="B978" s="2">
        <v>16.0</v>
      </c>
      <c r="C978" t="str">
        <f>IFERROR(__xludf.DUMMYFUNCTION("TO_TEXT(B978)"),"16")</f>
        <v>16</v>
      </c>
    </row>
    <row r="979">
      <c r="A979" s="2" t="s">
        <v>982</v>
      </c>
      <c r="B979" s="2">
        <v>16.0</v>
      </c>
      <c r="C979" t="str">
        <f>IFERROR(__xludf.DUMMYFUNCTION("TO_TEXT(B979)"),"16")</f>
        <v>16</v>
      </c>
    </row>
    <row r="980">
      <c r="A980" s="2" t="s">
        <v>983</v>
      </c>
      <c r="B980" s="2">
        <v>16.0</v>
      </c>
      <c r="C980" t="str">
        <f>IFERROR(__xludf.DUMMYFUNCTION("TO_TEXT(B980)"),"16")</f>
        <v>16</v>
      </c>
    </row>
    <row r="981">
      <c r="A981" s="2" t="s">
        <v>984</v>
      </c>
      <c r="B981" s="2">
        <v>16.0</v>
      </c>
      <c r="C981" t="str">
        <f>IFERROR(__xludf.DUMMYFUNCTION("TO_TEXT(B981)"),"16")</f>
        <v>16</v>
      </c>
    </row>
    <row r="982">
      <c r="A982" s="2" t="s">
        <v>985</v>
      </c>
      <c r="B982" s="2">
        <v>16.0</v>
      </c>
      <c r="C982" t="str">
        <f>IFERROR(__xludf.DUMMYFUNCTION("TO_TEXT(B982)"),"16")</f>
        <v>16</v>
      </c>
    </row>
    <row r="983">
      <c r="A983" s="2" t="s">
        <v>986</v>
      </c>
      <c r="B983" s="2">
        <v>16.0</v>
      </c>
      <c r="C983" t="str">
        <f>IFERROR(__xludf.DUMMYFUNCTION("TO_TEXT(B983)"),"16")</f>
        <v>16</v>
      </c>
    </row>
    <row r="984">
      <c r="A984" s="2">
        <v>2016.0</v>
      </c>
      <c r="B984" s="2">
        <v>16.0</v>
      </c>
      <c r="C984" t="str">
        <f>IFERROR(__xludf.DUMMYFUNCTION("TO_TEXT(B984)"),"16")</f>
        <v>16</v>
      </c>
    </row>
    <row r="985">
      <c r="A985" s="2" t="s">
        <v>987</v>
      </c>
      <c r="B985" s="2">
        <v>16.0</v>
      </c>
      <c r="C985" t="str">
        <f>IFERROR(__xludf.DUMMYFUNCTION("TO_TEXT(B985)"),"16")</f>
        <v>16</v>
      </c>
    </row>
    <row r="986">
      <c r="A986" s="2" t="s">
        <v>988</v>
      </c>
      <c r="B986" s="2">
        <v>16.0</v>
      </c>
      <c r="C986" t="str">
        <f>IFERROR(__xludf.DUMMYFUNCTION("TO_TEXT(B986)"),"16")</f>
        <v>16</v>
      </c>
    </row>
    <row r="987">
      <c r="A987" s="2" t="s">
        <v>989</v>
      </c>
      <c r="B987" s="2">
        <v>16.0</v>
      </c>
      <c r="C987" t="str">
        <f>IFERROR(__xludf.DUMMYFUNCTION("TO_TEXT(B987)"),"16")</f>
        <v>16</v>
      </c>
    </row>
    <row r="988">
      <c r="A988" s="2" t="s">
        <v>990</v>
      </c>
      <c r="B988" s="2">
        <v>16.0</v>
      </c>
      <c r="C988" t="str">
        <f>IFERROR(__xludf.DUMMYFUNCTION("TO_TEXT(B988)"),"16")</f>
        <v>16</v>
      </c>
    </row>
    <row r="989">
      <c r="A989" s="2" t="s">
        <v>991</v>
      </c>
      <c r="B989" s="2">
        <v>16.0</v>
      </c>
      <c r="C989" t="str">
        <f>IFERROR(__xludf.DUMMYFUNCTION("TO_TEXT(B989)"),"16")</f>
        <v>16</v>
      </c>
    </row>
    <row r="990">
      <c r="A990" s="2" t="s">
        <v>992</v>
      </c>
      <c r="B990" s="2">
        <v>16.0</v>
      </c>
      <c r="C990" t="str">
        <f>IFERROR(__xludf.DUMMYFUNCTION("TO_TEXT(B990)"),"16")</f>
        <v>16</v>
      </c>
    </row>
    <row r="991">
      <c r="A991" s="2" t="s">
        <v>993</v>
      </c>
      <c r="B991" s="2">
        <v>16.0</v>
      </c>
      <c r="C991" t="str">
        <f>IFERROR(__xludf.DUMMYFUNCTION("TO_TEXT(B991)"),"16")</f>
        <v>16</v>
      </c>
    </row>
    <row r="992">
      <c r="A992" s="2" t="s">
        <v>994</v>
      </c>
      <c r="B992" s="2">
        <v>16.0</v>
      </c>
      <c r="C992" t="str">
        <f>IFERROR(__xludf.DUMMYFUNCTION("TO_TEXT(B992)"),"16")</f>
        <v>16</v>
      </c>
    </row>
    <row r="993">
      <c r="A993" s="2" t="s">
        <v>995</v>
      </c>
      <c r="B993" s="2">
        <v>16.0</v>
      </c>
      <c r="C993" t="str">
        <f>IFERROR(__xludf.DUMMYFUNCTION("TO_TEXT(B993)"),"16")</f>
        <v>16</v>
      </c>
    </row>
    <row r="994">
      <c r="A994" s="2" t="s">
        <v>996</v>
      </c>
      <c r="B994" s="2">
        <v>16.0</v>
      </c>
      <c r="C994" t="str">
        <f>IFERROR(__xludf.DUMMYFUNCTION("TO_TEXT(B994)"),"16")</f>
        <v>16</v>
      </c>
    </row>
    <row r="995">
      <c r="A995" s="2" t="s">
        <v>997</v>
      </c>
      <c r="B995" s="2">
        <v>16.0</v>
      </c>
      <c r="C995" t="str">
        <f>IFERROR(__xludf.DUMMYFUNCTION("TO_TEXT(B995)"),"16")</f>
        <v>16</v>
      </c>
    </row>
    <row r="996">
      <c r="A996" s="2" t="s">
        <v>998</v>
      </c>
      <c r="B996" s="2">
        <v>16.0</v>
      </c>
      <c r="C996" t="str">
        <f>IFERROR(__xludf.DUMMYFUNCTION("TO_TEXT(B996)"),"16")</f>
        <v>16</v>
      </c>
    </row>
    <row r="997">
      <c r="A997" s="2" t="s">
        <v>999</v>
      </c>
      <c r="B997" s="2">
        <v>16.0</v>
      </c>
      <c r="C997" t="str">
        <f>IFERROR(__xludf.DUMMYFUNCTION("TO_TEXT(B997)"),"16")</f>
        <v>16</v>
      </c>
    </row>
    <row r="998">
      <c r="A998" s="2" t="s">
        <v>1000</v>
      </c>
      <c r="B998" s="2">
        <v>16.0</v>
      </c>
      <c r="C998" t="str">
        <f>IFERROR(__xludf.DUMMYFUNCTION("TO_TEXT(B998)"),"16")</f>
        <v>16</v>
      </c>
    </row>
    <row r="999">
      <c r="A999" s="2" t="s">
        <v>1001</v>
      </c>
      <c r="B999" s="2">
        <v>16.0</v>
      </c>
      <c r="C999" t="str">
        <f>IFERROR(__xludf.DUMMYFUNCTION("TO_TEXT(B999)"),"16")</f>
        <v>16</v>
      </c>
    </row>
    <row r="1000">
      <c r="A1000" s="2" t="s">
        <v>1002</v>
      </c>
      <c r="B1000" s="2">
        <v>16.0</v>
      </c>
      <c r="C1000" t="str">
        <f>IFERROR(__xludf.DUMMYFUNCTION("TO_TEXT(B1000)"),"16")</f>
        <v>16</v>
      </c>
    </row>
    <row r="1001">
      <c r="A1001" s="2" t="s">
        <v>1003</v>
      </c>
      <c r="B1001" s="2">
        <v>16.0</v>
      </c>
      <c r="C1001" t="str">
        <f>IFERROR(__xludf.DUMMYFUNCTION("TO_TEXT(B1001)"),"16")</f>
        <v>16</v>
      </c>
    </row>
    <row r="1002">
      <c r="A1002" s="2" t="s">
        <v>1004</v>
      </c>
      <c r="B1002" s="2">
        <v>16.0</v>
      </c>
      <c r="C1002" t="str">
        <f>IFERROR(__xludf.DUMMYFUNCTION("TO_TEXT(B1002)"),"16")</f>
        <v>16</v>
      </c>
    </row>
    <row r="1003">
      <c r="A1003" s="2" t="s">
        <v>1005</v>
      </c>
      <c r="B1003" s="2">
        <v>16.0</v>
      </c>
      <c r="C1003" t="str">
        <f>IFERROR(__xludf.DUMMYFUNCTION("TO_TEXT(B1003)"),"16")</f>
        <v>16</v>
      </c>
    </row>
    <row r="1004">
      <c r="A1004" s="2" t="s">
        <v>1006</v>
      </c>
      <c r="B1004" s="2">
        <v>16.0</v>
      </c>
      <c r="C1004" t="str">
        <f>IFERROR(__xludf.DUMMYFUNCTION("TO_TEXT(B1004)"),"16")</f>
        <v>16</v>
      </c>
    </row>
    <row r="1005">
      <c r="A1005" s="2" t="s">
        <v>1007</v>
      </c>
      <c r="B1005" s="2">
        <v>16.0</v>
      </c>
      <c r="C1005" t="str">
        <f>IFERROR(__xludf.DUMMYFUNCTION("TO_TEXT(B1005)"),"16")</f>
        <v>16</v>
      </c>
    </row>
    <row r="1006">
      <c r="A1006" s="2" t="s">
        <v>1008</v>
      </c>
      <c r="B1006" s="2">
        <v>16.0</v>
      </c>
      <c r="C1006" t="str">
        <f>IFERROR(__xludf.DUMMYFUNCTION("TO_TEXT(B1006)"),"16")</f>
        <v>16</v>
      </c>
    </row>
    <row r="1007">
      <c r="A1007" s="2" t="s">
        <v>1009</v>
      </c>
      <c r="B1007" s="2">
        <v>16.0</v>
      </c>
      <c r="C1007" t="str">
        <f>IFERROR(__xludf.DUMMYFUNCTION("TO_TEXT(B1007)"),"16")</f>
        <v>16</v>
      </c>
    </row>
    <row r="1008">
      <c r="A1008" s="2" t="s">
        <v>1010</v>
      </c>
      <c r="B1008" s="2">
        <v>16.0</v>
      </c>
      <c r="C1008" t="str">
        <f>IFERROR(__xludf.DUMMYFUNCTION("TO_TEXT(B1008)"),"16")</f>
        <v>16</v>
      </c>
    </row>
    <row r="1009">
      <c r="A1009" s="2" t="s">
        <v>1011</v>
      </c>
      <c r="B1009" s="2">
        <v>16.0</v>
      </c>
      <c r="C1009" t="str">
        <f>IFERROR(__xludf.DUMMYFUNCTION("TO_TEXT(B1009)"),"16")</f>
        <v>16</v>
      </c>
    </row>
    <row r="1010">
      <c r="A1010" s="2" t="s">
        <v>1012</v>
      </c>
      <c r="B1010" s="2">
        <v>16.0</v>
      </c>
      <c r="C1010" t="str">
        <f>IFERROR(__xludf.DUMMYFUNCTION("TO_TEXT(B1010)"),"16")</f>
        <v>16</v>
      </c>
    </row>
    <row r="1011">
      <c r="A1011" s="2" t="s">
        <v>1013</v>
      </c>
      <c r="B1011" s="2">
        <v>16.0</v>
      </c>
      <c r="C1011" t="str">
        <f>IFERROR(__xludf.DUMMYFUNCTION("TO_TEXT(B1011)"),"16")</f>
        <v>16</v>
      </c>
    </row>
    <row r="1012">
      <c r="A1012" s="2" t="s">
        <v>1014</v>
      </c>
      <c r="B1012" s="2">
        <v>16.0</v>
      </c>
      <c r="C1012" t="str">
        <f>IFERROR(__xludf.DUMMYFUNCTION("TO_TEXT(B1012)"),"16")</f>
        <v>16</v>
      </c>
    </row>
    <row r="1013">
      <c r="A1013" s="2" t="s">
        <v>1015</v>
      </c>
      <c r="B1013" s="2">
        <v>16.0</v>
      </c>
      <c r="C1013" t="str">
        <f>IFERROR(__xludf.DUMMYFUNCTION("TO_TEXT(B1013)"),"16")</f>
        <v>16</v>
      </c>
    </row>
    <row r="1014">
      <c r="A1014" s="2" t="s">
        <v>1016</v>
      </c>
      <c r="B1014" s="2">
        <v>16.0</v>
      </c>
      <c r="C1014" t="str">
        <f>IFERROR(__xludf.DUMMYFUNCTION("TO_TEXT(B1014)"),"16")</f>
        <v>16</v>
      </c>
    </row>
    <row r="1015">
      <c r="A1015" s="2" t="s">
        <v>1017</v>
      </c>
      <c r="B1015" s="2">
        <v>16.0</v>
      </c>
      <c r="C1015" t="str">
        <f>IFERROR(__xludf.DUMMYFUNCTION("TO_TEXT(B1015)"),"16")</f>
        <v>16</v>
      </c>
    </row>
    <row r="1016">
      <c r="A1016" s="2" t="s">
        <v>1018</v>
      </c>
      <c r="B1016" s="2">
        <v>16.0</v>
      </c>
      <c r="C1016" t="str">
        <f>IFERROR(__xludf.DUMMYFUNCTION("TO_TEXT(B1016)"),"16")</f>
        <v>16</v>
      </c>
    </row>
    <row r="1017">
      <c r="A1017" s="2" t="s">
        <v>1019</v>
      </c>
      <c r="B1017" s="2">
        <v>16.0</v>
      </c>
      <c r="C1017" t="str">
        <f>IFERROR(__xludf.DUMMYFUNCTION("TO_TEXT(B1017)"),"16")</f>
        <v>16</v>
      </c>
    </row>
    <row r="1018">
      <c r="A1018" s="2" t="s">
        <v>1020</v>
      </c>
      <c r="B1018" s="2">
        <v>16.0</v>
      </c>
      <c r="C1018" t="str">
        <f>IFERROR(__xludf.DUMMYFUNCTION("TO_TEXT(B1018)"),"16")</f>
        <v>16</v>
      </c>
    </row>
    <row r="1019">
      <c r="A1019" s="2" t="s">
        <v>1021</v>
      </c>
      <c r="B1019" s="2">
        <v>16.0</v>
      </c>
      <c r="C1019" t="str">
        <f>IFERROR(__xludf.DUMMYFUNCTION("TO_TEXT(B1019)"),"16")</f>
        <v>16</v>
      </c>
    </row>
    <row r="1020">
      <c r="A1020" s="2" t="s">
        <v>1022</v>
      </c>
      <c r="B1020" s="2">
        <v>15.0</v>
      </c>
      <c r="C1020" t="str">
        <f>IFERROR(__xludf.DUMMYFUNCTION("TO_TEXT(B1020)"),"15")</f>
        <v>15</v>
      </c>
    </row>
    <row r="1021">
      <c r="A1021" s="2" t="s">
        <v>1023</v>
      </c>
      <c r="B1021" s="2">
        <v>15.0</v>
      </c>
      <c r="C1021" t="str">
        <f>IFERROR(__xludf.DUMMYFUNCTION("TO_TEXT(B1021)"),"15")</f>
        <v>15</v>
      </c>
    </row>
    <row r="1022">
      <c r="A1022" s="2" t="s">
        <v>1024</v>
      </c>
      <c r="B1022" s="2">
        <v>15.0</v>
      </c>
      <c r="C1022" t="str">
        <f>IFERROR(__xludf.DUMMYFUNCTION("TO_TEXT(B1022)"),"15")</f>
        <v>15</v>
      </c>
    </row>
    <row r="1023">
      <c r="A1023" s="2" t="s">
        <v>1025</v>
      </c>
      <c r="B1023" s="2">
        <v>15.0</v>
      </c>
      <c r="C1023" t="str">
        <f>IFERROR(__xludf.DUMMYFUNCTION("TO_TEXT(B1023)"),"15")</f>
        <v>15</v>
      </c>
    </row>
    <row r="1024">
      <c r="A1024" s="2" t="s">
        <v>1026</v>
      </c>
      <c r="B1024" s="2">
        <v>15.0</v>
      </c>
      <c r="C1024" t="str">
        <f>IFERROR(__xludf.DUMMYFUNCTION("TO_TEXT(B1024)"),"15")</f>
        <v>15</v>
      </c>
    </row>
    <row r="1025">
      <c r="A1025" s="2" t="s">
        <v>1027</v>
      </c>
      <c r="B1025" s="2">
        <v>15.0</v>
      </c>
      <c r="C1025" t="str">
        <f>IFERROR(__xludf.DUMMYFUNCTION("TO_TEXT(B1025)"),"15")</f>
        <v>15</v>
      </c>
    </row>
    <row r="1026">
      <c r="A1026" s="2" t="s">
        <v>1028</v>
      </c>
      <c r="B1026" s="2">
        <v>15.0</v>
      </c>
      <c r="C1026" t="str">
        <f>IFERROR(__xludf.DUMMYFUNCTION("TO_TEXT(B1026)"),"15")</f>
        <v>15</v>
      </c>
    </row>
    <row r="1027">
      <c r="A1027" s="2">
        <v>10.0</v>
      </c>
      <c r="B1027" s="2">
        <v>15.0</v>
      </c>
      <c r="C1027" t="str">
        <f>IFERROR(__xludf.DUMMYFUNCTION("TO_TEXT(B1027)"),"15")</f>
        <v>15</v>
      </c>
    </row>
    <row r="1028">
      <c r="A1028" s="2" t="s">
        <v>1029</v>
      </c>
      <c r="B1028" s="2">
        <v>15.0</v>
      </c>
      <c r="C1028" t="str">
        <f>IFERROR(__xludf.DUMMYFUNCTION("TO_TEXT(B1028)"),"15")</f>
        <v>15</v>
      </c>
    </row>
    <row r="1029">
      <c r="A1029" s="2" t="s">
        <v>1030</v>
      </c>
      <c r="B1029" s="2">
        <v>15.0</v>
      </c>
      <c r="C1029" t="str">
        <f>IFERROR(__xludf.DUMMYFUNCTION("TO_TEXT(B1029)"),"15")</f>
        <v>15</v>
      </c>
    </row>
    <row r="1030">
      <c r="A1030" s="2" t="s">
        <v>1031</v>
      </c>
      <c r="B1030" s="2">
        <v>15.0</v>
      </c>
      <c r="C1030" t="str">
        <f>IFERROR(__xludf.DUMMYFUNCTION("TO_TEXT(B1030)"),"15")</f>
        <v>15</v>
      </c>
    </row>
    <row r="1031">
      <c r="A1031" s="2" t="s">
        <v>1032</v>
      </c>
      <c r="B1031" s="2">
        <v>15.0</v>
      </c>
      <c r="C1031" t="str">
        <f>IFERROR(__xludf.DUMMYFUNCTION("TO_TEXT(B1031)"),"15")</f>
        <v>15</v>
      </c>
    </row>
    <row r="1032">
      <c r="A1032" s="2" t="s">
        <v>1033</v>
      </c>
      <c r="B1032" s="2">
        <v>15.0</v>
      </c>
      <c r="C1032" t="str">
        <f>IFERROR(__xludf.DUMMYFUNCTION("TO_TEXT(B1032)"),"15")</f>
        <v>15</v>
      </c>
    </row>
    <row r="1033">
      <c r="A1033" s="2" t="s">
        <v>1034</v>
      </c>
      <c r="B1033" s="2">
        <v>15.0</v>
      </c>
      <c r="C1033" t="str">
        <f>IFERROR(__xludf.DUMMYFUNCTION("TO_TEXT(B1033)"),"15")</f>
        <v>15</v>
      </c>
    </row>
    <row r="1034">
      <c r="A1034" s="2" t="s">
        <v>1035</v>
      </c>
      <c r="B1034" s="2">
        <v>15.0</v>
      </c>
      <c r="C1034" t="str">
        <f>IFERROR(__xludf.DUMMYFUNCTION("TO_TEXT(B1034)"),"15")</f>
        <v>15</v>
      </c>
    </row>
    <row r="1035">
      <c r="A1035" s="2" t="s">
        <v>1036</v>
      </c>
      <c r="B1035" s="2">
        <v>15.0</v>
      </c>
      <c r="C1035" t="str">
        <f>IFERROR(__xludf.DUMMYFUNCTION("TO_TEXT(B1035)"),"15")</f>
        <v>15</v>
      </c>
    </row>
    <row r="1036">
      <c r="A1036" s="2" t="s">
        <v>1037</v>
      </c>
      <c r="B1036" s="2">
        <v>15.0</v>
      </c>
      <c r="C1036" t="str">
        <f>IFERROR(__xludf.DUMMYFUNCTION("TO_TEXT(B1036)"),"15")</f>
        <v>15</v>
      </c>
    </row>
    <row r="1037">
      <c r="A1037" s="2" t="s">
        <v>1038</v>
      </c>
      <c r="B1037" s="2">
        <v>15.0</v>
      </c>
      <c r="C1037" t="str">
        <f>IFERROR(__xludf.DUMMYFUNCTION("TO_TEXT(B1037)"),"15")</f>
        <v>15</v>
      </c>
    </row>
    <row r="1038">
      <c r="A1038" s="2" t="s">
        <v>1039</v>
      </c>
      <c r="B1038" s="2">
        <v>15.0</v>
      </c>
      <c r="C1038" t="str">
        <f>IFERROR(__xludf.DUMMYFUNCTION("TO_TEXT(B1038)"),"15")</f>
        <v>15</v>
      </c>
    </row>
    <row r="1039">
      <c r="A1039" s="2" t="s">
        <v>1040</v>
      </c>
      <c r="B1039" s="2">
        <v>15.0</v>
      </c>
      <c r="C1039" t="str">
        <f>IFERROR(__xludf.DUMMYFUNCTION("TO_TEXT(B1039)"),"15")</f>
        <v>15</v>
      </c>
    </row>
    <row r="1040">
      <c r="A1040" s="2" t="s">
        <v>1041</v>
      </c>
      <c r="B1040" s="2">
        <v>15.0</v>
      </c>
      <c r="C1040" t="str">
        <f>IFERROR(__xludf.DUMMYFUNCTION("TO_TEXT(B1040)"),"15")</f>
        <v>15</v>
      </c>
    </row>
    <row r="1041">
      <c r="A1041" s="2" t="s">
        <v>1042</v>
      </c>
      <c r="B1041" s="2">
        <v>15.0</v>
      </c>
      <c r="C1041" t="str">
        <f>IFERROR(__xludf.DUMMYFUNCTION("TO_TEXT(B1041)"),"15")</f>
        <v>15</v>
      </c>
    </row>
    <row r="1042">
      <c r="A1042" s="2" t="s">
        <v>53</v>
      </c>
      <c r="B1042" s="2">
        <v>15.0</v>
      </c>
      <c r="C1042" t="str">
        <f>IFERROR(__xludf.DUMMYFUNCTION("TO_TEXT(B1042)"),"15")</f>
        <v>15</v>
      </c>
    </row>
    <row r="1043">
      <c r="A1043" s="2" t="s">
        <v>1043</v>
      </c>
      <c r="B1043" s="2">
        <v>15.0</v>
      </c>
      <c r="C1043" t="str">
        <f>IFERROR(__xludf.DUMMYFUNCTION("TO_TEXT(B1043)"),"15")</f>
        <v>15</v>
      </c>
    </row>
    <row r="1044">
      <c r="A1044" s="2" t="s">
        <v>1044</v>
      </c>
      <c r="B1044" s="2">
        <v>15.0</v>
      </c>
      <c r="C1044" t="str">
        <f>IFERROR(__xludf.DUMMYFUNCTION("TO_TEXT(B1044)"),"15")</f>
        <v>15</v>
      </c>
    </row>
    <row r="1045">
      <c r="A1045" s="2" t="s">
        <v>1045</v>
      </c>
      <c r="B1045" s="2">
        <v>15.0</v>
      </c>
      <c r="C1045" t="str">
        <f>IFERROR(__xludf.DUMMYFUNCTION("TO_TEXT(B1045)"),"15")</f>
        <v>15</v>
      </c>
    </row>
    <row r="1046">
      <c r="A1046" s="2" t="s">
        <v>1046</v>
      </c>
      <c r="B1046" s="2">
        <v>15.0</v>
      </c>
      <c r="C1046" t="str">
        <f>IFERROR(__xludf.DUMMYFUNCTION("TO_TEXT(B1046)"),"15")</f>
        <v>15</v>
      </c>
    </row>
    <row r="1047">
      <c r="A1047" s="2" t="s">
        <v>1047</v>
      </c>
      <c r="B1047" s="2">
        <v>15.0</v>
      </c>
      <c r="C1047" t="str">
        <f>IFERROR(__xludf.DUMMYFUNCTION("TO_TEXT(B1047)"),"15")</f>
        <v>15</v>
      </c>
    </row>
    <row r="1048">
      <c r="A1048" s="2" t="s">
        <v>1048</v>
      </c>
      <c r="B1048" s="2">
        <v>15.0</v>
      </c>
      <c r="C1048" t="str">
        <f>IFERROR(__xludf.DUMMYFUNCTION("TO_TEXT(B1048)"),"15")</f>
        <v>15</v>
      </c>
    </row>
    <row r="1049">
      <c r="A1049" s="2" t="s">
        <v>1049</v>
      </c>
      <c r="B1049" s="2">
        <v>15.0</v>
      </c>
      <c r="C1049" t="str">
        <f>IFERROR(__xludf.DUMMYFUNCTION("TO_TEXT(B1049)"),"15")</f>
        <v>15</v>
      </c>
    </row>
    <row r="1050">
      <c r="A1050" s="2" t="s">
        <v>1050</v>
      </c>
      <c r="B1050" s="2">
        <v>15.0</v>
      </c>
      <c r="C1050" t="str">
        <f>IFERROR(__xludf.DUMMYFUNCTION("TO_TEXT(B1050)"),"15")</f>
        <v>15</v>
      </c>
    </row>
    <row r="1051">
      <c r="A1051" s="2" t="s">
        <v>1051</v>
      </c>
      <c r="B1051" s="2">
        <v>15.0</v>
      </c>
      <c r="C1051" t="str">
        <f>IFERROR(__xludf.DUMMYFUNCTION("TO_TEXT(B1051)"),"15")</f>
        <v>15</v>
      </c>
    </row>
    <row r="1052">
      <c r="A1052" s="2" t="s">
        <v>1052</v>
      </c>
      <c r="B1052" s="2">
        <v>15.0</v>
      </c>
      <c r="C1052" t="str">
        <f>IFERROR(__xludf.DUMMYFUNCTION("TO_TEXT(B1052)"),"15")</f>
        <v>15</v>
      </c>
    </row>
    <row r="1053">
      <c r="A1053" s="2" t="s">
        <v>1053</v>
      </c>
      <c r="B1053" s="2">
        <v>15.0</v>
      </c>
      <c r="C1053" t="str">
        <f>IFERROR(__xludf.DUMMYFUNCTION("TO_TEXT(B1053)"),"15")</f>
        <v>15</v>
      </c>
    </row>
    <row r="1054">
      <c r="A1054" s="2" t="s">
        <v>1054</v>
      </c>
      <c r="B1054" s="2">
        <v>15.0</v>
      </c>
      <c r="C1054" t="str">
        <f>IFERROR(__xludf.DUMMYFUNCTION("TO_TEXT(B1054)"),"15")</f>
        <v>15</v>
      </c>
    </row>
    <row r="1055">
      <c r="A1055" s="2" t="s">
        <v>1055</v>
      </c>
      <c r="B1055" s="2">
        <v>15.0</v>
      </c>
      <c r="C1055" t="str">
        <f>IFERROR(__xludf.DUMMYFUNCTION("TO_TEXT(B1055)"),"15")</f>
        <v>15</v>
      </c>
    </row>
    <row r="1056">
      <c r="A1056" s="2" t="s">
        <v>1056</v>
      </c>
      <c r="B1056" s="2">
        <v>15.0</v>
      </c>
      <c r="C1056" t="str">
        <f>IFERROR(__xludf.DUMMYFUNCTION("TO_TEXT(B1056)"),"15")</f>
        <v>15</v>
      </c>
    </row>
    <row r="1057">
      <c r="A1057" s="2" t="s">
        <v>1057</v>
      </c>
      <c r="B1057" s="2">
        <v>15.0</v>
      </c>
      <c r="C1057" t="str">
        <f>IFERROR(__xludf.DUMMYFUNCTION("TO_TEXT(B1057)"),"15")</f>
        <v>15</v>
      </c>
    </row>
    <row r="1058">
      <c r="A1058" s="2" t="s">
        <v>1058</v>
      </c>
      <c r="B1058" s="2">
        <v>15.0</v>
      </c>
      <c r="C1058" t="str">
        <f>IFERROR(__xludf.DUMMYFUNCTION("TO_TEXT(B1058)"),"15")</f>
        <v>15</v>
      </c>
    </row>
    <row r="1059">
      <c r="A1059" s="2" t="s">
        <v>1059</v>
      </c>
      <c r="B1059" s="2">
        <v>15.0</v>
      </c>
      <c r="C1059" t="str">
        <f>IFERROR(__xludf.DUMMYFUNCTION("TO_TEXT(B1059)"),"15")</f>
        <v>15</v>
      </c>
    </row>
    <row r="1060">
      <c r="A1060" s="2" t="s">
        <v>1060</v>
      </c>
      <c r="B1060" s="2">
        <v>15.0</v>
      </c>
      <c r="C1060" t="str">
        <f>IFERROR(__xludf.DUMMYFUNCTION("TO_TEXT(B1060)"),"15")</f>
        <v>15</v>
      </c>
    </row>
    <row r="1061">
      <c r="A1061" s="2" t="s">
        <v>1061</v>
      </c>
      <c r="B1061" s="2">
        <v>15.0</v>
      </c>
      <c r="C1061" t="str">
        <f>IFERROR(__xludf.DUMMYFUNCTION("TO_TEXT(B1061)"),"15")</f>
        <v>15</v>
      </c>
    </row>
    <row r="1062">
      <c r="A1062" s="2" t="s">
        <v>1062</v>
      </c>
      <c r="B1062" s="2">
        <v>15.0</v>
      </c>
      <c r="C1062" t="str">
        <f>IFERROR(__xludf.DUMMYFUNCTION("TO_TEXT(B1062)"),"15")</f>
        <v>15</v>
      </c>
    </row>
    <row r="1063">
      <c r="A1063" s="2" t="s">
        <v>1063</v>
      </c>
      <c r="B1063" s="2">
        <v>15.0</v>
      </c>
      <c r="C1063" t="str">
        <f>IFERROR(__xludf.DUMMYFUNCTION("TO_TEXT(B1063)"),"15")</f>
        <v>15</v>
      </c>
    </row>
    <row r="1064">
      <c r="A1064" s="2" t="s">
        <v>1064</v>
      </c>
      <c r="B1064" s="2">
        <v>15.0</v>
      </c>
      <c r="C1064" t="str">
        <f>IFERROR(__xludf.DUMMYFUNCTION("TO_TEXT(B1064)"),"15")</f>
        <v>15</v>
      </c>
    </row>
    <row r="1065">
      <c r="A1065" s="2" t="s">
        <v>1065</v>
      </c>
      <c r="B1065" s="2">
        <v>15.0</v>
      </c>
      <c r="C1065" t="str">
        <f>IFERROR(__xludf.DUMMYFUNCTION("TO_TEXT(B1065)"),"15")</f>
        <v>15</v>
      </c>
    </row>
    <row r="1066">
      <c r="A1066" s="2">
        <v>30.0</v>
      </c>
      <c r="B1066" s="2">
        <v>15.0</v>
      </c>
      <c r="C1066" t="str">
        <f>IFERROR(__xludf.DUMMYFUNCTION("TO_TEXT(B1066)"),"15")</f>
        <v>15</v>
      </c>
    </row>
    <row r="1067">
      <c r="A1067" s="2" t="s">
        <v>1066</v>
      </c>
      <c r="B1067" s="2">
        <v>15.0</v>
      </c>
      <c r="C1067" t="str">
        <f>IFERROR(__xludf.DUMMYFUNCTION("TO_TEXT(B1067)"),"15")</f>
        <v>15</v>
      </c>
    </row>
    <row r="1068">
      <c r="A1068" s="2" t="s">
        <v>1067</v>
      </c>
      <c r="B1068" s="2">
        <v>15.0</v>
      </c>
      <c r="C1068" t="str">
        <f>IFERROR(__xludf.DUMMYFUNCTION("TO_TEXT(B1068)"),"15")</f>
        <v>15</v>
      </c>
    </row>
    <row r="1069">
      <c r="A1069" s="2" t="s">
        <v>1068</v>
      </c>
      <c r="B1069" s="2">
        <v>15.0</v>
      </c>
      <c r="C1069" t="str">
        <f>IFERROR(__xludf.DUMMYFUNCTION("TO_TEXT(B1069)"),"15")</f>
        <v>15</v>
      </c>
    </row>
    <row r="1070">
      <c r="A1070" s="2" t="s">
        <v>1069</v>
      </c>
      <c r="B1070" s="2">
        <v>15.0</v>
      </c>
      <c r="C1070" t="str">
        <f>IFERROR(__xludf.DUMMYFUNCTION("TO_TEXT(B1070)"),"15")</f>
        <v>15</v>
      </c>
    </row>
    <row r="1071">
      <c r="A1071" s="2">
        <v>25.0</v>
      </c>
      <c r="B1071" s="2">
        <v>15.0</v>
      </c>
      <c r="C1071" t="str">
        <f>IFERROR(__xludf.DUMMYFUNCTION("TO_TEXT(B1071)"),"15")</f>
        <v>15</v>
      </c>
    </row>
    <row r="1072">
      <c r="A1072" s="2" t="s">
        <v>1070</v>
      </c>
      <c r="B1072" s="2">
        <v>15.0</v>
      </c>
      <c r="C1072" t="str">
        <f>IFERROR(__xludf.DUMMYFUNCTION("TO_TEXT(B1072)"),"15")</f>
        <v>15</v>
      </c>
    </row>
    <row r="1073">
      <c r="A1073" s="2" t="s">
        <v>1071</v>
      </c>
      <c r="B1073" s="2">
        <v>15.0</v>
      </c>
      <c r="C1073" t="str">
        <f>IFERROR(__xludf.DUMMYFUNCTION("TO_TEXT(B1073)"),"15")</f>
        <v>15</v>
      </c>
    </row>
    <row r="1074">
      <c r="A1074" s="2" t="s">
        <v>1072</v>
      </c>
      <c r="B1074" s="2">
        <v>15.0</v>
      </c>
      <c r="C1074" t="str">
        <f>IFERROR(__xludf.DUMMYFUNCTION("TO_TEXT(B1074)"),"15")</f>
        <v>15</v>
      </c>
    </row>
    <row r="1075">
      <c r="A1075" s="2" t="s">
        <v>1073</v>
      </c>
      <c r="B1075" s="2">
        <v>15.0</v>
      </c>
      <c r="C1075" t="str">
        <f>IFERROR(__xludf.DUMMYFUNCTION("TO_TEXT(B1075)"),"15")</f>
        <v>15</v>
      </c>
    </row>
    <row r="1076">
      <c r="A1076" s="2" t="s">
        <v>1074</v>
      </c>
      <c r="B1076" s="2">
        <v>15.0</v>
      </c>
      <c r="C1076" t="str">
        <f>IFERROR(__xludf.DUMMYFUNCTION("TO_TEXT(B1076)"),"15")</f>
        <v>15</v>
      </c>
    </row>
    <row r="1077">
      <c r="A1077" s="2" t="s">
        <v>1075</v>
      </c>
      <c r="B1077" s="2">
        <v>15.0</v>
      </c>
      <c r="C1077" t="str">
        <f>IFERROR(__xludf.DUMMYFUNCTION("TO_TEXT(B1077)"),"15")</f>
        <v>15</v>
      </c>
    </row>
    <row r="1078">
      <c r="A1078" s="2" t="s">
        <v>1076</v>
      </c>
      <c r="B1078" s="2">
        <v>15.0</v>
      </c>
      <c r="C1078" t="str">
        <f>IFERROR(__xludf.DUMMYFUNCTION("TO_TEXT(B1078)"),"15")</f>
        <v>15</v>
      </c>
    </row>
    <row r="1079">
      <c r="A1079" s="2" t="s">
        <v>1077</v>
      </c>
      <c r="B1079" s="2">
        <v>15.0</v>
      </c>
      <c r="C1079" t="str">
        <f>IFERROR(__xludf.DUMMYFUNCTION("TO_TEXT(B1079)"),"15")</f>
        <v>15</v>
      </c>
    </row>
    <row r="1080">
      <c r="A1080" s="2" t="s">
        <v>1078</v>
      </c>
      <c r="B1080" s="2">
        <v>15.0</v>
      </c>
      <c r="C1080" t="str">
        <f>IFERROR(__xludf.DUMMYFUNCTION("TO_TEXT(B1080)"),"15")</f>
        <v>15</v>
      </c>
    </row>
    <row r="1081">
      <c r="A1081" s="2" t="s">
        <v>1079</v>
      </c>
      <c r="B1081" s="2">
        <v>15.0</v>
      </c>
      <c r="C1081" t="str">
        <f>IFERROR(__xludf.DUMMYFUNCTION("TO_TEXT(B1081)"),"15")</f>
        <v>15</v>
      </c>
    </row>
    <row r="1082">
      <c r="A1082" s="2" t="s">
        <v>1080</v>
      </c>
      <c r="B1082" s="2">
        <v>14.0</v>
      </c>
      <c r="C1082" t="str">
        <f>IFERROR(__xludf.DUMMYFUNCTION("TO_TEXT(B1082)"),"14")</f>
        <v>14</v>
      </c>
    </row>
    <row r="1083">
      <c r="A1083" s="2" t="s">
        <v>1081</v>
      </c>
      <c r="B1083" s="2">
        <v>14.0</v>
      </c>
      <c r="C1083" t="str">
        <f>IFERROR(__xludf.DUMMYFUNCTION("TO_TEXT(B1083)"),"14")</f>
        <v>14</v>
      </c>
    </row>
    <row r="1084">
      <c r="A1084" s="2" t="s">
        <v>1082</v>
      </c>
      <c r="B1084" s="2">
        <v>14.0</v>
      </c>
      <c r="C1084" t="str">
        <f>IFERROR(__xludf.DUMMYFUNCTION("TO_TEXT(B1084)"),"14")</f>
        <v>14</v>
      </c>
    </row>
    <row r="1085">
      <c r="A1085" s="2" t="s">
        <v>1083</v>
      </c>
      <c r="B1085" s="2">
        <v>14.0</v>
      </c>
      <c r="C1085" t="str">
        <f>IFERROR(__xludf.DUMMYFUNCTION("TO_TEXT(B1085)"),"14")</f>
        <v>14</v>
      </c>
    </row>
    <row r="1086">
      <c r="A1086" s="2" t="s">
        <v>1084</v>
      </c>
      <c r="B1086" s="2">
        <v>14.0</v>
      </c>
      <c r="C1086" t="str">
        <f>IFERROR(__xludf.DUMMYFUNCTION("TO_TEXT(B1086)"),"14")</f>
        <v>14</v>
      </c>
    </row>
    <row r="1087">
      <c r="A1087" s="2" t="s">
        <v>1085</v>
      </c>
      <c r="B1087" s="2">
        <v>14.0</v>
      </c>
      <c r="C1087" t="str">
        <f>IFERROR(__xludf.DUMMYFUNCTION("TO_TEXT(B1087)"),"14")</f>
        <v>14</v>
      </c>
    </row>
    <row r="1088">
      <c r="A1088" s="2" t="s">
        <v>1086</v>
      </c>
      <c r="B1088" s="2">
        <v>14.0</v>
      </c>
      <c r="C1088" t="str">
        <f>IFERROR(__xludf.DUMMYFUNCTION("TO_TEXT(B1088)"),"14")</f>
        <v>14</v>
      </c>
    </row>
    <row r="1089">
      <c r="A1089" s="2" t="s">
        <v>1087</v>
      </c>
      <c r="B1089" s="2">
        <v>14.0</v>
      </c>
      <c r="C1089" t="str">
        <f>IFERROR(__xludf.DUMMYFUNCTION("TO_TEXT(B1089)"),"14")</f>
        <v>14</v>
      </c>
    </row>
    <row r="1090">
      <c r="A1090" s="2" t="s">
        <v>1088</v>
      </c>
      <c r="B1090" s="2">
        <v>14.0</v>
      </c>
      <c r="C1090" t="str">
        <f>IFERROR(__xludf.DUMMYFUNCTION("TO_TEXT(B1090)"),"14")</f>
        <v>14</v>
      </c>
    </row>
    <row r="1091">
      <c r="A1091" s="2" t="s">
        <v>1089</v>
      </c>
      <c r="B1091" s="2">
        <v>14.0</v>
      </c>
      <c r="C1091" t="str">
        <f>IFERROR(__xludf.DUMMYFUNCTION("TO_TEXT(B1091)"),"14")</f>
        <v>14</v>
      </c>
    </row>
    <row r="1092">
      <c r="A1092" s="2" t="s">
        <v>1090</v>
      </c>
      <c r="B1092" s="2">
        <v>14.0</v>
      </c>
      <c r="C1092" t="str">
        <f>IFERROR(__xludf.DUMMYFUNCTION("TO_TEXT(B1092)"),"14")</f>
        <v>14</v>
      </c>
    </row>
    <row r="1093">
      <c r="A1093" s="2" t="s">
        <v>1091</v>
      </c>
      <c r="B1093" s="2">
        <v>14.0</v>
      </c>
      <c r="C1093" t="str">
        <f>IFERROR(__xludf.DUMMYFUNCTION("TO_TEXT(B1093)"),"14")</f>
        <v>14</v>
      </c>
    </row>
    <row r="1094">
      <c r="A1094" s="2" t="s">
        <v>1092</v>
      </c>
      <c r="B1094" s="2">
        <v>14.0</v>
      </c>
      <c r="C1094" t="str">
        <f>IFERROR(__xludf.DUMMYFUNCTION("TO_TEXT(B1094)"),"14")</f>
        <v>14</v>
      </c>
    </row>
    <row r="1095">
      <c r="A1095" s="2" t="s">
        <v>1093</v>
      </c>
      <c r="B1095" s="2">
        <v>14.0</v>
      </c>
      <c r="C1095" t="str">
        <f>IFERROR(__xludf.DUMMYFUNCTION("TO_TEXT(B1095)"),"14")</f>
        <v>14</v>
      </c>
    </row>
    <row r="1096">
      <c r="A1096" s="2" t="s">
        <v>1094</v>
      </c>
      <c r="B1096" s="2">
        <v>14.0</v>
      </c>
      <c r="C1096" t="str">
        <f>IFERROR(__xludf.DUMMYFUNCTION("TO_TEXT(B1096)"),"14")</f>
        <v>14</v>
      </c>
    </row>
    <row r="1097">
      <c r="A1097" s="2" t="s">
        <v>1095</v>
      </c>
      <c r="B1097" s="2">
        <v>14.0</v>
      </c>
      <c r="C1097" t="str">
        <f>IFERROR(__xludf.DUMMYFUNCTION("TO_TEXT(B1097)"),"14")</f>
        <v>14</v>
      </c>
    </row>
    <row r="1098">
      <c r="A1098" s="2" t="s">
        <v>1096</v>
      </c>
      <c r="B1098" s="2">
        <v>14.0</v>
      </c>
      <c r="C1098" t="str">
        <f>IFERROR(__xludf.DUMMYFUNCTION("TO_TEXT(B1098)"),"14")</f>
        <v>14</v>
      </c>
    </row>
    <row r="1099">
      <c r="A1099" s="2" t="s">
        <v>1097</v>
      </c>
      <c r="B1099" s="2">
        <v>14.0</v>
      </c>
      <c r="C1099" t="str">
        <f>IFERROR(__xludf.DUMMYFUNCTION("TO_TEXT(B1099)"),"14")</f>
        <v>14</v>
      </c>
    </row>
    <row r="1100">
      <c r="A1100" s="2" t="s">
        <v>1098</v>
      </c>
      <c r="B1100" s="2">
        <v>14.0</v>
      </c>
      <c r="C1100" t="str">
        <f>IFERROR(__xludf.DUMMYFUNCTION("TO_TEXT(B1100)"),"14")</f>
        <v>14</v>
      </c>
    </row>
    <row r="1101">
      <c r="A1101" s="2" t="s">
        <v>1099</v>
      </c>
      <c r="B1101" s="2">
        <v>14.0</v>
      </c>
      <c r="C1101" t="str">
        <f>IFERROR(__xludf.DUMMYFUNCTION("TO_TEXT(B1101)"),"14")</f>
        <v>14</v>
      </c>
    </row>
    <row r="1102">
      <c r="A1102" s="2" t="s">
        <v>1100</v>
      </c>
      <c r="B1102" s="2">
        <v>14.0</v>
      </c>
      <c r="C1102" t="str">
        <f>IFERROR(__xludf.DUMMYFUNCTION("TO_TEXT(B1102)"),"14")</f>
        <v>14</v>
      </c>
    </row>
    <row r="1103">
      <c r="A1103" s="2">
        <v>100.0</v>
      </c>
      <c r="B1103" s="2">
        <v>14.0</v>
      </c>
      <c r="C1103" t="str">
        <f>IFERROR(__xludf.DUMMYFUNCTION("TO_TEXT(B1103)"),"14")</f>
        <v>14</v>
      </c>
    </row>
    <row r="1104">
      <c r="A1104" s="2" t="s">
        <v>1101</v>
      </c>
      <c r="B1104" s="2">
        <v>14.0</v>
      </c>
      <c r="C1104" t="str">
        <f>IFERROR(__xludf.DUMMYFUNCTION("TO_TEXT(B1104)"),"14")</f>
        <v>14</v>
      </c>
    </row>
    <row r="1105">
      <c r="A1105" s="2" t="s">
        <v>1102</v>
      </c>
      <c r="B1105" s="2">
        <v>14.0</v>
      </c>
      <c r="C1105" t="str">
        <f>IFERROR(__xludf.DUMMYFUNCTION("TO_TEXT(B1105)"),"14")</f>
        <v>14</v>
      </c>
    </row>
    <row r="1106">
      <c r="A1106" s="2" t="s">
        <v>1103</v>
      </c>
      <c r="B1106" s="2">
        <v>14.0</v>
      </c>
      <c r="C1106" t="str">
        <f>IFERROR(__xludf.DUMMYFUNCTION("TO_TEXT(B1106)"),"14")</f>
        <v>14</v>
      </c>
    </row>
    <row r="1107">
      <c r="A1107" s="2" t="s">
        <v>1104</v>
      </c>
      <c r="B1107" s="2">
        <v>14.0</v>
      </c>
      <c r="C1107" t="str">
        <f>IFERROR(__xludf.DUMMYFUNCTION("TO_TEXT(B1107)"),"14")</f>
        <v>14</v>
      </c>
    </row>
    <row r="1108">
      <c r="A1108" s="2" t="s">
        <v>1105</v>
      </c>
      <c r="B1108" s="2">
        <v>14.0</v>
      </c>
      <c r="C1108" t="str">
        <f>IFERROR(__xludf.DUMMYFUNCTION("TO_TEXT(B1108)"),"14")</f>
        <v>14</v>
      </c>
    </row>
    <row r="1109">
      <c r="A1109" s="2" t="s">
        <v>1106</v>
      </c>
      <c r="B1109" s="2">
        <v>14.0</v>
      </c>
      <c r="C1109" t="str">
        <f>IFERROR(__xludf.DUMMYFUNCTION("TO_TEXT(B1109)"),"14")</f>
        <v>14</v>
      </c>
    </row>
    <row r="1110">
      <c r="A1110" s="2" t="s">
        <v>1107</v>
      </c>
      <c r="B1110" s="2">
        <v>14.0</v>
      </c>
      <c r="C1110" t="str">
        <f>IFERROR(__xludf.DUMMYFUNCTION("TO_TEXT(B1110)"),"14")</f>
        <v>14</v>
      </c>
    </row>
    <row r="1111">
      <c r="A1111" s="2" t="s">
        <v>1108</v>
      </c>
      <c r="B1111" s="2">
        <v>14.0</v>
      </c>
      <c r="C1111" t="str">
        <f>IFERROR(__xludf.DUMMYFUNCTION("TO_TEXT(B1111)"),"14")</f>
        <v>14</v>
      </c>
    </row>
    <row r="1112">
      <c r="A1112" s="2" t="s">
        <v>1109</v>
      </c>
      <c r="B1112" s="2">
        <v>14.0</v>
      </c>
      <c r="C1112" t="str">
        <f>IFERROR(__xludf.DUMMYFUNCTION("TO_TEXT(B1112)"),"14")</f>
        <v>14</v>
      </c>
    </row>
    <row r="1113">
      <c r="A1113" s="2" t="s">
        <v>1110</v>
      </c>
      <c r="B1113" s="2">
        <v>14.0</v>
      </c>
      <c r="C1113" t="str">
        <f>IFERROR(__xludf.DUMMYFUNCTION("TO_TEXT(B1113)"),"14")</f>
        <v>14</v>
      </c>
    </row>
    <row r="1114">
      <c r="A1114" s="2" t="s">
        <v>1111</v>
      </c>
      <c r="B1114" s="2">
        <v>14.0</v>
      </c>
      <c r="C1114" t="str">
        <f>IFERROR(__xludf.DUMMYFUNCTION("TO_TEXT(B1114)"),"14")</f>
        <v>14</v>
      </c>
    </row>
    <row r="1115">
      <c r="A1115" s="2" t="s">
        <v>1112</v>
      </c>
      <c r="B1115" s="2">
        <v>14.0</v>
      </c>
      <c r="C1115" t="str">
        <f>IFERROR(__xludf.DUMMYFUNCTION("TO_TEXT(B1115)"),"14")</f>
        <v>14</v>
      </c>
    </row>
    <row r="1116">
      <c r="A1116" s="2" t="s">
        <v>1113</v>
      </c>
      <c r="B1116" s="2">
        <v>14.0</v>
      </c>
      <c r="C1116" t="str">
        <f>IFERROR(__xludf.DUMMYFUNCTION("TO_TEXT(B1116)"),"14")</f>
        <v>14</v>
      </c>
    </row>
    <row r="1117">
      <c r="A1117" s="2" t="s">
        <v>1114</v>
      </c>
      <c r="B1117" s="2">
        <v>14.0</v>
      </c>
      <c r="C1117" t="str">
        <f>IFERROR(__xludf.DUMMYFUNCTION("TO_TEXT(B1117)"),"14")</f>
        <v>14</v>
      </c>
    </row>
    <row r="1118">
      <c r="A1118" s="2" t="s">
        <v>1115</v>
      </c>
      <c r="B1118" s="2">
        <v>14.0</v>
      </c>
      <c r="C1118" t="str">
        <f>IFERROR(__xludf.DUMMYFUNCTION("TO_TEXT(B1118)"),"14")</f>
        <v>14</v>
      </c>
    </row>
    <row r="1119">
      <c r="A1119" s="2" t="s">
        <v>1116</v>
      </c>
      <c r="B1119" s="2">
        <v>14.0</v>
      </c>
      <c r="C1119" t="str">
        <f>IFERROR(__xludf.DUMMYFUNCTION("TO_TEXT(B1119)"),"14")</f>
        <v>14</v>
      </c>
    </row>
    <row r="1120">
      <c r="A1120" s="2" t="s">
        <v>1117</v>
      </c>
      <c r="B1120" s="2">
        <v>14.0</v>
      </c>
      <c r="C1120" t="str">
        <f>IFERROR(__xludf.DUMMYFUNCTION("TO_TEXT(B1120)"),"14")</f>
        <v>14</v>
      </c>
    </row>
    <row r="1121">
      <c r="A1121" s="2" t="s">
        <v>1118</v>
      </c>
      <c r="B1121" s="2">
        <v>14.0</v>
      </c>
      <c r="C1121" t="str">
        <f>IFERROR(__xludf.DUMMYFUNCTION("TO_TEXT(B1121)"),"14")</f>
        <v>14</v>
      </c>
    </row>
    <row r="1122">
      <c r="A1122" s="2" t="s">
        <v>1119</v>
      </c>
      <c r="B1122" s="2">
        <v>14.0</v>
      </c>
      <c r="C1122" t="str">
        <f>IFERROR(__xludf.DUMMYFUNCTION("TO_TEXT(B1122)"),"14")</f>
        <v>14</v>
      </c>
    </row>
    <row r="1123">
      <c r="A1123" s="2" t="s">
        <v>1120</v>
      </c>
      <c r="B1123" s="2">
        <v>14.0</v>
      </c>
      <c r="C1123" t="str">
        <f>IFERROR(__xludf.DUMMYFUNCTION("TO_TEXT(B1123)"),"14")</f>
        <v>14</v>
      </c>
    </row>
    <row r="1124">
      <c r="A1124" s="2" t="s">
        <v>1121</v>
      </c>
      <c r="B1124" s="2">
        <v>14.0</v>
      </c>
      <c r="C1124" t="str">
        <f>IFERROR(__xludf.DUMMYFUNCTION("TO_TEXT(B1124)"),"14")</f>
        <v>14</v>
      </c>
    </row>
    <row r="1125">
      <c r="A1125" s="2" t="s">
        <v>1122</v>
      </c>
      <c r="B1125" s="2">
        <v>14.0</v>
      </c>
      <c r="C1125" t="str">
        <f>IFERROR(__xludf.DUMMYFUNCTION("TO_TEXT(B1125)"),"14")</f>
        <v>14</v>
      </c>
    </row>
    <row r="1126">
      <c r="A1126" s="2" t="s">
        <v>1123</v>
      </c>
      <c r="B1126" s="2">
        <v>14.0</v>
      </c>
      <c r="C1126" t="str">
        <f>IFERROR(__xludf.DUMMYFUNCTION("TO_TEXT(B1126)"),"14")</f>
        <v>14</v>
      </c>
    </row>
    <row r="1127">
      <c r="A1127" s="2" t="s">
        <v>1124</v>
      </c>
      <c r="B1127" s="2">
        <v>14.0</v>
      </c>
      <c r="C1127" t="str">
        <f>IFERROR(__xludf.DUMMYFUNCTION("TO_TEXT(B1127)"),"14")</f>
        <v>14</v>
      </c>
    </row>
    <row r="1128">
      <c r="A1128" s="2" t="s">
        <v>1125</v>
      </c>
      <c r="B1128" s="2">
        <v>14.0</v>
      </c>
      <c r="C1128" t="str">
        <f>IFERROR(__xludf.DUMMYFUNCTION("TO_TEXT(B1128)"),"14")</f>
        <v>14</v>
      </c>
    </row>
    <row r="1129">
      <c r="A1129" s="2" t="s">
        <v>1126</v>
      </c>
      <c r="B1129" s="2">
        <v>14.0</v>
      </c>
      <c r="C1129" t="str">
        <f>IFERROR(__xludf.DUMMYFUNCTION("TO_TEXT(B1129)"),"14")</f>
        <v>14</v>
      </c>
    </row>
    <row r="1130">
      <c r="A1130" s="2" t="s">
        <v>1127</v>
      </c>
      <c r="B1130" s="2">
        <v>14.0</v>
      </c>
      <c r="C1130" t="str">
        <f>IFERROR(__xludf.DUMMYFUNCTION("TO_TEXT(B1130)"),"14")</f>
        <v>14</v>
      </c>
    </row>
    <row r="1131">
      <c r="A1131" s="2" t="s">
        <v>1128</v>
      </c>
      <c r="B1131" s="2">
        <v>14.0</v>
      </c>
      <c r="C1131" t="str">
        <f>IFERROR(__xludf.DUMMYFUNCTION("TO_TEXT(B1131)"),"14")</f>
        <v>14</v>
      </c>
    </row>
    <row r="1132">
      <c r="A1132" s="2" t="s">
        <v>1129</v>
      </c>
      <c r="B1132" s="2">
        <v>14.0</v>
      </c>
      <c r="C1132" t="str">
        <f>IFERROR(__xludf.DUMMYFUNCTION("TO_TEXT(B1132)"),"14")</f>
        <v>14</v>
      </c>
    </row>
    <row r="1133">
      <c r="A1133" s="2" t="s">
        <v>1130</v>
      </c>
      <c r="B1133" s="2">
        <v>14.0</v>
      </c>
      <c r="C1133" t="str">
        <f>IFERROR(__xludf.DUMMYFUNCTION("TO_TEXT(B1133)"),"14")</f>
        <v>14</v>
      </c>
    </row>
    <row r="1134">
      <c r="A1134" s="2" t="s">
        <v>1131</v>
      </c>
      <c r="B1134" s="2">
        <v>14.0</v>
      </c>
      <c r="C1134" t="str">
        <f>IFERROR(__xludf.DUMMYFUNCTION("TO_TEXT(B1134)"),"14")</f>
        <v>14</v>
      </c>
    </row>
    <row r="1135">
      <c r="A1135" s="2" t="s">
        <v>1132</v>
      </c>
      <c r="B1135" s="2">
        <v>14.0</v>
      </c>
      <c r="C1135" t="str">
        <f>IFERROR(__xludf.DUMMYFUNCTION("TO_TEXT(B1135)"),"14")</f>
        <v>14</v>
      </c>
    </row>
    <row r="1136">
      <c r="A1136" s="2" t="s">
        <v>1133</v>
      </c>
      <c r="B1136" s="2">
        <v>14.0</v>
      </c>
      <c r="C1136" t="str">
        <f>IFERROR(__xludf.DUMMYFUNCTION("TO_TEXT(B1136)"),"14")</f>
        <v>14</v>
      </c>
    </row>
    <row r="1137">
      <c r="A1137" s="2" t="s">
        <v>1134</v>
      </c>
      <c r="B1137" s="2">
        <v>14.0</v>
      </c>
      <c r="C1137" t="str">
        <f>IFERROR(__xludf.DUMMYFUNCTION("TO_TEXT(B1137)"),"14")</f>
        <v>14</v>
      </c>
    </row>
    <row r="1138">
      <c r="A1138" s="2" t="s">
        <v>1135</v>
      </c>
      <c r="B1138" s="2">
        <v>14.0</v>
      </c>
      <c r="C1138" t="str">
        <f>IFERROR(__xludf.DUMMYFUNCTION("TO_TEXT(B1138)"),"14")</f>
        <v>14</v>
      </c>
    </row>
    <row r="1139">
      <c r="A1139" s="2" t="s">
        <v>1136</v>
      </c>
      <c r="B1139" s="2">
        <v>14.0</v>
      </c>
      <c r="C1139" t="str">
        <f>IFERROR(__xludf.DUMMYFUNCTION("TO_TEXT(B1139)"),"14")</f>
        <v>14</v>
      </c>
    </row>
    <row r="1140">
      <c r="A1140" s="2" t="s">
        <v>1137</v>
      </c>
      <c r="B1140" s="2">
        <v>14.0</v>
      </c>
      <c r="C1140" t="str">
        <f>IFERROR(__xludf.DUMMYFUNCTION("TO_TEXT(B1140)"),"14")</f>
        <v>14</v>
      </c>
    </row>
    <row r="1141">
      <c r="A1141" s="2" t="s">
        <v>1138</v>
      </c>
      <c r="B1141" s="2">
        <v>14.0</v>
      </c>
      <c r="C1141" t="str">
        <f>IFERROR(__xludf.DUMMYFUNCTION("TO_TEXT(B1141)"),"14")</f>
        <v>14</v>
      </c>
    </row>
    <row r="1142">
      <c r="A1142" s="2" t="s">
        <v>1139</v>
      </c>
      <c r="B1142" s="2">
        <v>14.0</v>
      </c>
      <c r="C1142" t="str">
        <f>IFERROR(__xludf.DUMMYFUNCTION("TO_TEXT(B1142)"),"14")</f>
        <v>14</v>
      </c>
    </row>
    <row r="1143">
      <c r="A1143" s="2" t="s">
        <v>1140</v>
      </c>
      <c r="B1143" s="2">
        <v>14.0</v>
      </c>
      <c r="C1143" t="str">
        <f>IFERROR(__xludf.DUMMYFUNCTION("TO_TEXT(B1143)"),"14")</f>
        <v>14</v>
      </c>
    </row>
    <row r="1144">
      <c r="A1144" s="2" t="s">
        <v>1141</v>
      </c>
      <c r="B1144" s="2">
        <v>14.0</v>
      </c>
      <c r="C1144" t="str">
        <f>IFERROR(__xludf.DUMMYFUNCTION("TO_TEXT(B1144)"),"14")</f>
        <v>14</v>
      </c>
    </row>
    <row r="1145">
      <c r="A1145" s="2" t="s">
        <v>1142</v>
      </c>
      <c r="B1145" s="2">
        <v>14.0</v>
      </c>
      <c r="C1145" t="str">
        <f>IFERROR(__xludf.DUMMYFUNCTION("TO_TEXT(B1145)"),"14")</f>
        <v>14</v>
      </c>
    </row>
    <row r="1146">
      <c r="A1146" s="2" t="s">
        <v>1143</v>
      </c>
      <c r="B1146" s="2">
        <v>14.0</v>
      </c>
      <c r="C1146" t="str">
        <f>IFERROR(__xludf.DUMMYFUNCTION("TO_TEXT(B1146)"),"14")</f>
        <v>14</v>
      </c>
    </row>
    <row r="1147">
      <c r="A1147" s="2" t="s">
        <v>1144</v>
      </c>
      <c r="B1147" s="2">
        <v>14.0</v>
      </c>
      <c r="C1147" t="str">
        <f>IFERROR(__xludf.DUMMYFUNCTION("TO_TEXT(B1147)"),"14")</f>
        <v>14</v>
      </c>
    </row>
    <row r="1148">
      <c r="A1148" s="2" t="s">
        <v>1145</v>
      </c>
      <c r="B1148" s="2">
        <v>14.0</v>
      </c>
      <c r="C1148" t="str">
        <f>IFERROR(__xludf.DUMMYFUNCTION("TO_TEXT(B1148)"),"14")</f>
        <v>14</v>
      </c>
    </row>
    <row r="1149">
      <c r="A1149" s="2" t="s">
        <v>1146</v>
      </c>
      <c r="B1149" s="2">
        <v>14.0</v>
      </c>
      <c r="C1149" t="str">
        <f>IFERROR(__xludf.DUMMYFUNCTION("TO_TEXT(B1149)"),"14")</f>
        <v>14</v>
      </c>
    </row>
    <row r="1150">
      <c r="A1150" s="2" t="s">
        <v>1147</v>
      </c>
      <c r="B1150" s="2">
        <v>14.0</v>
      </c>
      <c r="C1150" t="str">
        <f>IFERROR(__xludf.DUMMYFUNCTION("TO_TEXT(B1150)"),"14")</f>
        <v>14</v>
      </c>
    </row>
    <row r="1151">
      <c r="A1151" s="2" t="s">
        <v>1148</v>
      </c>
      <c r="B1151" s="2">
        <v>14.0</v>
      </c>
      <c r="C1151" t="str">
        <f>IFERROR(__xludf.DUMMYFUNCTION("TO_TEXT(B1151)"),"14")</f>
        <v>14</v>
      </c>
    </row>
    <row r="1152">
      <c r="A1152" s="2" t="s">
        <v>1149</v>
      </c>
      <c r="B1152" s="2">
        <v>14.0</v>
      </c>
      <c r="C1152" t="str">
        <f>IFERROR(__xludf.DUMMYFUNCTION("TO_TEXT(B1152)"),"14")</f>
        <v>14</v>
      </c>
    </row>
    <row r="1153">
      <c r="A1153" s="2" t="s">
        <v>1150</v>
      </c>
      <c r="B1153" s="2">
        <v>14.0</v>
      </c>
      <c r="C1153" t="str">
        <f>IFERROR(__xludf.DUMMYFUNCTION("TO_TEXT(B1153)"),"14")</f>
        <v>14</v>
      </c>
    </row>
    <row r="1154">
      <c r="A1154" s="2" t="s">
        <v>1151</v>
      </c>
      <c r="B1154" s="2">
        <v>14.0</v>
      </c>
      <c r="C1154" t="str">
        <f>IFERROR(__xludf.DUMMYFUNCTION("TO_TEXT(B1154)"),"14")</f>
        <v>14</v>
      </c>
    </row>
    <row r="1155">
      <c r="A1155" s="2" t="s">
        <v>1152</v>
      </c>
      <c r="B1155" s="2">
        <v>14.0</v>
      </c>
      <c r="C1155" t="str">
        <f>IFERROR(__xludf.DUMMYFUNCTION("TO_TEXT(B1155)"),"14")</f>
        <v>14</v>
      </c>
    </row>
    <row r="1156">
      <c r="A1156" s="2" t="s">
        <v>1153</v>
      </c>
      <c r="B1156" s="2">
        <v>14.0</v>
      </c>
      <c r="C1156" t="str">
        <f>IFERROR(__xludf.DUMMYFUNCTION("TO_TEXT(B1156)"),"14")</f>
        <v>14</v>
      </c>
    </row>
    <row r="1157">
      <c r="A1157" s="2" t="s">
        <v>1154</v>
      </c>
      <c r="B1157" s="2">
        <v>13.0</v>
      </c>
      <c r="C1157" t="str">
        <f>IFERROR(__xludf.DUMMYFUNCTION("TO_TEXT(B1157)"),"13")</f>
        <v>13</v>
      </c>
    </row>
    <row r="1158">
      <c r="A1158" s="2" t="s">
        <v>1155</v>
      </c>
      <c r="B1158" s="2">
        <v>13.0</v>
      </c>
      <c r="C1158" t="str">
        <f>IFERROR(__xludf.DUMMYFUNCTION("TO_TEXT(B1158)"),"13")</f>
        <v>13</v>
      </c>
    </row>
    <row r="1159">
      <c r="A1159" s="2" t="s">
        <v>1156</v>
      </c>
      <c r="B1159" s="2">
        <v>13.0</v>
      </c>
      <c r="C1159" t="str">
        <f>IFERROR(__xludf.DUMMYFUNCTION("TO_TEXT(B1159)"),"13")</f>
        <v>13</v>
      </c>
    </row>
    <row r="1160">
      <c r="A1160" s="2" t="s">
        <v>1157</v>
      </c>
      <c r="B1160" s="2">
        <v>13.0</v>
      </c>
      <c r="C1160" t="str">
        <f>IFERROR(__xludf.DUMMYFUNCTION("TO_TEXT(B1160)"),"13")</f>
        <v>13</v>
      </c>
    </row>
    <row r="1161">
      <c r="A1161" s="2" t="s">
        <v>1158</v>
      </c>
      <c r="B1161" s="2">
        <v>13.0</v>
      </c>
      <c r="C1161" t="str">
        <f>IFERROR(__xludf.DUMMYFUNCTION("TO_TEXT(B1161)"),"13")</f>
        <v>13</v>
      </c>
    </row>
    <row r="1162">
      <c r="A1162" s="2" t="s">
        <v>1159</v>
      </c>
      <c r="B1162" s="2">
        <v>13.0</v>
      </c>
      <c r="C1162" t="str">
        <f>IFERROR(__xludf.DUMMYFUNCTION("TO_TEXT(B1162)"),"13")</f>
        <v>13</v>
      </c>
    </row>
    <row r="1163">
      <c r="A1163" s="2" t="s">
        <v>1160</v>
      </c>
      <c r="B1163" s="2">
        <v>13.0</v>
      </c>
      <c r="C1163" t="str">
        <f>IFERROR(__xludf.DUMMYFUNCTION("TO_TEXT(B1163)"),"13")</f>
        <v>13</v>
      </c>
    </row>
    <row r="1164">
      <c r="A1164" s="2" t="s">
        <v>1161</v>
      </c>
      <c r="B1164" s="2">
        <v>13.0</v>
      </c>
      <c r="C1164" t="str">
        <f>IFERROR(__xludf.DUMMYFUNCTION("TO_TEXT(B1164)"),"13")</f>
        <v>13</v>
      </c>
    </row>
    <row r="1165">
      <c r="A1165" s="2" t="s">
        <v>1162</v>
      </c>
      <c r="B1165" s="2">
        <v>13.0</v>
      </c>
      <c r="C1165" t="str">
        <f>IFERROR(__xludf.DUMMYFUNCTION("TO_TEXT(B1165)"),"13")</f>
        <v>13</v>
      </c>
    </row>
    <row r="1166">
      <c r="A1166" s="2" t="s">
        <v>1163</v>
      </c>
      <c r="B1166" s="2">
        <v>13.0</v>
      </c>
      <c r="C1166" t="str">
        <f>IFERROR(__xludf.DUMMYFUNCTION("TO_TEXT(B1166)"),"13")</f>
        <v>13</v>
      </c>
    </row>
    <row r="1167">
      <c r="A1167" s="2" t="s">
        <v>1164</v>
      </c>
      <c r="B1167" s="2">
        <v>13.0</v>
      </c>
      <c r="C1167" t="str">
        <f>IFERROR(__xludf.DUMMYFUNCTION("TO_TEXT(B1167)"),"13")</f>
        <v>13</v>
      </c>
    </row>
    <row r="1168">
      <c r="A1168" s="2" t="s">
        <v>1165</v>
      </c>
      <c r="B1168" s="2">
        <v>13.0</v>
      </c>
      <c r="C1168" t="str">
        <f>IFERROR(__xludf.DUMMYFUNCTION("TO_TEXT(B1168)"),"13")</f>
        <v>13</v>
      </c>
    </row>
    <row r="1169">
      <c r="A1169" s="2" t="s">
        <v>1166</v>
      </c>
      <c r="B1169" s="2">
        <v>13.0</v>
      </c>
      <c r="C1169" t="str">
        <f>IFERROR(__xludf.DUMMYFUNCTION("TO_TEXT(B1169)"),"13")</f>
        <v>13</v>
      </c>
    </row>
    <row r="1170">
      <c r="A1170" s="2" t="s">
        <v>1167</v>
      </c>
      <c r="B1170" s="2">
        <v>13.0</v>
      </c>
      <c r="C1170" t="str">
        <f>IFERROR(__xludf.DUMMYFUNCTION("TO_TEXT(B1170)"),"13")</f>
        <v>13</v>
      </c>
    </row>
    <row r="1171">
      <c r="A1171" s="2" t="s">
        <v>1168</v>
      </c>
      <c r="B1171" s="2">
        <v>13.0</v>
      </c>
      <c r="C1171" t="str">
        <f>IFERROR(__xludf.DUMMYFUNCTION("TO_TEXT(B1171)"),"13")</f>
        <v>13</v>
      </c>
    </row>
    <row r="1172">
      <c r="A1172" s="2" t="s">
        <v>1169</v>
      </c>
      <c r="B1172" s="2">
        <v>13.0</v>
      </c>
      <c r="C1172" t="str">
        <f>IFERROR(__xludf.DUMMYFUNCTION("TO_TEXT(B1172)"),"13")</f>
        <v>13</v>
      </c>
    </row>
    <row r="1173">
      <c r="A1173" s="2" t="s">
        <v>1170</v>
      </c>
      <c r="B1173" s="2">
        <v>13.0</v>
      </c>
      <c r="C1173" t="str">
        <f>IFERROR(__xludf.DUMMYFUNCTION("TO_TEXT(B1173)"),"13")</f>
        <v>13</v>
      </c>
    </row>
    <row r="1174">
      <c r="A1174" s="2" t="s">
        <v>1171</v>
      </c>
      <c r="B1174" s="2">
        <v>13.0</v>
      </c>
      <c r="C1174" t="str">
        <f>IFERROR(__xludf.DUMMYFUNCTION("TO_TEXT(B1174)"),"13")</f>
        <v>13</v>
      </c>
    </row>
    <row r="1175">
      <c r="A1175" s="2" t="s">
        <v>1172</v>
      </c>
      <c r="B1175" s="2">
        <v>13.0</v>
      </c>
      <c r="C1175" t="str">
        <f>IFERROR(__xludf.DUMMYFUNCTION("TO_TEXT(B1175)"),"13")</f>
        <v>13</v>
      </c>
    </row>
    <row r="1176">
      <c r="A1176" s="2" t="s">
        <v>1173</v>
      </c>
      <c r="B1176" s="2">
        <v>13.0</v>
      </c>
      <c r="C1176" t="str">
        <f>IFERROR(__xludf.DUMMYFUNCTION("TO_TEXT(B1176)"),"13")</f>
        <v>13</v>
      </c>
    </row>
    <row r="1177">
      <c r="A1177" s="2" t="s">
        <v>1174</v>
      </c>
      <c r="B1177" s="2">
        <v>13.0</v>
      </c>
      <c r="C1177" t="str">
        <f>IFERROR(__xludf.DUMMYFUNCTION("TO_TEXT(B1177)"),"13")</f>
        <v>13</v>
      </c>
    </row>
    <row r="1178">
      <c r="A1178" s="2" t="s">
        <v>1175</v>
      </c>
      <c r="B1178" s="2">
        <v>13.0</v>
      </c>
      <c r="C1178" t="str">
        <f>IFERROR(__xludf.DUMMYFUNCTION("TO_TEXT(B1178)"),"13")</f>
        <v>13</v>
      </c>
    </row>
    <row r="1179">
      <c r="A1179" s="2" t="s">
        <v>1176</v>
      </c>
      <c r="B1179" s="2">
        <v>13.0</v>
      </c>
      <c r="C1179" t="str">
        <f>IFERROR(__xludf.DUMMYFUNCTION("TO_TEXT(B1179)"),"13")</f>
        <v>13</v>
      </c>
    </row>
    <row r="1180">
      <c r="A1180" s="2" t="s">
        <v>1177</v>
      </c>
      <c r="B1180" s="2">
        <v>13.0</v>
      </c>
      <c r="C1180" t="str">
        <f>IFERROR(__xludf.DUMMYFUNCTION("TO_TEXT(B1180)"),"13")</f>
        <v>13</v>
      </c>
    </row>
    <row r="1181">
      <c r="A1181" s="2" t="s">
        <v>1178</v>
      </c>
      <c r="B1181" s="2">
        <v>13.0</v>
      </c>
      <c r="C1181" t="str">
        <f>IFERROR(__xludf.DUMMYFUNCTION("TO_TEXT(B1181)"),"13")</f>
        <v>13</v>
      </c>
    </row>
    <row r="1182">
      <c r="A1182" s="2" t="s">
        <v>1179</v>
      </c>
      <c r="B1182" s="2">
        <v>13.0</v>
      </c>
      <c r="C1182" t="str">
        <f>IFERROR(__xludf.DUMMYFUNCTION("TO_TEXT(B1182)"),"13")</f>
        <v>13</v>
      </c>
    </row>
    <row r="1183">
      <c r="A1183" s="2" t="s">
        <v>1180</v>
      </c>
      <c r="B1183" s="2">
        <v>13.0</v>
      </c>
      <c r="C1183" t="str">
        <f>IFERROR(__xludf.DUMMYFUNCTION("TO_TEXT(B1183)"),"13")</f>
        <v>13</v>
      </c>
    </row>
    <row r="1184">
      <c r="A1184" s="2" t="s">
        <v>1181</v>
      </c>
      <c r="B1184" s="2">
        <v>13.0</v>
      </c>
      <c r="C1184" t="str">
        <f>IFERROR(__xludf.DUMMYFUNCTION("TO_TEXT(B1184)"),"13")</f>
        <v>13</v>
      </c>
    </row>
    <row r="1185">
      <c r="A1185" s="2" t="s">
        <v>1182</v>
      </c>
      <c r="B1185" s="2">
        <v>13.0</v>
      </c>
      <c r="C1185" t="str">
        <f>IFERROR(__xludf.DUMMYFUNCTION("TO_TEXT(B1185)"),"13")</f>
        <v>13</v>
      </c>
    </row>
    <row r="1186">
      <c r="A1186" s="2" t="s">
        <v>1183</v>
      </c>
      <c r="B1186" s="2">
        <v>13.0</v>
      </c>
      <c r="C1186" t="str">
        <f>IFERROR(__xludf.DUMMYFUNCTION("TO_TEXT(B1186)"),"13")</f>
        <v>13</v>
      </c>
    </row>
    <row r="1187">
      <c r="A1187" s="2" t="s">
        <v>1184</v>
      </c>
      <c r="B1187" s="2">
        <v>13.0</v>
      </c>
      <c r="C1187" t="str">
        <f>IFERROR(__xludf.DUMMYFUNCTION("TO_TEXT(B1187)"),"13")</f>
        <v>13</v>
      </c>
    </row>
    <row r="1188">
      <c r="A1188" s="2" t="s">
        <v>1185</v>
      </c>
      <c r="B1188" s="2">
        <v>13.0</v>
      </c>
      <c r="C1188" t="str">
        <f>IFERROR(__xludf.DUMMYFUNCTION("TO_TEXT(B1188)"),"13")</f>
        <v>13</v>
      </c>
    </row>
    <row r="1189">
      <c r="A1189" s="2" t="s">
        <v>1186</v>
      </c>
      <c r="B1189" s="2">
        <v>13.0</v>
      </c>
      <c r="C1189" t="str">
        <f>IFERROR(__xludf.DUMMYFUNCTION("TO_TEXT(B1189)"),"13")</f>
        <v>13</v>
      </c>
    </row>
    <row r="1190">
      <c r="A1190" s="2" t="s">
        <v>1187</v>
      </c>
      <c r="B1190" s="2">
        <v>13.0</v>
      </c>
      <c r="C1190" t="str">
        <f>IFERROR(__xludf.DUMMYFUNCTION("TO_TEXT(B1190)"),"13")</f>
        <v>13</v>
      </c>
    </row>
    <row r="1191">
      <c r="A1191" s="2" t="s">
        <v>1188</v>
      </c>
      <c r="B1191" s="2">
        <v>13.0</v>
      </c>
      <c r="C1191" t="str">
        <f>IFERROR(__xludf.DUMMYFUNCTION("TO_TEXT(B1191)"),"13")</f>
        <v>13</v>
      </c>
    </row>
    <row r="1192">
      <c r="A1192" s="2" t="s">
        <v>1189</v>
      </c>
      <c r="B1192" s="2">
        <v>13.0</v>
      </c>
      <c r="C1192" t="str">
        <f>IFERROR(__xludf.DUMMYFUNCTION("TO_TEXT(B1192)"),"13")</f>
        <v>13</v>
      </c>
    </row>
    <row r="1193">
      <c r="A1193" s="2" t="s">
        <v>1190</v>
      </c>
      <c r="B1193" s="2">
        <v>13.0</v>
      </c>
      <c r="C1193" t="str">
        <f>IFERROR(__xludf.DUMMYFUNCTION("TO_TEXT(B1193)"),"13")</f>
        <v>13</v>
      </c>
    </row>
    <row r="1194">
      <c r="A1194" s="2" t="s">
        <v>1191</v>
      </c>
      <c r="B1194" s="2">
        <v>13.0</v>
      </c>
      <c r="C1194" t="str">
        <f>IFERROR(__xludf.DUMMYFUNCTION("TO_TEXT(B1194)"),"13")</f>
        <v>13</v>
      </c>
    </row>
    <row r="1195">
      <c r="A1195" s="2" t="s">
        <v>1192</v>
      </c>
      <c r="B1195" s="2">
        <v>13.0</v>
      </c>
      <c r="C1195" t="str">
        <f>IFERROR(__xludf.DUMMYFUNCTION("TO_TEXT(B1195)"),"13")</f>
        <v>13</v>
      </c>
    </row>
    <row r="1196">
      <c r="A1196" s="2">
        <v>14.0</v>
      </c>
      <c r="B1196" s="2">
        <v>13.0</v>
      </c>
      <c r="C1196" t="str">
        <f>IFERROR(__xludf.DUMMYFUNCTION("TO_TEXT(B1196)"),"13")</f>
        <v>13</v>
      </c>
    </row>
    <row r="1197">
      <c r="A1197" s="2" t="s">
        <v>1193</v>
      </c>
      <c r="B1197" s="2">
        <v>13.0</v>
      </c>
      <c r="C1197" t="str">
        <f>IFERROR(__xludf.DUMMYFUNCTION("TO_TEXT(B1197)"),"13")</f>
        <v>13</v>
      </c>
    </row>
    <row r="1198">
      <c r="A1198" s="2" t="s">
        <v>1194</v>
      </c>
      <c r="B1198" s="2">
        <v>13.0</v>
      </c>
      <c r="C1198" t="str">
        <f>IFERROR(__xludf.DUMMYFUNCTION("TO_TEXT(B1198)"),"13")</f>
        <v>13</v>
      </c>
    </row>
    <row r="1199">
      <c r="A1199" s="2" t="s">
        <v>1195</v>
      </c>
      <c r="B1199" s="2">
        <v>13.0</v>
      </c>
      <c r="C1199" t="str">
        <f>IFERROR(__xludf.DUMMYFUNCTION("TO_TEXT(B1199)"),"13")</f>
        <v>13</v>
      </c>
    </row>
    <row r="1200">
      <c r="A1200" s="2" t="s">
        <v>1196</v>
      </c>
      <c r="B1200" s="2">
        <v>13.0</v>
      </c>
      <c r="C1200" t="str">
        <f>IFERROR(__xludf.DUMMYFUNCTION("TO_TEXT(B1200)"),"13")</f>
        <v>13</v>
      </c>
    </row>
    <row r="1201">
      <c r="A1201" s="2" t="s">
        <v>1197</v>
      </c>
      <c r="B1201" s="2">
        <v>13.0</v>
      </c>
      <c r="C1201" t="str">
        <f>IFERROR(__xludf.DUMMYFUNCTION("TO_TEXT(B1201)"),"13")</f>
        <v>13</v>
      </c>
    </row>
    <row r="1202">
      <c r="A1202" s="2" t="s">
        <v>1198</v>
      </c>
      <c r="B1202" s="2">
        <v>13.0</v>
      </c>
      <c r="C1202" t="str">
        <f>IFERROR(__xludf.DUMMYFUNCTION("TO_TEXT(B1202)"),"13")</f>
        <v>13</v>
      </c>
    </row>
    <row r="1203">
      <c r="A1203" s="2" t="s">
        <v>1199</v>
      </c>
      <c r="B1203" s="2">
        <v>13.0</v>
      </c>
      <c r="C1203" t="str">
        <f>IFERROR(__xludf.DUMMYFUNCTION("TO_TEXT(B1203)"),"13")</f>
        <v>13</v>
      </c>
    </row>
    <row r="1204">
      <c r="A1204" s="2" t="s">
        <v>1200</v>
      </c>
      <c r="B1204" s="2">
        <v>13.0</v>
      </c>
      <c r="C1204" t="str">
        <f>IFERROR(__xludf.DUMMYFUNCTION("TO_TEXT(B1204)"),"13")</f>
        <v>13</v>
      </c>
    </row>
    <row r="1205">
      <c r="A1205" s="2" t="s">
        <v>1201</v>
      </c>
      <c r="B1205" s="2">
        <v>13.0</v>
      </c>
      <c r="C1205" t="str">
        <f>IFERROR(__xludf.DUMMYFUNCTION("TO_TEXT(B1205)"),"13")</f>
        <v>13</v>
      </c>
    </row>
    <row r="1206">
      <c r="A1206" s="2" t="s">
        <v>1202</v>
      </c>
      <c r="B1206" s="2">
        <v>13.0</v>
      </c>
      <c r="C1206" t="str">
        <f>IFERROR(__xludf.DUMMYFUNCTION("TO_TEXT(B1206)"),"13")</f>
        <v>13</v>
      </c>
    </row>
    <row r="1207">
      <c r="A1207" s="2" t="s">
        <v>1203</v>
      </c>
      <c r="B1207" s="2">
        <v>13.0</v>
      </c>
      <c r="C1207" t="str">
        <f>IFERROR(__xludf.DUMMYFUNCTION("TO_TEXT(B1207)"),"13")</f>
        <v>13</v>
      </c>
    </row>
    <row r="1208">
      <c r="A1208" s="2" t="s">
        <v>1204</v>
      </c>
      <c r="B1208" s="2">
        <v>13.0</v>
      </c>
      <c r="C1208" t="str">
        <f>IFERROR(__xludf.DUMMYFUNCTION("TO_TEXT(B1208)"),"13")</f>
        <v>13</v>
      </c>
    </row>
    <row r="1209">
      <c r="A1209" s="2" t="s">
        <v>1205</v>
      </c>
      <c r="B1209" s="2">
        <v>13.0</v>
      </c>
      <c r="C1209" t="str">
        <f>IFERROR(__xludf.DUMMYFUNCTION("TO_TEXT(B1209)"),"13")</f>
        <v>13</v>
      </c>
    </row>
    <row r="1210">
      <c r="A1210" s="2" t="s">
        <v>1206</v>
      </c>
      <c r="B1210" s="2">
        <v>13.0</v>
      </c>
      <c r="C1210" t="str">
        <f>IFERROR(__xludf.DUMMYFUNCTION("TO_TEXT(B1210)"),"13")</f>
        <v>13</v>
      </c>
    </row>
    <row r="1211">
      <c r="A1211" s="2" t="s">
        <v>1207</v>
      </c>
      <c r="B1211" s="2">
        <v>13.0</v>
      </c>
      <c r="C1211" t="str">
        <f>IFERROR(__xludf.DUMMYFUNCTION("TO_TEXT(B1211)"),"13")</f>
        <v>13</v>
      </c>
    </row>
    <row r="1212">
      <c r="A1212" s="2" t="s">
        <v>1208</v>
      </c>
      <c r="B1212" s="2">
        <v>13.0</v>
      </c>
      <c r="C1212" t="str">
        <f>IFERROR(__xludf.DUMMYFUNCTION("TO_TEXT(B1212)"),"13")</f>
        <v>13</v>
      </c>
    </row>
    <row r="1213">
      <c r="A1213" s="2" t="s">
        <v>1209</v>
      </c>
      <c r="B1213" s="2">
        <v>13.0</v>
      </c>
      <c r="C1213" t="str">
        <f>IFERROR(__xludf.DUMMYFUNCTION("TO_TEXT(B1213)"),"13")</f>
        <v>13</v>
      </c>
    </row>
    <row r="1214">
      <c r="A1214" s="2" t="s">
        <v>1210</v>
      </c>
      <c r="B1214" s="2">
        <v>13.0</v>
      </c>
      <c r="C1214" t="str">
        <f>IFERROR(__xludf.DUMMYFUNCTION("TO_TEXT(B1214)"),"13")</f>
        <v>13</v>
      </c>
    </row>
    <row r="1215">
      <c r="A1215" s="2" t="s">
        <v>1211</v>
      </c>
      <c r="B1215" s="2">
        <v>13.0</v>
      </c>
      <c r="C1215" t="str">
        <f>IFERROR(__xludf.DUMMYFUNCTION("TO_TEXT(B1215)"),"13")</f>
        <v>13</v>
      </c>
    </row>
    <row r="1216">
      <c r="A1216" s="2" t="s">
        <v>1212</v>
      </c>
      <c r="B1216" s="2">
        <v>13.0</v>
      </c>
      <c r="C1216" t="str">
        <f>IFERROR(__xludf.DUMMYFUNCTION("TO_TEXT(B1216)"),"13")</f>
        <v>13</v>
      </c>
    </row>
    <row r="1217">
      <c r="A1217" s="2" t="s">
        <v>1213</v>
      </c>
      <c r="B1217" s="2">
        <v>13.0</v>
      </c>
      <c r="C1217" t="str">
        <f>IFERROR(__xludf.DUMMYFUNCTION("TO_TEXT(B1217)"),"13")</f>
        <v>13</v>
      </c>
    </row>
    <row r="1218">
      <c r="A1218" s="2" t="s">
        <v>1214</v>
      </c>
      <c r="B1218" s="2">
        <v>13.0</v>
      </c>
      <c r="C1218" t="str">
        <f>IFERROR(__xludf.DUMMYFUNCTION("TO_TEXT(B1218)"),"13")</f>
        <v>13</v>
      </c>
    </row>
    <row r="1219">
      <c r="A1219" s="2" t="s">
        <v>1215</v>
      </c>
      <c r="B1219" s="2">
        <v>13.0</v>
      </c>
      <c r="C1219" t="str">
        <f>IFERROR(__xludf.DUMMYFUNCTION("TO_TEXT(B1219)"),"13")</f>
        <v>13</v>
      </c>
    </row>
    <row r="1220">
      <c r="A1220" s="2" t="s">
        <v>1216</v>
      </c>
      <c r="B1220" s="2">
        <v>13.0</v>
      </c>
      <c r="C1220" t="str">
        <f>IFERROR(__xludf.DUMMYFUNCTION("TO_TEXT(B1220)"),"13")</f>
        <v>13</v>
      </c>
    </row>
    <row r="1221">
      <c r="A1221" s="2" t="s">
        <v>1217</v>
      </c>
      <c r="B1221" s="2">
        <v>13.0</v>
      </c>
      <c r="C1221" t="str">
        <f>IFERROR(__xludf.DUMMYFUNCTION("TO_TEXT(B1221)"),"13")</f>
        <v>13</v>
      </c>
    </row>
    <row r="1222">
      <c r="A1222" s="2" t="s">
        <v>1218</v>
      </c>
      <c r="B1222" s="2">
        <v>13.0</v>
      </c>
      <c r="C1222" t="str">
        <f>IFERROR(__xludf.DUMMYFUNCTION("TO_TEXT(B1222)"),"13")</f>
        <v>13</v>
      </c>
    </row>
    <row r="1223">
      <c r="A1223" s="2" t="s">
        <v>1219</v>
      </c>
      <c r="B1223" s="2">
        <v>13.0</v>
      </c>
      <c r="C1223" t="str">
        <f>IFERROR(__xludf.DUMMYFUNCTION("TO_TEXT(B1223)"),"13")</f>
        <v>13</v>
      </c>
    </row>
    <row r="1224">
      <c r="A1224" s="2" t="s">
        <v>1220</v>
      </c>
      <c r="B1224" s="2">
        <v>13.0</v>
      </c>
      <c r="C1224" t="str">
        <f>IFERROR(__xludf.DUMMYFUNCTION("TO_TEXT(B1224)"),"13")</f>
        <v>13</v>
      </c>
    </row>
    <row r="1225">
      <c r="A1225" s="2" t="s">
        <v>1221</v>
      </c>
      <c r="B1225" s="2">
        <v>13.0</v>
      </c>
      <c r="C1225" t="str">
        <f>IFERROR(__xludf.DUMMYFUNCTION("TO_TEXT(B1225)"),"13")</f>
        <v>13</v>
      </c>
    </row>
    <row r="1226">
      <c r="A1226" s="2" t="s">
        <v>1222</v>
      </c>
      <c r="B1226" s="2">
        <v>13.0</v>
      </c>
      <c r="C1226" t="str">
        <f>IFERROR(__xludf.DUMMYFUNCTION("TO_TEXT(B1226)"),"13")</f>
        <v>13</v>
      </c>
    </row>
    <row r="1227">
      <c r="A1227" s="2" t="s">
        <v>1223</v>
      </c>
      <c r="B1227" s="2">
        <v>13.0</v>
      </c>
      <c r="C1227" t="str">
        <f>IFERROR(__xludf.DUMMYFUNCTION("TO_TEXT(B1227)"),"13")</f>
        <v>13</v>
      </c>
    </row>
    <row r="1228">
      <c r="A1228" s="2" t="s">
        <v>1224</v>
      </c>
      <c r="B1228" s="2">
        <v>13.0</v>
      </c>
      <c r="C1228" t="str">
        <f>IFERROR(__xludf.DUMMYFUNCTION("TO_TEXT(B1228)"),"13")</f>
        <v>13</v>
      </c>
    </row>
    <row r="1229">
      <c r="A1229" s="2" t="s">
        <v>1225</v>
      </c>
      <c r="B1229" s="2">
        <v>13.0</v>
      </c>
      <c r="C1229" t="str">
        <f>IFERROR(__xludf.DUMMYFUNCTION("TO_TEXT(B1229)"),"13")</f>
        <v>13</v>
      </c>
    </row>
    <row r="1230">
      <c r="A1230" s="2" t="s">
        <v>1226</v>
      </c>
      <c r="B1230" s="2">
        <v>13.0</v>
      </c>
      <c r="C1230" t="str">
        <f>IFERROR(__xludf.DUMMYFUNCTION("TO_TEXT(B1230)"),"13")</f>
        <v>13</v>
      </c>
    </row>
    <row r="1231">
      <c r="A1231" s="2" t="s">
        <v>1227</v>
      </c>
      <c r="B1231" s="2">
        <v>13.0</v>
      </c>
      <c r="C1231" t="str">
        <f>IFERROR(__xludf.DUMMYFUNCTION("TO_TEXT(B1231)"),"13")</f>
        <v>13</v>
      </c>
    </row>
    <row r="1232">
      <c r="A1232" s="2" t="s">
        <v>1228</v>
      </c>
      <c r="B1232" s="2">
        <v>13.0</v>
      </c>
      <c r="C1232" t="str">
        <f>IFERROR(__xludf.DUMMYFUNCTION("TO_TEXT(B1232)"),"13")</f>
        <v>13</v>
      </c>
    </row>
    <row r="1233">
      <c r="A1233" s="2" t="s">
        <v>1229</v>
      </c>
      <c r="B1233" s="2">
        <v>13.0</v>
      </c>
      <c r="C1233" t="str">
        <f>IFERROR(__xludf.DUMMYFUNCTION("TO_TEXT(B1233)"),"13")</f>
        <v>13</v>
      </c>
    </row>
    <row r="1234">
      <c r="A1234" s="2" t="s">
        <v>1230</v>
      </c>
      <c r="B1234" s="2">
        <v>13.0</v>
      </c>
      <c r="C1234" t="str">
        <f>IFERROR(__xludf.DUMMYFUNCTION("TO_TEXT(B1234)"),"13")</f>
        <v>13</v>
      </c>
    </row>
    <row r="1235">
      <c r="A1235" s="2" t="s">
        <v>1231</v>
      </c>
      <c r="B1235" s="2">
        <v>13.0</v>
      </c>
      <c r="C1235" t="str">
        <f>IFERROR(__xludf.DUMMYFUNCTION("TO_TEXT(B1235)"),"13")</f>
        <v>13</v>
      </c>
    </row>
    <row r="1236">
      <c r="A1236" s="2" t="s">
        <v>1232</v>
      </c>
      <c r="B1236" s="2">
        <v>13.0</v>
      </c>
      <c r="C1236" t="str">
        <f>IFERROR(__xludf.DUMMYFUNCTION("TO_TEXT(B1236)"),"13")</f>
        <v>13</v>
      </c>
    </row>
    <row r="1237">
      <c r="A1237" s="2" t="s">
        <v>1233</v>
      </c>
      <c r="B1237" s="2">
        <v>13.0</v>
      </c>
      <c r="C1237" t="str">
        <f>IFERROR(__xludf.DUMMYFUNCTION("TO_TEXT(B1237)"),"13")</f>
        <v>13</v>
      </c>
    </row>
    <row r="1238">
      <c r="A1238" s="2" t="s">
        <v>1234</v>
      </c>
      <c r="B1238" s="2">
        <v>13.0</v>
      </c>
      <c r="C1238" t="str">
        <f>IFERROR(__xludf.DUMMYFUNCTION("TO_TEXT(B1238)"),"13")</f>
        <v>13</v>
      </c>
    </row>
    <row r="1239">
      <c r="A1239" s="2" t="s">
        <v>1235</v>
      </c>
      <c r="B1239" s="2">
        <v>13.0</v>
      </c>
      <c r="C1239" t="str">
        <f>IFERROR(__xludf.DUMMYFUNCTION("TO_TEXT(B1239)"),"13")</f>
        <v>13</v>
      </c>
    </row>
    <row r="1240">
      <c r="A1240" s="2" t="s">
        <v>1236</v>
      </c>
      <c r="B1240" s="2">
        <v>13.0</v>
      </c>
      <c r="C1240" t="str">
        <f>IFERROR(__xludf.DUMMYFUNCTION("TO_TEXT(B1240)"),"13")</f>
        <v>13</v>
      </c>
    </row>
    <row r="1241">
      <c r="A1241" s="2" t="s">
        <v>1237</v>
      </c>
      <c r="B1241" s="2">
        <v>13.0</v>
      </c>
      <c r="C1241" t="str">
        <f>IFERROR(__xludf.DUMMYFUNCTION("TO_TEXT(B1241)"),"13")</f>
        <v>13</v>
      </c>
    </row>
    <row r="1242">
      <c r="A1242" s="2" t="s">
        <v>1238</v>
      </c>
      <c r="B1242" s="2">
        <v>13.0</v>
      </c>
      <c r="C1242" t="str">
        <f>IFERROR(__xludf.DUMMYFUNCTION("TO_TEXT(B1242)"),"13")</f>
        <v>13</v>
      </c>
    </row>
    <row r="1243">
      <c r="A1243" s="2" t="s">
        <v>1239</v>
      </c>
      <c r="B1243" s="2">
        <v>13.0</v>
      </c>
      <c r="C1243" t="str">
        <f>IFERROR(__xludf.DUMMYFUNCTION("TO_TEXT(B1243)"),"13")</f>
        <v>13</v>
      </c>
    </row>
    <row r="1244">
      <c r="A1244" s="2" t="s">
        <v>1240</v>
      </c>
      <c r="B1244" s="2">
        <v>13.0</v>
      </c>
      <c r="C1244" t="str">
        <f>IFERROR(__xludf.DUMMYFUNCTION("TO_TEXT(B1244)"),"13")</f>
        <v>13</v>
      </c>
    </row>
    <row r="1245">
      <c r="A1245" s="2" t="s">
        <v>1241</v>
      </c>
      <c r="B1245" s="2">
        <v>13.0</v>
      </c>
      <c r="C1245" t="str">
        <f>IFERROR(__xludf.DUMMYFUNCTION("TO_TEXT(B1245)"),"13")</f>
        <v>13</v>
      </c>
    </row>
    <row r="1246">
      <c r="A1246" s="2" t="s">
        <v>1242</v>
      </c>
      <c r="B1246" s="2">
        <v>13.0</v>
      </c>
      <c r="C1246" t="str">
        <f>IFERROR(__xludf.DUMMYFUNCTION("TO_TEXT(B1246)"),"13")</f>
        <v>13</v>
      </c>
    </row>
    <row r="1247">
      <c r="A1247" s="2" t="s">
        <v>1243</v>
      </c>
      <c r="B1247" s="2">
        <v>13.0</v>
      </c>
      <c r="C1247" t="str">
        <f>IFERROR(__xludf.DUMMYFUNCTION("TO_TEXT(B1247)"),"13")</f>
        <v>13</v>
      </c>
    </row>
    <row r="1248">
      <c r="A1248" s="2" t="s">
        <v>1244</v>
      </c>
      <c r="B1248" s="2">
        <v>13.0</v>
      </c>
      <c r="C1248" t="str">
        <f>IFERROR(__xludf.DUMMYFUNCTION("TO_TEXT(B1248)"),"13")</f>
        <v>13</v>
      </c>
    </row>
    <row r="1249">
      <c r="A1249" s="2" t="s">
        <v>1245</v>
      </c>
      <c r="B1249" s="2">
        <v>13.0</v>
      </c>
      <c r="C1249" t="str">
        <f>IFERROR(__xludf.DUMMYFUNCTION("TO_TEXT(B1249)"),"13")</f>
        <v>13</v>
      </c>
    </row>
    <row r="1250">
      <c r="A1250" s="2" t="s">
        <v>1246</v>
      </c>
      <c r="B1250" s="2">
        <v>13.0</v>
      </c>
      <c r="C1250" t="str">
        <f>IFERROR(__xludf.DUMMYFUNCTION("TO_TEXT(B1250)"),"13")</f>
        <v>13</v>
      </c>
    </row>
    <row r="1251">
      <c r="A1251" s="2" t="s">
        <v>1247</v>
      </c>
      <c r="B1251" s="2">
        <v>13.0</v>
      </c>
      <c r="C1251" t="str">
        <f>IFERROR(__xludf.DUMMYFUNCTION("TO_TEXT(B1251)"),"13")</f>
        <v>13</v>
      </c>
    </row>
    <row r="1252">
      <c r="A1252" s="2" t="s">
        <v>1248</v>
      </c>
      <c r="B1252" s="2">
        <v>13.0</v>
      </c>
      <c r="C1252" t="str">
        <f>IFERROR(__xludf.DUMMYFUNCTION("TO_TEXT(B1252)"),"13")</f>
        <v>13</v>
      </c>
    </row>
    <row r="1253">
      <c r="A1253" s="2" t="s">
        <v>1249</v>
      </c>
      <c r="B1253" s="2">
        <v>13.0</v>
      </c>
      <c r="C1253" t="str">
        <f>IFERROR(__xludf.DUMMYFUNCTION("TO_TEXT(B1253)"),"13")</f>
        <v>13</v>
      </c>
    </row>
    <row r="1254">
      <c r="A1254" s="2" t="s">
        <v>1250</v>
      </c>
      <c r="B1254" s="2">
        <v>13.0</v>
      </c>
      <c r="C1254" t="str">
        <f>IFERROR(__xludf.DUMMYFUNCTION("TO_TEXT(B1254)"),"13")</f>
        <v>13</v>
      </c>
    </row>
    <row r="1255">
      <c r="A1255" s="2" t="s">
        <v>1251</v>
      </c>
      <c r="B1255" s="2">
        <v>13.0</v>
      </c>
      <c r="C1255" t="str">
        <f>IFERROR(__xludf.DUMMYFUNCTION("TO_TEXT(B1255)"),"13")</f>
        <v>13</v>
      </c>
    </row>
    <row r="1256">
      <c r="A1256" s="2" t="s">
        <v>1252</v>
      </c>
      <c r="B1256" s="2">
        <v>12.0</v>
      </c>
      <c r="C1256" t="str">
        <f>IFERROR(__xludf.DUMMYFUNCTION("TO_TEXT(B1256)"),"12")</f>
        <v>12</v>
      </c>
    </row>
    <row r="1257">
      <c r="A1257" s="2" t="s">
        <v>1253</v>
      </c>
      <c r="B1257" s="2">
        <v>12.0</v>
      </c>
      <c r="C1257" t="str">
        <f>IFERROR(__xludf.DUMMYFUNCTION("TO_TEXT(B1257)"),"12")</f>
        <v>12</v>
      </c>
    </row>
    <row r="1258">
      <c r="A1258" s="2" t="s">
        <v>1254</v>
      </c>
      <c r="B1258" s="2">
        <v>12.0</v>
      </c>
      <c r="C1258" t="str">
        <f>IFERROR(__xludf.DUMMYFUNCTION("TO_TEXT(B1258)"),"12")</f>
        <v>12</v>
      </c>
    </row>
    <row r="1259">
      <c r="A1259" s="2" t="s">
        <v>1255</v>
      </c>
      <c r="B1259" s="2">
        <v>12.0</v>
      </c>
      <c r="C1259" t="str">
        <f>IFERROR(__xludf.DUMMYFUNCTION("TO_TEXT(B1259)"),"12")</f>
        <v>12</v>
      </c>
    </row>
    <row r="1260">
      <c r="A1260" s="2" t="s">
        <v>1256</v>
      </c>
      <c r="B1260" s="2">
        <v>12.0</v>
      </c>
      <c r="C1260" t="str">
        <f>IFERROR(__xludf.DUMMYFUNCTION("TO_TEXT(B1260)"),"12")</f>
        <v>12</v>
      </c>
    </row>
    <row r="1261">
      <c r="A1261" s="2" t="s">
        <v>1257</v>
      </c>
      <c r="B1261" s="2">
        <v>12.0</v>
      </c>
      <c r="C1261" t="str">
        <f>IFERROR(__xludf.DUMMYFUNCTION("TO_TEXT(B1261)"),"12")</f>
        <v>12</v>
      </c>
    </row>
    <row r="1262">
      <c r="A1262" s="2" t="s">
        <v>1258</v>
      </c>
      <c r="B1262" s="2">
        <v>12.0</v>
      </c>
      <c r="C1262" t="str">
        <f>IFERROR(__xludf.DUMMYFUNCTION("TO_TEXT(B1262)"),"12")</f>
        <v>12</v>
      </c>
    </row>
    <row r="1263">
      <c r="A1263" s="2" t="s">
        <v>1259</v>
      </c>
      <c r="B1263" s="2">
        <v>12.0</v>
      </c>
      <c r="C1263" t="str">
        <f>IFERROR(__xludf.DUMMYFUNCTION("TO_TEXT(B1263)"),"12")</f>
        <v>12</v>
      </c>
    </row>
    <row r="1264">
      <c r="A1264" s="2" t="s">
        <v>1260</v>
      </c>
      <c r="B1264" s="2">
        <v>12.0</v>
      </c>
      <c r="C1264" t="str">
        <f>IFERROR(__xludf.DUMMYFUNCTION("TO_TEXT(B1264)"),"12")</f>
        <v>12</v>
      </c>
    </row>
    <row r="1265">
      <c r="A1265" s="2" t="s">
        <v>1261</v>
      </c>
      <c r="B1265" s="2">
        <v>12.0</v>
      </c>
      <c r="C1265" t="str">
        <f>IFERROR(__xludf.DUMMYFUNCTION("TO_TEXT(B1265)"),"12")</f>
        <v>12</v>
      </c>
    </row>
    <row r="1266">
      <c r="A1266" s="2" t="s">
        <v>1262</v>
      </c>
      <c r="B1266" s="2">
        <v>12.0</v>
      </c>
      <c r="C1266" t="str">
        <f>IFERROR(__xludf.DUMMYFUNCTION("TO_TEXT(B1266)"),"12")</f>
        <v>12</v>
      </c>
    </row>
    <row r="1267">
      <c r="A1267" s="2" t="s">
        <v>1263</v>
      </c>
      <c r="B1267" s="2">
        <v>12.0</v>
      </c>
      <c r="C1267" t="str">
        <f>IFERROR(__xludf.DUMMYFUNCTION("TO_TEXT(B1267)"),"12")</f>
        <v>12</v>
      </c>
    </row>
    <row r="1268">
      <c r="A1268" s="2" t="s">
        <v>1264</v>
      </c>
      <c r="B1268" s="2">
        <v>12.0</v>
      </c>
      <c r="C1268" t="str">
        <f>IFERROR(__xludf.DUMMYFUNCTION("TO_TEXT(B1268)"),"12")</f>
        <v>12</v>
      </c>
    </row>
    <row r="1269">
      <c r="A1269" s="2" t="s">
        <v>1265</v>
      </c>
      <c r="B1269" s="2">
        <v>12.0</v>
      </c>
      <c r="C1269" t="str">
        <f>IFERROR(__xludf.DUMMYFUNCTION("TO_TEXT(B1269)"),"12")</f>
        <v>12</v>
      </c>
    </row>
    <row r="1270">
      <c r="A1270" s="2" t="s">
        <v>1266</v>
      </c>
      <c r="B1270" s="2">
        <v>12.0</v>
      </c>
      <c r="C1270" t="str">
        <f>IFERROR(__xludf.DUMMYFUNCTION("TO_TEXT(B1270)"),"12")</f>
        <v>12</v>
      </c>
    </row>
    <row r="1271">
      <c r="A1271" s="2" t="s">
        <v>1267</v>
      </c>
      <c r="B1271" s="2">
        <v>12.0</v>
      </c>
      <c r="C1271" t="str">
        <f>IFERROR(__xludf.DUMMYFUNCTION("TO_TEXT(B1271)"),"12")</f>
        <v>12</v>
      </c>
    </row>
    <row r="1272">
      <c r="A1272" s="2" t="s">
        <v>1268</v>
      </c>
      <c r="B1272" s="2">
        <v>12.0</v>
      </c>
      <c r="C1272" t="str">
        <f>IFERROR(__xludf.DUMMYFUNCTION("TO_TEXT(B1272)"),"12")</f>
        <v>12</v>
      </c>
    </row>
    <row r="1273">
      <c r="A1273" s="2" t="s">
        <v>1269</v>
      </c>
      <c r="B1273" s="2">
        <v>12.0</v>
      </c>
      <c r="C1273" t="str">
        <f>IFERROR(__xludf.DUMMYFUNCTION("TO_TEXT(B1273)"),"12")</f>
        <v>12</v>
      </c>
    </row>
    <row r="1274">
      <c r="A1274" s="2">
        <v>60.0</v>
      </c>
      <c r="B1274" s="2">
        <v>12.0</v>
      </c>
      <c r="C1274" t="str">
        <f>IFERROR(__xludf.DUMMYFUNCTION("TO_TEXT(B1274)"),"12")</f>
        <v>12</v>
      </c>
    </row>
    <row r="1275">
      <c r="A1275" s="2" t="s">
        <v>1270</v>
      </c>
      <c r="B1275" s="2">
        <v>12.0</v>
      </c>
      <c r="C1275" t="str">
        <f>IFERROR(__xludf.DUMMYFUNCTION("TO_TEXT(B1275)"),"12")</f>
        <v>12</v>
      </c>
    </row>
    <row r="1276">
      <c r="A1276" s="2" t="s">
        <v>1271</v>
      </c>
      <c r="B1276" s="2">
        <v>12.0</v>
      </c>
      <c r="C1276" t="str">
        <f>IFERROR(__xludf.DUMMYFUNCTION("TO_TEXT(B1276)"),"12")</f>
        <v>12</v>
      </c>
    </row>
    <row r="1277">
      <c r="A1277" s="2" t="s">
        <v>1272</v>
      </c>
      <c r="B1277" s="2">
        <v>12.0</v>
      </c>
      <c r="C1277" t="str">
        <f>IFERROR(__xludf.DUMMYFUNCTION("TO_TEXT(B1277)"),"12")</f>
        <v>12</v>
      </c>
    </row>
    <row r="1278">
      <c r="A1278" s="2" t="s">
        <v>1273</v>
      </c>
      <c r="B1278" s="2">
        <v>12.0</v>
      </c>
      <c r="C1278" t="str">
        <f>IFERROR(__xludf.DUMMYFUNCTION("TO_TEXT(B1278)"),"12")</f>
        <v>12</v>
      </c>
    </row>
    <row r="1279">
      <c r="A1279" s="2" t="s">
        <v>1274</v>
      </c>
      <c r="B1279" s="2">
        <v>12.0</v>
      </c>
      <c r="C1279" t="str">
        <f>IFERROR(__xludf.DUMMYFUNCTION("TO_TEXT(B1279)"),"12")</f>
        <v>12</v>
      </c>
    </row>
    <row r="1280">
      <c r="A1280" s="2" t="s">
        <v>1275</v>
      </c>
      <c r="B1280" s="2">
        <v>12.0</v>
      </c>
      <c r="C1280" t="str">
        <f>IFERROR(__xludf.DUMMYFUNCTION("TO_TEXT(B1280)"),"12")</f>
        <v>12</v>
      </c>
    </row>
    <row r="1281">
      <c r="A1281" s="2" t="s">
        <v>1276</v>
      </c>
      <c r="B1281" s="2">
        <v>12.0</v>
      </c>
      <c r="C1281" t="str">
        <f>IFERROR(__xludf.DUMMYFUNCTION("TO_TEXT(B1281)"),"12")</f>
        <v>12</v>
      </c>
    </row>
    <row r="1282">
      <c r="A1282" s="2" t="s">
        <v>1277</v>
      </c>
      <c r="B1282" s="2">
        <v>12.0</v>
      </c>
      <c r="C1282" t="str">
        <f>IFERROR(__xludf.DUMMYFUNCTION("TO_TEXT(B1282)"),"12")</f>
        <v>12</v>
      </c>
    </row>
    <row r="1283">
      <c r="A1283" s="2" t="s">
        <v>1278</v>
      </c>
      <c r="B1283" s="2">
        <v>12.0</v>
      </c>
      <c r="C1283" t="str">
        <f>IFERROR(__xludf.DUMMYFUNCTION("TO_TEXT(B1283)"),"12")</f>
        <v>12</v>
      </c>
    </row>
    <row r="1284">
      <c r="A1284" s="2" t="s">
        <v>1279</v>
      </c>
      <c r="B1284" s="2">
        <v>12.0</v>
      </c>
      <c r="C1284" t="str">
        <f>IFERROR(__xludf.DUMMYFUNCTION("TO_TEXT(B1284)"),"12")</f>
        <v>12</v>
      </c>
    </row>
    <row r="1285">
      <c r="A1285" s="2" t="s">
        <v>1280</v>
      </c>
      <c r="B1285" s="2">
        <v>12.0</v>
      </c>
      <c r="C1285" t="str">
        <f>IFERROR(__xludf.DUMMYFUNCTION("TO_TEXT(B1285)"),"12")</f>
        <v>12</v>
      </c>
    </row>
    <row r="1286">
      <c r="A1286" s="2" t="s">
        <v>1281</v>
      </c>
      <c r="B1286" s="2">
        <v>12.0</v>
      </c>
      <c r="C1286" t="str">
        <f>IFERROR(__xludf.DUMMYFUNCTION("TO_TEXT(B1286)"),"12")</f>
        <v>12</v>
      </c>
    </row>
    <row r="1287">
      <c r="A1287" s="2" t="s">
        <v>1282</v>
      </c>
      <c r="B1287" s="2">
        <v>12.0</v>
      </c>
      <c r="C1287" t="str">
        <f>IFERROR(__xludf.DUMMYFUNCTION("TO_TEXT(B1287)"),"12")</f>
        <v>12</v>
      </c>
    </row>
    <row r="1288">
      <c r="A1288" s="2" t="s">
        <v>1283</v>
      </c>
      <c r="B1288" s="2">
        <v>12.0</v>
      </c>
      <c r="C1288" t="str">
        <f>IFERROR(__xludf.DUMMYFUNCTION("TO_TEXT(B1288)"),"12")</f>
        <v>12</v>
      </c>
    </row>
    <row r="1289">
      <c r="A1289" s="2" t="s">
        <v>1284</v>
      </c>
      <c r="B1289" s="2">
        <v>12.0</v>
      </c>
      <c r="C1289" t="str">
        <f>IFERROR(__xludf.DUMMYFUNCTION("TO_TEXT(B1289)"),"12")</f>
        <v>12</v>
      </c>
    </row>
    <row r="1290">
      <c r="A1290" s="2">
        <v>24.0</v>
      </c>
      <c r="B1290" s="2">
        <v>12.0</v>
      </c>
      <c r="C1290" t="str">
        <f>IFERROR(__xludf.DUMMYFUNCTION("TO_TEXT(B1290)"),"12")</f>
        <v>12</v>
      </c>
    </row>
    <row r="1291">
      <c r="A1291" s="2" t="s">
        <v>1285</v>
      </c>
      <c r="B1291" s="2">
        <v>12.0</v>
      </c>
      <c r="C1291" t="str">
        <f>IFERROR(__xludf.DUMMYFUNCTION("TO_TEXT(B1291)"),"12")</f>
        <v>12</v>
      </c>
    </row>
    <row r="1292">
      <c r="A1292" s="2" t="s">
        <v>1286</v>
      </c>
      <c r="B1292" s="2">
        <v>12.0</v>
      </c>
      <c r="C1292" t="str">
        <f>IFERROR(__xludf.DUMMYFUNCTION("TO_TEXT(B1292)"),"12")</f>
        <v>12</v>
      </c>
    </row>
    <row r="1293">
      <c r="A1293" s="2" t="s">
        <v>1287</v>
      </c>
      <c r="B1293" s="2">
        <v>12.0</v>
      </c>
      <c r="C1293" t="str">
        <f>IFERROR(__xludf.DUMMYFUNCTION("TO_TEXT(B1293)"),"12")</f>
        <v>12</v>
      </c>
    </row>
    <row r="1294">
      <c r="A1294" s="2" t="s">
        <v>1288</v>
      </c>
      <c r="B1294" s="2">
        <v>12.0</v>
      </c>
      <c r="C1294" t="str">
        <f>IFERROR(__xludf.DUMMYFUNCTION("TO_TEXT(B1294)"),"12")</f>
        <v>12</v>
      </c>
    </row>
    <row r="1295">
      <c r="A1295" s="2" t="s">
        <v>1289</v>
      </c>
      <c r="B1295" s="2">
        <v>12.0</v>
      </c>
      <c r="C1295" t="str">
        <f>IFERROR(__xludf.DUMMYFUNCTION("TO_TEXT(B1295)"),"12")</f>
        <v>12</v>
      </c>
    </row>
    <row r="1296">
      <c r="A1296" s="2" t="s">
        <v>1290</v>
      </c>
      <c r="B1296" s="2">
        <v>12.0</v>
      </c>
      <c r="C1296" t="str">
        <f>IFERROR(__xludf.DUMMYFUNCTION("TO_TEXT(B1296)"),"12")</f>
        <v>12</v>
      </c>
    </row>
    <row r="1297">
      <c r="A1297" s="2" t="s">
        <v>1291</v>
      </c>
      <c r="B1297" s="2">
        <v>12.0</v>
      </c>
      <c r="C1297" t="str">
        <f>IFERROR(__xludf.DUMMYFUNCTION("TO_TEXT(B1297)"),"12")</f>
        <v>12</v>
      </c>
    </row>
    <row r="1298">
      <c r="A1298" s="2" t="s">
        <v>1292</v>
      </c>
      <c r="B1298" s="2">
        <v>12.0</v>
      </c>
      <c r="C1298" t="str">
        <f>IFERROR(__xludf.DUMMYFUNCTION("TO_TEXT(B1298)"),"12")</f>
        <v>12</v>
      </c>
    </row>
    <row r="1299">
      <c r="A1299" s="2" t="s">
        <v>1293</v>
      </c>
      <c r="B1299" s="2">
        <v>12.0</v>
      </c>
      <c r="C1299" t="str">
        <f>IFERROR(__xludf.DUMMYFUNCTION("TO_TEXT(B1299)"),"12")</f>
        <v>12</v>
      </c>
    </row>
    <row r="1300">
      <c r="A1300" s="2" t="s">
        <v>1294</v>
      </c>
      <c r="B1300" s="2">
        <v>12.0</v>
      </c>
      <c r="C1300" t="str">
        <f>IFERROR(__xludf.DUMMYFUNCTION("TO_TEXT(B1300)"),"12")</f>
        <v>12</v>
      </c>
    </row>
    <row r="1301">
      <c r="A1301" s="2" t="s">
        <v>1295</v>
      </c>
      <c r="B1301" s="2">
        <v>12.0</v>
      </c>
      <c r="C1301" t="str">
        <f>IFERROR(__xludf.DUMMYFUNCTION("TO_TEXT(B1301)"),"12")</f>
        <v>12</v>
      </c>
    </row>
    <row r="1302">
      <c r="A1302" s="2" t="s">
        <v>1296</v>
      </c>
      <c r="B1302" s="2">
        <v>12.0</v>
      </c>
      <c r="C1302" t="str">
        <f>IFERROR(__xludf.DUMMYFUNCTION("TO_TEXT(B1302)"),"12")</f>
        <v>12</v>
      </c>
    </row>
    <row r="1303">
      <c r="A1303" s="2" t="s">
        <v>1297</v>
      </c>
      <c r="B1303" s="2">
        <v>12.0</v>
      </c>
      <c r="C1303" t="str">
        <f>IFERROR(__xludf.DUMMYFUNCTION("TO_TEXT(B1303)"),"12")</f>
        <v>12</v>
      </c>
    </row>
    <row r="1304">
      <c r="A1304" s="2" t="s">
        <v>1298</v>
      </c>
      <c r="B1304" s="2">
        <v>12.0</v>
      </c>
      <c r="C1304" t="str">
        <f>IFERROR(__xludf.DUMMYFUNCTION("TO_TEXT(B1304)"),"12")</f>
        <v>12</v>
      </c>
    </row>
    <row r="1305">
      <c r="A1305" s="2" t="s">
        <v>1299</v>
      </c>
      <c r="B1305" s="2">
        <v>12.0</v>
      </c>
      <c r="C1305" t="str">
        <f>IFERROR(__xludf.DUMMYFUNCTION("TO_TEXT(B1305)"),"12")</f>
        <v>12</v>
      </c>
    </row>
    <row r="1306">
      <c r="A1306" s="2" t="s">
        <v>1300</v>
      </c>
      <c r="B1306" s="2">
        <v>12.0</v>
      </c>
      <c r="C1306" t="str">
        <f>IFERROR(__xludf.DUMMYFUNCTION("TO_TEXT(B1306)"),"12")</f>
        <v>12</v>
      </c>
    </row>
    <row r="1307">
      <c r="A1307" s="2" t="s">
        <v>1301</v>
      </c>
      <c r="B1307" s="2">
        <v>12.0</v>
      </c>
      <c r="C1307" t="str">
        <f>IFERROR(__xludf.DUMMYFUNCTION("TO_TEXT(B1307)"),"12")</f>
        <v>12</v>
      </c>
    </row>
    <row r="1308">
      <c r="A1308" s="2" t="s">
        <v>1302</v>
      </c>
      <c r="B1308" s="2">
        <v>12.0</v>
      </c>
      <c r="C1308" t="str">
        <f>IFERROR(__xludf.DUMMYFUNCTION("TO_TEXT(B1308)"),"12")</f>
        <v>12</v>
      </c>
    </row>
    <row r="1309">
      <c r="A1309" s="2" t="s">
        <v>1303</v>
      </c>
      <c r="B1309" s="2">
        <v>12.0</v>
      </c>
      <c r="C1309" t="str">
        <f>IFERROR(__xludf.DUMMYFUNCTION("TO_TEXT(B1309)"),"12")</f>
        <v>12</v>
      </c>
    </row>
    <row r="1310">
      <c r="A1310" s="2" t="s">
        <v>1304</v>
      </c>
      <c r="B1310" s="2">
        <v>12.0</v>
      </c>
      <c r="C1310" t="str">
        <f>IFERROR(__xludf.DUMMYFUNCTION("TO_TEXT(B1310)"),"12")</f>
        <v>12</v>
      </c>
    </row>
    <row r="1311">
      <c r="A1311" s="2" t="s">
        <v>1305</v>
      </c>
      <c r="B1311" s="2">
        <v>12.0</v>
      </c>
      <c r="C1311" t="str">
        <f>IFERROR(__xludf.DUMMYFUNCTION("TO_TEXT(B1311)"),"12")</f>
        <v>12</v>
      </c>
    </row>
    <row r="1312">
      <c r="A1312" s="2" t="s">
        <v>1306</v>
      </c>
      <c r="B1312" s="2">
        <v>12.0</v>
      </c>
      <c r="C1312" t="str">
        <f>IFERROR(__xludf.DUMMYFUNCTION("TO_TEXT(B1312)"),"12")</f>
        <v>12</v>
      </c>
    </row>
    <row r="1313">
      <c r="A1313" s="2" t="s">
        <v>1307</v>
      </c>
      <c r="B1313" s="2">
        <v>12.0</v>
      </c>
      <c r="C1313" t="str">
        <f>IFERROR(__xludf.DUMMYFUNCTION("TO_TEXT(B1313)"),"12")</f>
        <v>12</v>
      </c>
    </row>
    <row r="1314">
      <c r="A1314" s="2" t="s">
        <v>1308</v>
      </c>
      <c r="B1314" s="2">
        <v>12.0</v>
      </c>
      <c r="C1314" t="str">
        <f>IFERROR(__xludf.DUMMYFUNCTION("TO_TEXT(B1314)"),"12")</f>
        <v>12</v>
      </c>
    </row>
    <row r="1315">
      <c r="A1315" s="2" t="s">
        <v>1309</v>
      </c>
      <c r="B1315" s="2">
        <v>12.0</v>
      </c>
      <c r="C1315" t="str">
        <f>IFERROR(__xludf.DUMMYFUNCTION("TO_TEXT(B1315)"),"12")</f>
        <v>12</v>
      </c>
    </row>
    <row r="1316">
      <c r="A1316" s="2" t="s">
        <v>1310</v>
      </c>
      <c r="B1316" s="2">
        <v>12.0</v>
      </c>
      <c r="C1316" t="str">
        <f>IFERROR(__xludf.DUMMYFUNCTION("TO_TEXT(B1316)"),"12")</f>
        <v>12</v>
      </c>
    </row>
    <row r="1317">
      <c r="A1317" s="2" t="s">
        <v>1311</v>
      </c>
      <c r="B1317" s="2">
        <v>12.0</v>
      </c>
      <c r="C1317" t="str">
        <f>IFERROR(__xludf.DUMMYFUNCTION("TO_TEXT(B1317)"),"12")</f>
        <v>12</v>
      </c>
    </row>
    <row r="1318">
      <c r="A1318" s="2" t="s">
        <v>1312</v>
      </c>
      <c r="B1318" s="2">
        <v>12.0</v>
      </c>
      <c r="C1318" t="str">
        <f>IFERROR(__xludf.DUMMYFUNCTION("TO_TEXT(B1318)"),"12")</f>
        <v>12</v>
      </c>
    </row>
    <row r="1319">
      <c r="A1319" s="2" t="s">
        <v>1313</v>
      </c>
      <c r="B1319" s="2">
        <v>12.0</v>
      </c>
      <c r="C1319" t="str">
        <f>IFERROR(__xludf.DUMMYFUNCTION("TO_TEXT(B1319)"),"12")</f>
        <v>12</v>
      </c>
    </row>
    <row r="1320">
      <c r="A1320" s="2" t="s">
        <v>1314</v>
      </c>
      <c r="B1320" s="2">
        <v>12.0</v>
      </c>
      <c r="C1320" t="str">
        <f>IFERROR(__xludf.DUMMYFUNCTION("TO_TEXT(B1320)"),"12")</f>
        <v>12</v>
      </c>
    </row>
    <row r="1321">
      <c r="A1321" s="2" t="s">
        <v>1315</v>
      </c>
      <c r="B1321" s="2">
        <v>12.0</v>
      </c>
      <c r="C1321" t="str">
        <f>IFERROR(__xludf.DUMMYFUNCTION("TO_TEXT(B1321)"),"12")</f>
        <v>12</v>
      </c>
    </row>
    <row r="1322">
      <c r="A1322" s="2" t="s">
        <v>1316</v>
      </c>
      <c r="B1322" s="2">
        <v>12.0</v>
      </c>
      <c r="C1322" t="str">
        <f>IFERROR(__xludf.DUMMYFUNCTION("TO_TEXT(B1322)"),"12")</f>
        <v>12</v>
      </c>
    </row>
    <row r="1323">
      <c r="A1323" s="2" t="s">
        <v>1317</v>
      </c>
      <c r="B1323" s="2">
        <v>12.0</v>
      </c>
      <c r="C1323" t="str">
        <f>IFERROR(__xludf.DUMMYFUNCTION("TO_TEXT(B1323)"),"12")</f>
        <v>12</v>
      </c>
    </row>
    <row r="1324">
      <c r="A1324" s="2" t="s">
        <v>1318</v>
      </c>
      <c r="B1324" s="2">
        <v>12.0</v>
      </c>
      <c r="C1324" t="str">
        <f>IFERROR(__xludf.DUMMYFUNCTION("TO_TEXT(B1324)"),"12")</f>
        <v>12</v>
      </c>
    </row>
    <row r="1325">
      <c r="A1325" s="2" t="s">
        <v>1319</v>
      </c>
      <c r="B1325" s="2">
        <v>12.0</v>
      </c>
      <c r="C1325" t="str">
        <f>IFERROR(__xludf.DUMMYFUNCTION("TO_TEXT(B1325)"),"12")</f>
        <v>12</v>
      </c>
    </row>
    <row r="1326">
      <c r="A1326" s="2" t="s">
        <v>1320</v>
      </c>
      <c r="B1326" s="2">
        <v>12.0</v>
      </c>
      <c r="C1326" t="str">
        <f>IFERROR(__xludf.DUMMYFUNCTION("TO_TEXT(B1326)"),"12")</f>
        <v>12</v>
      </c>
    </row>
    <row r="1327">
      <c r="A1327" s="2" t="s">
        <v>1321</v>
      </c>
      <c r="B1327" s="2">
        <v>12.0</v>
      </c>
      <c r="C1327" t="str">
        <f>IFERROR(__xludf.DUMMYFUNCTION("TO_TEXT(B1327)"),"12")</f>
        <v>12</v>
      </c>
    </row>
    <row r="1328">
      <c r="A1328" s="2" t="s">
        <v>1322</v>
      </c>
      <c r="B1328" s="2">
        <v>12.0</v>
      </c>
      <c r="C1328" t="str">
        <f>IFERROR(__xludf.DUMMYFUNCTION("TO_TEXT(B1328)"),"12")</f>
        <v>12</v>
      </c>
    </row>
    <row r="1329">
      <c r="A1329" s="2" t="s">
        <v>1323</v>
      </c>
      <c r="B1329" s="2">
        <v>12.0</v>
      </c>
      <c r="C1329" t="str">
        <f>IFERROR(__xludf.DUMMYFUNCTION("TO_TEXT(B1329)"),"12")</f>
        <v>12</v>
      </c>
    </row>
    <row r="1330">
      <c r="A1330" s="2" t="s">
        <v>1324</v>
      </c>
      <c r="B1330" s="2">
        <v>12.0</v>
      </c>
      <c r="C1330" t="str">
        <f>IFERROR(__xludf.DUMMYFUNCTION("TO_TEXT(B1330)"),"12")</f>
        <v>12</v>
      </c>
    </row>
    <row r="1331">
      <c r="A1331" s="2" t="s">
        <v>1325</v>
      </c>
      <c r="B1331" s="2">
        <v>12.0</v>
      </c>
      <c r="C1331" t="str">
        <f>IFERROR(__xludf.DUMMYFUNCTION("TO_TEXT(B1331)"),"12")</f>
        <v>12</v>
      </c>
    </row>
    <row r="1332">
      <c r="A1332" s="2" t="s">
        <v>1326</v>
      </c>
      <c r="B1332" s="2">
        <v>12.0</v>
      </c>
      <c r="C1332" t="str">
        <f>IFERROR(__xludf.DUMMYFUNCTION("TO_TEXT(B1332)"),"12")</f>
        <v>12</v>
      </c>
    </row>
    <row r="1333">
      <c r="A1333" s="2" t="s">
        <v>1327</v>
      </c>
      <c r="B1333" s="2">
        <v>12.0</v>
      </c>
      <c r="C1333" t="str">
        <f>IFERROR(__xludf.DUMMYFUNCTION("TO_TEXT(B1333)"),"12")</f>
        <v>12</v>
      </c>
    </row>
    <row r="1334">
      <c r="A1334" s="2" t="s">
        <v>1328</v>
      </c>
      <c r="B1334" s="2">
        <v>12.0</v>
      </c>
      <c r="C1334" t="str">
        <f>IFERROR(__xludf.DUMMYFUNCTION("TO_TEXT(B1334)"),"12")</f>
        <v>12</v>
      </c>
    </row>
    <row r="1335">
      <c r="A1335" s="2" t="s">
        <v>1329</v>
      </c>
      <c r="B1335" s="2">
        <v>12.0</v>
      </c>
      <c r="C1335" t="str">
        <f>IFERROR(__xludf.DUMMYFUNCTION("TO_TEXT(B1335)"),"12")</f>
        <v>12</v>
      </c>
    </row>
    <row r="1336">
      <c r="A1336" s="2" t="s">
        <v>1330</v>
      </c>
      <c r="B1336" s="2">
        <v>12.0</v>
      </c>
      <c r="C1336" t="str">
        <f>IFERROR(__xludf.DUMMYFUNCTION("TO_TEXT(B1336)"),"12")</f>
        <v>12</v>
      </c>
    </row>
    <row r="1337">
      <c r="A1337" s="2" t="s">
        <v>1331</v>
      </c>
      <c r="B1337" s="2">
        <v>12.0</v>
      </c>
      <c r="C1337" t="str">
        <f>IFERROR(__xludf.DUMMYFUNCTION("TO_TEXT(B1337)"),"12")</f>
        <v>12</v>
      </c>
    </row>
    <row r="1338">
      <c r="A1338" s="2" t="s">
        <v>1332</v>
      </c>
      <c r="B1338" s="2">
        <v>12.0</v>
      </c>
      <c r="C1338" t="str">
        <f>IFERROR(__xludf.DUMMYFUNCTION("TO_TEXT(B1338)"),"12")</f>
        <v>12</v>
      </c>
    </row>
    <row r="1339">
      <c r="A1339" s="2" t="s">
        <v>1333</v>
      </c>
      <c r="B1339" s="2">
        <v>12.0</v>
      </c>
      <c r="C1339" t="str">
        <f>IFERROR(__xludf.DUMMYFUNCTION("TO_TEXT(B1339)"),"12")</f>
        <v>12</v>
      </c>
    </row>
    <row r="1340">
      <c r="A1340" s="2" t="s">
        <v>1334</v>
      </c>
      <c r="B1340" s="2">
        <v>12.0</v>
      </c>
      <c r="C1340" t="str">
        <f>IFERROR(__xludf.DUMMYFUNCTION("TO_TEXT(B1340)"),"12")</f>
        <v>12</v>
      </c>
    </row>
    <row r="1341">
      <c r="A1341" s="2" t="s">
        <v>1335</v>
      </c>
      <c r="B1341" s="2">
        <v>12.0</v>
      </c>
      <c r="C1341" t="str">
        <f>IFERROR(__xludf.DUMMYFUNCTION("TO_TEXT(B1341)"),"12")</f>
        <v>12</v>
      </c>
    </row>
    <row r="1342">
      <c r="A1342" s="2" t="s">
        <v>1336</v>
      </c>
      <c r="B1342" s="2">
        <v>12.0</v>
      </c>
      <c r="C1342" t="str">
        <f>IFERROR(__xludf.DUMMYFUNCTION("TO_TEXT(B1342)"),"12")</f>
        <v>12</v>
      </c>
    </row>
    <row r="1343">
      <c r="A1343" s="2" t="s">
        <v>1337</v>
      </c>
      <c r="B1343" s="2">
        <v>12.0</v>
      </c>
      <c r="C1343" t="str">
        <f>IFERROR(__xludf.DUMMYFUNCTION("TO_TEXT(B1343)"),"12")</f>
        <v>12</v>
      </c>
    </row>
    <row r="1344">
      <c r="A1344" s="2" t="s">
        <v>1338</v>
      </c>
      <c r="B1344" s="2">
        <v>12.0</v>
      </c>
      <c r="C1344" t="str">
        <f>IFERROR(__xludf.DUMMYFUNCTION("TO_TEXT(B1344)"),"12")</f>
        <v>12</v>
      </c>
    </row>
    <row r="1345">
      <c r="A1345" s="2" t="s">
        <v>1339</v>
      </c>
      <c r="B1345" s="2">
        <v>12.0</v>
      </c>
      <c r="C1345" t="str">
        <f>IFERROR(__xludf.DUMMYFUNCTION("TO_TEXT(B1345)"),"12")</f>
        <v>12</v>
      </c>
    </row>
    <row r="1346">
      <c r="A1346" s="2" t="s">
        <v>1340</v>
      </c>
      <c r="B1346" s="2">
        <v>12.0</v>
      </c>
      <c r="C1346" t="str">
        <f>IFERROR(__xludf.DUMMYFUNCTION("TO_TEXT(B1346)"),"12")</f>
        <v>12</v>
      </c>
    </row>
    <row r="1347">
      <c r="A1347" s="2" t="s">
        <v>1341</v>
      </c>
      <c r="B1347" s="2">
        <v>12.0</v>
      </c>
      <c r="C1347" t="str">
        <f>IFERROR(__xludf.DUMMYFUNCTION("TO_TEXT(B1347)"),"12")</f>
        <v>12</v>
      </c>
    </row>
    <row r="1348">
      <c r="A1348" s="2" t="s">
        <v>1342</v>
      </c>
      <c r="B1348" s="2">
        <v>12.0</v>
      </c>
      <c r="C1348" t="str">
        <f>IFERROR(__xludf.DUMMYFUNCTION("TO_TEXT(B1348)"),"12")</f>
        <v>12</v>
      </c>
    </row>
    <row r="1349">
      <c r="A1349" s="2" t="s">
        <v>1343</v>
      </c>
      <c r="B1349" s="2">
        <v>12.0</v>
      </c>
      <c r="C1349" t="str">
        <f>IFERROR(__xludf.DUMMYFUNCTION("TO_TEXT(B1349)"),"12")</f>
        <v>12</v>
      </c>
    </row>
    <row r="1350">
      <c r="A1350" s="2" t="s">
        <v>1344</v>
      </c>
      <c r="B1350" s="2">
        <v>12.0</v>
      </c>
      <c r="C1350" t="str">
        <f>IFERROR(__xludf.DUMMYFUNCTION("TO_TEXT(B1350)"),"12")</f>
        <v>12</v>
      </c>
    </row>
    <row r="1351">
      <c r="A1351" s="2" t="s">
        <v>1345</v>
      </c>
      <c r="B1351" s="2">
        <v>12.0</v>
      </c>
      <c r="C1351" t="str">
        <f>IFERROR(__xludf.DUMMYFUNCTION("TO_TEXT(B1351)"),"12")</f>
        <v>12</v>
      </c>
    </row>
    <row r="1352">
      <c r="A1352" s="2" t="s">
        <v>1346</v>
      </c>
      <c r="B1352" s="2">
        <v>12.0</v>
      </c>
      <c r="C1352" t="str">
        <f>IFERROR(__xludf.DUMMYFUNCTION("TO_TEXT(B1352)"),"12")</f>
        <v>12</v>
      </c>
    </row>
    <row r="1353">
      <c r="A1353" s="2" t="s">
        <v>1347</v>
      </c>
      <c r="B1353" s="2">
        <v>12.0</v>
      </c>
      <c r="C1353" t="str">
        <f>IFERROR(__xludf.DUMMYFUNCTION("TO_TEXT(B1353)"),"12")</f>
        <v>12</v>
      </c>
    </row>
    <row r="1354">
      <c r="A1354" s="2" t="s">
        <v>1348</v>
      </c>
      <c r="B1354" s="2">
        <v>12.0</v>
      </c>
      <c r="C1354" t="str">
        <f>IFERROR(__xludf.DUMMYFUNCTION("TO_TEXT(B1354)"),"12")</f>
        <v>12</v>
      </c>
    </row>
    <row r="1355">
      <c r="A1355" s="2" t="s">
        <v>1349</v>
      </c>
      <c r="B1355" s="2">
        <v>12.0</v>
      </c>
      <c r="C1355" t="str">
        <f>IFERROR(__xludf.DUMMYFUNCTION("TO_TEXT(B1355)"),"12")</f>
        <v>12</v>
      </c>
    </row>
    <row r="1356">
      <c r="A1356" s="2" t="s">
        <v>1350</v>
      </c>
      <c r="B1356" s="2">
        <v>12.0</v>
      </c>
      <c r="C1356" t="str">
        <f>IFERROR(__xludf.DUMMYFUNCTION("TO_TEXT(B1356)"),"12")</f>
        <v>12</v>
      </c>
    </row>
    <row r="1357">
      <c r="A1357" s="2" t="s">
        <v>1351</v>
      </c>
      <c r="B1357" s="2">
        <v>12.0</v>
      </c>
      <c r="C1357" t="str">
        <f>IFERROR(__xludf.DUMMYFUNCTION("TO_TEXT(B1357)"),"12")</f>
        <v>12</v>
      </c>
    </row>
    <row r="1358">
      <c r="A1358" s="2" t="s">
        <v>1352</v>
      </c>
      <c r="B1358" s="2">
        <v>12.0</v>
      </c>
      <c r="C1358" t="str">
        <f>IFERROR(__xludf.DUMMYFUNCTION("TO_TEXT(B1358)"),"12")</f>
        <v>12</v>
      </c>
    </row>
    <row r="1359">
      <c r="A1359" s="2" t="s">
        <v>1353</v>
      </c>
      <c r="B1359" s="2">
        <v>12.0</v>
      </c>
      <c r="C1359" t="str">
        <f>IFERROR(__xludf.DUMMYFUNCTION("TO_TEXT(B1359)"),"12")</f>
        <v>12</v>
      </c>
    </row>
    <row r="1360">
      <c r="A1360" s="2" t="s">
        <v>1354</v>
      </c>
      <c r="B1360" s="2">
        <v>12.0</v>
      </c>
      <c r="C1360" t="str">
        <f>IFERROR(__xludf.DUMMYFUNCTION("TO_TEXT(B1360)"),"12")</f>
        <v>12</v>
      </c>
    </row>
    <row r="1361">
      <c r="A1361" s="2" t="s">
        <v>1355</v>
      </c>
      <c r="B1361" s="2">
        <v>12.0</v>
      </c>
      <c r="C1361" t="str">
        <f>IFERROR(__xludf.DUMMYFUNCTION("TO_TEXT(B1361)"),"12")</f>
        <v>12</v>
      </c>
    </row>
    <row r="1362">
      <c r="A1362" s="2" t="s">
        <v>1356</v>
      </c>
      <c r="B1362" s="2">
        <v>12.0</v>
      </c>
      <c r="C1362" t="str">
        <f>IFERROR(__xludf.DUMMYFUNCTION("TO_TEXT(B1362)"),"12")</f>
        <v>12</v>
      </c>
    </row>
    <row r="1363">
      <c r="A1363" s="2" t="s">
        <v>1357</v>
      </c>
      <c r="B1363" s="2">
        <v>12.0</v>
      </c>
      <c r="C1363" t="str">
        <f>IFERROR(__xludf.DUMMYFUNCTION("TO_TEXT(B1363)"),"12")</f>
        <v>12</v>
      </c>
    </row>
    <row r="1364">
      <c r="A1364" s="2" t="s">
        <v>1358</v>
      </c>
      <c r="B1364" s="2">
        <v>12.0</v>
      </c>
      <c r="C1364" t="str">
        <f>IFERROR(__xludf.DUMMYFUNCTION("TO_TEXT(B1364)"),"12")</f>
        <v>12</v>
      </c>
    </row>
    <row r="1365">
      <c r="A1365" s="2" t="s">
        <v>1359</v>
      </c>
      <c r="B1365" s="2">
        <v>12.0</v>
      </c>
      <c r="C1365" t="str">
        <f>IFERROR(__xludf.DUMMYFUNCTION("TO_TEXT(B1365)"),"12")</f>
        <v>12</v>
      </c>
    </row>
    <row r="1366">
      <c r="A1366" s="2" t="s">
        <v>1360</v>
      </c>
      <c r="B1366" s="2">
        <v>12.0</v>
      </c>
      <c r="C1366" t="str">
        <f>IFERROR(__xludf.DUMMYFUNCTION("TO_TEXT(B1366)"),"12")</f>
        <v>12</v>
      </c>
    </row>
    <row r="1367">
      <c r="A1367" s="2" t="s">
        <v>1361</v>
      </c>
      <c r="B1367" s="2">
        <v>12.0</v>
      </c>
      <c r="C1367" t="str">
        <f>IFERROR(__xludf.DUMMYFUNCTION("TO_TEXT(B1367)"),"12")</f>
        <v>12</v>
      </c>
    </row>
    <row r="1368">
      <c r="A1368" s="2" t="s">
        <v>1362</v>
      </c>
      <c r="B1368" s="2">
        <v>12.0</v>
      </c>
      <c r="C1368" t="str">
        <f>IFERROR(__xludf.DUMMYFUNCTION("TO_TEXT(B1368)"),"12")</f>
        <v>12</v>
      </c>
    </row>
    <row r="1369">
      <c r="A1369" s="2" t="s">
        <v>1363</v>
      </c>
      <c r="B1369" s="2">
        <v>12.0</v>
      </c>
      <c r="C1369" t="str">
        <f>IFERROR(__xludf.DUMMYFUNCTION("TO_TEXT(B1369)"),"12")</f>
        <v>12</v>
      </c>
    </row>
    <row r="1370">
      <c r="A1370" s="2" t="s">
        <v>1364</v>
      </c>
      <c r="B1370" s="2">
        <v>12.0</v>
      </c>
      <c r="C1370" t="str">
        <f>IFERROR(__xludf.DUMMYFUNCTION("TO_TEXT(B1370)"),"12")</f>
        <v>12</v>
      </c>
    </row>
    <row r="1371">
      <c r="A1371" s="2" t="s">
        <v>1365</v>
      </c>
      <c r="B1371" s="2">
        <v>12.0</v>
      </c>
      <c r="C1371" t="str">
        <f>IFERROR(__xludf.DUMMYFUNCTION("TO_TEXT(B1371)"),"12")</f>
        <v>12</v>
      </c>
    </row>
    <row r="1372">
      <c r="A1372" s="2" t="s">
        <v>1366</v>
      </c>
      <c r="B1372" s="2">
        <v>12.0</v>
      </c>
      <c r="C1372" t="str">
        <f>IFERROR(__xludf.DUMMYFUNCTION("TO_TEXT(B1372)"),"12")</f>
        <v>12</v>
      </c>
    </row>
    <row r="1373">
      <c r="A1373" s="2">
        <v>2015.0</v>
      </c>
      <c r="B1373" s="2">
        <v>12.0</v>
      </c>
      <c r="C1373" t="str">
        <f>IFERROR(__xludf.DUMMYFUNCTION("TO_TEXT(B1373)"),"12")</f>
        <v>12</v>
      </c>
    </row>
    <row r="1374">
      <c r="A1374" s="2" t="s">
        <v>1367</v>
      </c>
      <c r="B1374" s="2">
        <v>11.0</v>
      </c>
      <c r="C1374" t="str">
        <f>IFERROR(__xludf.DUMMYFUNCTION("TO_TEXT(B1374)"),"11")</f>
        <v>11</v>
      </c>
    </row>
    <row r="1375">
      <c r="A1375" s="2" t="s">
        <v>1368</v>
      </c>
      <c r="B1375" s="2">
        <v>11.0</v>
      </c>
      <c r="C1375" t="str">
        <f>IFERROR(__xludf.DUMMYFUNCTION("TO_TEXT(B1375)"),"11")</f>
        <v>11</v>
      </c>
    </row>
    <row r="1376">
      <c r="A1376" s="2" t="s">
        <v>1369</v>
      </c>
      <c r="B1376" s="2">
        <v>11.0</v>
      </c>
      <c r="C1376" t="str">
        <f>IFERROR(__xludf.DUMMYFUNCTION("TO_TEXT(B1376)"),"11")</f>
        <v>11</v>
      </c>
    </row>
    <row r="1377">
      <c r="A1377" s="2" t="s">
        <v>1370</v>
      </c>
      <c r="B1377" s="2">
        <v>11.0</v>
      </c>
      <c r="C1377" t="str">
        <f>IFERROR(__xludf.DUMMYFUNCTION("TO_TEXT(B1377)"),"11")</f>
        <v>11</v>
      </c>
    </row>
    <row r="1378">
      <c r="A1378" s="2" t="s">
        <v>1371</v>
      </c>
      <c r="B1378" s="2">
        <v>11.0</v>
      </c>
      <c r="C1378" t="str">
        <f>IFERROR(__xludf.DUMMYFUNCTION("TO_TEXT(B1378)"),"11")</f>
        <v>11</v>
      </c>
    </row>
    <row r="1379">
      <c r="A1379" s="2" t="s">
        <v>1372</v>
      </c>
      <c r="B1379" s="2">
        <v>11.0</v>
      </c>
      <c r="C1379" t="str">
        <f>IFERROR(__xludf.DUMMYFUNCTION("TO_TEXT(B1379)"),"11")</f>
        <v>11</v>
      </c>
    </row>
    <row r="1380">
      <c r="A1380" s="2" t="s">
        <v>1373</v>
      </c>
      <c r="B1380" s="2">
        <v>11.0</v>
      </c>
      <c r="C1380" t="str">
        <f>IFERROR(__xludf.DUMMYFUNCTION("TO_TEXT(B1380)"),"11")</f>
        <v>11</v>
      </c>
    </row>
    <row r="1381">
      <c r="A1381" s="2" t="s">
        <v>1374</v>
      </c>
      <c r="B1381" s="2">
        <v>11.0</v>
      </c>
      <c r="C1381" t="str">
        <f>IFERROR(__xludf.DUMMYFUNCTION("TO_TEXT(B1381)"),"11")</f>
        <v>11</v>
      </c>
    </row>
    <row r="1382">
      <c r="A1382" s="2" t="s">
        <v>1375</v>
      </c>
      <c r="B1382" s="2">
        <v>11.0</v>
      </c>
      <c r="C1382" t="str">
        <f>IFERROR(__xludf.DUMMYFUNCTION("TO_TEXT(B1382)"),"11")</f>
        <v>11</v>
      </c>
    </row>
    <row r="1383">
      <c r="A1383" s="2" t="s">
        <v>1376</v>
      </c>
      <c r="B1383" s="2">
        <v>11.0</v>
      </c>
      <c r="C1383" t="str">
        <f>IFERROR(__xludf.DUMMYFUNCTION("TO_TEXT(B1383)"),"11")</f>
        <v>11</v>
      </c>
    </row>
    <row r="1384">
      <c r="A1384" s="2" t="s">
        <v>1377</v>
      </c>
      <c r="B1384" s="2">
        <v>11.0</v>
      </c>
      <c r="C1384" t="str">
        <f>IFERROR(__xludf.DUMMYFUNCTION("TO_TEXT(B1384)"),"11")</f>
        <v>11</v>
      </c>
    </row>
    <row r="1385">
      <c r="A1385" s="2" t="s">
        <v>1378</v>
      </c>
      <c r="B1385" s="2">
        <v>11.0</v>
      </c>
      <c r="C1385" t="str">
        <f>IFERROR(__xludf.DUMMYFUNCTION("TO_TEXT(B1385)"),"11")</f>
        <v>11</v>
      </c>
    </row>
    <row r="1386">
      <c r="A1386" s="2" t="s">
        <v>1379</v>
      </c>
      <c r="B1386" s="2">
        <v>11.0</v>
      </c>
      <c r="C1386" t="str">
        <f>IFERROR(__xludf.DUMMYFUNCTION("TO_TEXT(B1386)"),"11")</f>
        <v>11</v>
      </c>
    </row>
    <row r="1387">
      <c r="A1387" s="2" t="s">
        <v>1380</v>
      </c>
      <c r="B1387" s="2">
        <v>11.0</v>
      </c>
      <c r="C1387" t="str">
        <f>IFERROR(__xludf.DUMMYFUNCTION("TO_TEXT(B1387)"),"11")</f>
        <v>11</v>
      </c>
    </row>
    <row r="1388">
      <c r="A1388" s="2" t="s">
        <v>1381</v>
      </c>
      <c r="B1388" s="2">
        <v>11.0</v>
      </c>
      <c r="C1388" t="str">
        <f>IFERROR(__xludf.DUMMYFUNCTION("TO_TEXT(B1388)"),"11")</f>
        <v>11</v>
      </c>
    </row>
    <row r="1389">
      <c r="A1389" s="2" t="s">
        <v>1382</v>
      </c>
      <c r="B1389" s="2">
        <v>11.0</v>
      </c>
      <c r="C1389" t="str">
        <f>IFERROR(__xludf.DUMMYFUNCTION("TO_TEXT(B1389)"),"11")</f>
        <v>11</v>
      </c>
    </row>
    <row r="1390">
      <c r="A1390" s="2" t="s">
        <v>1383</v>
      </c>
      <c r="B1390" s="2">
        <v>11.0</v>
      </c>
      <c r="C1390" t="str">
        <f>IFERROR(__xludf.DUMMYFUNCTION("TO_TEXT(B1390)"),"11")</f>
        <v>11</v>
      </c>
    </row>
    <row r="1391">
      <c r="A1391" s="2" t="s">
        <v>1384</v>
      </c>
      <c r="B1391" s="2">
        <v>11.0</v>
      </c>
      <c r="C1391" t="str">
        <f>IFERROR(__xludf.DUMMYFUNCTION("TO_TEXT(B1391)"),"11")</f>
        <v>11</v>
      </c>
    </row>
    <row r="1392">
      <c r="A1392" s="2" t="s">
        <v>1385</v>
      </c>
      <c r="B1392" s="2">
        <v>11.0</v>
      </c>
      <c r="C1392" t="str">
        <f>IFERROR(__xludf.DUMMYFUNCTION("TO_TEXT(B1392)"),"11")</f>
        <v>11</v>
      </c>
    </row>
    <row r="1393">
      <c r="A1393" s="2" t="s">
        <v>1386</v>
      </c>
      <c r="B1393" s="2">
        <v>11.0</v>
      </c>
      <c r="C1393" t="str">
        <f>IFERROR(__xludf.DUMMYFUNCTION("TO_TEXT(B1393)"),"11")</f>
        <v>11</v>
      </c>
    </row>
    <row r="1394">
      <c r="A1394" s="2" t="s">
        <v>1387</v>
      </c>
      <c r="B1394" s="2">
        <v>11.0</v>
      </c>
      <c r="C1394" t="str">
        <f>IFERROR(__xludf.DUMMYFUNCTION("TO_TEXT(B1394)"),"11")</f>
        <v>11</v>
      </c>
    </row>
    <row r="1395">
      <c r="A1395" s="2" t="s">
        <v>1388</v>
      </c>
      <c r="B1395" s="2">
        <v>11.0</v>
      </c>
      <c r="C1395" t="str">
        <f>IFERROR(__xludf.DUMMYFUNCTION("TO_TEXT(B1395)"),"11")</f>
        <v>11</v>
      </c>
    </row>
    <row r="1396">
      <c r="A1396" s="2" t="s">
        <v>1389</v>
      </c>
      <c r="B1396" s="2">
        <v>11.0</v>
      </c>
      <c r="C1396" t="str">
        <f>IFERROR(__xludf.DUMMYFUNCTION("TO_TEXT(B1396)"),"11")</f>
        <v>11</v>
      </c>
    </row>
    <row r="1397">
      <c r="A1397" s="2" t="s">
        <v>1390</v>
      </c>
      <c r="B1397" s="2">
        <v>11.0</v>
      </c>
      <c r="C1397" t="str">
        <f>IFERROR(__xludf.DUMMYFUNCTION("TO_TEXT(B1397)"),"11")</f>
        <v>11</v>
      </c>
    </row>
    <row r="1398">
      <c r="A1398" s="2" t="s">
        <v>1391</v>
      </c>
      <c r="B1398" s="2">
        <v>11.0</v>
      </c>
      <c r="C1398" t="str">
        <f>IFERROR(__xludf.DUMMYFUNCTION("TO_TEXT(B1398)"),"11")</f>
        <v>11</v>
      </c>
    </row>
    <row r="1399">
      <c r="A1399" s="2" t="s">
        <v>1392</v>
      </c>
      <c r="B1399" s="2">
        <v>11.0</v>
      </c>
      <c r="C1399" t="str">
        <f>IFERROR(__xludf.DUMMYFUNCTION("TO_TEXT(B1399)"),"11")</f>
        <v>11</v>
      </c>
    </row>
    <row r="1400">
      <c r="A1400" s="2" t="s">
        <v>1393</v>
      </c>
      <c r="B1400" s="2">
        <v>11.0</v>
      </c>
      <c r="C1400" t="str">
        <f>IFERROR(__xludf.DUMMYFUNCTION("TO_TEXT(B1400)"),"11")</f>
        <v>11</v>
      </c>
    </row>
    <row r="1401">
      <c r="A1401" s="2" t="s">
        <v>1394</v>
      </c>
      <c r="B1401" s="2">
        <v>11.0</v>
      </c>
      <c r="C1401" t="str">
        <f>IFERROR(__xludf.DUMMYFUNCTION("TO_TEXT(B1401)"),"11")</f>
        <v>11</v>
      </c>
    </row>
    <row r="1402">
      <c r="A1402" s="2" t="s">
        <v>1395</v>
      </c>
      <c r="B1402" s="2">
        <v>11.0</v>
      </c>
      <c r="C1402" t="str">
        <f>IFERROR(__xludf.DUMMYFUNCTION("TO_TEXT(B1402)"),"11")</f>
        <v>11</v>
      </c>
    </row>
    <row r="1403">
      <c r="A1403" s="2" t="s">
        <v>1396</v>
      </c>
      <c r="B1403" s="2">
        <v>11.0</v>
      </c>
      <c r="C1403" t="str">
        <f>IFERROR(__xludf.DUMMYFUNCTION("TO_TEXT(B1403)"),"11")</f>
        <v>11</v>
      </c>
    </row>
    <row r="1404">
      <c r="A1404" s="2" t="s">
        <v>1397</v>
      </c>
      <c r="B1404" s="2">
        <v>11.0</v>
      </c>
      <c r="C1404" t="str">
        <f>IFERROR(__xludf.DUMMYFUNCTION("TO_TEXT(B1404)"),"11")</f>
        <v>11</v>
      </c>
    </row>
    <row r="1405">
      <c r="A1405" s="2" t="s">
        <v>1398</v>
      </c>
      <c r="B1405" s="2">
        <v>11.0</v>
      </c>
      <c r="C1405" t="str">
        <f>IFERROR(__xludf.DUMMYFUNCTION("TO_TEXT(B1405)"),"11")</f>
        <v>11</v>
      </c>
    </row>
    <row r="1406">
      <c r="A1406" s="2" t="s">
        <v>1399</v>
      </c>
      <c r="B1406" s="2">
        <v>11.0</v>
      </c>
      <c r="C1406" t="str">
        <f>IFERROR(__xludf.DUMMYFUNCTION("TO_TEXT(B1406)"),"11")</f>
        <v>11</v>
      </c>
    </row>
    <row r="1407">
      <c r="A1407" s="2" t="s">
        <v>1400</v>
      </c>
      <c r="B1407" s="2">
        <v>11.0</v>
      </c>
      <c r="C1407" t="str">
        <f>IFERROR(__xludf.DUMMYFUNCTION("TO_TEXT(B1407)"),"11")</f>
        <v>11</v>
      </c>
    </row>
    <row r="1408">
      <c r="A1408" s="2" t="s">
        <v>1401</v>
      </c>
      <c r="B1408" s="2">
        <v>11.0</v>
      </c>
      <c r="C1408" t="str">
        <f>IFERROR(__xludf.DUMMYFUNCTION("TO_TEXT(B1408)"),"11")</f>
        <v>11</v>
      </c>
    </row>
    <row r="1409">
      <c r="A1409" s="2" t="s">
        <v>1402</v>
      </c>
      <c r="B1409" s="2">
        <v>11.0</v>
      </c>
      <c r="C1409" t="str">
        <f>IFERROR(__xludf.DUMMYFUNCTION("TO_TEXT(B1409)"),"11")</f>
        <v>11</v>
      </c>
    </row>
    <row r="1410">
      <c r="A1410" s="2" t="s">
        <v>1403</v>
      </c>
      <c r="B1410" s="2">
        <v>11.0</v>
      </c>
      <c r="C1410" t="str">
        <f>IFERROR(__xludf.DUMMYFUNCTION("TO_TEXT(B1410)"),"11")</f>
        <v>11</v>
      </c>
    </row>
    <row r="1411">
      <c r="A1411" s="2" t="s">
        <v>1404</v>
      </c>
      <c r="B1411" s="2">
        <v>11.0</v>
      </c>
      <c r="C1411" t="str">
        <f>IFERROR(__xludf.DUMMYFUNCTION("TO_TEXT(B1411)"),"11")</f>
        <v>11</v>
      </c>
    </row>
    <row r="1412">
      <c r="A1412" s="2" t="s">
        <v>1405</v>
      </c>
      <c r="B1412" s="2">
        <v>11.0</v>
      </c>
      <c r="C1412" t="str">
        <f>IFERROR(__xludf.DUMMYFUNCTION("TO_TEXT(B1412)"),"11")</f>
        <v>11</v>
      </c>
    </row>
    <row r="1413">
      <c r="A1413" s="2" t="s">
        <v>1406</v>
      </c>
      <c r="B1413" s="2">
        <v>11.0</v>
      </c>
      <c r="C1413" t="str">
        <f>IFERROR(__xludf.DUMMYFUNCTION("TO_TEXT(B1413)"),"11")</f>
        <v>11</v>
      </c>
    </row>
    <row r="1414">
      <c r="A1414" s="2" t="s">
        <v>1407</v>
      </c>
      <c r="B1414" s="2">
        <v>11.0</v>
      </c>
      <c r="C1414" t="str">
        <f>IFERROR(__xludf.DUMMYFUNCTION("TO_TEXT(B1414)"),"11")</f>
        <v>11</v>
      </c>
    </row>
    <row r="1415">
      <c r="A1415" s="2" t="s">
        <v>1408</v>
      </c>
      <c r="B1415" s="2">
        <v>11.0</v>
      </c>
      <c r="C1415" t="str">
        <f>IFERROR(__xludf.DUMMYFUNCTION("TO_TEXT(B1415)"),"11")</f>
        <v>11</v>
      </c>
    </row>
    <row r="1416">
      <c r="A1416" s="2" t="s">
        <v>1409</v>
      </c>
      <c r="B1416" s="2">
        <v>11.0</v>
      </c>
      <c r="C1416" t="str">
        <f>IFERROR(__xludf.DUMMYFUNCTION("TO_TEXT(B1416)"),"11")</f>
        <v>11</v>
      </c>
    </row>
    <row r="1417">
      <c r="A1417" s="2" t="s">
        <v>1410</v>
      </c>
      <c r="B1417" s="2">
        <v>11.0</v>
      </c>
      <c r="C1417" t="str">
        <f>IFERROR(__xludf.DUMMYFUNCTION("TO_TEXT(B1417)"),"11")</f>
        <v>11</v>
      </c>
    </row>
    <row r="1418">
      <c r="A1418" s="2" t="s">
        <v>1411</v>
      </c>
      <c r="B1418" s="2">
        <v>11.0</v>
      </c>
      <c r="C1418" t="str">
        <f>IFERROR(__xludf.DUMMYFUNCTION("TO_TEXT(B1418)"),"11")</f>
        <v>11</v>
      </c>
    </row>
    <row r="1419">
      <c r="A1419" s="2" t="s">
        <v>1412</v>
      </c>
      <c r="B1419" s="2">
        <v>11.0</v>
      </c>
      <c r="C1419" t="str">
        <f>IFERROR(__xludf.DUMMYFUNCTION("TO_TEXT(B1419)"),"11")</f>
        <v>11</v>
      </c>
    </row>
    <row r="1420">
      <c r="A1420" s="2" t="s">
        <v>1413</v>
      </c>
      <c r="B1420" s="2">
        <v>11.0</v>
      </c>
      <c r="C1420" t="str">
        <f>IFERROR(__xludf.DUMMYFUNCTION("TO_TEXT(B1420)"),"11")</f>
        <v>11</v>
      </c>
    </row>
    <row r="1421">
      <c r="A1421" s="2" t="s">
        <v>1414</v>
      </c>
      <c r="B1421" s="2">
        <v>11.0</v>
      </c>
      <c r="C1421" t="str">
        <f>IFERROR(__xludf.DUMMYFUNCTION("TO_TEXT(B1421)"),"11")</f>
        <v>11</v>
      </c>
    </row>
    <row r="1422">
      <c r="A1422" s="2" t="s">
        <v>1415</v>
      </c>
      <c r="B1422" s="2">
        <v>11.0</v>
      </c>
      <c r="C1422" t="str">
        <f>IFERROR(__xludf.DUMMYFUNCTION("TO_TEXT(B1422)"),"11")</f>
        <v>11</v>
      </c>
    </row>
    <row r="1423">
      <c r="A1423" s="2" t="s">
        <v>1416</v>
      </c>
      <c r="B1423" s="2">
        <v>11.0</v>
      </c>
      <c r="C1423" t="str">
        <f>IFERROR(__xludf.DUMMYFUNCTION("TO_TEXT(B1423)"),"11")</f>
        <v>11</v>
      </c>
    </row>
    <row r="1424">
      <c r="A1424" s="2" t="s">
        <v>1417</v>
      </c>
      <c r="B1424" s="2">
        <v>11.0</v>
      </c>
      <c r="C1424" t="str">
        <f>IFERROR(__xludf.DUMMYFUNCTION("TO_TEXT(B1424)"),"11")</f>
        <v>11</v>
      </c>
    </row>
    <row r="1425">
      <c r="A1425" s="2" t="s">
        <v>1418</v>
      </c>
      <c r="B1425" s="2">
        <v>11.0</v>
      </c>
      <c r="C1425" t="str">
        <f>IFERROR(__xludf.DUMMYFUNCTION("TO_TEXT(B1425)"),"11")</f>
        <v>11</v>
      </c>
    </row>
    <row r="1426">
      <c r="A1426" s="2" t="s">
        <v>1419</v>
      </c>
      <c r="B1426" s="2">
        <v>11.0</v>
      </c>
      <c r="C1426" t="str">
        <f>IFERROR(__xludf.DUMMYFUNCTION("TO_TEXT(B1426)"),"11")</f>
        <v>11</v>
      </c>
    </row>
    <row r="1427">
      <c r="A1427" s="2" t="s">
        <v>1420</v>
      </c>
      <c r="B1427" s="2">
        <v>11.0</v>
      </c>
      <c r="C1427" t="str">
        <f>IFERROR(__xludf.DUMMYFUNCTION("TO_TEXT(B1427)"),"11")</f>
        <v>11</v>
      </c>
    </row>
    <row r="1428">
      <c r="A1428" s="2" t="s">
        <v>1421</v>
      </c>
      <c r="B1428" s="2">
        <v>11.0</v>
      </c>
      <c r="C1428" t="str">
        <f>IFERROR(__xludf.DUMMYFUNCTION("TO_TEXT(B1428)"),"11")</f>
        <v>11</v>
      </c>
    </row>
    <row r="1429">
      <c r="A1429" s="2" t="s">
        <v>1422</v>
      </c>
      <c r="B1429" s="2">
        <v>11.0</v>
      </c>
      <c r="C1429" t="str">
        <f>IFERROR(__xludf.DUMMYFUNCTION("TO_TEXT(B1429)"),"11")</f>
        <v>11</v>
      </c>
    </row>
    <row r="1430">
      <c r="A1430" s="2" t="s">
        <v>1423</v>
      </c>
      <c r="B1430" s="2">
        <v>11.0</v>
      </c>
      <c r="C1430" t="str">
        <f>IFERROR(__xludf.DUMMYFUNCTION("TO_TEXT(B1430)"),"11")</f>
        <v>11</v>
      </c>
    </row>
    <row r="1431">
      <c r="A1431" s="2" t="s">
        <v>1424</v>
      </c>
      <c r="B1431" s="2">
        <v>11.0</v>
      </c>
      <c r="C1431" t="str">
        <f>IFERROR(__xludf.DUMMYFUNCTION("TO_TEXT(B1431)"),"11")</f>
        <v>11</v>
      </c>
    </row>
    <row r="1432">
      <c r="A1432" s="2" t="s">
        <v>1425</v>
      </c>
      <c r="B1432" s="2">
        <v>11.0</v>
      </c>
      <c r="C1432" t="str">
        <f>IFERROR(__xludf.DUMMYFUNCTION("TO_TEXT(B1432)"),"11")</f>
        <v>11</v>
      </c>
    </row>
    <row r="1433">
      <c r="A1433" s="2" t="s">
        <v>1426</v>
      </c>
      <c r="B1433" s="2">
        <v>11.0</v>
      </c>
      <c r="C1433" t="str">
        <f>IFERROR(__xludf.DUMMYFUNCTION("TO_TEXT(B1433)"),"11")</f>
        <v>11</v>
      </c>
    </row>
    <row r="1434">
      <c r="A1434" s="2">
        <v>1.0</v>
      </c>
      <c r="B1434" s="2">
        <v>11.0</v>
      </c>
      <c r="C1434" t="str">
        <f>IFERROR(__xludf.DUMMYFUNCTION("TO_TEXT(B1434)"),"11")</f>
        <v>11</v>
      </c>
    </row>
    <row r="1435">
      <c r="A1435" s="2" t="s">
        <v>1427</v>
      </c>
      <c r="B1435" s="2">
        <v>11.0</v>
      </c>
      <c r="C1435" t="str">
        <f>IFERROR(__xludf.DUMMYFUNCTION("TO_TEXT(B1435)"),"11")</f>
        <v>11</v>
      </c>
    </row>
    <row r="1436">
      <c r="A1436" s="2" t="s">
        <v>1428</v>
      </c>
      <c r="B1436" s="2">
        <v>11.0</v>
      </c>
      <c r="C1436" t="str">
        <f>IFERROR(__xludf.DUMMYFUNCTION("TO_TEXT(B1436)"),"11")</f>
        <v>11</v>
      </c>
    </row>
    <row r="1437">
      <c r="A1437" s="2" t="s">
        <v>1429</v>
      </c>
      <c r="B1437" s="2">
        <v>11.0</v>
      </c>
      <c r="C1437" t="str">
        <f>IFERROR(__xludf.DUMMYFUNCTION("TO_TEXT(B1437)"),"11")</f>
        <v>11</v>
      </c>
    </row>
    <row r="1438">
      <c r="A1438" s="2" t="s">
        <v>1430</v>
      </c>
      <c r="B1438" s="2">
        <v>11.0</v>
      </c>
      <c r="C1438" t="str">
        <f>IFERROR(__xludf.DUMMYFUNCTION("TO_TEXT(B1438)"),"11")</f>
        <v>11</v>
      </c>
    </row>
    <row r="1439">
      <c r="A1439" s="2" t="s">
        <v>1431</v>
      </c>
      <c r="B1439" s="2">
        <v>11.0</v>
      </c>
      <c r="C1439" t="str">
        <f>IFERROR(__xludf.DUMMYFUNCTION("TO_TEXT(B1439)"),"11")</f>
        <v>11</v>
      </c>
    </row>
    <row r="1440">
      <c r="A1440" s="2" t="s">
        <v>1432</v>
      </c>
      <c r="B1440" s="2">
        <v>11.0</v>
      </c>
      <c r="C1440" t="str">
        <f>IFERROR(__xludf.DUMMYFUNCTION("TO_TEXT(B1440)"),"11")</f>
        <v>11</v>
      </c>
    </row>
    <row r="1441">
      <c r="A1441" s="2" t="s">
        <v>1433</v>
      </c>
      <c r="B1441" s="2">
        <v>11.0</v>
      </c>
      <c r="C1441" t="str">
        <f>IFERROR(__xludf.DUMMYFUNCTION("TO_TEXT(B1441)"),"11")</f>
        <v>11</v>
      </c>
    </row>
    <row r="1442">
      <c r="A1442" s="2" t="s">
        <v>1434</v>
      </c>
      <c r="B1442" s="2">
        <v>11.0</v>
      </c>
      <c r="C1442" t="str">
        <f>IFERROR(__xludf.DUMMYFUNCTION("TO_TEXT(B1442)"),"11")</f>
        <v>11</v>
      </c>
    </row>
    <row r="1443">
      <c r="A1443" s="2" t="s">
        <v>1435</v>
      </c>
      <c r="B1443" s="2">
        <v>11.0</v>
      </c>
      <c r="C1443" t="str">
        <f>IFERROR(__xludf.DUMMYFUNCTION("TO_TEXT(B1443)"),"11")</f>
        <v>11</v>
      </c>
    </row>
    <row r="1444">
      <c r="A1444" s="2" t="s">
        <v>1436</v>
      </c>
      <c r="B1444" s="2">
        <v>11.0</v>
      </c>
      <c r="C1444" t="str">
        <f>IFERROR(__xludf.DUMMYFUNCTION("TO_TEXT(B1444)"),"11")</f>
        <v>11</v>
      </c>
    </row>
    <row r="1445">
      <c r="A1445" s="2" t="s">
        <v>1437</v>
      </c>
      <c r="B1445" s="2">
        <v>11.0</v>
      </c>
      <c r="C1445" t="str">
        <f>IFERROR(__xludf.DUMMYFUNCTION("TO_TEXT(B1445)"),"11")</f>
        <v>11</v>
      </c>
    </row>
    <row r="1446">
      <c r="A1446" s="2" t="s">
        <v>1438</v>
      </c>
      <c r="B1446" s="2">
        <v>11.0</v>
      </c>
      <c r="C1446" t="str">
        <f>IFERROR(__xludf.DUMMYFUNCTION("TO_TEXT(B1446)"),"11")</f>
        <v>11</v>
      </c>
    </row>
    <row r="1447">
      <c r="A1447" s="2" t="s">
        <v>1439</v>
      </c>
      <c r="B1447" s="2">
        <v>11.0</v>
      </c>
      <c r="C1447" t="str">
        <f>IFERROR(__xludf.DUMMYFUNCTION("TO_TEXT(B1447)"),"11")</f>
        <v>11</v>
      </c>
    </row>
    <row r="1448">
      <c r="A1448" s="2" t="s">
        <v>1440</v>
      </c>
      <c r="B1448" s="2">
        <v>11.0</v>
      </c>
      <c r="C1448" t="str">
        <f>IFERROR(__xludf.DUMMYFUNCTION("TO_TEXT(B1448)"),"11")</f>
        <v>11</v>
      </c>
    </row>
    <row r="1449">
      <c r="A1449" s="2" t="s">
        <v>1441</v>
      </c>
      <c r="B1449" s="2">
        <v>11.0</v>
      </c>
      <c r="C1449" t="str">
        <f>IFERROR(__xludf.DUMMYFUNCTION("TO_TEXT(B1449)"),"11")</f>
        <v>11</v>
      </c>
    </row>
    <row r="1450">
      <c r="A1450" s="2" t="s">
        <v>1442</v>
      </c>
      <c r="B1450" s="2">
        <v>11.0</v>
      </c>
      <c r="C1450" t="str">
        <f>IFERROR(__xludf.DUMMYFUNCTION("TO_TEXT(B1450)"),"11")</f>
        <v>11</v>
      </c>
    </row>
    <row r="1451">
      <c r="A1451" s="2" t="s">
        <v>1443</v>
      </c>
      <c r="B1451" s="2">
        <v>11.0</v>
      </c>
      <c r="C1451" t="str">
        <f>IFERROR(__xludf.DUMMYFUNCTION("TO_TEXT(B1451)"),"11")</f>
        <v>11</v>
      </c>
    </row>
    <row r="1452">
      <c r="A1452" s="2" t="s">
        <v>1444</v>
      </c>
      <c r="B1452" s="2">
        <v>11.0</v>
      </c>
      <c r="C1452" t="str">
        <f>IFERROR(__xludf.DUMMYFUNCTION("TO_TEXT(B1452)"),"11")</f>
        <v>11</v>
      </c>
    </row>
    <row r="1453">
      <c r="A1453" s="2" t="s">
        <v>1445</v>
      </c>
      <c r="B1453" s="2">
        <v>11.0</v>
      </c>
      <c r="C1453" t="str">
        <f>IFERROR(__xludf.DUMMYFUNCTION("TO_TEXT(B1453)"),"11")</f>
        <v>11</v>
      </c>
    </row>
    <row r="1454">
      <c r="A1454" s="2" t="s">
        <v>1446</v>
      </c>
      <c r="B1454" s="2">
        <v>11.0</v>
      </c>
      <c r="C1454" t="str">
        <f>IFERROR(__xludf.DUMMYFUNCTION("TO_TEXT(B1454)"),"11")</f>
        <v>11</v>
      </c>
    </row>
    <row r="1455">
      <c r="A1455" s="2" t="s">
        <v>1447</v>
      </c>
      <c r="B1455" s="2">
        <v>11.0</v>
      </c>
      <c r="C1455" t="str">
        <f>IFERROR(__xludf.DUMMYFUNCTION("TO_TEXT(B1455)"),"11")</f>
        <v>11</v>
      </c>
    </row>
    <row r="1456">
      <c r="A1456" s="2" t="s">
        <v>1448</v>
      </c>
      <c r="B1456" s="2">
        <v>11.0</v>
      </c>
      <c r="C1456" t="str">
        <f>IFERROR(__xludf.DUMMYFUNCTION("TO_TEXT(B1456)"),"11")</f>
        <v>11</v>
      </c>
    </row>
    <row r="1457">
      <c r="A1457" s="2" t="s">
        <v>1449</v>
      </c>
      <c r="B1457" s="2">
        <v>11.0</v>
      </c>
      <c r="C1457" t="str">
        <f>IFERROR(__xludf.DUMMYFUNCTION("TO_TEXT(B1457)"),"11")</f>
        <v>11</v>
      </c>
    </row>
    <row r="1458">
      <c r="A1458" s="2" t="s">
        <v>1450</v>
      </c>
      <c r="B1458" s="2">
        <v>11.0</v>
      </c>
      <c r="C1458" t="str">
        <f>IFERROR(__xludf.DUMMYFUNCTION("TO_TEXT(B1458)"),"11")</f>
        <v>11</v>
      </c>
    </row>
    <row r="1459">
      <c r="A1459" s="2" t="s">
        <v>1451</v>
      </c>
      <c r="B1459" s="2">
        <v>11.0</v>
      </c>
      <c r="C1459" t="str">
        <f>IFERROR(__xludf.DUMMYFUNCTION("TO_TEXT(B1459)"),"11")</f>
        <v>11</v>
      </c>
    </row>
    <row r="1460">
      <c r="A1460" s="2" t="s">
        <v>1452</v>
      </c>
      <c r="B1460" s="2">
        <v>11.0</v>
      </c>
      <c r="C1460" t="str">
        <f>IFERROR(__xludf.DUMMYFUNCTION("TO_TEXT(B1460)"),"11")</f>
        <v>11</v>
      </c>
    </row>
    <row r="1461">
      <c r="A1461" s="2" t="s">
        <v>1453</v>
      </c>
      <c r="B1461" s="2">
        <v>11.0</v>
      </c>
      <c r="C1461" t="str">
        <f>IFERROR(__xludf.DUMMYFUNCTION("TO_TEXT(B1461)"),"11")</f>
        <v>11</v>
      </c>
    </row>
    <row r="1462">
      <c r="A1462" s="2" t="s">
        <v>1454</v>
      </c>
      <c r="B1462" s="2">
        <v>11.0</v>
      </c>
      <c r="C1462" t="str">
        <f>IFERROR(__xludf.DUMMYFUNCTION("TO_TEXT(B1462)"),"11")</f>
        <v>11</v>
      </c>
    </row>
    <row r="1463">
      <c r="A1463" s="2" t="s">
        <v>1455</v>
      </c>
      <c r="B1463" s="2">
        <v>11.0</v>
      </c>
      <c r="C1463" t="str">
        <f>IFERROR(__xludf.DUMMYFUNCTION("TO_TEXT(B1463)"),"11")</f>
        <v>11</v>
      </c>
    </row>
    <row r="1464">
      <c r="A1464" s="2" t="s">
        <v>1456</v>
      </c>
      <c r="B1464" s="2">
        <v>11.0</v>
      </c>
      <c r="C1464" t="str">
        <f>IFERROR(__xludf.DUMMYFUNCTION("TO_TEXT(B1464)"),"11")</f>
        <v>11</v>
      </c>
    </row>
    <row r="1465">
      <c r="A1465" s="2" t="s">
        <v>1457</v>
      </c>
      <c r="B1465" s="2">
        <v>11.0</v>
      </c>
      <c r="C1465" t="str">
        <f>IFERROR(__xludf.DUMMYFUNCTION("TO_TEXT(B1465)"),"11")</f>
        <v>11</v>
      </c>
    </row>
    <row r="1466">
      <c r="A1466" s="2" t="s">
        <v>1458</v>
      </c>
      <c r="B1466" s="2">
        <v>11.0</v>
      </c>
      <c r="C1466" t="str">
        <f>IFERROR(__xludf.DUMMYFUNCTION("TO_TEXT(B1466)"),"11")</f>
        <v>11</v>
      </c>
    </row>
    <row r="1467">
      <c r="A1467" s="2" t="s">
        <v>1459</v>
      </c>
      <c r="B1467" s="2">
        <v>11.0</v>
      </c>
      <c r="C1467" t="str">
        <f>IFERROR(__xludf.DUMMYFUNCTION("TO_TEXT(B1467)"),"11")</f>
        <v>11</v>
      </c>
    </row>
    <row r="1468">
      <c r="A1468" s="2" t="s">
        <v>1460</v>
      </c>
      <c r="B1468" s="2">
        <v>11.0</v>
      </c>
      <c r="C1468" t="str">
        <f>IFERROR(__xludf.DUMMYFUNCTION("TO_TEXT(B1468)"),"11")</f>
        <v>11</v>
      </c>
    </row>
    <row r="1469">
      <c r="A1469" s="2">
        <v>22.0</v>
      </c>
      <c r="B1469" s="2">
        <v>11.0</v>
      </c>
      <c r="C1469" t="str">
        <f>IFERROR(__xludf.DUMMYFUNCTION("TO_TEXT(B1469)"),"11")</f>
        <v>11</v>
      </c>
    </row>
    <row r="1470">
      <c r="A1470" s="2" t="s">
        <v>1461</v>
      </c>
      <c r="B1470" s="2">
        <v>11.0</v>
      </c>
      <c r="C1470" t="str">
        <f>IFERROR(__xludf.DUMMYFUNCTION("TO_TEXT(B1470)"),"11")</f>
        <v>11</v>
      </c>
    </row>
    <row r="1471">
      <c r="A1471" s="2" t="s">
        <v>1462</v>
      </c>
      <c r="B1471" s="2">
        <v>11.0</v>
      </c>
      <c r="C1471" t="str">
        <f>IFERROR(__xludf.DUMMYFUNCTION("TO_TEXT(B1471)"),"11")</f>
        <v>11</v>
      </c>
    </row>
    <row r="1472">
      <c r="A1472" s="2" t="s">
        <v>1463</v>
      </c>
      <c r="B1472" s="2">
        <v>11.0</v>
      </c>
      <c r="C1472" t="str">
        <f>IFERROR(__xludf.DUMMYFUNCTION("TO_TEXT(B1472)"),"11")</f>
        <v>11</v>
      </c>
    </row>
    <row r="1473">
      <c r="A1473" s="2" t="s">
        <v>1464</v>
      </c>
      <c r="B1473" s="2">
        <v>11.0</v>
      </c>
      <c r="C1473" t="str">
        <f>IFERROR(__xludf.DUMMYFUNCTION("TO_TEXT(B1473)"),"11")</f>
        <v>11</v>
      </c>
    </row>
    <row r="1474">
      <c r="A1474" s="2" t="s">
        <v>1465</v>
      </c>
      <c r="B1474" s="2">
        <v>11.0</v>
      </c>
      <c r="C1474" t="str">
        <f>IFERROR(__xludf.DUMMYFUNCTION("TO_TEXT(B1474)"),"11")</f>
        <v>11</v>
      </c>
    </row>
    <row r="1475">
      <c r="A1475" s="2" t="s">
        <v>1466</v>
      </c>
      <c r="B1475" s="2">
        <v>11.0</v>
      </c>
      <c r="C1475" t="str">
        <f>IFERROR(__xludf.DUMMYFUNCTION("TO_TEXT(B1475)"),"11")</f>
        <v>11</v>
      </c>
    </row>
    <row r="1476">
      <c r="A1476" s="2" t="s">
        <v>1467</v>
      </c>
      <c r="B1476" s="2">
        <v>11.0</v>
      </c>
      <c r="C1476" t="str">
        <f>IFERROR(__xludf.DUMMYFUNCTION("TO_TEXT(B1476)"),"11")</f>
        <v>11</v>
      </c>
    </row>
    <row r="1477">
      <c r="A1477" s="2" t="s">
        <v>1468</v>
      </c>
      <c r="B1477" s="2">
        <v>11.0</v>
      </c>
      <c r="C1477" t="str">
        <f>IFERROR(__xludf.DUMMYFUNCTION("TO_TEXT(B1477)"),"11")</f>
        <v>11</v>
      </c>
    </row>
    <row r="1478">
      <c r="A1478" s="2" t="s">
        <v>1469</v>
      </c>
      <c r="B1478" s="2">
        <v>11.0</v>
      </c>
      <c r="C1478" t="str">
        <f>IFERROR(__xludf.DUMMYFUNCTION("TO_TEXT(B1478)"),"11")</f>
        <v>11</v>
      </c>
    </row>
    <row r="1479">
      <c r="A1479" s="2" t="s">
        <v>1470</v>
      </c>
      <c r="B1479" s="2">
        <v>11.0</v>
      </c>
      <c r="C1479" t="str">
        <f>IFERROR(__xludf.DUMMYFUNCTION("TO_TEXT(B1479)"),"11")</f>
        <v>11</v>
      </c>
    </row>
    <row r="1480">
      <c r="A1480" s="2" t="s">
        <v>1471</v>
      </c>
      <c r="B1480" s="2">
        <v>11.0</v>
      </c>
      <c r="C1480" t="str">
        <f>IFERROR(__xludf.DUMMYFUNCTION("TO_TEXT(B1480)"),"11")</f>
        <v>11</v>
      </c>
    </row>
    <row r="1481">
      <c r="A1481" s="2" t="s">
        <v>1472</v>
      </c>
      <c r="B1481" s="2">
        <v>11.0</v>
      </c>
      <c r="C1481" t="str">
        <f>IFERROR(__xludf.DUMMYFUNCTION("TO_TEXT(B1481)"),"11")</f>
        <v>11</v>
      </c>
    </row>
    <row r="1482">
      <c r="A1482" s="2" t="s">
        <v>1473</v>
      </c>
      <c r="B1482" s="2">
        <v>11.0</v>
      </c>
      <c r="C1482" t="str">
        <f>IFERROR(__xludf.DUMMYFUNCTION("TO_TEXT(B1482)"),"11")</f>
        <v>11</v>
      </c>
    </row>
    <row r="1483">
      <c r="A1483" s="2" t="s">
        <v>1474</v>
      </c>
      <c r="B1483" s="2">
        <v>11.0</v>
      </c>
      <c r="C1483" t="str">
        <f>IFERROR(__xludf.DUMMYFUNCTION("TO_TEXT(B1483)"),"11")</f>
        <v>11</v>
      </c>
    </row>
    <row r="1484">
      <c r="A1484" s="2" t="s">
        <v>1475</v>
      </c>
      <c r="B1484" s="2">
        <v>11.0</v>
      </c>
      <c r="C1484" t="str">
        <f>IFERROR(__xludf.DUMMYFUNCTION("TO_TEXT(B1484)"),"11")</f>
        <v>11</v>
      </c>
    </row>
    <row r="1485">
      <c r="A1485" s="2" t="s">
        <v>1476</v>
      </c>
      <c r="B1485" s="2">
        <v>11.0</v>
      </c>
      <c r="C1485" t="str">
        <f>IFERROR(__xludf.DUMMYFUNCTION("TO_TEXT(B1485)"),"11")</f>
        <v>11</v>
      </c>
    </row>
    <row r="1486">
      <c r="A1486" s="2" t="s">
        <v>1477</v>
      </c>
      <c r="B1486" s="2">
        <v>11.0</v>
      </c>
      <c r="C1486" t="str">
        <f>IFERROR(__xludf.DUMMYFUNCTION("TO_TEXT(B1486)"),"11")</f>
        <v>11</v>
      </c>
    </row>
    <row r="1487">
      <c r="A1487" s="2" t="s">
        <v>1478</v>
      </c>
      <c r="B1487" s="2">
        <v>11.0</v>
      </c>
      <c r="C1487" t="str">
        <f>IFERROR(__xludf.DUMMYFUNCTION("TO_TEXT(B1487)"),"11")</f>
        <v>11</v>
      </c>
    </row>
    <row r="1488">
      <c r="A1488" s="2" t="s">
        <v>1479</v>
      </c>
      <c r="B1488" s="2">
        <v>11.0</v>
      </c>
      <c r="C1488" t="str">
        <f>IFERROR(__xludf.DUMMYFUNCTION("TO_TEXT(B1488)"),"11")</f>
        <v>11</v>
      </c>
    </row>
    <row r="1489">
      <c r="A1489" s="2" t="s">
        <v>1480</v>
      </c>
      <c r="B1489" s="2">
        <v>11.0</v>
      </c>
      <c r="C1489" t="str">
        <f>IFERROR(__xludf.DUMMYFUNCTION("TO_TEXT(B1489)"),"11")</f>
        <v>11</v>
      </c>
    </row>
    <row r="1490">
      <c r="A1490" s="2" t="s">
        <v>1481</v>
      </c>
      <c r="B1490" s="2">
        <v>11.0</v>
      </c>
      <c r="C1490" t="str">
        <f>IFERROR(__xludf.DUMMYFUNCTION("TO_TEXT(B1490)"),"11")</f>
        <v>11</v>
      </c>
    </row>
    <row r="1491">
      <c r="A1491" s="2" t="s">
        <v>1482</v>
      </c>
      <c r="B1491" s="2">
        <v>11.0</v>
      </c>
      <c r="C1491" t="str">
        <f>IFERROR(__xludf.DUMMYFUNCTION("TO_TEXT(B1491)"),"11")</f>
        <v>11</v>
      </c>
    </row>
    <row r="1492">
      <c r="A1492" s="2" t="s">
        <v>1483</v>
      </c>
      <c r="B1492" s="2">
        <v>11.0</v>
      </c>
      <c r="C1492" t="str">
        <f>IFERROR(__xludf.DUMMYFUNCTION("TO_TEXT(B1492)"),"11")</f>
        <v>11</v>
      </c>
    </row>
    <row r="1493">
      <c r="A1493" s="2" t="s">
        <v>1484</v>
      </c>
      <c r="B1493" s="2">
        <v>11.0</v>
      </c>
      <c r="C1493" t="str">
        <f>IFERROR(__xludf.DUMMYFUNCTION("TO_TEXT(B1493)"),"11")</f>
        <v>11</v>
      </c>
    </row>
    <row r="1494">
      <c r="A1494" s="2" t="s">
        <v>1485</v>
      </c>
      <c r="B1494" s="2">
        <v>11.0</v>
      </c>
      <c r="C1494" t="str">
        <f>IFERROR(__xludf.DUMMYFUNCTION("TO_TEXT(B1494)"),"11")</f>
        <v>11</v>
      </c>
    </row>
    <row r="1495">
      <c r="A1495" s="2" t="s">
        <v>1486</v>
      </c>
      <c r="B1495" s="2">
        <v>11.0</v>
      </c>
      <c r="C1495" t="str">
        <f>IFERROR(__xludf.DUMMYFUNCTION("TO_TEXT(B1495)"),"11")</f>
        <v>11</v>
      </c>
    </row>
    <row r="1496">
      <c r="A1496" s="2" t="s">
        <v>1487</v>
      </c>
      <c r="B1496" s="2">
        <v>11.0</v>
      </c>
      <c r="C1496" t="str">
        <f>IFERROR(__xludf.DUMMYFUNCTION("TO_TEXT(B1496)"),"11")</f>
        <v>11</v>
      </c>
    </row>
    <row r="1497">
      <c r="A1497" s="2" t="s">
        <v>1488</v>
      </c>
      <c r="B1497" s="2">
        <v>11.0</v>
      </c>
      <c r="C1497" t="str">
        <f>IFERROR(__xludf.DUMMYFUNCTION("TO_TEXT(B1497)"),"11")</f>
        <v>11</v>
      </c>
    </row>
    <row r="1498">
      <c r="A1498" s="2" t="s">
        <v>1489</v>
      </c>
      <c r="B1498" s="2">
        <v>11.0</v>
      </c>
      <c r="C1498" t="str">
        <f>IFERROR(__xludf.DUMMYFUNCTION("TO_TEXT(B1498)"),"11")</f>
        <v>11</v>
      </c>
    </row>
    <row r="1499">
      <c r="A1499" s="2" t="s">
        <v>1490</v>
      </c>
      <c r="B1499" s="2">
        <v>10.0</v>
      </c>
      <c r="C1499" t="str">
        <f>IFERROR(__xludf.DUMMYFUNCTION("TO_TEXT(B1499)"),"10")</f>
        <v>10</v>
      </c>
    </row>
    <row r="1500">
      <c r="A1500" s="2" t="s">
        <v>1491</v>
      </c>
      <c r="B1500" s="2">
        <v>10.0</v>
      </c>
      <c r="C1500" t="str">
        <f>IFERROR(__xludf.DUMMYFUNCTION("TO_TEXT(B1500)"),"10")</f>
        <v>10</v>
      </c>
    </row>
    <row r="1501">
      <c r="A1501" s="2" t="s">
        <v>1492</v>
      </c>
      <c r="B1501" s="2">
        <v>10.0</v>
      </c>
      <c r="C1501" t="str">
        <f>IFERROR(__xludf.DUMMYFUNCTION("TO_TEXT(B1501)"),"10")</f>
        <v>10</v>
      </c>
    </row>
    <row r="1502">
      <c r="A1502" s="2" t="s">
        <v>1493</v>
      </c>
      <c r="B1502" s="2">
        <v>10.0</v>
      </c>
      <c r="C1502" t="str">
        <f>IFERROR(__xludf.DUMMYFUNCTION("TO_TEXT(B1502)"),"10")</f>
        <v>10</v>
      </c>
    </row>
    <row r="1503">
      <c r="A1503" s="2" t="s">
        <v>1494</v>
      </c>
      <c r="B1503" s="2">
        <v>10.0</v>
      </c>
      <c r="C1503" t="str">
        <f>IFERROR(__xludf.DUMMYFUNCTION("TO_TEXT(B1503)"),"10")</f>
        <v>10</v>
      </c>
    </row>
    <row r="1504">
      <c r="A1504" s="2" t="s">
        <v>1495</v>
      </c>
      <c r="B1504" s="2">
        <v>10.0</v>
      </c>
      <c r="C1504" t="str">
        <f>IFERROR(__xludf.DUMMYFUNCTION("TO_TEXT(B1504)"),"10")</f>
        <v>10</v>
      </c>
    </row>
    <row r="1505">
      <c r="A1505" s="2" t="s">
        <v>1496</v>
      </c>
      <c r="B1505" s="2">
        <v>10.0</v>
      </c>
      <c r="C1505" t="str">
        <f>IFERROR(__xludf.DUMMYFUNCTION("TO_TEXT(B1505)"),"10")</f>
        <v>10</v>
      </c>
    </row>
    <row r="1506">
      <c r="A1506" s="2" t="s">
        <v>1497</v>
      </c>
      <c r="B1506" s="2">
        <v>10.0</v>
      </c>
      <c r="C1506" t="str">
        <f>IFERROR(__xludf.DUMMYFUNCTION("TO_TEXT(B1506)"),"10")</f>
        <v>10</v>
      </c>
    </row>
    <row r="1507">
      <c r="A1507" s="2" t="s">
        <v>1498</v>
      </c>
      <c r="B1507" s="2">
        <v>10.0</v>
      </c>
      <c r="C1507" t="str">
        <f>IFERROR(__xludf.DUMMYFUNCTION("TO_TEXT(B1507)"),"10")</f>
        <v>10</v>
      </c>
    </row>
    <row r="1508">
      <c r="A1508" s="2" t="s">
        <v>1499</v>
      </c>
      <c r="B1508" s="2">
        <v>10.0</v>
      </c>
      <c r="C1508" t="str">
        <f>IFERROR(__xludf.DUMMYFUNCTION("TO_TEXT(B1508)"),"10")</f>
        <v>10</v>
      </c>
    </row>
    <row r="1509">
      <c r="A1509" s="2" t="s">
        <v>1500</v>
      </c>
      <c r="B1509" s="2">
        <v>10.0</v>
      </c>
      <c r="C1509" t="str">
        <f>IFERROR(__xludf.DUMMYFUNCTION("TO_TEXT(B1509)"),"10")</f>
        <v>10</v>
      </c>
    </row>
    <row r="1510">
      <c r="A1510" s="2" t="s">
        <v>1501</v>
      </c>
      <c r="B1510" s="2">
        <v>10.0</v>
      </c>
      <c r="C1510" t="str">
        <f>IFERROR(__xludf.DUMMYFUNCTION("TO_TEXT(B1510)"),"10")</f>
        <v>10</v>
      </c>
    </row>
    <row r="1511">
      <c r="A1511" s="2" t="s">
        <v>1502</v>
      </c>
      <c r="B1511" s="2">
        <v>10.0</v>
      </c>
      <c r="C1511" t="str">
        <f>IFERROR(__xludf.DUMMYFUNCTION("TO_TEXT(B1511)"),"10")</f>
        <v>10</v>
      </c>
    </row>
    <row r="1512">
      <c r="A1512" s="2" t="s">
        <v>1503</v>
      </c>
      <c r="B1512" s="2">
        <v>10.0</v>
      </c>
      <c r="C1512" t="str">
        <f>IFERROR(__xludf.DUMMYFUNCTION("TO_TEXT(B1512)"),"10")</f>
        <v>10</v>
      </c>
    </row>
    <row r="1513">
      <c r="A1513" s="2" t="s">
        <v>1504</v>
      </c>
      <c r="B1513" s="2">
        <v>10.0</v>
      </c>
      <c r="C1513" t="str">
        <f>IFERROR(__xludf.DUMMYFUNCTION("TO_TEXT(B1513)"),"10")</f>
        <v>10</v>
      </c>
    </row>
    <row r="1514">
      <c r="A1514" s="2" t="s">
        <v>1505</v>
      </c>
      <c r="B1514" s="2">
        <v>10.0</v>
      </c>
      <c r="C1514" t="str">
        <f>IFERROR(__xludf.DUMMYFUNCTION("TO_TEXT(B1514)"),"10")</f>
        <v>10</v>
      </c>
    </row>
    <row r="1515">
      <c r="A1515" s="2" t="s">
        <v>1506</v>
      </c>
      <c r="B1515" s="2">
        <v>10.0</v>
      </c>
      <c r="C1515" t="str">
        <f>IFERROR(__xludf.DUMMYFUNCTION("TO_TEXT(B1515)"),"10")</f>
        <v>10</v>
      </c>
    </row>
    <row r="1516">
      <c r="A1516" s="2" t="s">
        <v>1507</v>
      </c>
      <c r="B1516" s="2">
        <v>10.0</v>
      </c>
      <c r="C1516" t="str">
        <f>IFERROR(__xludf.DUMMYFUNCTION("TO_TEXT(B1516)"),"10")</f>
        <v>10</v>
      </c>
    </row>
    <row r="1517">
      <c r="A1517" s="2" t="s">
        <v>1508</v>
      </c>
      <c r="B1517" s="2">
        <v>10.0</v>
      </c>
      <c r="C1517" t="str">
        <f>IFERROR(__xludf.DUMMYFUNCTION("TO_TEXT(B1517)"),"10")</f>
        <v>10</v>
      </c>
    </row>
    <row r="1518">
      <c r="A1518" s="2" t="s">
        <v>1509</v>
      </c>
      <c r="B1518" s="2">
        <v>10.0</v>
      </c>
      <c r="C1518" t="str">
        <f>IFERROR(__xludf.DUMMYFUNCTION("TO_TEXT(B1518)"),"10")</f>
        <v>10</v>
      </c>
    </row>
    <row r="1519">
      <c r="A1519" s="2" t="s">
        <v>1510</v>
      </c>
      <c r="B1519" s="2">
        <v>10.0</v>
      </c>
      <c r="C1519" t="str">
        <f>IFERROR(__xludf.DUMMYFUNCTION("TO_TEXT(B1519)"),"10")</f>
        <v>10</v>
      </c>
    </row>
    <row r="1520">
      <c r="A1520" s="2" t="s">
        <v>1511</v>
      </c>
      <c r="B1520" s="2">
        <v>10.0</v>
      </c>
      <c r="C1520" t="str">
        <f>IFERROR(__xludf.DUMMYFUNCTION("TO_TEXT(B1520)"),"10")</f>
        <v>10</v>
      </c>
    </row>
    <row r="1521">
      <c r="A1521" s="2" t="s">
        <v>1512</v>
      </c>
      <c r="B1521" s="2">
        <v>10.0</v>
      </c>
      <c r="C1521" t="str">
        <f>IFERROR(__xludf.DUMMYFUNCTION("TO_TEXT(B1521)"),"10")</f>
        <v>10</v>
      </c>
    </row>
    <row r="1522">
      <c r="A1522" s="2" t="s">
        <v>1513</v>
      </c>
      <c r="B1522" s="2">
        <v>10.0</v>
      </c>
      <c r="C1522" t="str">
        <f>IFERROR(__xludf.DUMMYFUNCTION("TO_TEXT(B1522)"),"10")</f>
        <v>10</v>
      </c>
    </row>
    <row r="1523">
      <c r="A1523" s="2" t="s">
        <v>1514</v>
      </c>
      <c r="B1523" s="2">
        <v>10.0</v>
      </c>
      <c r="C1523" t="str">
        <f>IFERROR(__xludf.DUMMYFUNCTION("TO_TEXT(B1523)"),"10")</f>
        <v>10</v>
      </c>
    </row>
    <row r="1524">
      <c r="A1524" s="2" t="s">
        <v>1515</v>
      </c>
      <c r="B1524" s="2">
        <v>10.0</v>
      </c>
      <c r="C1524" t="str">
        <f>IFERROR(__xludf.DUMMYFUNCTION("TO_TEXT(B1524)"),"10")</f>
        <v>10</v>
      </c>
    </row>
    <row r="1525">
      <c r="A1525" s="2" t="s">
        <v>1516</v>
      </c>
      <c r="B1525" s="2">
        <v>10.0</v>
      </c>
      <c r="C1525" t="str">
        <f>IFERROR(__xludf.DUMMYFUNCTION("TO_TEXT(B1525)"),"10")</f>
        <v>10</v>
      </c>
    </row>
    <row r="1526">
      <c r="A1526" s="2" t="s">
        <v>1517</v>
      </c>
      <c r="B1526" s="2">
        <v>10.0</v>
      </c>
      <c r="C1526" t="str">
        <f>IFERROR(__xludf.DUMMYFUNCTION("TO_TEXT(B1526)"),"10")</f>
        <v>10</v>
      </c>
    </row>
    <row r="1527">
      <c r="A1527" s="2" t="s">
        <v>1518</v>
      </c>
      <c r="B1527" s="2">
        <v>10.0</v>
      </c>
      <c r="C1527" t="str">
        <f>IFERROR(__xludf.DUMMYFUNCTION("TO_TEXT(B1527)"),"10")</f>
        <v>10</v>
      </c>
    </row>
    <row r="1528">
      <c r="A1528" s="2" t="s">
        <v>1519</v>
      </c>
      <c r="B1528" s="2">
        <v>10.0</v>
      </c>
      <c r="C1528" t="str">
        <f>IFERROR(__xludf.DUMMYFUNCTION("TO_TEXT(B1528)"),"10")</f>
        <v>10</v>
      </c>
    </row>
    <row r="1529">
      <c r="A1529" s="2" t="s">
        <v>1520</v>
      </c>
      <c r="B1529" s="2">
        <v>10.0</v>
      </c>
      <c r="C1529" t="str">
        <f>IFERROR(__xludf.DUMMYFUNCTION("TO_TEXT(B1529)"),"10")</f>
        <v>10</v>
      </c>
    </row>
    <row r="1530">
      <c r="A1530" s="2" t="s">
        <v>1521</v>
      </c>
      <c r="B1530" s="2">
        <v>10.0</v>
      </c>
      <c r="C1530" t="str">
        <f>IFERROR(__xludf.DUMMYFUNCTION("TO_TEXT(B1530)"),"10")</f>
        <v>10</v>
      </c>
    </row>
    <row r="1531">
      <c r="A1531" s="2" t="s">
        <v>1522</v>
      </c>
      <c r="B1531" s="2">
        <v>10.0</v>
      </c>
      <c r="C1531" t="str">
        <f>IFERROR(__xludf.DUMMYFUNCTION("TO_TEXT(B1531)"),"10")</f>
        <v>10</v>
      </c>
    </row>
    <row r="1532">
      <c r="A1532" s="2" t="s">
        <v>1523</v>
      </c>
      <c r="B1532" s="2">
        <v>10.0</v>
      </c>
      <c r="C1532" t="str">
        <f>IFERROR(__xludf.DUMMYFUNCTION("TO_TEXT(B1532)"),"10")</f>
        <v>10</v>
      </c>
    </row>
    <row r="1533">
      <c r="A1533" s="2" t="s">
        <v>1524</v>
      </c>
      <c r="B1533" s="2">
        <v>10.0</v>
      </c>
      <c r="C1533" t="str">
        <f>IFERROR(__xludf.DUMMYFUNCTION("TO_TEXT(B1533)"),"10")</f>
        <v>10</v>
      </c>
    </row>
    <row r="1534">
      <c r="A1534" s="2" t="s">
        <v>1525</v>
      </c>
      <c r="B1534" s="2">
        <v>10.0</v>
      </c>
      <c r="C1534" t="str">
        <f>IFERROR(__xludf.DUMMYFUNCTION("TO_TEXT(B1534)"),"10")</f>
        <v>10</v>
      </c>
    </row>
    <row r="1535">
      <c r="A1535" s="2" t="s">
        <v>1526</v>
      </c>
      <c r="B1535" s="2">
        <v>10.0</v>
      </c>
      <c r="C1535" t="str">
        <f>IFERROR(__xludf.DUMMYFUNCTION("TO_TEXT(B1535)"),"10")</f>
        <v>10</v>
      </c>
    </row>
    <row r="1536">
      <c r="A1536" s="2" t="s">
        <v>1527</v>
      </c>
      <c r="B1536" s="2">
        <v>10.0</v>
      </c>
      <c r="C1536" t="str">
        <f>IFERROR(__xludf.DUMMYFUNCTION("TO_TEXT(B1536)"),"10")</f>
        <v>10</v>
      </c>
    </row>
    <row r="1537">
      <c r="A1537" s="2" t="s">
        <v>1528</v>
      </c>
      <c r="B1537" s="2">
        <v>10.0</v>
      </c>
      <c r="C1537" t="str">
        <f>IFERROR(__xludf.DUMMYFUNCTION("TO_TEXT(B1537)"),"10")</f>
        <v>10</v>
      </c>
    </row>
    <row r="1538">
      <c r="A1538" s="2" t="s">
        <v>1529</v>
      </c>
      <c r="B1538" s="2">
        <v>10.0</v>
      </c>
      <c r="C1538" t="str">
        <f>IFERROR(__xludf.DUMMYFUNCTION("TO_TEXT(B1538)"),"10")</f>
        <v>10</v>
      </c>
    </row>
    <row r="1539">
      <c r="A1539" s="2" t="s">
        <v>1530</v>
      </c>
      <c r="B1539" s="2">
        <v>10.0</v>
      </c>
      <c r="C1539" t="str">
        <f>IFERROR(__xludf.DUMMYFUNCTION("TO_TEXT(B1539)"),"10")</f>
        <v>10</v>
      </c>
    </row>
    <row r="1540">
      <c r="A1540" s="2" t="s">
        <v>1531</v>
      </c>
      <c r="B1540" s="2">
        <v>10.0</v>
      </c>
      <c r="C1540" t="str">
        <f>IFERROR(__xludf.DUMMYFUNCTION("TO_TEXT(B1540)"),"10")</f>
        <v>10</v>
      </c>
    </row>
    <row r="1541">
      <c r="A1541" s="2" t="s">
        <v>1532</v>
      </c>
      <c r="B1541" s="2">
        <v>10.0</v>
      </c>
      <c r="C1541" t="str">
        <f>IFERROR(__xludf.DUMMYFUNCTION("TO_TEXT(B1541)"),"10")</f>
        <v>10</v>
      </c>
    </row>
    <row r="1542">
      <c r="A1542" s="2" t="s">
        <v>1533</v>
      </c>
      <c r="B1542" s="2">
        <v>10.0</v>
      </c>
      <c r="C1542" t="str">
        <f>IFERROR(__xludf.DUMMYFUNCTION("TO_TEXT(B1542)"),"10")</f>
        <v>10</v>
      </c>
    </row>
    <row r="1543">
      <c r="A1543" s="2" t="s">
        <v>1534</v>
      </c>
      <c r="B1543" s="2">
        <v>10.0</v>
      </c>
      <c r="C1543" t="str">
        <f>IFERROR(__xludf.DUMMYFUNCTION("TO_TEXT(B1543)"),"10")</f>
        <v>10</v>
      </c>
    </row>
    <row r="1544">
      <c r="A1544" s="2" t="s">
        <v>1535</v>
      </c>
      <c r="B1544" s="2">
        <v>10.0</v>
      </c>
      <c r="C1544" t="str">
        <f>IFERROR(__xludf.DUMMYFUNCTION("TO_TEXT(B1544)"),"10")</f>
        <v>10</v>
      </c>
    </row>
    <row r="1545">
      <c r="A1545" s="2" t="s">
        <v>1536</v>
      </c>
      <c r="B1545" s="2">
        <v>10.0</v>
      </c>
      <c r="C1545" t="str">
        <f>IFERROR(__xludf.DUMMYFUNCTION("TO_TEXT(B1545)"),"10")</f>
        <v>10</v>
      </c>
    </row>
    <row r="1546">
      <c r="A1546" s="2" t="s">
        <v>1537</v>
      </c>
      <c r="B1546" s="2">
        <v>10.0</v>
      </c>
      <c r="C1546" t="str">
        <f>IFERROR(__xludf.DUMMYFUNCTION("TO_TEXT(B1546)"),"10")</f>
        <v>10</v>
      </c>
    </row>
    <row r="1547">
      <c r="A1547" s="2" t="s">
        <v>1538</v>
      </c>
      <c r="B1547" s="2">
        <v>10.0</v>
      </c>
      <c r="C1547" t="str">
        <f>IFERROR(__xludf.DUMMYFUNCTION("TO_TEXT(B1547)"),"10")</f>
        <v>10</v>
      </c>
    </row>
    <row r="1548">
      <c r="A1548" s="2" t="s">
        <v>1539</v>
      </c>
      <c r="B1548" s="2">
        <v>10.0</v>
      </c>
      <c r="C1548" t="str">
        <f>IFERROR(__xludf.DUMMYFUNCTION("TO_TEXT(B1548)"),"10")</f>
        <v>10</v>
      </c>
    </row>
    <row r="1549">
      <c r="A1549" s="2" t="s">
        <v>1540</v>
      </c>
      <c r="B1549" s="2">
        <v>10.0</v>
      </c>
      <c r="C1549" t="str">
        <f>IFERROR(__xludf.DUMMYFUNCTION("TO_TEXT(B1549)"),"10")</f>
        <v>10</v>
      </c>
    </row>
    <row r="1550">
      <c r="A1550" s="2" t="s">
        <v>1541</v>
      </c>
      <c r="B1550" s="2">
        <v>10.0</v>
      </c>
      <c r="C1550" t="str">
        <f>IFERROR(__xludf.DUMMYFUNCTION("TO_TEXT(B1550)"),"10")</f>
        <v>10</v>
      </c>
    </row>
    <row r="1551">
      <c r="A1551" s="2" t="s">
        <v>1542</v>
      </c>
      <c r="B1551" s="2">
        <v>10.0</v>
      </c>
      <c r="C1551" t="str">
        <f>IFERROR(__xludf.DUMMYFUNCTION("TO_TEXT(B1551)"),"10")</f>
        <v>10</v>
      </c>
    </row>
    <row r="1552">
      <c r="A1552" s="2" t="s">
        <v>1543</v>
      </c>
      <c r="B1552" s="2">
        <v>10.0</v>
      </c>
      <c r="C1552" t="str">
        <f>IFERROR(__xludf.DUMMYFUNCTION("TO_TEXT(B1552)"),"10")</f>
        <v>10</v>
      </c>
    </row>
    <row r="1553">
      <c r="A1553" s="2" t="s">
        <v>1544</v>
      </c>
      <c r="B1553" s="2">
        <v>10.0</v>
      </c>
      <c r="C1553" t="str">
        <f>IFERROR(__xludf.DUMMYFUNCTION("TO_TEXT(B1553)"),"10")</f>
        <v>10</v>
      </c>
    </row>
    <row r="1554">
      <c r="A1554" s="2" t="s">
        <v>1545</v>
      </c>
      <c r="B1554" s="2">
        <v>10.0</v>
      </c>
      <c r="C1554" t="str">
        <f>IFERROR(__xludf.DUMMYFUNCTION("TO_TEXT(B1554)"),"10")</f>
        <v>10</v>
      </c>
    </row>
    <row r="1555">
      <c r="A1555" s="2" t="s">
        <v>1546</v>
      </c>
      <c r="B1555" s="2">
        <v>10.0</v>
      </c>
      <c r="C1555" t="str">
        <f>IFERROR(__xludf.DUMMYFUNCTION("TO_TEXT(B1555)"),"10")</f>
        <v>10</v>
      </c>
    </row>
    <row r="1556">
      <c r="A1556" s="2" t="s">
        <v>1547</v>
      </c>
      <c r="B1556" s="2">
        <v>10.0</v>
      </c>
      <c r="C1556" t="str">
        <f>IFERROR(__xludf.DUMMYFUNCTION("TO_TEXT(B1556)"),"10")</f>
        <v>10</v>
      </c>
    </row>
    <row r="1557">
      <c r="A1557" s="2" t="s">
        <v>1548</v>
      </c>
      <c r="B1557" s="2">
        <v>10.0</v>
      </c>
      <c r="C1557" t="str">
        <f>IFERROR(__xludf.DUMMYFUNCTION("TO_TEXT(B1557)"),"10")</f>
        <v>10</v>
      </c>
    </row>
    <row r="1558">
      <c r="A1558" s="2" t="s">
        <v>1549</v>
      </c>
      <c r="B1558" s="2">
        <v>10.0</v>
      </c>
      <c r="C1558" t="str">
        <f>IFERROR(__xludf.DUMMYFUNCTION("TO_TEXT(B1558)"),"10")</f>
        <v>10</v>
      </c>
    </row>
    <row r="1559">
      <c r="A1559" s="2" t="s">
        <v>1550</v>
      </c>
      <c r="B1559" s="2">
        <v>10.0</v>
      </c>
      <c r="C1559" t="str">
        <f>IFERROR(__xludf.DUMMYFUNCTION("TO_TEXT(B1559)"),"10")</f>
        <v>10</v>
      </c>
    </row>
    <row r="1560">
      <c r="A1560" s="2" t="s">
        <v>1551</v>
      </c>
      <c r="B1560" s="2">
        <v>10.0</v>
      </c>
      <c r="C1560" t="str">
        <f>IFERROR(__xludf.DUMMYFUNCTION("TO_TEXT(B1560)"),"10")</f>
        <v>10</v>
      </c>
    </row>
    <row r="1561">
      <c r="A1561" s="2" t="s">
        <v>1552</v>
      </c>
      <c r="B1561" s="2">
        <v>10.0</v>
      </c>
      <c r="C1561" t="str">
        <f>IFERROR(__xludf.DUMMYFUNCTION("TO_TEXT(B1561)"),"10")</f>
        <v>10</v>
      </c>
    </row>
    <row r="1562">
      <c r="A1562" s="2" t="s">
        <v>1553</v>
      </c>
      <c r="B1562" s="2">
        <v>10.0</v>
      </c>
      <c r="C1562" t="str">
        <f>IFERROR(__xludf.DUMMYFUNCTION("TO_TEXT(B1562)"),"10")</f>
        <v>10</v>
      </c>
    </row>
    <row r="1563">
      <c r="A1563" s="2" t="s">
        <v>1554</v>
      </c>
      <c r="B1563" s="2">
        <v>10.0</v>
      </c>
      <c r="C1563" t="str">
        <f>IFERROR(__xludf.DUMMYFUNCTION("TO_TEXT(B1563)"),"10")</f>
        <v>10</v>
      </c>
    </row>
    <row r="1564">
      <c r="A1564" s="2" t="s">
        <v>1555</v>
      </c>
      <c r="B1564" s="2">
        <v>10.0</v>
      </c>
      <c r="C1564" t="str">
        <f>IFERROR(__xludf.DUMMYFUNCTION("TO_TEXT(B1564)"),"10")</f>
        <v>10</v>
      </c>
    </row>
    <row r="1565">
      <c r="A1565" s="2" t="s">
        <v>1556</v>
      </c>
      <c r="B1565" s="2">
        <v>10.0</v>
      </c>
      <c r="C1565" t="str">
        <f>IFERROR(__xludf.DUMMYFUNCTION("TO_TEXT(B1565)"),"10")</f>
        <v>10</v>
      </c>
    </row>
    <row r="1566">
      <c r="A1566" s="2" t="s">
        <v>1557</v>
      </c>
      <c r="B1566" s="2">
        <v>10.0</v>
      </c>
      <c r="C1566" t="str">
        <f>IFERROR(__xludf.DUMMYFUNCTION("TO_TEXT(B1566)"),"10")</f>
        <v>10</v>
      </c>
    </row>
    <row r="1567">
      <c r="A1567" s="2" t="s">
        <v>1558</v>
      </c>
      <c r="B1567" s="2">
        <v>10.0</v>
      </c>
      <c r="C1567" t="str">
        <f>IFERROR(__xludf.DUMMYFUNCTION("TO_TEXT(B1567)"),"10")</f>
        <v>10</v>
      </c>
    </row>
    <row r="1568">
      <c r="A1568" s="2" t="s">
        <v>1559</v>
      </c>
      <c r="B1568" s="2">
        <v>10.0</v>
      </c>
      <c r="C1568" t="str">
        <f>IFERROR(__xludf.DUMMYFUNCTION("TO_TEXT(B1568)"),"10")</f>
        <v>10</v>
      </c>
    </row>
    <row r="1569">
      <c r="A1569" s="2" t="s">
        <v>1560</v>
      </c>
      <c r="B1569" s="2">
        <v>10.0</v>
      </c>
      <c r="C1569" t="str">
        <f>IFERROR(__xludf.DUMMYFUNCTION("TO_TEXT(B1569)"),"10")</f>
        <v>10</v>
      </c>
    </row>
    <row r="1570">
      <c r="A1570" s="2" t="s">
        <v>1561</v>
      </c>
      <c r="B1570" s="2">
        <v>10.0</v>
      </c>
      <c r="C1570" t="str">
        <f>IFERROR(__xludf.DUMMYFUNCTION("TO_TEXT(B1570)"),"10")</f>
        <v>10</v>
      </c>
    </row>
    <row r="1571">
      <c r="A1571" s="2" t="s">
        <v>1562</v>
      </c>
      <c r="B1571" s="2">
        <v>10.0</v>
      </c>
      <c r="C1571" t="str">
        <f>IFERROR(__xludf.DUMMYFUNCTION("TO_TEXT(B1571)"),"10")</f>
        <v>10</v>
      </c>
    </row>
    <row r="1572">
      <c r="A1572" s="2" t="s">
        <v>1563</v>
      </c>
      <c r="B1572" s="2">
        <v>10.0</v>
      </c>
      <c r="C1572" t="str">
        <f>IFERROR(__xludf.DUMMYFUNCTION("TO_TEXT(B1572)"),"10")</f>
        <v>10</v>
      </c>
    </row>
    <row r="1573">
      <c r="A1573" s="2" t="s">
        <v>1564</v>
      </c>
      <c r="B1573" s="2">
        <v>10.0</v>
      </c>
      <c r="C1573" t="str">
        <f>IFERROR(__xludf.DUMMYFUNCTION("TO_TEXT(B1573)"),"10")</f>
        <v>10</v>
      </c>
    </row>
    <row r="1574">
      <c r="A1574" s="2" t="s">
        <v>1565</v>
      </c>
      <c r="B1574" s="2">
        <v>10.0</v>
      </c>
      <c r="C1574" t="str">
        <f>IFERROR(__xludf.DUMMYFUNCTION("TO_TEXT(B1574)"),"10")</f>
        <v>10</v>
      </c>
    </row>
    <row r="1575">
      <c r="A1575" s="2" t="s">
        <v>1566</v>
      </c>
      <c r="B1575" s="2">
        <v>10.0</v>
      </c>
      <c r="C1575" t="str">
        <f>IFERROR(__xludf.DUMMYFUNCTION("TO_TEXT(B1575)"),"10")</f>
        <v>10</v>
      </c>
    </row>
    <row r="1576">
      <c r="A1576" s="2" t="s">
        <v>1567</v>
      </c>
      <c r="B1576" s="2">
        <v>10.0</v>
      </c>
      <c r="C1576" t="str">
        <f>IFERROR(__xludf.DUMMYFUNCTION("TO_TEXT(B1576)"),"10")</f>
        <v>10</v>
      </c>
    </row>
    <row r="1577">
      <c r="A1577" s="2" t="s">
        <v>1568</v>
      </c>
      <c r="B1577" s="2">
        <v>10.0</v>
      </c>
      <c r="C1577" t="str">
        <f>IFERROR(__xludf.DUMMYFUNCTION("TO_TEXT(B1577)"),"10")</f>
        <v>10</v>
      </c>
    </row>
    <row r="1578">
      <c r="A1578" s="2" t="s">
        <v>1569</v>
      </c>
      <c r="B1578" s="2">
        <v>10.0</v>
      </c>
      <c r="C1578" t="str">
        <f>IFERROR(__xludf.DUMMYFUNCTION("TO_TEXT(B1578)"),"10")</f>
        <v>10</v>
      </c>
    </row>
    <row r="1579">
      <c r="A1579" s="2" t="s">
        <v>1570</v>
      </c>
      <c r="B1579" s="2">
        <v>10.0</v>
      </c>
      <c r="C1579" t="str">
        <f>IFERROR(__xludf.DUMMYFUNCTION("TO_TEXT(B1579)"),"10")</f>
        <v>10</v>
      </c>
    </row>
    <row r="1580">
      <c r="A1580" s="2" t="s">
        <v>1571</v>
      </c>
      <c r="B1580" s="2">
        <v>10.0</v>
      </c>
      <c r="C1580" t="str">
        <f>IFERROR(__xludf.DUMMYFUNCTION("TO_TEXT(B1580)"),"10")</f>
        <v>10</v>
      </c>
    </row>
    <row r="1581">
      <c r="A1581" s="2" t="s">
        <v>1572</v>
      </c>
      <c r="B1581" s="2">
        <v>10.0</v>
      </c>
      <c r="C1581" t="str">
        <f>IFERROR(__xludf.DUMMYFUNCTION("TO_TEXT(B1581)"),"10")</f>
        <v>10</v>
      </c>
    </row>
    <row r="1582">
      <c r="A1582" s="2" t="s">
        <v>1573</v>
      </c>
      <c r="B1582" s="2">
        <v>10.0</v>
      </c>
      <c r="C1582" t="str">
        <f>IFERROR(__xludf.DUMMYFUNCTION("TO_TEXT(B1582)"),"10")</f>
        <v>10</v>
      </c>
    </row>
    <row r="1583">
      <c r="A1583" s="2" t="s">
        <v>1574</v>
      </c>
      <c r="B1583" s="2">
        <v>10.0</v>
      </c>
      <c r="C1583" t="str">
        <f>IFERROR(__xludf.DUMMYFUNCTION("TO_TEXT(B1583)"),"10")</f>
        <v>10</v>
      </c>
    </row>
    <row r="1584">
      <c r="A1584" s="2" t="s">
        <v>1575</v>
      </c>
      <c r="B1584" s="2">
        <v>10.0</v>
      </c>
      <c r="C1584" t="str">
        <f>IFERROR(__xludf.DUMMYFUNCTION("TO_TEXT(B1584)"),"10")</f>
        <v>10</v>
      </c>
    </row>
    <row r="1585">
      <c r="A1585" s="2" t="s">
        <v>1576</v>
      </c>
      <c r="B1585" s="2">
        <v>10.0</v>
      </c>
      <c r="C1585" t="str">
        <f>IFERROR(__xludf.DUMMYFUNCTION("TO_TEXT(B1585)"),"10")</f>
        <v>10</v>
      </c>
    </row>
    <row r="1586">
      <c r="A1586" s="2" t="s">
        <v>1577</v>
      </c>
      <c r="B1586" s="2">
        <v>10.0</v>
      </c>
      <c r="C1586" t="str">
        <f>IFERROR(__xludf.DUMMYFUNCTION("TO_TEXT(B1586)"),"10")</f>
        <v>10</v>
      </c>
    </row>
    <row r="1587">
      <c r="A1587" s="2" t="s">
        <v>1578</v>
      </c>
      <c r="B1587" s="2">
        <v>10.0</v>
      </c>
      <c r="C1587" t="str">
        <f>IFERROR(__xludf.DUMMYFUNCTION("TO_TEXT(B1587)"),"10")</f>
        <v>10</v>
      </c>
    </row>
    <row r="1588">
      <c r="A1588" s="2" t="s">
        <v>1579</v>
      </c>
      <c r="B1588" s="2">
        <v>10.0</v>
      </c>
      <c r="C1588" t="str">
        <f>IFERROR(__xludf.DUMMYFUNCTION("TO_TEXT(B1588)"),"10")</f>
        <v>10</v>
      </c>
    </row>
    <row r="1589">
      <c r="A1589" s="2" t="s">
        <v>1580</v>
      </c>
      <c r="B1589" s="2">
        <v>10.0</v>
      </c>
      <c r="C1589" t="str">
        <f>IFERROR(__xludf.DUMMYFUNCTION("TO_TEXT(B1589)"),"10")</f>
        <v>10</v>
      </c>
    </row>
    <row r="1590">
      <c r="A1590" s="2" t="s">
        <v>1581</v>
      </c>
      <c r="B1590" s="2">
        <v>10.0</v>
      </c>
      <c r="C1590" t="str">
        <f>IFERROR(__xludf.DUMMYFUNCTION("TO_TEXT(B1590)"),"10")</f>
        <v>10</v>
      </c>
    </row>
    <row r="1591">
      <c r="A1591" s="2" t="s">
        <v>1582</v>
      </c>
      <c r="B1591" s="2">
        <v>10.0</v>
      </c>
      <c r="C1591" t="str">
        <f>IFERROR(__xludf.DUMMYFUNCTION("TO_TEXT(B1591)"),"10")</f>
        <v>10</v>
      </c>
    </row>
    <row r="1592">
      <c r="A1592" s="2" t="s">
        <v>1583</v>
      </c>
      <c r="B1592" s="2">
        <v>10.0</v>
      </c>
      <c r="C1592" t="str">
        <f>IFERROR(__xludf.DUMMYFUNCTION("TO_TEXT(B1592)"),"10")</f>
        <v>10</v>
      </c>
    </row>
    <row r="1593">
      <c r="A1593" s="2" t="s">
        <v>1584</v>
      </c>
      <c r="B1593" s="2">
        <v>10.0</v>
      </c>
      <c r="C1593" t="str">
        <f>IFERROR(__xludf.DUMMYFUNCTION("TO_TEXT(B1593)"),"10")</f>
        <v>10</v>
      </c>
    </row>
    <row r="1594">
      <c r="A1594" s="2" t="s">
        <v>1585</v>
      </c>
      <c r="B1594" s="2">
        <v>10.0</v>
      </c>
      <c r="C1594" t="str">
        <f>IFERROR(__xludf.DUMMYFUNCTION("TO_TEXT(B1594)"),"10")</f>
        <v>10</v>
      </c>
    </row>
    <row r="1595">
      <c r="A1595" s="2" t="s">
        <v>1586</v>
      </c>
      <c r="B1595" s="2">
        <v>10.0</v>
      </c>
      <c r="C1595" t="str">
        <f>IFERROR(__xludf.DUMMYFUNCTION("TO_TEXT(B1595)"),"10")</f>
        <v>10</v>
      </c>
    </row>
    <row r="1596">
      <c r="A1596" s="2" t="s">
        <v>1587</v>
      </c>
      <c r="B1596" s="2">
        <v>10.0</v>
      </c>
      <c r="C1596" t="str">
        <f>IFERROR(__xludf.DUMMYFUNCTION("TO_TEXT(B1596)"),"10")</f>
        <v>10</v>
      </c>
    </row>
    <row r="1597">
      <c r="A1597" s="2" t="s">
        <v>1588</v>
      </c>
      <c r="B1597" s="2">
        <v>10.0</v>
      </c>
      <c r="C1597" t="str">
        <f>IFERROR(__xludf.DUMMYFUNCTION("TO_TEXT(B1597)"),"10")</f>
        <v>10</v>
      </c>
    </row>
    <row r="1598">
      <c r="A1598" s="2" t="s">
        <v>1589</v>
      </c>
      <c r="B1598" s="2">
        <v>10.0</v>
      </c>
      <c r="C1598" t="str">
        <f>IFERROR(__xludf.DUMMYFUNCTION("TO_TEXT(B1598)"),"10")</f>
        <v>10</v>
      </c>
    </row>
    <row r="1599">
      <c r="A1599" s="2" t="s">
        <v>1590</v>
      </c>
      <c r="B1599" s="2">
        <v>10.0</v>
      </c>
      <c r="C1599" t="str">
        <f>IFERROR(__xludf.DUMMYFUNCTION("TO_TEXT(B1599)"),"10")</f>
        <v>10</v>
      </c>
    </row>
    <row r="1600">
      <c r="A1600" s="2" t="s">
        <v>1591</v>
      </c>
      <c r="B1600" s="2">
        <v>10.0</v>
      </c>
      <c r="C1600" t="str">
        <f>IFERROR(__xludf.DUMMYFUNCTION("TO_TEXT(B1600)"),"10")</f>
        <v>10</v>
      </c>
    </row>
    <row r="1601">
      <c r="A1601" s="2" t="s">
        <v>1592</v>
      </c>
      <c r="B1601" s="2">
        <v>10.0</v>
      </c>
      <c r="C1601" t="str">
        <f>IFERROR(__xludf.DUMMYFUNCTION("TO_TEXT(B1601)"),"10")</f>
        <v>10</v>
      </c>
    </row>
    <row r="1602">
      <c r="A1602" s="2" t="s">
        <v>1593</v>
      </c>
      <c r="B1602" s="2">
        <v>10.0</v>
      </c>
      <c r="C1602" t="str">
        <f>IFERROR(__xludf.DUMMYFUNCTION("TO_TEXT(B1602)"),"10")</f>
        <v>10</v>
      </c>
    </row>
    <row r="1603">
      <c r="A1603" s="2" t="s">
        <v>1594</v>
      </c>
      <c r="B1603" s="2">
        <v>10.0</v>
      </c>
      <c r="C1603" t="str">
        <f>IFERROR(__xludf.DUMMYFUNCTION("TO_TEXT(B1603)"),"10")</f>
        <v>10</v>
      </c>
    </row>
    <row r="1604">
      <c r="A1604" s="2" t="s">
        <v>1595</v>
      </c>
      <c r="B1604" s="2">
        <v>10.0</v>
      </c>
      <c r="C1604" t="str">
        <f>IFERROR(__xludf.DUMMYFUNCTION("TO_TEXT(B1604)"),"10")</f>
        <v>10</v>
      </c>
    </row>
    <row r="1605">
      <c r="A1605" s="2" t="s">
        <v>1596</v>
      </c>
      <c r="B1605" s="2">
        <v>10.0</v>
      </c>
      <c r="C1605" t="str">
        <f>IFERROR(__xludf.DUMMYFUNCTION("TO_TEXT(B1605)"),"10")</f>
        <v>10</v>
      </c>
    </row>
    <row r="1606">
      <c r="A1606" s="2" t="s">
        <v>1597</v>
      </c>
      <c r="B1606" s="2">
        <v>10.0</v>
      </c>
      <c r="C1606" t="str">
        <f>IFERROR(__xludf.DUMMYFUNCTION("TO_TEXT(B1606)"),"10")</f>
        <v>10</v>
      </c>
    </row>
    <row r="1607">
      <c r="A1607" s="2" t="s">
        <v>1598</v>
      </c>
      <c r="B1607" s="2">
        <v>10.0</v>
      </c>
      <c r="C1607" t="str">
        <f>IFERROR(__xludf.DUMMYFUNCTION("TO_TEXT(B1607)"),"10")</f>
        <v>10</v>
      </c>
    </row>
    <row r="1608">
      <c r="A1608" s="2" t="s">
        <v>1599</v>
      </c>
      <c r="B1608" s="2">
        <v>10.0</v>
      </c>
      <c r="C1608" t="str">
        <f>IFERROR(__xludf.DUMMYFUNCTION("TO_TEXT(B1608)"),"10")</f>
        <v>10</v>
      </c>
    </row>
    <row r="1609">
      <c r="A1609" s="2" t="s">
        <v>1600</v>
      </c>
      <c r="B1609" s="2">
        <v>10.0</v>
      </c>
      <c r="C1609" t="str">
        <f>IFERROR(__xludf.DUMMYFUNCTION("TO_TEXT(B1609)"),"10")</f>
        <v>10</v>
      </c>
    </row>
    <row r="1610">
      <c r="A1610" s="2" t="s">
        <v>1601</v>
      </c>
      <c r="B1610" s="2">
        <v>10.0</v>
      </c>
      <c r="C1610" t="str">
        <f>IFERROR(__xludf.DUMMYFUNCTION("TO_TEXT(B1610)"),"10")</f>
        <v>10</v>
      </c>
    </row>
    <row r="1611">
      <c r="A1611" s="2" t="s">
        <v>1602</v>
      </c>
      <c r="B1611" s="2">
        <v>10.0</v>
      </c>
      <c r="C1611" t="str">
        <f>IFERROR(__xludf.DUMMYFUNCTION("TO_TEXT(B1611)"),"10")</f>
        <v>10</v>
      </c>
    </row>
    <row r="1612">
      <c r="A1612" s="2" t="s">
        <v>1603</v>
      </c>
      <c r="B1612" s="2">
        <v>10.0</v>
      </c>
      <c r="C1612" t="str">
        <f>IFERROR(__xludf.DUMMYFUNCTION("TO_TEXT(B1612)"),"10")</f>
        <v>10</v>
      </c>
    </row>
    <row r="1613">
      <c r="A1613" s="2" t="s">
        <v>1604</v>
      </c>
      <c r="B1613" s="2">
        <v>10.0</v>
      </c>
      <c r="C1613" t="str">
        <f>IFERROR(__xludf.DUMMYFUNCTION("TO_TEXT(B1613)"),"10")</f>
        <v>10</v>
      </c>
    </row>
    <row r="1614">
      <c r="A1614" s="2" t="s">
        <v>1605</v>
      </c>
      <c r="B1614" s="2">
        <v>10.0</v>
      </c>
      <c r="C1614" t="str">
        <f>IFERROR(__xludf.DUMMYFUNCTION("TO_TEXT(B1614)"),"10")</f>
        <v>10</v>
      </c>
    </row>
    <row r="1615">
      <c r="A1615" s="2" t="s">
        <v>1606</v>
      </c>
      <c r="B1615" s="2">
        <v>10.0</v>
      </c>
      <c r="C1615" t="str">
        <f>IFERROR(__xludf.DUMMYFUNCTION("TO_TEXT(B1615)"),"10")</f>
        <v>10</v>
      </c>
    </row>
    <row r="1616">
      <c r="A1616" s="2" t="s">
        <v>1607</v>
      </c>
      <c r="B1616" s="2">
        <v>10.0</v>
      </c>
      <c r="C1616" t="str">
        <f>IFERROR(__xludf.DUMMYFUNCTION("TO_TEXT(B1616)"),"10")</f>
        <v>10</v>
      </c>
    </row>
    <row r="1617">
      <c r="A1617" s="2" t="s">
        <v>1608</v>
      </c>
      <c r="B1617" s="2">
        <v>10.0</v>
      </c>
      <c r="C1617" t="str">
        <f>IFERROR(__xludf.DUMMYFUNCTION("TO_TEXT(B1617)"),"10")</f>
        <v>10</v>
      </c>
    </row>
    <row r="1618">
      <c r="A1618" s="2" t="s">
        <v>1609</v>
      </c>
      <c r="B1618" s="2">
        <v>10.0</v>
      </c>
      <c r="C1618" t="str">
        <f>IFERROR(__xludf.DUMMYFUNCTION("TO_TEXT(B1618)"),"10")</f>
        <v>10</v>
      </c>
    </row>
    <row r="1619">
      <c r="A1619" s="2" t="s">
        <v>1610</v>
      </c>
      <c r="B1619" s="2">
        <v>10.0</v>
      </c>
      <c r="C1619" t="str">
        <f>IFERROR(__xludf.DUMMYFUNCTION("TO_TEXT(B1619)"),"10")</f>
        <v>10</v>
      </c>
    </row>
    <row r="1620">
      <c r="A1620" s="2" t="s">
        <v>1611</v>
      </c>
      <c r="B1620" s="2">
        <v>10.0</v>
      </c>
      <c r="C1620" t="str">
        <f>IFERROR(__xludf.DUMMYFUNCTION("TO_TEXT(B1620)"),"10")</f>
        <v>10</v>
      </c>
    </row>
    <row r="1621">
      <c r="A1621" s="2" t="s">
        <v>1612</v>
      </c>
      <c r="B1621" s="2">
        <v>10.0</v>
      </c>
      <c r="C1621" t="str">
        <f>IFERROR(__xludf.DUMMYFUNCTION("TO_TEXT(B1621)"),"10")</f>
        <v>10</v>
      </c>
    </row>
    <row r="1622">
      <c r="A1622" s="2" t="s">
        <v>1613</v>
      </c>
      <c r="B1622" s="2">
        <v>10.0</v>
      </c>
      <c r="C1622" t="str">
        <f>IFERROR(__xludf.DUMMYFUNCTION("TO_TEXT(B1622)"),"10")</f>
        <v>10</v>
      </c>
    </row>
    <row r="1623">
      <c r="A1623" s="2" t="s">
        <v>1614</v>
      </c>
      <c r="B1623" s="2">
        <v>10.0</v>
      </c>
      <c r="C1623" t="str">
        <f>IFERROR(__xludf.DUMMYFUNCTION("TO_TEXT(B1623)"),"10")</f>
        <v>10</v>
      </c>
    </row>
    <row r="1624">
      <c r="A1624" s="2" t="s">
        <v>1615</v>
      </c>
      <c r="B1624" s="2">
        <v>10.0</v>
      </c>
      <c r="C1624" t="str">
        <f>IFERROR(__xludf.DUMMYFUNCTION("TO_TEXT(B1624)"),"10")</f>
        <v>10</v>
      </c>
    </row>
    <row r="1625">
      <c r="A1625" s="2" t="s">
        <v>1616</v>
      </c>
      <c r="B1625" s="2">
        <v>10.0</v>
      </c>
      <c r="C1625" t="str">
        <f>IFERROR(__xludf.DUMMYFUNCTION("TO_TEXT(B1625)"),"10")</f>
        <v>10</v>
      </c>
    </row>
    <row r="1626">
      <c r="A1626" s="2" t="s">
        <v>1617</v>
      </c>
      <c r="B1626" s="2">
        <v>10.0</v>
      </c>
      <c r="C1626" t="str">
        <f>IFERROR(__xludf.DUMMYFUNCTION("TO_TEXT(B1626)"),"10")</f>
        <v>10</v>
      </c>
    </row>
    <row r="1627">
      <c r="A1627" s="2" t="s">
        <v>1618</v>
      </c>
      <c r="B1627" s="2">
        <v>10.0</v>
      </c>
      <c r="C1627" t="str">
        <f>IFERROR(__xludf.DUMMYFUNCTION("TO_TEXT(B1627)"),"10")</f>
        <v>10</v>
      </c>
    </row>
    <row r="1628">
      <c r="A1628" s="2" t="s">
        <v>1619</v>
      </c>
      <c r="B1628" s="2">
        <v>10.0</v>
      </c>
      <c r="C1628" t="str">
        <f>IFERROR(__xludf.DUMMYFUNCTION("TO_TEXT(B1628)"),"10")</f>
        <v>10</v>
      </c>
    </row>
    <row r="1629">
      <c r="A1629" s="2" t="s">
        <v>1620</v>
      </c>
      <c r="B1629" s="2">
        <v>10.0</v>
      </c>
      <c r="C1629" t="str">
        <f>IFERROR(__xludf.DUMMYFUNCTION("TO_TEXT(B1629)"),"10")</f>
        <v>10</v>
      </c>
    </row>
    <row r="1630">
      <c r="A1630" s="2" t="s">
        <v>1621</v>
      </c>
      <c r="B1630" s="2">
        <v>10.0</v>
      </c>
      <c r="C1630" t="str">
        <f>IFERROR(__xludf.DUMMYFUNCTION("TO_TEXT(B1630)"),"10")</f>
        <v>10</v>
      </c>
    </row>
    <row r="1631">
      <c r="A1631" s="2" t="s">
        <v>1622</v>
      </c>
      <c r="B1631" s="2">
        <v>10.0</v>
      </c>
      <c r="C1631" t="str">
        <f>IFERROR(__xludf.DUMMYFUNCTION("TO_TEXT(B1631)"),"10")</f>
        <v>10</v>
      </c>
    </row>
    <row r="1632">
      <c r="A1632" s="2" t="s">
        <v>1623</v>
      </c>
      <c r="B1632" s="2">
        <v>10.0</v>
      </c>
      <c r="C1632" t="str">
        <f>IFERROR(__xludf.DUMMYFUNCTION("TO_TEXT(B1632)"),"10")</f>
        <v>10</v>
      </c>
    </row>
    <row r="1633">
      <c r="A1633" s="2" t="s">
        <v>1624</v>
      </c>
      <c r="B1633" s="2">
        <v>10.0</v>
      </c>
      <c r="C1633" t="str">
        <f>IFERROR(__xludf.DUMMYFUNCTION("TO_TEXT(B1633)"),"10")</f>
        <v>10</v>
      </c>
    </row>
    <row r="1634">
      <c r="A1634" s="2" t="s">
        <v>1625</v>
      </c>
      <c r="B1634" s="2">
        <v>10.0</v>
      </c>
      <c r="C1634" t="str">
        <f>IFERROR(__xludf.DUMMYFUNCTION("TO_TEXT(B1634)"),"10")</f>
        <v>10</v>
      </c>
    </row>
    <row r="1635">
      <c r="A1635" s="2" t="s">
        <v>1626</v>
      </c>
      <c r="B1635" s="2">
        <v>10.0</v>
      </c>
      <c r="C1635" t="str">
        <f>IFERROR(__xludf.DUMMYFUNCTION("TO_TEXT(B1635)"),"10")</f>
        <v>10</v>
      </c>
    </row>
    <row r="1636">
      <c r="A1636" s="2" t="s">
        <v>1627</v>
      </c>
      <c r="B1636" s="2">
        <v>10.0</v>
      </c>
      <c r="C1636" t="str">
        <f>IFERROR(__xludf.DUMMYFUNCTION("TO_TEXT(B1636)"),"10")</f>
        <v>10</v>
      </c>
    </row>
    <row r="1637">
      <c r="A1637" s="2" t="s">
        <v>1628</v>
      </c>
      <c r="B1637" s="2">
        <v>10.0</v>
      </c>
      <c r="C1637" t="str">
        <f>IFERROR(__xludf.DUMMYFUNCTION("TO_TEXT(B1637)"),"10")</f>
        <v>10</v>
      </c>
    </row>
    <row r="1638">
      <c r="A1638" s="2" t="s">
        <v>1629</v>
      </c>
      <c r="B1638" s="2">
        <v>10.0</v>
      </c>
      <c r="C1638" t="str">
        <f>IFERROR(__xludf.DUMMYFUNCTION("TO_TEXT(B1638)"),"10")</f>
        <v>10</v>
      </c>
    </row>
    <row r="1639">
      <c r="A1639" s="2" t="s">
        <v>1630</v>
      </c>
      <c r="B1639" s="2">
        <v>10.0</v>
      </c>
      <c r="C1639" t="str">
        <f>IFERROR(__xludf.DUMMYFUNCTION("TO_TEXT(B1639)"),"10")</f>
        <v>10</v>
      </c>
    </row>
    <row r="1640">
      <c r="A1640" s="2" t="s">
        <v>1631</v>
      </c>
      <c r="B1640" s="2">
        <v>10.0</v>
      </c>
      <c r="C1640" t="str">
        <f>IFERROR(__xludf.DUMMYFUNCTION("TO_TEXT(B1640)"),"10")</f>
        <v>10</v>
      </c>
    </row>
    <row r="1641">
      <c r="A1641" s="2" t="s">
        <v>1632</v>
      </c>
      <c r="B1641" s="2">
        <v>10.0</v>
      </c>
      <c r="C1641" t="str">
        <f>IFERROR(__xludf.DUMMYFUNCTION("TO_TEXT(B1641)"),"10")</f>
        <v>10</v>
      </c>
    </row>
    <row r="1642">
      <c r="A1642" s="2" t="s">
        <v>1633</v>
      </c>
      <c r="B1642" s="2">
        <v>10.0</v>
      </c>
      <c r="C1642" t="str">
        <f>IFERROR(__xludf.DUMMYFUNCTION("TO_TEXT(B1642)"),"10")</f>
        <v>10</v>
      </c>
    </row>
    <row r="1643">
      <c r="A1643" s="2" t="s">
        <v>1634</v>
      </c>
      <c r="B1643" s="2">
        <v>10.0</v>
      </c>
      <c r="C1643" t="str">
        <f>IFERROR(__xludf.DUMMYFUNCTION("TO_TEXT(B1643)"),"10")</f>
        <v>10</v>
      </c>
    </row>
    <row r="1644">
      <c r="A1644" s="2" t="s">
        <v>1635</v>
      </c>
      <c r="B1644" s="2">
        <v>10.0</v>
      </c>
      <c r="C1644" t="str">
        <f>IFERROR(__xludf.DUMMYFUNCTION("TO_TEXT(B1644)"),"10")</f>
        <v>10</v>
      </c>
    </row>
    <row r="1645">
      <c r="A1645" s="2" t="s">
        <v>1636</v>
      </c>
      <c r="B1645" s="2">
        <v>10.0</v>
      </c>
      <c r="C1645" t="str">
        <f>IFERROR(__xludf.DUMMYFUNCTION("TO_TEXT(B1645)"),"10")</f>
        <v>10</v>
      </c>
    </row>
    <row r="1646">
      <c r="A1646" s="2" t="s">
        <v>1637</v>
      </c>
      <c r="B1646" s="2">
        <v>10.0</v>
      </c>
      <c r="C1646" t="str">
        <f>IFERROR(__xludf.DUMMYFUNCTION("TO_TEXT(B1646)"),"10")</f>
        <v>10</v>
      </c>
    </row>
    <row r="1647">
      <c r="A1647" s="2" t="s">
        <v>1638</v>
      </c>
      <c r="B1647" s="2">
        <v>10.0</v>
      </c>
      <c r="C1647" t="str">
        <f>IFERROR(__xludf.DUMMYFUNCTION("TO_TEXT(B1647)"),"10")</f>
        <v>10</v>
      </c>
    </row>
    <row r="1648">
      <c r="A1648" s="2" t="s">
        <v>1639</v>
      </c>
      <c r="B1648" s="2">
        <v>10.0</v>
      </c>
      <c r="C1648" t="str">
        <f>IFERROR(__xludf.DUMMYFUNCTION("TO_TEXT(B1648)"),"10")</f>
        <v>10</v>
      </c>
    </row>
    <row r="1649">
      <c r="A1649" s="2" t="s">
        <v>1640</v>
      </c>
      <c r="B1649" s="2">
        <v>10.0</v>
      </c>
      <c r="C1649" t="str">
        <f>IFERROR(__xludf.DUMMYFUNCTION("TO_TEXT(B1649)"),"10")</f>
        <v>10</v>
      </c>
    </row>
    <row r="1650">
      <c r="A1650" s="2" t="s">
        <v>1641</v>
      </c>
      <c r="B1650" s="2">
        <v>10.0</v>
      </c>
      <c r="C1650" t="str">
        <f>IFERROR(__xludf.DUMMYFUNCTION("TO_TEXT(B1650)"),"10")</f>
        <v>10</v>
      </c>
    </row>
    <row r="1651">
      <c r="A1651" s="2" t="s">
        <v>1642</v>
      </c>
      <c r="B1651" s="2">
        <v>10.0</v>
      </c>
      <c r="C1651" t="str">
        <f>IFERROR(__xludf.DUMMYFUNCTION("TO_TEXT(B1651)"),"10")</f>
        <v>10</v>
      </c>
    </row>
    <row r="1652">
      <c r="A1652" s="2" t="s">
        <v>1643</v>
      </c>
      <c r="B1652" s="2">
        <v>10.0</v>
      </c>
      <c r="C1652" t="str">
        <f>IFERROR(__xludf.DUMMYFUNCTION("TO_TEXT(B1652)"),"10")</f>
        <v>10</v>
      </c>
    </row>
    <row r="1653">
      <c r="A1653" s="2" t="s">
        <v>1644</v>
      </c>
      <c r="B1653" s="2">
        <v>9.0</v>
      </c>
      <c r="C1653" t="str">
        <f>IFERROR(__xludf.DUMMYFUNCTION("TO_TEXT(B1653)"),"9")</f>
        <v>9</v>
      </c>
    </row>
    <row r="1654">
      <c r="A1654" s="2" t="s">
        <v>1645</v>
      </c>
      <c r="B1654" s="2">
        <v>9.0</v>
      </c>
      <c r="C1654" t="str">
        <f>IFERROR(__xludf.DUMMYFUNCTION("TO_TEXT(B1654)"),"9")</f>
        <v>9</v>
      </c>
    </row>
    <row r="1655">
      <c r="A1655" s="2" t="s">
        <v>1646</v>
      </c>
      <c r="B1655" s="2">
        <v>9.0</v>
      </c>
      <c r="C1655" t="str">
        <f>IFERROR(__xludf.DUMMYFUNCTION("TO_TEXT(B1655)"),"9")</f>
        <v>9</v>
      </c>
    </row>
    <row r="1656">
      <c r="A1656" s="2" t="s">
        <v>1647</v>
      </c>
      <c r="B1656" s="2">
        <v>9.0</v>
      </c>
      <c r="C1656" t="str">
        <f>IFERROR(__xludf.DUMMYFUNCTION("TO_TEXT(B1656)"),"9")</f>
        <v>9</v>
      </c>
    </row>
    <row r="1657">
      <c r="A1657" s="2" t="s">
        <v>1648</v>
      </c>
      <c r="B1657" s="2">
        <v>9.0</v>
      </c>
      <c r="C1657" t="str">
        <f>IFERROR(__xludf.DUMMYFUNCTION("TO_TEXT(B1657)"),"9")</f>
        <v>9</v>
      </c>
    </row>
    <row r="1658">
      <c r="A1658" s="2" t="s">
        <v>1649</v>
      </c>
      <c r="B1658" s="2">
        <v>9.0</v>
      </c>
      <c r="C1658" t="str">
        <f>IFERROR(__xludf.DUMMYFUNCTION("TO_TEXT(B1658)"),"9")</f>
        <v>9</v>
      </c>
    </row>
    <row r="1659">
      <c r="A1659" s="2" t="s">
        <v>1650</v>
      </c>
      <c r="B1659" s="2">
        <v>9.0</v>
      </c>
      <c r="C1659" t="str">
        <f>IFERROR(__xludf.DUMMYFUNCTION("TO_TEXT(B1659)"),"9")</f>
        <v>9</v>
      </c>
    </row>
    <row r="1660">
      <c r="A1660" s="2" t="s">
        <v>1651</v>
      </c>
      <c r="B1660" s="2">
        <v>9.0</v>
      </c>
      <c r="C1660" t="str">
        <f>IFERROR(__xludf.DUMMYFUNCTION("TO_TEXT(B1660)"),"9")</f>
        <v>9</v>
      </c>
    </row>
    <row r="1661">
      <c r="A1661" s="2" t="s">
        <v>1652</v>
      </c>
      <c r="B1661" s="2">
        <v>9.0</v>
      </c>
      <c r="C1661" t="str">
        <f>IFERROR(__xludf.DUMMYFUNCTION("TO_TEXT(B1661)"),"9")</f>
        <v>9</v>
      </c>
    </row>
    <row r="1662">
      <c r="A1662" s="2" t="s">
        <v>1653</v>
      </c>
      <c r="B1662" s="2">
        <v>9.0</v>
      </c>
      <c r="C1662" t="str">
        <f>IFERROR(__xludf.DUMMYFUNCTION("TO_TEXT(B1662)"),"9")</f>
        <v>9</v>
      </c>
    </row>
    <row r="1663">
      <c r="A1663" s="2" t="s">
        <v>1654</v>
      </c>
      <c r="B1663" s="2">
        <v>9.0</v>
      </c>
      <c r="C1663" t="str">
        <f>IFERROR(__xludf.DUMMYFUNCTION("TO_TEXT(B1663)"),"9")</f>
        <v>9</v>
      </c>
    </row>
    <row r="1664">
      <c r="A1664" s="2" t="s">
        <v>1655</v>
      </c>
      <c r="B1664" s="2">
        <v>9.0</v>
      </c>
      <c r="C1664" t="str">
        <f>IFERROR(__xludf.DUMMYFUNCTION("TO_TEXT(B1664)"),"9")</f>
        <v>9</v>
      </c>
    </row>
    <row r="1665">
      <c r="A1665" s="2" t="s">
        <v>1656</v>
      </c>
      <c r="B1665" s="2">
        <v>9.0</v>
      </c>
      <c r="C1665" t="str">
        <f>IFERROR(__xludf.DUMMYFUNCTION("TO_TEXT(B1665)"),"9")</f>
        <v>9</v>
      </c>
    </row>
    <row r="1666">
      <c r="A1666" s="2" t="s">
        <v>1657</v>
      </c>
      <c r="B1666" s="2">
        <v>9.0</v>
      </c>
      <c r="C1666" t="str">
        <f>IFERROR(__xludf.DUMMYFUNCTION("TO_TEXT(B1666)"),"9")</f>
        <v>9</v>
      </c>
    </row>
    <row r="1667">
      <c r="A1667" s="2" t="s">
        <v>1658</v>
      </c>
      <c r="B1667" s="2">
        <v>9.0</v>
      </c>
      <c r="C1667" t="str">
        <f>IFERROR(__xludf.DUMMYFUNCTION("TO_TEXT(B1667)"),"9")</f>
        <v>9</v>
      </c>
    </row>
    <row r="1668">
      <c r="A1668" s="2" t="s">
        <v>1659</v>
      </c>
      <c r="B1668" s="2">
        <v>9.0</v>
      </c>
      <c r="C1668" t="str">
        <f>IFERROR(__xludf.DUMMYFUNCTION("TO_TEXT(B1668)"),"9")</f>
        <v>9</v>
      </c>
    </row>
    <row r="1669">
      <c r="A1669" s="2" t="s">
        <v>1660</v>
      </c>
      <c r="B1669" s="2">
        <v>9.0</v>
      </c>
      <c r="C1669" t="str">
        <f>IFERROR(__xludf.DUMMYFUNCTION("TO_TEXT(B1669)"),"9")</f>
        <v>9</v>
      </c>
    </row>
    <row r="1670">
      <c r="A1670" s="2" t="s">
        <v>1661</v>
      </c>
      <c r="B1670" s="2">
        <v>9.0</v>
      </c>
      <c r="C1670" t="str">
        <f>IFERROR(__xludf.DUMMYFUNCTION("TO_TEXT(B1670)"),"9")</f>
        <v>9</v>
      </c>
    </row>
    <row r="1671">
      <c r="A1671" s="2" t="s">
        <v>1662</v>
      </c>
      <c r="B1671" s="2">
        <v>9.0</v>
      </c>
      <c r="C1671" t="str">
        <f>IFERROR(__xludf.DUMMYFUNCTION("TO_TEXT(B1671)"),"9")</f>
        <v>9</v>
      </c>
    </row>
    <row r="1672">
      <c r="A1672" s="2" t="s">
        <v>1663</v>
      </c>
      <c r="B1672" s="2">
        <v>9.0</v>
      </c>
      <c r="C1672" t="str">
        <f>IFERROR(__xludf.DUMMYFUNCTION("TO_TEXT(B1672)"),"9")</f>
        <v>9</v>
      </c>
    </row>
    <row r="1673">
      <c r="A1673" s="2" t="s">
        <v>1664</v>
      </c>
      <c r="B1673" s="2">
        <v>9.0</v>
      </c>
      <c r="C1673" t="str">
        <f>IFERROR(__xludf.DUMMYFUNCTION("TO_TEXT(B1673)"),"9")</f>
        <v>9</v>
      </c>
    </row>
    <row r="1674">
      <c r="A1674" s="2" t="s">
        <v>1665</v>
      </c>
      <c r="B1674" s="2">
        <v>9.0</v>
      </c>
      <c r="C1674" t="str">
        <f>IFERROR(__xludf.DUMMYFUNCTION("TO_TEXT(B1674)"),"9")</f>
        <v>9</v>
      </c>
    </row>
    <row r="1675">
      <c r="A1675" s="2" t="s">
        <v>1666</v>
      </c>
      <c r="B1675" s="2">
        <v>9.0</v>
      </c>
      <c r="C1675" t="str">
        <f>IFERROR(__xludf.DUMMYFUNCTION("TO_TEXT(B1675)"),"9")</f>
        <v>9</v>
      </c>
    </row>
    <row r="1676">
      <c r="A1676" s="2" t="s">
        <v>1667</v>
      </c>
      <c r="B1676" s="2">
        <v>9.0</v>
      </c>
      <c r="C1676" t="str">
        <f>IFERROR(__xludf.DUMMYFUNCTION("TO_TEXT(B1676)"),"9")</f>
        <v>9</v>
      </c>
    </row>
    <row r="1677">
      <c r="A1677" s="2" t="s">
        <v>1668</v>
      </c>
      <c r="B1677" s="2">
        <v>9.0</v>
      </c>
      <c r="C1677" t="str">
        <f>IFERROR(__xludf.DUMMYFUNCTION("TO_TEXT(B1677)"),"9")</f>
        <v>9</v>
      </c>
    </row>
    <row r="1678">
      <c r="A1678" s="2" t="s">
        <v>1669</v>
      </c>
      <c r="B1678" s="2">
        <v>9.0</v>
      </c>
      <c r="C1678" t="str">
        <f>IFERROR(__xludf.DUMMYFUNCTION("TO_TEXT(B1678)"),"9")</f>
        <v>9</v>
      </c>
    </row>
    <row r="1679">
      <c r="A1679" s="2" t="s">
        <v>1670</v>
      </c>
      <c r="B1679" s="2">
        <v>9.0</v>
      </c>
      <c r="C1679" t="str">
        <f>IFERROR(__xludf.DUMMYFUNCTION("TO_TEXT(B1679)"),"9")</f>
        <v>9</v>
      </c>
    </row>
    <row r="1680">
      <c r="A1680" s="2" t="s">
        <v>1671</v>
      </c>
      <c r="B1680" s="2">
        <v>9.0</v>
      </c>
      <c r="C1680" t="str">
        <f>IFERROR(__xludf.DUMMYFUNCTION("TO_TEXT(B1680)"),"9")</f>
        <v>9</v>
      </c>
    </row>
    <row r="1681">
      <c r="A1681" s="2" t="s">
        <v>1672</v>
      </c>
      <c r="B1681" s="2">
        <v>9.0</v>
      </c>
      <c r="C1681" t="str">
        <f>IFERROR(__xludf.DUMMYFUNCTION("TO_TEXT(B1681)"),"9")</f>
        <v>9</v>
      </c>
    </row>
    <row r="1682">
      <c r="A1682" s="2" t="s">
        <v>1673</v>
      </c>
      <c r="B1682" s="2">
        <v>9.0</v>
      </c>
      <c r="C1682" t="str">
        <f>IFERROR(__xludf.DUMMYFUNCTION("TO_TEXT(B1682)"),"9")</f>
        <v>9</v>
      </c>
    </row>
    <row r="1683">
      <c r="A1683" s="2" t="s">
        <v>1674</v>
      </c>
      <c r="B1683" s="2">
        <v>9.0</v>
      </c>
      <c r="C1683" t="str">
        <f>IFERROR(__xludf.DUMMYFUNCTION("TO_TEXT(B1683)"),"9")</f>
        <v>9</v>
      </c>
    </row>
    <row r="1684">
      <c r="A1684" s="2" t="s">
        <v>1675</v>
      </c>
      <c r="B1684" s="2">
        <v>9.0</v>
      </c>
      <c r="C1684" t="str">
        <f>IFERROR(__xludf.DUMMYFUNCTION("TO_TEXT(B1684)"),"9")</f>
        <v>9</v>
      </c>
    </row>
    <row r="1685">
      <c r="A1685" s="2" t="s">
        <v>1676</v>
      </c>
      <c r="B1685" s="2">
        <v>9.0</v>
      </c>
      <c r="C1685" t="str">
        <f>IFERROR(__xludf.DUMMYFUNCTION("TO_TEXT(B1685)"),"9")</f>
        <v>9</v>
      </c>
    </row>
    <row r="1686">
      <c r="A1686" s="2" t="s">
        <v>1677</v>
      </c>
      <c r="B1686" s="2">
        <v>9.0</v>
      </c>
      <c r="C1686" t="str">
        <f>IFERROR(__xludf.DUMMYFUNCTION("TO_TEXT(B1686)"),"9")</f>
        <v>9</v>
      </c>
    </row>
    <row r="1687">
      <c r="A1687" s="2" t="s">
        <v>1678</v>
      </c>
      <c r="B1687" s="2">
        <v>9.0</v>
      </c>
      <c r="C1687" t="str">
        <f>IFERROR(__xludf.DUMMYFUNCTION("TO_TEXT(B1687)"),"9")</f>
        <v>9</v>
      </c>
    </row>
    <row r="1688">
      <c r="A1688" s="2" t="s">
        <v>1679</v>
      </c>
      <c r="B1688" s="2">
        <v>9.0</v>
      </c>
      <c r="C1688" t="str">
        <f>IFERROR(__xludf.DUMMYFUNCTION("TO_TEXT(B1688)"),"9")</f>
        <v>9</v>
      </c>
    </row>
    <row r="1689">
      <c r="A1689" s="2" t="s">
        <v>1680</v>
      </c>
      <c r="B1689" s="2">
        <v>9.0</v>
      </c>
      <c r="C1689" t="str">
        <f>IFERROR(__xludf.DUMMYFUNCTION("TO_TEXT(B1689)"),"9")</f>
        <v>9</v>
      </c>
    </row>
    <row r="1690">
      <c r="A1690" s="2" t="s">
        <v>1681</v>
      </c>
      <c r="B1690" s="2">
        <v>9.0</v>
      </c>
      <c r="C1690" t="str">
        <f>IFERROR(__xludf.DUMMYFUNCTION("TO_TEXT(B1690)"),"9")</f>
        <v>9</v>
      </c>
    </row>
    <row r="1691">
      <c r="A1691" s="2" t="s">
        <v>1682</v>
      </c>
      <c r="B1691" s="2">
        <v>9.0</v>
      </c>
      <c r="C1691" t="str">
        <f>IFERROR(__xludf.DUMMYFUNCTION("TO_TEXT(B1691)"),"9")</f>
        <v>9</v>
      </c>
    </row>
    <row r="1692">
      <c r="A1692" s="2" t="s">
        <v>1683</v>
      </c>
      <c r="B1692" s="2">
        <v>9.0</v>
      </c>
      <c r="C1692" t="str">
        <f>IFERROR(__xludf.DUMMYFUNCTION("TO_TEXT(B1692)"),"9")</f>
        <v>9</v>
      </c>
    </row>
    <row r="1693">
      <c r="A1693" s="2" t="s">
        <v>1684</v>
      </c>
      <c r="B1693" s="2">
        <v>9.0</v>
      </c>
      <c r="C1693" t="str">
        <f>IFERROR(__xludf.DUMMYFUNCTION("TO_TEXT(B1693)"),"9")</f>
        <v>9</v>
      </c>
    </row>
    <row r="1694">
      <c r="A1694" s="2" t="s">
        <v>1685</v>
      </c>
      <c r="B1694" s="2">
        <v>9.0</v>
      </c>
      <c r="C1694" t="str">
        <f>IFERROR(__xludf.DUMMYFUNCTION("TO_TEXT(B1694)"),"9")</f>
        <v>9</v>
      </c>
    </row>
    <row r="1695">
      <c r="A1695" s="2">
        <v>27.0</v>
      </c>
      <c r="B1695" s="2">
        <v>9.0</v>
      </c>
      <c r="C1695" t="str">
        <f>IFERROR(__xludf.DUMMYFUNCTION("TO_TEXT(B1695)"),"9")</f>
        <v>9</v>
      </c>
    </row>
    <row r="1696">
      <c r="A1696" s="2" t="s">
        <v>1686</v>
      </c>
      <c r="B1696" s="2">
        <v>9.0</v>
      </c>
      <c r="C1696" t="str">
        <f>IFERROR(__xludf.DUMMYFUNCTION("TO_TEXT(B1696)"),"9")</f>
        <v>9</v>
      </c>
    </row>
    <row r="1697">
      <c r="A1697" s="2" t="s">
        <v>1687</v>
      </c>
      <c r="B1697" s="2">
        <v>9.0</v>
      </c>
      <c r="C1697" t="str">
        <f>IFERROR(__xludf.DUMMYFUNCTION("TO_TEXT(B1697)"),"9")</f>
        <v>9</v>
      </c>
    </row>
    <row r="1698">
      <c r="A1698" s="2" t="s">
        <v>1688</v>
      </c>
      <c r="B1698" s="2">
        <v>9.0</v>
      </c>
      <c r="C1698" t="str">
        <f>IFERROR(__xludf.DUMMYFUNCTION("TO_TEXT(B1698)"),"9")</f>
        <v>9</v>
      </c>
    </row>
    <row r="1699">
      <c r="A1699" s="2" t="s">
        <v>1689</v>
      </c>
      <c r="B1699" s="2">
        <v>9.0</v>
      </c>
      <c r="C1699" t="str">
        <f>IFERROR(__xludf.DUMMYFUNCTION("TO_TEXT(B1699)"),"9")</f>
        <v>9</v>
      </c>
    </row>
    <row r="1700">
      <c r="A1700" s="2" t="s">
        <v>1690</v>
      </c>
      <c r="B1700" s="2">
        <v>9.0</v>
      </c>
      <c r="C1700" t="str">
        <f>IFERROR(__xludf.DUMMYFUNCTION("TO_TEXT(B1700)"),"9")</f>
        <v>9</v>
      </c>
    </row>
    <row r="1701">
      <c r="A1701" s="2" t="s">
        <v>1691</v>
      </c>
      <c r="B1701" s="2">
        <v>9.0</v>
      </c>
      <c r="C1701" t="str">
        <f>IFERROR(__xludf.DUMMYFUNCTION("TO_TEXT(B1701)"),"9")</f>
        <v>9</v>
      </c>
    </row>
    <row r="1702">
      <c r="A1702" s="2" t="s">
        <v>1692</v>
      </c>
      <c r="B1702" s="2">
        <v>9.0</v>
      </c>
      <c r="C1702" t="str">
        <f>IFERROR(__xludf.DUMMYFUNCTION("TO_TEXT(B1702)"),"9")</f>
        <v>9</v>
      </c>
    </row>
    <row r="1703">
      <c r="A1703" s="2" t="s">
        <v>1693</v>
      </c>
      <c r="B1703" s="2">
        <v>9.0</v>
      </c>
      <c r="C1703" t="str">
        <f>IFERROR(__xludf.DUMMYFUNCTION("TO_TEXT(B1703)"),"9")</f>
        <v>9</v>
      </c>
    </row>
    <row r="1704">
      <c r="A1704" s="2" t="s">
        <v>1694</v>
      </c>
      <c r="B1704" s="2">
        <v>9.0</v>
      </c>
      <c r="C1704" t="str">
        <f>IFERROR(__xludf.DUMMYFUNCTION("TO_TEXT(B1704)"),"9")</f>
        <v>9</v>
      </c>
    </row>
    <row r="1705">
      <c r="A1705" s="2" t="s">
        <v>1695</v>
      </c>
      <c r="B1705" s="2">
        <v>9.0</v>
      </c>
      <c r="C1705" t="str">
        <f>IFERROR(__xludf.DUMMYFUNCTION("TO_TEXT(B1705)"),"9")</f>
        <v>9</v>
      </c>
    </row>
    <row r="1706">
      <c r="A1706" s="2" t="s">
        <v>1696</v>
      </c>
      <c r="B1706" s="2">
        <v>9.0</v>
      </c>
      <c r="C1706" t="str">
        <f>IFERROR(__xludf.DUMMYFUNCTION("TO_TEXT(B1706)"),"9")</f>
        <v>9</v>
      </c>
    </row>
    <row r="1707">
      <c r="A1707" s="2" t="s">
        <v>1697</v>
      </c>
      <c r="B1707" s="2">
        <v>9.0</v>
      </c>
      <c r="C1707" t="str">
        <f>IFERROR(__xludf.DUMMYFUNCTION("TO_TEXT(B1707)"),"9")</f>
        <v>9</v>
      </c>
    </row>
    <row r="1708">
      <c r="A1708" s="2" t="s">
        <v>1698</v>
      </c>
      <c r="B1708" s="2">
        <v>9.0</v>
      </c>
      <c r="C1708" t="str">
        <f>IFERROR(__xludf.DUMMYFUNCTION("TO_TEXT(B1708)"),"9")</f>
        <v>9</v>
      </c>
    </row>
    <row r="1709">
      <c r="A1709" s="2" t="s">
        <v>1699</v>
      </c>
      <c r="B1709" s="2">
        <v>9.0</v>
      </c>
      <c r="C1709" t="str">
        <f>IFERROR(__xludf.DUMMYFUNCTION("TO_TEXT(B1709)"),"9")</f>
        <v>9</v>
      </c>
    </row>
    <row r="1710">
      <c r="A1710" s="2" t="s">
        <v>1700</v>
      </c>
      <c r="B1710" s="2">
        <v>9.0</v>
      </c>
      <c r="C1710" t="str">
        <f>IFERROR(__xludf.DUMMYFUNCTION("TO_TEXT(B1710)"),"9")</f>
        <v>9</v>
      </c>
    </row>
    <row r="1711">
      <c r="A1711" s="2" t="s">
        <v>1701</v>
      </c>
      <c r="B1711" s="2">
        <v>9.0</v>
      </c>
      <c r="C1711" t="str">
        <f>IFERROR(__xludf.DUMMYFUNCTION("TO_TEXT(B1711)"),"9")</f>
        <v>9</v>
      </c>
    </row>
    <row r="1712">
      <c r="A1712" s="2" t="s">
        <v>1702</v>
      </c>
      <c r="B1712" s="2">
        <v>9.0</v>
      </c>
      <c r="C1712" t="str">
        <f>IFERROR(__xludf.DUMMYFUNCTION("TO_TEXT(B1712)"),"9")</f>
        <v>9</v>
      </c>
    </row>
    <row r="1713">
      <c r="A1713" s="2" t="s">
        <v>1703</v>
      </c>
      <c r="B1713" s="2">
        <v>9.0</v>
      </c>
      <c r="C1713" t="str">
        <f>IFERROR(__xludf.DUMMYFUNCTION("TO_TEXT(B1713)"),"9")</f>
        <v>9</v>
      </c>
    </row>
    <row r="1714">
      <c r="A1714" s="2" t="s">
        <v>1704</v>
      </c>
      <c r="B1714" s="2">
        <v>9.0</v>
      </c>
      <c r="C1714" t="str">
        <f>IFERROR(__xludf.DUMMYFUNCTION("TO_TEXT(B1714)"),"9")</f>
        <v>9</v>
      </c>
    </row>
    <row r="1715">
      <c r="A1715" s="2" t="s">
        <v>1705</v>
      </c>
      <c r="B1715" s="2">
        <v>9.0</v>
      </c>
      <c r="C1715" t="str">
        <f>IFERROR(__xludf.DUMMYFUNCTION("TO_TEXT(B1715)"),"9")</f>
        <v>9</v>
      </c>
    </row>
    <row r="1716">
      <c r="A1716" s="2" t="s">
        <v>1706</v>
      </c>
      <c r="B1716" s="2">
        <v>9.0</v>
      </c>
      <c r="C1716" t="str">
        <f>IFERROR(__xludf.DUMMYFUNCTION("TO_TEXT(B1716)"),"9")</f>
        <v>9</v>
      </c>
    </row>
    <row r="1717">
      <c r="A1717" s="2" t="s">
        <v>1707</v>
      </c>
      <c r="B1717" s="2">
        <v>9.0</v>
      </c>
      <c r="C1717" t="str">
        <f>IFERROR(__xludf.DUMMYFUNCTION("TO_TEXT(B1717)"),"9")</f>
        <v>9</v>
      </c>
    </row>
    <row r="1718">
      <c r="A1718" s="2" t="s">
        <v>1708</v>
      </c>
      <c r="B1718" s="2">
        <v>9.0</v>
      </c>
      <c r="C1718" t="str">
        <f>IFERROR(__xludf.DUMMYFUNCTION("TO_TEXT(B1718)"),"9")</f>
        <v>9</v>
      </c>
    </row>
    <row r="1719">
      <c r="A1719" s="2" t="s">
        <v>1709</v>
      </c>
      <c r="B1719" s="2">
        <v>9.0</v>
      </c>
      <c r="C1719" t="str">
        <f>IFERROR(__xludf.DUMMYFUNCTION("TO_TEXT(B1719)"),"9")</f>
        <v>9</v>
      </c>
    </row>
    <row r="1720">
      <c r="A1720" s="2" t="s">
        <v>1710</v>
      </c>
      <c r="B1720" s="2">
        <v>9.0</v>
      </c>
      <c r="C1720" t="str">
        <f>IFERROR(__xludf.DUMMYFUNCTION("TO_TEXT(B1720)"),"9")</f>
        <v>9</v>
      </c>
    </row>
    <row r="1721">
      <c r="A1721" s="2" t="s">
        <v>1711</v>
      </c>
      <c r="B1721" s="2">
        <v>9.0</v>
      </c>
      <c r="C1721" t="str">
        <f>IFERROR(__xludf.DUMMYFUNCTION("TO_TEXT(B1721)"),"9")</f>
        <v>9</v>
      </c>
    </row>
    <row r="1722">
      <c r="A1722" s="2" t="s">
        <v>1712</v>
      </c>
      <c r="B1722" s="2">
        <v>9.0</v>
      </c>
      <c r="C1722" t="str">
        <f>IFERROR(__xludf.DUMMYFUNCTION("TO_TEXT(B1722)"),"9")</f>
        <v>9</v>
      </c>
    </row>
    <row r="1723">
      <c r="A1723" s="2" t="s">
        <v>1713</v>
      </c>
      <c r="B1723" s="2">
        <v>9.0</v>
      </c>
      <c r="C1723" t="str">
        <f>IFERROR(__xludf.DUMMYFUNCTION("TO_TEXT(B1723)"),"9")</f>
        <v>9</v>
      </c>
    </row>
    <row r="1724">
      <c r="A1724" s="2" t="s">
        <v>1714</v>
      </c>
      <c r="B1724" s="2">
        <v>9.0</v>
      </c>
      <c r="C1724" t="str">
        <f>IFERROR(__xludf.DUMMYFUNCTION("TO_TEXT(B1724)"),"9")</f>
        <v>9</v>
      </c>
    </row>
    <row r="1725">
      <c r="A1725" s="2">
        <v>10000.0</v>
      </c>
      <c r="B1725" s="2">
        <v>9.0</v>
      </c>
      <c r="C1725" t="str">
        <f>IFERROR(__xludf.DUMMYFUNCTION("TO_TEXT(B1725)"),"9")</f>
        <v>9</v>
      </c>
    </row>
    <row r="1726">
      <c r="A1726" s="2" t="s">
        <v>1715</v>
      </c>
      <c r="B1726" s="2">
        <v>9.0</v>
      </c>
      <c r="C1726" t="str">
        <f>IFERROR(__xludf.DUMMYFUNCTION("TO_TEXT(B1726)"),"9")</f>
        <v>9</v>
      </c>
    </row>
    <row r="1727">
      <c r="A1727" s="2" t="s">
        <v>1716</v>
      </c>
      <c r="B1727" s="2">
        <v>9.0</v>
      </c>
      <c r="C1727" t="str">
        <f>IFERROR(__xludf.DUMMYFUNCTION("TO_TEXT(B1727)"),"9")</f>
        <v>9</v>
      </c>
    </row>
    <row r="1728">
      <c r="A1728" s="2" t="s">
        <v>1717</v>
      </c>
      <c r="B1728" s="2">
        <v>9.0</v>
      </c>
      <c r="C1728" t="str">
        <f>IFERROR(__xludf.DUMMYFUNCTION("TO_TEXT(B1728)"),"9")</f>
        <v>9</v>
      </c>
    </row>
    <row r="1729">
      <c r="A1729" s="2" t="s">
        <v>1718</v>
      </c>
      <c r="B1729" s="2">
        <v>9.0</v>
      </c>
      <c r="C1729" t="str">
        <f>IFERROR(__xludf.DUMMYFUNCTION("TO_TEXT(B1729)"),"9")</f>
        <v>9</v>
      </c>
    </row>
    <row r="1730">
      <c r="A1730" s="2" t="s">
        <v>1719</v>
      </c>
      <c r="B1730" s="2">
        <v>9.0</v>
      </c>
      <c r="C1730" t="str">
        <f>IFERROR(__xludf.DUMMYFUNCTION("TO_TEXT(B1730)"),"9")</f>
        <v>9</v>
      </c>
    </row>
    <row r="1731">
      <c r="A1731" s="2" t="s">
        <v>1720</v>
      </c>
      <c r="B1731" s="2">
        <v>9.0</v>
      </c>
      <c r="C1731" t="str">
        <f>IFERROR(__xludf.DUMMYFUNCTION("TO_TEXT(B1731)"),"9")</f>
        <v>9</v>
      </c>
    </row>
    <row r="1732">
      <c r="A1732" s="2" t="s">
        <v>1721</v>
      </c>
      <c r="B1732" s="2">
        <v>9.0</v>
      </c>
      <c r="C1732" t="str">
        <f>IFERROR(__xludf.DUMMYFUNCTION("TO_TEXT(B1732)"),"9")</f>
        <v>9</v>
      </c>
    </row>
    <row r="1733">
      <c r="A1733" s="2" t="s">
        <v>1722</v>
      </c>
      <c r="B1733" s="2">
        <v>9.0</v>
      </c>
      <c r="C1733" t="str">
        <f>IFERROR(__xludf.DUMMYFUNCTION("TO_TEXT(B1733)"),"9")</f>
        <v>9</v>
      </c>
    </row>
    <row r="1734">
      <c r="A1734" s="2" t="s">
        <v>1723</v>
      </c>
      <c r="B1734" s="2">
        <v>9.0</v>
      </c>
      <c r="C1734" t="str">
        <f>IFERROR(__xludf.DUMMYFUNCTION("TO_TEXT(B1734)"),"9")</f>
        <v>9</v>
      </c>
    </row>
    <row r="1735">
      <c r="A1735" s="2" t="s">
        <v>1724</v>
      </c>
      <c r="B1735" s="2">
        <v>9.0</v>
      </c>
      <c r="C1735" t="str">
        <f>IFERROR(__xludf.DUMMYFUNCTION("TO_TEXT(B1735)"),"9")</f>
        <v>9</v>
      </c>
    </row>
    <row r="1736">
      <c r="A1736" s="2" t="s">
        <v>1725</v>
      </c>
      <c r="B1736" s="2">
        <v>9.0</v>
      </c>
      <c r="C1736" t="str">
        <f>IFERROR(__xludf.DUMMYFUNCTION("TO_TEXT(B1736)"),"9")</f>
        <v>9</v>
      </c>
    </row>
    <row r="1737">
      <c r="A1737" s="2" t="s">
        <v>1726</v>
      </c>
      <c r="B1737" s="2">
        <v>9.0</v>
      </c>
      <c r="C1737" t="str">
        <f>IFERROR(__xludf.DUMMYFUNCTION("TO_TEXT(B1737)"),"9")</f>
        <v>9</v>
      </c>
    </row>
    <row r="1738">
      <c r="A1738" s="2" t="s">
        <v>1727</v>
      </c>
      <c r="B1738" s="2">
        <v>9.0</v>
      </c>
      <c r="C1738" t="str">
        <f>IFERROR(__xludf.DUMMYFUNCTION("TO_TEXT(B1738)"),"9")</f>
        <v>9</v>
      </c>
    </row>
    <row r="1739">
      <c r="A1739" s="2" t="s">
        <v>1728</v>
      </c>
      <c r="B1739" s="2">
        <v>9.0</v>
      </c>
      <c r="C1739" t="str">
        <f>IFERROR(__xludf.DUMMYFUNCTION("TO_TEXT(B1739)"),"9")</f>
        <v>9</v>
      </c>
    </row>
    <row r="1740">
      <c r="A1740" s="2" t="s">
        <v>1729</v>
      </c>
      <c r="B1740" s="2">
        <v>9.0</v>
      </c>
      <c r="C1740" t="str">
        <f>IFERROR(__xludf.DUMMYFUNCTION("TO_TEXT(B1740)"),"9")</f>
        <v>9</v>
      </c>
    </row>
    <row r="1741">
      <c r="A1741" s="2" t="s">
        <v>1730</v>
      </c>
      <c r="B1741" s="2">
        <v>9.0</v>
      </c>
      <c r="C1741" t="str">
        <f>IFERROR(__xludf.DUMMYFUNCTION("TO_TEXT(B1741)"),"9")</f>
        <v>9</v>
      </c>
    </row>
    <row r="1742">
      <c r="A1742" s="2" t="s">
        <v>1731</v>
      </c>
      <c r="B1742" s="2">
        <v>9.0</v>
      </c>
      <c r="C1742" t="str">
        <f>IFERROR(__xludf.DUMMYFUNCTION("TO_TEXT(B1742)"),"9")</f>
        <v>9</v>
      </c>
    </row>
    <row r="1743">
      <c r="A1743" s="2" t="s">
        <v>1732</v>
      </c>
      <c r="B1743" s="2">
        <v>9.0</v>
      </c>
      <c r="C1743" t="str">
        <f>IFERROR(__xludf.DUMMYFUNCTION("TO_TEXT(B1743)"),"9")</f>
        <v>9</v>
      </c>
    </row>
    <row r="1744">
      <c r="A1744" s="2" t="s">
        <v>1733</v>
      </c>
      <c r="B1744" s="2">
        <v>9.0</v>
      </c>
      <c r="C1744" t="str">
        <f>IFERROR(__xludf.DUMMYFUNCTION("TO_TEXT(B1744)"),"9")</f>
        <v>9</v>
      </c>
    </row>
    <row r="1745">
      <c r="A1745" s="2" t="s">
        <v>1734</v>
      </c>
      <c r="B1745" s="2">
        <v>9.0</v>
      </c>
      <c r="C1745" t="str">
        <f>IFERROR(__xludf.DUMMYFUNCTION("TO_TEXT(B1745)"),"9")</f>
        <v>9</v>
      </c>
    </row>
    <row r="1746">
      <c r="A1746" s="2" t="s">
        <v>1735</v>
      </c>
      <c r="B1746" s="2">
        <v>9.0</v>
      </c>
      <c r="C1746" t="str">
        <f>IFERROR(__xludf.DUMMYFUNCTION("TO_TEXT(B1746)"),"9")</f>
        <v>9</v>
      </c>
    </row>
    <row r="1747">
      <c r="A1747" s="2" t="s">
        <v>1736</v>
      </c>
      <c r="B1747" s="2">
        <v>9.0</v>
      </c>
      <c r="C1747" t="str">
        <f>IFERROR(__xludf.DUMMYFUNCTION("TO_TEXT(B1747)"),"9")</f>
        <v>9</v>
      </c>
    </row>
    <row r="1748">
      <c r="A1748" s="2" t="s">
        <v>1737</v>
      </c>
      <c r="B1748" s="2">
        <v>9.0</v>
      </c>
      <c r="C1748" t="str">
        <f>IFERROR(__xludf.DUMMYFUNCTION("TO_TEXT(B1748)"),"9")</f>
        <v>9</v>
      </c>
    </row>
    <row r="1749">
      <c r="A1749" s="2" t="s">
        <v>1738</v>
      </c>
      <c r="B1749" s="2">
        <v>9.0</v>
      </c>
      <c r="C1749" t="str">
        <f>IFERROR(__xludf.DUMMYFUNCTION("TO_TEXT(B1749)"),"9")</f>
        <v>9</v>
      </c>
    </row>
    <row r="1750">
      <c r="A1750" s="2" t="s">
        <v>1739</v>
      </c>
      <c r="B1750" s="2">
        <v>9.0</v>
      </c>
      <c r="C1750" t="str">
        <f>IFERROR(__xludf.DUMMYFUNCTION("TO_TEXT(B1750)"),"9")</f>
        <v>9</v>
      </c>
    </row>
    <row r="1751">
      <c r="A1751" s="2" t="s">
        <v>1740</v>
      </c>
      <c r="B1751" s="2">
        <v>9.0</v>
      </c>
      <c r="C1751" t="str">
        <f>IFERROR(__xludf.DUMMYFUNCTION("TO_TEXT(B1751)"),"9")</f>
        <v>9</v>
      </c>
    </row>
    <row r="1752">
      <c r="A1752" s="2" t="s">
        <v>1741</v>
      </c>
      <c r="B1752" s="2">
        <v>9.0</v>
      </c>
      <c r="C1752" t="str">
        <f>IFERROR(__xludf.DUMMYFUNCTION("TO_TEXT(B1752)"),"9")</f>
        <v>9</v>
      </c>
    </row>
    <row r="1753">
      <c r="A1753" s="2" t="s">
        <v>1742</v>
      </c>
      <c r="B1753" s="2">
        <v>9.0</v>
      </c>
      <c r="C1753" t="str">
        <f>IFERROR(__xludf.DUMMYFUNCTION("TO_TEXT(B1753)"),"9")</f>
        <v>9</v>
      </c>
    </row>
    <row r="1754">
      <c r="A1754" s="2" t="s">
        <v>1743</v>
      </c>
      <c r="B1754" s="2">
        <v>9.0</v>
      </c>
      <c r="C1754" t="str">
        <f>IFERROR(__xludf.DUMMYFUNCTION("TO_TEXT(B1754)"),"9")</f>
        <v>9</v>
      </c>
    </row>
    <row r="1755">
      <c r="A1755" s="2" t="s">
        <v>1744</v>
      </c>
      <c r="B1755" s="2">
        <v>9.0</v>
      </c>
      <c r="C1755" t="str">
        <f>IFERROR(__xludf.DUMMYFUNCTION("TO_TEXT(B1755)"),"9")</f>
        <v>9</v>
      </c>
    </row>
    <row r="1756">
      <c r="A1756" s="2" t="s">
        <v>1745</v>
      </c>
      <c r="B1756" s="2">
        <v>9.0</v>
      </c>
      <c r="C1756" t="str">
        <f>IFERROR(__xludf.DUMMYFUNCTION("TO_TEXT(B1756)"),"9")</f>
        <v>9</v>
      </c>
    </row>
    <row r="1757">
      <c r="A1757" s="2" t="s">
        <v>1746</v>
      </c>
      <c r="B1757" s="2">
        <v>9.0</v>
      </c>
      <c r="C1757" t="str">
        <f>IFERROR(__xludf.DUMMYFUNCTION("TO_TEXT(B1757)"),"9")</f>
        <v>9</v>
      </c>
    </row>
    <row r="1758">
      <c r="A1758" s="2" t="s">
        <v>1747</v>
      </c>
      <c r="B1758" s="2">
        <v>9.0</v>
      </c>
      <c r="C1758" t="str">
        <f>IFERROR(__xludf.DUMMYFUNCTION("TO_TEXT(B1758)"),"9")</f>
        <v>9</v>
      </c>
    </row>
    <row r="1759">
      <c r="A1759" s="2" t="s">
        <v>1748</v>
      </c>
      <c r="B1759" s="2">
        <v>9.0</v>
      </c>
      <c r="C1759" t="str">
        <f>IFERROR(__xludf.DUMMYFUNCTION("TO_TEXT(B1759)"),"9")</f>
        <v>9</v>
      </c>
    </row>
    <row r="1760">
      <c r="A1760" s="2" t="s">
        <v>1749</v>
      </c>
      <c r="B1760" s="2">
        <v>9.0</v>
      </c>
      <c r="C1760" t="str">
        <f>IFERROR(__xludf.DUMMYFUNCTION("TO_TEXT(B1760)"),"9")</f>
        <v>9</v>
      </c>
    </row>
    <row r="1761">
      <c r="A1761" s="2" t="s">
        <v>1750</v>
      </c>
      <c r="B1761" s="2">
        <v>9.0</v>
      </c>
      <c r="C1761" t="str">
        <f>IFERROR(__xludf.DUMMYFUNCTION("TO_TEXT(B1761)"),"9")</f>
        <v>9</v>
      </c>
    </row>
    <row r="1762">
      <c r="A1762" s="2" t="s">
        <v>1751</v>
      </c>
      <c r="B1762" s="2">
        <v>9.0</v>
      </c>
      <c r="C1762" t="str">
        <f>IFERROR(__xludf.DUMMYFUNCTION("TO_TEXT(B1762)"),"9")</f>
        <v>9</v>
      </c>
    </row>
    <row r="1763">
      <c r="A1763" s="2" t="s">
        <v>1752</v>
      </c>
      <c r="B1763" s="2">
        <v>9.0</v>
      </c>
      <c r="C1763" t="str">
        <f>IFERROR(__xludf.DUMMYFUNCTION("TO_TEXT(B1763)"),"9")</f>
        <v>9</v>
      </c>
    </row>
    <row r="1764">
      <c r="A1764" s="2" t="s">
        <v>1753</v>
      </c>
      <c r="B1764" s="2">
        <v>9.0</v>
      </c>
      <c r="C1764" t="str">
        <f>IFERROR(__xludf.DUMMYFUNCTION("TO_TEXT(B1764)"),"9")</f>
        <v>9</v>
      </c>
    </row>
    <row r="1765">
      <c r="A1765" s="2" t="s">
        <v>1754</v>
      </c>
      <c r="B1765" s="2">
        <v>9.0</v>
      </c>
      <c r="C1765" t="str">
        <f>IFERROR(__xludf.DUMMYFUNCTION("TO_TEXT(B1765)"),"9")</f>
        <v>9</v>
      </c>
    </row>
    <row r="1766">
      <c r="A1766" s="2" t="s">
        <v>1755</v>
      </c>
      <c r="B1766" s="2">
        <v>9.0</v>
      </c>
      <c r="C1766" t="str">
        <f>IFERROR(__xludf.DUMMYFUNCTION("TO_TEXT(B1766)"),"9")</f>
        <v>9</v>
      </c>
    </row>
    <row r="1767">
      <c r="A1767" s="2" t="s">
        <v>1756</v>
      </c>
      <c r="B1767" s="2">
        <v>9.0</v>
      </c>
      <c r="C1767" t="str">
        <f>IFERROR(__xludf.DUMMYFUNCTION("TO_TEXT(B1767)"),"9")</f>
        <v>9</v>
      </c>
    </row>
    <row r="1768">
      <c r="A1768" s="2" t="s">
        <v>1757</v>
      </c>
      <c r="B1768" s="2">
        <v>9.0</v>
      </c>
      <c r="C1768" t="str">
        <f>IFERROR(__xludf.DUMMYFUNCTION("TO_TEXT(B1768)"),"9")</f>
        <v>9</v>
      </c>
    </row>
    <row r="1769">
      <c r="A1769" s="2" t="s">
        <v>1758</v>
      </c>
      <c r="B1769" s="2">
        <v>9.0</v>
      </c>
      <c r="C1769" t="str">
        <f>IFERROR(__xludf.DUMMYFUNCTION("TO_TEXT(B1769)"),"9")</f>
        <v>9</v>
      </c>
    </row>
    <row r="1770">
      <c r="A1770" s="2" t="s">
        <v>1759</v>
      </c>
      <c r="B1770" s="2">
        <v>9.0</v>
      </c>
      <c r="C1770" t="str">
        <f>IFERROR(__xludf.DUMMYFUNCTION("TO_TEXT(B1770)"),"9")</f>
        <v>9</v>
      </c>
    </row>
    <row r="1771">
      <c r="A1771" s="2" t="s">
        <v>1760</v>
      </c>
      <c r="B1771" s="2">
        <v>9.0</v>
      </c>
      <c r="C1771" t="str">
        <f>IFERROR(__xludf.DUMMYFUNCTION("TO_TEXT(B1771)"),"9")</f>
        <v>9</v>
      </c>
    </row>
    <row r="1772">
      <c r="A1772" s="2" t="s">
        <v>1761</v>
      </c>
      <c r="B1772" s="2">
        <v>9.0</v>
      </c>
      <c r="C1772" t="str">
        <f>IFERROR(__xludf.DUMMYFUNCTION("TO_TEXT(B1772)"),"9")</f>
        <v>9</v>
      </c>
    </row>
    <row r="1773">
      <c r="A1773" s="2" t="s">
        <v>1762</v>
      </c>
      <c r="B1773" s="2">
        <v>9.0</v>
      </c>
      <c r="C1773" t="str">
        <f>IFERROR(__xludf.DUMMYFUNCTION("TO_TEXT(B1773)"),"9")</f>
        <v>9</v>
      </c>
    </row>
    <row r="1774">
      <c r="A1774" s="2" t="s">
        <v>1763</v>
      </c>
      <c r="B1774" s="2">
        <v>9.0</v>
      </c>
      <c r="C1774" t="str">
        <f>IFERROR(__xludf.DUMMYFUNCTION("TO_TEXT(B1774)"),"9")</f>
        <v>9</v>
      </c>
    </row>
    <row r="1775">
      <c r="A1775" s="2" t="s">
        <v>1764</v>
      </c>
      <c r="B1775" s="2">
        <v>9.0</v>
      </c>
      <c r="C1775" t="str">
        <f>IFERROR(__xludf.DUMMYFUNCTION("TO_TEXT(B1775)"),"9")</f>
        <v>9</v>
      </c>
    </row>
    <row r="1776">
      <c r="A1776" s="2" t="s">
        <v>1765</v>
      </c>
      <c r="B1776" s="2">
        <v>9.0</v>
      </c>
      <c r="C1776" t="str">
        <f>IFERROR(__xludf.DUMMYFUNCTION("TO_TEXT(B1776)"),"9")</f>
        <v>9</v>
      </c>
    </row>
    <row r="1777">
      <c r="A1777" s="2" t="s">
        <v>1766</v>
      </c>
      <c r="B1777" s="2">
        <v>9.0</v>
      </c>
      <c r="C1777" t="str">
        <f>IFERROR(__xludf.DUMMYFUNCTION("TO_TEXT(B1777)"),"9")</f>
        <v>9</v>
      </c>
    </row>
    <row r="1778">
      <c r="A1778" s="2" t="s">
        <v>1767</v>
      </c>
      <c r="B1778" s="2">
        <v>9.0</v>
      </c>
      <c r="C1778" t="str">
        <f>IFERROR(__xludf.DUMMYFUNCTION("TO_TEXT(B1778)"),"9")</f>
        <v>9</v>
      </c>
    </row>
    <row r="1779">
      <c r="A1779" s="2" t="s">
        <v>1768</v>
      </c>
      <c r="B1779" s="2">
        <v>9.0</v>
      </c>
      <c r="C1779" t="str">
        <f>IFERROR(__xludf.DUMMYFUNCTION("TO_TEXT(B1779)"),"9")</f>
        <v>9</v>
      </c>
    </row>
    <row r="1780">
      <c r="A1780" s="2" t="s">
        <v>1769</v>
      </c>
      <c r="B1780" s="2">
        <v>9.0</v>
      </c>
      <c r="C1780" t="str">
        <f>IFERROR(__xludf.DUMMYFUNCTION("TO_TEXT(B1780)"),"9")</f>
        <v>9</v>
      </c>
    </row>
    <row r="1781">
      <c r="A1781" s="2" t="s">
        <v>1770</v>
      </c>
      <c r="B1781" s="2">
        <v>9.0</v>
      </c>
      <c r="C1781" t="str">
        <f>IFERROR(__xludf.DUMMYFUNCTION("TO_TEXT(B1781)"),"9")</f>
        <v>9</v>
      </c>
    </row>
    <row r="1782">
      <c r="A1782" s="2" t="s">
        <v>1771</v>
      </c>
      <c r="B1782" s="2">
        <v>9.0</v>
      </c>
      <c r="C1782" t="str">
        <f>IFERROR(__xludf.DUMMYFUNCTION("TO_TEXT(B1782)"),"9")</f>
        <v>9</v>
      </c>
    </row>
    <row r="1783">
      <c r="A1783" s="2" t="s">
        <v>1772</v>
      </c>
      <c r="B1783" s="2">
        <v>9.0</v>
      </c>
      <c r="C1783" t="str">
        <f>IFERROR(__xludf.DUMMYFUNCTION("TO_TEXT(B1783)"),"9")</f>
        <v>9</v>
      </c>
    </row>
    <row r="1784">
      <c r="A1784" s="2" t="s">
        <v>1773</v>
      </c>
      <c r="B1784" s="2">
        <v>9.0</v>
      </c>
      <c r="C1784" t="str">
        <f>IFERROR(__xludf.DUMMYFUNCTION("TO_TEXT(B1784)"),"9")</f>
        <v>9</v>
      </c>
    </row>
    <row r="1785">
      <c r="A1785" s="2" t="s">
        <v>1774</v>
      </c>
      <c r="B1785" s="2">
        <v>9.0</v>
      </c>
      <c r="C1785" t="str">
        <f>IFERROR(__xludf.DUMMYFUNCTION("TO_TEXT(B1785)"),"9")</f>
        <v>9</v>
      </c>
    </row>
    <row r="1786">
      <c r="A1786" s="2" t="s">
        <v>1775</v>
      </c>
      <c r="B1786" s="2">
        <v>9.0</v>
      </c>
      <c r="C1786" t="str">
        <f>IFERROR(__xludf.DUMMYFUNCTION("TO_TEXT(B1786)"),"9")</f>
        <v>9</v>
      </c>
    </row>
    <row r="1787">
      <c r="A1787" s="2" t="s">
        <v>1776</v>
      </c>
      <c r="B1787" s="2">
        <v>9.0</v>
      </c>
      <c r="C1787" t="str">
        <f>IFERROR(__xludf.DUMMYFUNCTION("TO_TEXT(B1787)"),"9")</f>
        <v>9</v>
      </c>
    </row>
    <row r="1788">
      <c r="A1788" s="2" t="s">
        <v>1777</v>
      </c>
      <c r="B1788" s="2">
        <v>9.0</v>
      </c>
      <c r="C1788" t="str">
        <f>IFERROR(__xludf.DUMMYFUNCTION("TO_TEXT(B1788)"),"9")</f>
        <v>9</v>
      </c>
    </row>
    <row r="1789">
      <c r="A1789" s="2" t="s">
        <v>1778</v>
      </c>
      <c r="B1789" s="2">
        <v>9.0</v>
      </c>
      <c r="C1789" t="str">
        <f>IFERROR(__xludf.DUMMYFUNCTION("TO_TEXT(B1789)"),"9")</f>
        <v>9</v>
      </c>
    </row>
    <row r="1790">
      <c r="A1790" s="2" t="s">
        <v>1779</v>
      </c>
      <c r="B1790" s="2">
        <v>9.0</v>
      </c>
      <c r="C1790" t="str">
        <f>IFERROR(__xludf.DUMMYFUNCTION("TO_TEXT(B1790)"),"9")</f>
        <v>9</v>
      </c>
    </row>
    <row r="1791">
      <c r="A1791" s="2" t="s">
        <v>1780</v>
      </c>
      <c r="B1791" s="2">
        <v>9.0</v>
      </c>
      <c r="C1791" t="str">
        <f>IFERROR(__xludf.DUMMYFUNCTION("TO_TEXT(B1791)"),"9")</f>
        <v>9</v>
      </c>
    </row>
    <row r="1792">
      <c r="A1792" s="2" t="s">
        <v>1781</v>
      </c>
      <c r="B1792" s="2">
        <v>9.0</v>
      </c>
      <c r="C1792" t="str">
        <f>IFERROR(__xludf.DUMMYFUNCTION("TO_TEXT(B1792)"),"9")</f>
        <v>9</v>
      </c>
    </row>
    <row r="1793">
      <c r="A1793" s="2" t="s">
        <v>1782</v>
      </c>
      <c r="B1793" s="2">
        <v>9.0</v>
      </c>
      <c r="C1793" t="str">
        <f>IFERROR(__xludf.DUMMYFUNCTION("TO_TEXT(B1793)"),"9")</f>
        <v>9</v>
      </c>
    </row>
    <row r="1794">
      <c r="A1794" s="2" t="s">
        <v>1783</v>
      </c>
      <c r="B1794" s="2">
        <v>9.0</v>
      </c>
      <c r="C1794" t="str">
        <f>IFERROR(__xludf.DUMMYFUNCTION("TO_TEXT(B1794)"),"9")</f>
        <v>9</v>
      </c>
    </row>
    <row r="1795">
      <c r="A1795" s="2" t="s">
        <v>1784</v>
      </c>
      <c r="B1795" s="2">
        <v>9.0</v>
      </c>
      <c r="C1795" t="str">
        <f>IFERROR(__xludf.DUMMYFUNCTION("TO_TEXT(B1795)"),"9")</f>
        <v>9</v>
      </c>
    </row>
    <row r="1796">
      <c r="A1796" s="2" t="s">
        <v>1785</v>
      </c>
      <c r="B1796" s="2">
        <v>9.0</v>
      </c>
      <c r="C1796" t="str">
        <f>IFERROR(__xludf.DUMMYFUNCTION("TO_TEXT(B1796)"),"9")</f>
        <v>9</v>
      </c>
    </row>
    <row r="1797">
      <c r="A1797" s="2" t="s">
        <v>1786</v>
      </c>
      <c r="B1797" s="2">
        <v>9.0</v>
      </c>
      <c r="C1797" t="str">
        <f>IFERROR(__xludf.DUMMYFUNCTION("TO_TEXT(B1797)"),"9")</f>
        <v>9</v>
      </c>
    </row>
    <row r="1798">
      <c r="A1798" s="2" t="s">
        <v>1787</v>
      </c>
      <c r="B1798" s="2">
        <v>9.0</v>
      </c>
      <c r="C1798" t="str">
        <f>IFERROR(__xludf.DUMMYFUNCTION("TO_TEXT(B1798)"),"9")</f>
        <v>9</v>
      </c>
    </row>
    <row r="1799">
      <c r="A1799" s="2" t="s">
        <v>1788</v>
      </c>
      <c r="B1799" s="2">
        <v>9.0</v>
      </c>
      <c r="C1799" t="str">
        <f>IFERROR(__xludf.DUMMYFUNCTION("TO_TEXT(B1799)"),"9")</f>
        <v>9</v>
      </c>
    </row>
    <row r="1800">
      <c r="A1800" s="2" t="s">
        <v>1789</v>
      </c>
      <c r="B1800" s="2">
        <v>9.0</v>
      </c>
      <c r="C1800" t="str">
        <f>IFERROR(__xludf.DUMMYFUNCTION("TO_TEXT(B1800)"),"9")</f>
        <v>9</v>
      </c>
    </row>
    <row r="1801">
      <c r="A1801" s="2" t="s">
        <v>1790</v>
      </c>
      <c r="B1801" s="2">
        <v>9.0</v>
      </c>
      <c r="C1801" t="str">
        <f>IFERROR(__xludf.DUMMYFUNCTION("TO_TEXT(B1801)"),"9")</f>
        <v>9</v>
      </c>
    </row>
    <row r="1802">
      <c r="A1802" s="2" t="s">
        <v>1791</v>
      </c>
      <c r="B1802" s="2">
        <v>9.0</v>
      </c>
      <c r="C1802" t="str">
        <f>IFERROR(__xludf.DUMMYFUNCTION("TO_TEXT(B1802)"),"9")</f>
        <v>9</v>
      </c>
    </row>
    <row r="1803">
      <c r="A1803" s="2" t="s">
        <v>1792</v>
      </c>
      <c r="B1803" s="2">
        <v>9.0</v>
      </c>
      <c r="C1803" t="str">
        <f>IFERROR(__xludf.DUMMYFUNCTION("TO_TEXT(B1803)"),"9")</f>
        <v>9</v>
      </c>
    </row>
    <row r="1804">
      <c r="A1804" s="2" t="s">
        <v>1793</v>
      </c>
      <c r="B1804" s="2">
        <v>9.0</v>
      </c>
      <c r="C1804" t="str">
        <f>IFERROR(__xludf.DUMMYFUNCTION("TO_TEXT(B1804)"),"9")</f>
        <v>9</v>
      </c>
    </row>
    <row r="1805">
      <c r="A1805" s="2" t="s">
        <v>1794</v>
      </c>
      <c r="B1805" s="2">
        <v>9.0</v>
      </c>
      <c r="C1805" t="str">
        <f>IFERROR(__xludf.DUMMYFUNCTION("TO_TEXT(B1805)"),"9")</f>
        <v>9</v>
      </c>
    </row>
    <row r="1806">
      <c r="A1806" s="2" t="s">
        <v>1795</v>
      </c>
      <c r="B1806" s="2">
        <v>9.0</v>
      </c>
      <c r="C1806" t="str">
        <f>IFERROR(__xludf.DUMMYFUNCTION("TO_TEXT(B1806)"),"9")</f>
        <v>9</v>
      </c>
    </row>
    <row r="1807">
      <c r="A1807" s="2" t="s">
        <v>1796</v>
      </c>
      <c r="B1807" s="2">
        <v>9.0</v>
      </c>
      <c r="C1807" t="str">
        <f>IFERROR(__xludf.DUMMYFUNCTION("TO_TEXT(B1807)"),"9")</f>
        <v>9</v>
      </c>
    </row>
    <row r="1808">
      <c r="A1808" s="2" t="s">
        <v>1797</v>
      </c>
      <c r="B1808" s="2">
        <v>9.0</v>
      </c>
      <c r="C1808" t="str">
        <f>IFERROR(__xludf.DUMMYFUNCTION("TO_TEXT(B1808)"),"9")</f>
        <v>9</v>
      </c>
    </row>
    <row r="1809">
      <c r="A1809" s="2" t="s">
        <v>1798</v>
      </c>
      <c r="B1809" s="2">
        <v>9.0</v>
      </c>
      <c r="C1809" t="str">
        <f>IFERROR(__xludf.DUMMYFUNCTION("TO_TEXT(B1809)"),"9")</f>
        <v>9</v>
      </c>
    </row>
    <row r="1810">
      <c r="A1810" s="2" t="s">
        <v>1799</v>
      </c>
      <c r="B1810" s="2">
        <v>9.0</v>
      </c>
      <c r="C1810" t="str">
        <f>IFERROR(__xludf.DUMMYFUNCTION("TO_TEXT(B1810)"),"9")</f>
        <v>9</v>
      </c>
    </row>
    <row r="1811">
      <c r="A1811" s="2" t="s">
        <v>1800</v>
      </c>
      <c r="B1811" s="2">
        <v>9.0</v>
      </c>
      <c r="C1811" t="str">
        <f>IFERROR(__xludf.DUMMYFUNCTION("TO_TEXT(B1811)"),"9")</f>
        <v>9</v>
      </c>
    </row>
    <row r="1812">
      <c r="A1812" s="2" t="s">
        <v>1801</v>
      </c>
      <c r="B1812" s="2">
        <v>9.0</v>
      </c>
      <c r="C1812" t="str">
        <f>IFERROR(__xludf.DUMMYFUNCTION("TO_TEXT(B1812)"),"9")</f>
        <v>9</v>
      </c>
    </row>
    <row r="1813">
      <c r="A1813" s="2" t="s">
        <v>1802</v>
      </c>
      <c r="B1813" s="2">
        <v>9.0</v>
      </c>
      <c r="C1813" t="str">
        <f>IFERROR(__xludf.DUMMYFUNCTION("TO_TEXT(B1813)"),"9")</f>
        <v>9</v>
      </c>
    </row>
    <row r="1814">
      <c r="A1814" s="2" t="s">
        <v>1803</v>
      </c>
      <c r="B1814" s="2">
        <v>9.0</v>
      </c>
      <c r="C1814" t="str">
        <f>IFERROR(__xludf.DUMMYFUNCTION("TO_TEXT(B1814)"),"9")</f>
        <v>9</v>
      </c>
    </row>
    <row r="1815">
      <c r="A1815" s="2" t="s">
        <v>1804</v>
      </c>
      <c r="B1815" s="2">
        <v>9.0</v>
      </c>
      <c r="C1815" t="str">
        <f>IFERROR(__xludf.DUMMYFUNCTION("TO_TEXT(B1815)"),"9")</f>
        <v>9</v>
      </c>
    </row>
    <row r="1816">
      <c r="A1816" s="2" t="s">
        <v>1805</v>
      </c>
      <c r="B1816" s="2">
        <v>9.0</v>
      </c>
      <c r="C1816" t="str">
        <f>IFERROR(__xludf.DUMMYFUNCTION("TO_TEXT(B1816)"),"9")</f>
        <v>9</v>
      </c>
    </row>
    <row r="1817">
      <c r="A1817" s="2" t="s">
        <v>1806</v>
      </c>
      <c r="B1817" s="2">
        <v>9.0</v>
      </c>
      <c r="C1817" t="str">
        <f>IFERROR(__xludf.DUMMYFUNCTION("TO_TEXT(B1817)"),"9")</f>
        <v>9</v>
      </c>
    </row>
    <row r="1818">
      <c r="A1818" s="2" t="s">
        <v>1807</v>
      </c>
      <c r="B1818" s="2">
        <v>9.0</v>
      </c>
      <c r="C1818" t="str">
        <f>IFERROR(__xludf.DUMMYFUNCTION("TO_TEXT(B1818)"),"9")</f>
        <v>9</v>
      </c>
    </row>
    <row r="1819">
      <c r="A1819" s="2" t="s">
        <v>1808</v>
      </c>
      <c r="B1819" s="2">
        <v>9.0</v>
      </c>
      <c r="C1819" t="str">
        <f>IFERROR(__xludf.DUMMYFUNCTION("TO_TEXT(B1819)"),"9")</f>
        <v>9</v>
      </c>
    </row>
    <row r="1820">
      <c r="A1820" s="2" t="s">
        <v>1809</v>
      </c>
      <c r="B1820" s="2">
        <v>9.0</v>
      </c>
      <c r="C1820" t="str">
        <f>IFERROR(__xludf.DUMMYFUNCTION("TO_TEXT(B1820)"),"9")</f>
        <v>9</v>
      </c>
    </row>
    <row r="1821">
      <c r="A1821" s="2" t="s">
        <v>1810</v>
      </c>
      <c r="B1821" s="2">
        <v>9.0</v>
      </c>
      <c r="C1821" t="str">
        <f>IFERROR(__xludf.DUMMYFUNCTION("TO_TEXT(B1821)"),"9")</f>
        <v>9</v>
      </c>
    </row>
    <row r="1822">
      <c r="A1822" s="2" t="s">
        <v>1811</v>
      </c>
      <c r="B1822" s="2">
        <v>9.0</v>
      </c>
      <c r="C1822" t="str">
        <f>IFERROR(__xludf.DUMMYFUNCTION("TO_TEXT(B1822)"),"9")</f>
        <v>9</v>
      </c>
    </row>
    <row r="1823">
      <c r="A1823" s="2" t="s">
        <v>1812</v>
      </c>
      <c r="B1823" s="2">
        <v>9.0</v>
      </c>
      <c r="C1823" t="str">
        <f>IFERROR(__xludf.DUMMYFUNCTION("TO_TEXT(B1823)"),"9")</f>
        <v>9</v>
      </c>
    </row>
    <row r="1824">
      <c r="A1824" s="2" t="s">
        <v>1813</v>
      </c>
      <c r="B1824" s="2">
        <v>9.0</v>
      </c>
      <c r="C1824" t="str">
        <f>IFERROR(__xludf.DUMMYFUNCTION("TO_TEXT(B1824)"),"9")</f>
        <v>9</v>
      </c>
    </row>
    <row r="1825">
      <c r="A1825" s="2" t="s">
        <v>1814</v>
      </c>
      <c r="B1825" s="2">
        <v>9.0</v>
      </c>
      <c r="C1825" t="str">
        <f>IFERROR(__xludf.DUMMYFUNCTION("TO_TEXT(B1825)"),"9")</f>
        <v>9</v>
      </c>
    </row>
    <row r="1826">
      <c r="A1826" s="2" t="s">
        <v>1815</v>
      </c>
      <c r="B1826" s="2">
        <v>9.0</v>
      </c>
      <c r="C1826" t="str">
        <f>IFERROR(__xludf.DUMMYFUNCTION("TO_TEXT(B1826)"),"9")</f>
        <v>9</v>
      </c>
    </row>
    <row r="1827">
      <c r="A1827" s="2" t="s">
        <v>1816</v>
      </c>
      <c r="B1827" s="2">
        <v>9.0</v>
      </c>
      <c r="C1827" t="str">
        <f>IFERROR(__xludf.DUMMYFUNCTION("TO_TEXT(B1827)"),"9")</f>
        <v>9</v>
      </c>
    </row>
    <row r="1828">
      <c r="A1828" s="2" t="s">
        <v>1817</v>
      </c>
      <c r="B1828" s="2">
        <v>9.0</v>
      </c>
      <c r="C1828" t="str">
        <f>IFERROR(__xludf.DUMMYFUNCTION("TO_TEXT(B1828)"),"9")</f>
        <v>9</v>
      </c>
    </row>
    <row r="1829">
      <c r="A1829" s="2" t="s">
        <v>1818</v>
      </c>
      <c r="B1829" s="2">
        <v>9.0</v>
      </c>
      <c r="C1829" t="str">
        <f>IFERROR(__xludf.DUMMYFUNCTION("TO_TEXT(B1829)"),"9")</f>
        <v>9</v>
      </c>
    </row>
    <row r="1830">
      <c r="A1830" s="2" t="s">
        <v>1819</v>
      </c>
      <c r="B1830" s="2">
        <v>9.0</v>
      </c>
      <c r="C1830" t="str">
        <f>IFERROR(__xludf.DUMMYFUNCTION("TO_TEXT(B1830)"),"9")</f>
        <v>9</v>
      </c>
    </row>
    <row r="1831">
      <c r="A1831" s="2" t="s">
        <v>1820</v>
      </c>
      <c r="B1831" s="2">
        <v>9.0</v>
      </c>
      <c r="C1831" t="str">
        <f>IFERROR(__xludf.DUMMYFUNCTION("TO_TEXT(B1831)"),"9")</f>
        <v>9</v>
      </c>
    </row>
    <row r="1832">
      <c r="A1832" s="2" t="s">
        <v>1821</v>
      </c>
      <c r="B1832" s="2">
        <v>9.0</v>
      </c>
      <c r="C1832" t="str">
        <f>IFERROR(__xludf.DUMMYFUNCTION("TO_TEXT(B1832)"),"9")</f>
        <v>9</v>
      </c>
    </row>
    <row r="1833">
      <c r="A1833" s="2" t="s">
        <v>1822</v>
      </c>
      <c r="B1833" s="2">
        <v>9.0</v>
      </c>
      <c r="C1833" t="str">
        <f>IFERROR(__xludf.DUMMYFUNCTION("TO_TEXT(B1833)"),"9")</f>
        <v>9</v>
      </c>
    </row>
    <row r="1834">
      <c r="A1834" s="2" t="s">
        <v>1823</v>
      </c>
      <c r="B1834" s="2">
        <v>9.0</v>
      </c>
      <c r="C1834" t="str">
        <f>IFERROR(__xludf.DUMMYFUNCTION("TO_TEXT(B1834)"),"9")</f>
        <v>9</v>
      </c>
    </row>
    <row r="1835">
      <c r="A1835" s="2" t="s">
        <v>1824</v>
      </c>
      <c r="B1835" s="2">
        <v>9.0</v>
      </c>
      <c r="C1835" t="str">
        <f>IFERROR(__xludf.DUMMYFUNCTION("TO_TEXT(B1835)"),"9")</f>
        <v>9</v>
      </c>
    </row>
    <row r="1836">
      <c r="A1836" s="2" t="s">
        <v>1825</v>
      </c>
      <c r="B1836" s="2">
        <v>8.0</v>
      </c>
      <c r="C1836" t="str">
        <f>IFERROR(__xludf.DUMMYFUNCTION("TO_TEXT(B1836)"),"8")</f>
        <v>8</v>
      </c>
    </row>
    <row r="1837">
      <c r="A1837" s="2" t="s">
        <v>1826</v>
      </c>
      <c r="B1837" s="2">
        <v>8.0</v>
      </c>
      <c r="C1837" t="str">
        <f>IFERROR(__xludf.DUMMYFUNCTION("TO_TEXT(B1837)"),"8")</f>
        <v>8</v>
      </c>
    </row>
    <row r="1838">
      <c r="A1838" s="2" t="s">
        <v>1827</v>
      </c>
      <c r="B1838" s="2">
        <v>8.0</v>
      </c>
      <c r="C1838" t="str">
        <f>IFERROR(__xludf.DUMMYFUNCTION("TO_TEXT(B1838)"),"8")</f>
        <v>8</v>
      </c>
    </row>
    <row r="1839">
      <c r="A1839" s="2" t="s">
        <v>1828</v>
      </c>
      <c r="B1839" s="2">
        <v>8.0</v>
      </c>
      <c r="C1839" t="str">
        <f>IFERROR(__xludf.DUMMYFUNCTION("TO_TEXT(B1839)"),"8")</f>
        <v>8</v>
      </c>
    </row>
    <row r="1840">
      <c r="A1840" s="2" t="s">
        <v>1829</v>
      </c>
      <c r="B1840" s="2">
        <v>8.0</v>
      </c>
      <c r="C1840" t="str">
        <f>IFERROR(__xludf.DUMMYFUNCTION("TO_TEXT(B1840)"),"8")</f>
        <v>8</v>
      </c>
    </row>
    <row r="1841">
      <c r="A1841" s="2" t="s">
        <v>1830</v>
      </c>
      <c r="B1841" s="2">
        <v>8.0</v>
      </c>
      <c r="C1841" t="str">
        <f>IFERROR(__xludf.DUMMYFUNCTION("TO_TEXT(B1841)"),"8")</f>
        <v>8</v>
      </c>
    </row>
    <row r="1842">
      <c r="A1842" s="2" t="s">
        <v>1831</v>
      </c>
      <c r="B1842" s="2">
        <v>8.0</v>
      </c>
      <c r="C1842" t="str">
        <f>IFERROR(__xludf.DUMMYFUNCTION("TO_TEXT(B1842)"),"8")</f>
        <v>8</v>
      </c>
    </row>
    <row r="1843">
      <c r="A1843" s="2" t="s">
        <v>1832</v>
      </c>
      <c r="B1843" s="2">
        <v>8.0</v>
      </c>
      <c r="C1843" t="str">
        <f>IFERROR(__xludf.DUMMYFUNCTION("TO_TEXT(B1843)"),"8")</f>
        <v>8</v>
      </c>
    </row>
    <row r="1844">
      <c r="A1844" s="2" t="s">
        <v>1833</v>
      </c>
      <c r="B1844" s="2">
        <v>8.0</v>
      </c>
      <c r="C1844" t="str">
        <f>IFERROR(__xludf.DUMMYFUNCTION("TO_TEXT(B1844)"),"8")</f>
        <v>8</v>
      </c>
    </row>
    <row r="1845">
      <c r="A1845" s="2" t="s">
        <v>1834</v>
      </c>
      <c r="B1845" s="2">
        <v>8.0</v>
      </c>
      <c r="C1845" t="str">
        <f>IFERROR(__xludf.DUMMYFUNCTION("TO_TEXT(B1845)"),"8")</f>
        <v>8</v>
      </c>
    </row>
    <row r="1846">
      <c r="A1846" s="2" t="s">
        <v>1835</v>
      </c>
      <c r="B1846" s="2">
        <v>8.0</v>
      </c>
      <c r="C1846" t="str">
        <f>IFERROR(__xludf.DUMMYFUNCTION("TO_TEXT(B1846)"),"8")</f>
        <v>8</v>
      </c>
    </row>
    <row r="1847">
      <c r="A1847" s="2" t="s">
        <v>1836</v>
      </c>
      <c r="B1847" s="2">
        <v>8.0</v>
      </c>
      <c r="C1847" t="str">
        <f>IFERROR(__xludf.DUMMYFUNCTION("TO_TEXT(B1847)"),"8")</f>
        <v>8</v>
      </c>
    </row>
    <row r="1848">
      <c r="A1848" s="2" t="s">
        <v>1837</v>
      </c>
      <c r="B1848" s="2">
        <v>8.0</v>
      </c>
      <c r="C1848" t="str">
        <f>IFERROR(__xludf.DUMMYFUNCTION("TO_TEXT(B1848)"),"8")</f>
        <v>8</v>
      </c>
    </row>
    <row r="1849">
      <c r="A1849" s="2" t="s">
        <v>1838</v>
      </c>
      <c r="B1849" s="2">
        <v>8.0</v>
      </c>
      <c r="C1849" t="str">
        <f>IFERROR(__xludf.DUMMYFUNCTION("TO_TEXT(B1849)"),"8")</f>
        <v>8</v>
      </c>
    </row>
    <row r="1850">
      <c r="A1850" s="2" t="s">
        <v>1839</v>
      </c>
      <c r="B1850" s="2">
        <v>8.0</v>
      </c>
      <c r="C1850" t="str">
        <f>IFERROR(__xludf.DUMMYFUNCTION("TO_TEXT(B1850)"),"8")</f>
        <v>8</v>
      </c>
    </row>
    <row r="1851">
      <c r="A1851" s="2" t="s">
        <v>1840</v>
      </c>
      <c r="B1851" s="2">
        <v>8.0</v>
      </c>
      <c r="C1851" t="str">
        <f>IFERROR(__xludf.DUMMYFUNCTION("TO_TEXT(B1851)"),"8")</f>
        <v>8</v>
      </c>
    </row>
    <row r="1852">
      <c r="A1852" s="2" t="s">
        <v>1841</v>
      </c>
      <c r="B1852" s="2">
        <v>8.0</v>
      </c>
      <c r="C1852" t="str">
        <f>IFERROR(__xludf.DUMMYFUNCTION("TO_TEXT(B1852)"),"8")</f>
        <v>8</v>
      </c>
    </row>
    <row r="1853">
      <c r="A1853" s="2" t="s">
        <v>1842</v>
      </c>
      <c r="B1853" s="2">
        <v>8.0</v>
      </c>
      <c r="C1853" t="str">
        <f>IFERROR(__xludf.DUMMYFUNCTION("TO_TEXT(B1853)"),"8")</f>
        <v>8</v>
      </c>
    </row>
    <row r="1854">
      <c r="A1854" s="2" t="s">
        <v>1843</v>
      </c>
      <c r="B1854" s="2">
        <v>8.0</v>
      </c>
      <c r="C1854" t="str">
        <f>IFERROR(__xludf.DUMMYFUNCTION("TO_TEXT(B1854)"),"8")</f>
        <v>8</v>
      </c>
    </row>
    <row r="1855">
      <c r="A1855" s="2" t="s">
        <v>1844</v>
      </c>
      <c r="B1855" s="2">
        <v>8.0</v>
      </c>
      <c r="C1855" t="str">
        <f>IFERROR(__xludf.DUMMYFUNCTION("TO_TEXT(B1855)"),"8")</f>
        <v>8</v>
      </c>
    </row>
    <row r="1856">
      <c r="A1856" s="2" t="s">
        <v>1845</v>
      </c>
      <c r="B1856" s="2">
        <v>8.0</v>
      </c>
      <c r="C1856" t="str">
        <f>IFERROR(__xludf.DUMMYFUNCTION("TO_TEXT(B1856)"),"8")</f>
        <v>8</v>
      </c>
    </row>
    <row r="1857">
      <c r="A1857" s="2" t="s">
        <v>1846</v>
      </c>
      <c r="B1857" s="2">
        <v>8.0</v>
      </c>
      <c r="C1857" t="str">
        <f>IFERROR(__xludf.DUMMYFUNCTION("TO_TEXT(B1857)"),"8")</f>
        <v>8</v>
      </c>
    </row>
    <row r="1858">
      <c r="A1858" s="2" t="s">
        <v>1847</v>
      </c>
      <c r="B1858" s="2">
        <v>8.0</v>
      </c>
      <c r="C1858" t="str">
        <f>IFERROR(__xludf.DUMMYFUNCTION("TO_TEXT(B1858)"),"8")</f>
        <v>8</v>
      </c>
    </row>
    <row r="1859">
      <c r="A1859" s="2" t="s">
        <v>1848</v>
      </c>
      <c r="B1859" s="2">
        <v>8.0</v>
      </c>
      <c r="C1859" t="str">
        <f>IFERROR(__xludf.DUMMYFUNCTION("TO_TEXT(B1859)"),"8")</f>
        <v>8</v>
      </c>
    </row>
    <row r="1860">
      <c r="A1860" s="2" t="s">
        <v>1849</v>
      </c>
      <c r="B1860" s="2">
        <v>8.0</v>
      </c>
      <c r="C1860" t="str">
        <f>IFERROR(__xludf.DUMMYFUNCTION("TO_TEXT(B1860)"),"8")</f>
        <v>8</v>
      </c>
    </row>
    <row r="1861">
      <c r="A1861" s="2" t="s">
        <v>1850</v>
      </c>
      <c r="B1861" s="2">
        <v>8.0</v>
      </c>
      <c r="C1861" t="str">
        <f>IFERROR(__xludf.DUMMYFUNCTION("TO_TEXT(B1861)"),"8")</f>
        <v>8</v>
      </c>
    </row>
    <row r="1862">
      <c r="A1862" s="2" t="s">
        <v>1851</v>
      </c>
      <c r="B1862" s="2">
        <v>8.0</v>
      </c>
      <c r="C1862" t="str">
        <f>IFERROR(__xludf.DUMMYFUNCTION("TO_TEXT(B1862)"),"8")</f>
        <v>8</v>
      </c>
    </row>
    <row r="1863">
      <c r="A1863" s="2" t="s">
        <v>1852</v>
      </c>
      <c r="B1863" s="2">
        <v>8.0</v>
      </c>
      <c r="C1863" t="str">
        <f>IFERROR(__xludf.DUMMYFUNCTION("TO_TEXT(B1863)"),"8")</f>
        <v>8</v>
      </c>
    </row>
    <row r="1864">
      <c r="A1864" s="2" t="s">
        <v>1853</v>
      </c>
      <c r="B1864" s="2">
        <v>8.0</v>
      </c>
      <c r="C1864" t="str">
        <f>IFERROR(__xludf.DUMMYFUNCTION("TO_TEXT(B1864)"),"8")</f>
        <v>8</v>
      </c>
    </row>
    <row r="1865">
      <c r="A1865" s="2" t="s">
        <v>1854</v>
      </c>
      <c r="B1865" s="2">
        <v>8.0</v>
      </c>
      <c r="C1865" t="str">
        <f>IFERROR(__xludf.DUMMYFUNCTION("TO_TEXT(B1865)"),"8")</f>
        <v>8</v>
      </c>
    </row>
    <row r="1866">
      <c r="A1866" s="2" t="s">
        <v>1855</v>
      </c>
      <c r="B1866" s="2">
        <v>8.0</v>
      </c>
      <c r="C1866" t="str">
        <f>IFERROR(__xludf.DUMMYFUNCTION("TO_TEXT(B1866)"),"8")</f>
        <v>8</v>
      </c>
    </row>
    <row r="1867">
      <c r="A1867" s="2" t="s">
        <v>1856</v>
      </c>
      <c r="B1867" s="2">
        <v>8.0</v>
      </c>
      <c r="C1867" t="str">
        <f>IFERROR(__xludf.DUMMYFUNCTION("TO_TEXT(B1867)"),"8")</f>
        <v>8</v>
      </c>
    </row>
    <row r="1868">
      <c r="A1868" s="2" t="s">
        <v>1857</v>
      </c>
      <c r="B1868" s="2">
        <v>8.0</v>
      </c>
      <c r="C1868" t="str">
        <f>IFERROR(__xludf.DUMMYFUNCTION("TO_TEXT(B1868)"),"8")</f>
        <v>8</v>
      </c>
    </row>
    <row r="1869">
      <c r="A1869" s="2" t="s">
        <v>1858</v>
      </c>
      <c r="B1869" s="2">
        <v>8.0</v>
      </c>
      <c r="C1869" t="str">
        <f>IFERROR(__xludf.DUMMYFUNCTION("TO_TEXT(B1869)"),"8")</f>
        <v>8</v>
      </c>
    </row>
    <row r="1870">
      <c r="A1870" s="2">
        <v>17.0</v>
      </c>
      <c r="B1870" s="2">
        <v>8.0</v>
      </c>
      <c r="C1870" t="str">
        <f>IFERROR(__xludf.DUMMYFUNCTION("TO_TEXT(B1870)"),"8")</f>
        <v>8</v>
      </c>
    </row>
    <row r="1871">
      <c r="A1871" s="2" t="s">
        <v>1859</v>
      </c>
      <c r="B1871" s="2">
        <v>8.0</v>
      </c>
      <c r="C1871" t="str">
        <f>IFERROR(__xludf.DUMMYFUNCTION("TO_TEXT(B1871)"),"8")</f>
        <v>8</v>
      </c>
    </row>
    <row r="1872">
      <c r="A1872" s="2" t="s">
        <v>1860</v>
      </c>
      <c r="B1872" s="2">
        <v>8.0</v>
      </c>
      <c r="C1872" t="str">
        <f>IFERROR(__xludf.DUMMYFUNCTION("TO_TEXT(B1872)"),"8")</f>
        <v>8</v>
      </c>
    </row>
    <row r="1873">
      <c r="A1873" s="2" t="s">
        <v>1861</v>
      </c>
      <c r="B1873" s="2">
        <v>8.0</v>
      </c>
      <c r="C1873" t="str">
        <f>IFERROR(__xludf.DUMMYFUNCTION("TO_TEXT(B1873)"),"8")</f>
        <v>8</v>
      </c>
    </row>
    <row r="1874">
      <c r="A1874" s="2">
        <v>18.0</v>
      </c>
      <c r="B1874" s="2">
        <v>8.0</v>
      </c>
      <c r="C1874" t="str">
        <f>IFERROR(__xludf.DUMMYFUNCTION("TO_TEXT(B1874)"),"8")</f>
        <v>8</v>
      </c>
    </row>
    <row r="1875">
      <c r="A1875" s="2" t="s">
        <v>1862</v>
      </c>
      <c r="B1875" s="2">
        <v>8.0</v>
      </c>
      <c r="C1875" t="str">
        <f>IFERROR(__xludf.DUMMYFUNCTION("TO_TEXT(B1875)"),"8")</f>
        <v>8</v>
      </c>
    </row>
    <row r="1876">
      <c r="A1876" s="2" t="s">
        <v>1863</v>
      </c>
      <c r="B1876" s="2">
        <v>8.0</v>
      </c>
      <c r="C1876" t="str">
        <f>IFERROR(__xludf.DUMMYFUNCTION("TO_TEXT(B1876)"),"8")</f>
        <v>8</v>
      </c>
    </row>
    <row r="1877">
      <c r="A1877" s="2" t="s">
        <v>1864</v>
      </c>
      <c r="B1877" s="2">
        <v>8.0</v>
      </c>
      <c r="C1877" t="str">
        <f>IFERROR(__xludf.DUMMYFUNCTION("TO_TEXT(B1877)"),"8")</f>
        <v>8</v>
      </c>
    </row>
    <row r="1878">
      <c r="A1878" s="2" t="s">
        <v>1865</v>
      </c>
      <c r="B1878" s="2">
        <v>8.0</v>
      </c>
      <c r="C1878" t="str">
        <f>IFERROR(__xludf.DUMMYFUNCTION("TO_TEXT(B1878)"),"8")</f>
        <v>8</v>
      </c>
    </row>
    <row r="1879">
      <c r="A1879" s="2" t="s">
        <v>1866</v>
      </c>
      <c r="B1879" s="2">
        <v>8.0</v>
      </c>
      <c r="C1879" t="str">
        <f>IFERROR(__xludf.DUMMYFUNCTION("TO_TEXT(B1879)"),"8")</f>
        <v>8</v>
      </c>
    </row>
    <row r="1880">
      <c r="A1880" s="2" t="s">
        <v>1867</v>
      </c>
      <c r="B1880" s="2">
        <v>8.0</v>
      </c>
      <c r="C1880" t="str">
        <f>IFERROR(__xludf.DUMMYFUNCTION("TO_TEXT(B1880)"),"8")</f>
        <v>8</v>
      </c>
    </row>
    <row r="1881">
      <c r="A1881" s="2" t="s">
        <v>1868</v>
      </c>
      <c r="B1881" s="2">
        <v>8.0</v>
      </c>
      <c r="C1881" t="str">
        <f>IFERROR(__xludf.DUMMYFUNCTION("TO_TEXT(B1881)"),"8")</f>
        <v>8</v>
      </c>
    </row>
    <row r="1882">
      <c r="A1882" s="2" t="s">
        <v>1869</v>
      </c>
      <c r="B1882" s="2">
        <v>8.0</v>
      </c>
      <c r="C1882" t="str">
        <f>IFERROR(__xludf.DUMMYFUNCTION("TO_TEXT(B1882)"),"8")</f>
        <v>8</v>
      </c>
    </row>
    <row r="1883">
      <c r="A1883" s="2" t="s">
        <v>1870</v>
      </c>
      <c r="B1883" s="2">
        <v>8.0</v>
      </c>
      <c r="C1883" t="str">
        <f>IFERROR(__xludf.DUMMYFUNCTION("TO_TEXT(B1883)"),"8")</f>
        <v>8</v>
      </c>
    </row>
    <row r="1884">
      <c r="A1884" s="2" t="s">
        <v>1871</v>
      </c>
      <c r="B1884" s="2">
        <v>8.0</v>
      </c>
      <c r="C1884" t="str">
        <f>IFERROR(__xludf.DUMMYFUNCTION("TO_TEXT(B1884)"),"8")</f>
        <v>8</v>
      </c>
    </row>
    <row r="1885">
      <c r="A1885" s="2" t="s">
        <v>1872</v>
      </c>
      <c r="B1885" s="2">
        <v>8.0</v>
      </c>
      <c r="C1885" t="str">
        <f>IFERROR(__xludf.DUMMYFUNCTION("TO_TEXT(B1885)"),"8")</f>
        <v>8</v>
      </c>
    </row>
    <row r="1886">
      <c r="A1886" s="2" t="s">
        <v>1873</v>
      </c>
      <c r="B1886" s="2">
        <v>8.0</v>
      </c>
      <c r="C1886" t="str">
        <f>IFERROR(__xludf.DUMMYFUNCTION("TO_TEXT(B1886)"),"8")</f>
        <v>8</v>
      </c>
    </row>
    <row r="1887">
      <c r="A1887" s="2" t="s">
        <v>1874</v>
      </c>
      <c r="B1887" s="2">
        <v>8.0</v>
      </c>
      <c r="C1887" t="str">
        <f>IFERROR(__xludf.DUMMYFUNCTION("TO_TEXT(B1887)"),"8")</f>
        <v>8</v>
      </c>
    </row>
    <row r="1888">
      <c r="A1888" s="2" t="s">
        <v>1875</v>
      </c>
      <c r="B1888" s="2">
        <v>8.0</v>
      </c>
      <c r="C1888" t="str">
        <f>IFERROR(__xludf.DUMMYFUNCTION("TO_TEXT(B1888)"),"8")</f>
        <v>8</v>
      </c>
    </row>
    <row r="1889">
      <c r="A1889" s="2" t="s">
        <v>1876</v>
      </c>
      <c r="B1889" s="2">
        <v>8.0</v>
      </c>
      <c r="C1889" t="str">
        <f>IFERROR(__xludf.DUMMYFUNCTION("TO_TEXT(B1889)"),"8")</f>
        <v>8</v>
      </c>
    </row>
    <row r="1890">
      <c r="A1890" s="2" t="s">
        <v>1877</v>
      </c>
      <c r="B1890" s="2">
        <v>8.0</v>
      </c>
      <c r="C1890" t="str">
        <f>IFERROR(__xludf.DUMMYFUNCTION("TO_TEXT(B1890)"),"8")</f>
        <v>8</v>
      </c>
    </row>
    <row r="1891">
      <c r="A1891" s="2" t="s">
        <v>1878</v>
      </c>
      <c r="B1891" s="2">
        <v>8.0</v>
      </c>
      <c r="C1891" t="str">
        <f>IFERROR(__xludf.DUMMYFUNCTION("TO_TEXT(B1891)"),"8")</f>
        <v>8</v>
      </c>
    </row>
    <row r="1892">
      <c r="A1892" s="2" t="s">
        <v>1879</v>
      </c>
      <c r="B1892" s="2">
        <v>8.0</v>
      </c>
      <c r="C1892" t="str">
        <f>IFERROR(__xludf.DUMMYFUNCTION("TO_TEXT(B1892)"),"8")</f>
        <v>8</v>
      </c>
    </row>
    <row r="1893">
      <c r="A1893" s="2" t="s">
        <v>1880</v>
      </c>
      <c r="B1893" s="2">
        <v>8.0</v>
      </c>
      <c r="C1893" t="str">
        <f>IFERROR(__xludf.DUMMYFUNCTION("TO_TEXT(B1893)"),"8")</f>
        <v>8</v>
      </c>
    </row>
    <row r="1894">
      <c r="A1894" s="2" t="s">
        <v>1881</v>
      </c>
      <c r="B1894" s="2">
        <v>8.0</v>
      </c>
      <c r="C1894" t="str">
        <f>IFERROR(__xludf.DUMMYFUNCTION("TO_TEXT(B1894)"),"8")</f>
        <v>8</v>
      </c>
    </row>
    <row r="1895">
      <c r="A1895" s="2" t="s">
        <v>1882</v>
      </c>
      <c r="B1895" s="2">
        <v>8.0</v>
      </c>
      <c r="C1895" t="str">
        <f>IFERROR(__xludf.DUMMYFUNCTION("TO_TEXT(B1895)"),"8")</f>
        <v>8</v>
      </c>
    </row>
    <row r="1896">
      <c r="A1896" s="2" t="s">
        <v>1883</v>
      </c>
      <c r="B1896" s="2">
        <v>8.0</v>
      </c>
      <c r="C1896" t="str">
        <f>IFERROR(__xludf.DUMMYFUNCTION("TO_TEXT(B1896)"),"8")</f>
        <v>8</v>
      </c>
    </row>
    <row r="1897">
      <c r="A1897" s="2" t="s">
        <v>1884</v>
      </c>
      <c r="B1897" s="2">
        <v>8.0</v>
      </c>
      <c r="C1897" t="str">
        <f>IFERROR(__xludf.DUMMYFUNCTION("TO_TEXT(B1897)"),"8")</f>
        <v>8</v>
      </c>
    </row>
    <row r="1898">
      <c r="A1898" s="2" t="s">
        <v>1885</v>
      </c>
      <c r="B1898" s="2">
        <v>8.0</v>
      </c>
      <c r="C1898" t="str">
        <f>IFERROR(__xludf.DUMMYFUNCTION("TO_TEXT(B1898)"),"8")</f>
        <v>8</v>
      </c>
    </row>
    <row r="1899">
      <c r="A1899" s="2" t="s">
        <v>1886</v>
      </c>
      <c r="B1899" s="2">
        <v>8.0</v>
      </c>
      <c r="C1899" t="str">
        <f>IFERROR(__xludf.DUMMYFUNCTION("TO_TEXT(B1899)"),"8")</f>
        <v>8</v>
      </c>
    </row>
    <row r="1900">
      <c r="A1900" s="2" t="s">
        <v>1887</v>
      </c>
      <c r="B1900" s="2">
        <v>8.0</v>
      </c>
      <c r="C1900" t="str">
        <f>IFERROR(__xludf.DUMMYFUNCTION("TO_TEXT(B1900)"),"8")</f>
        <v>8</v>
      </c>
    </row>
    <row r="1901">
      <c r="A1901" s="2" t="s">
        <v>1888</v>
      </c>
      <c r="B1901" s="2">
        <v>8.0</v>
      </c>
      <c r="C1901" t="str">
        <f>IFERROR(__xludf.DUMMYFUNCTION("TO_TEXT(B1901)"),"8")</f>
        <v>8</v>
      </c>
    </row>
    <row r="1902">
      <c r="A1902" s="2" t="s">
        <v>1889</v>
      </c>
      <c r="B1902" s="2">
        <v>8.0</v>
      </c>
      <c r="C1902" t="str">
        <f>IFERROR(__xludf.DUMMYFUNCTION("TO_TEXT(B1902)"),"8")</f>
        <v>8</v>
      </c>
    </row>
    <row r="1903">
      <c r="A1903" s="2" t="s">
        <v>1890</v>
      </c>
      <c r="B1903" s="2">
        <v>8.0</v>
      </c>
      <c r="C1903" t="str">
        <f>IFERROR(__xludf.DUMMYFUNCTION("TO_TEXT(B1903)"),"8")</f>
        <v>8</v>
      </c>
    </row>
    <row r="1904">
      <c r="A1904" s="2" t="s">
        <v>1891</v>
      </c>
      <c r="B1904" s="2">
        <v>8.0</v>
      </c>
      <c r="C1904" t="str">
        <f>IFERROR(__xludf.DUMMYFUNCTION("TO_TEXT(B1904)"),"8")</f>
        <v>8</v>
      </c>
    </row>
    <row r="1905">
      <c r="A1905" s="2" t="s">
        <v>1892</v>
      </c>
      <c r="B1905" s="2">
        <v>8.0</v>
      </c>
      <c r="C1905" t="str">
        <f>IFERROR(__xludf.DUMMYFUNCTION("TO_TEXT(B1905)"),"8")</f>
        <v>8</v>
      </c>
    </row>
    <row r="1906">
      <c r="A1906" s="2" t="s">
        <v>1893</v>
      </c>
      <c r="B1906" s="2">
        <v>8.0</v>
      </c>
      <c r="C1906" t="str">
        <f>IFERROR(__xludf.DUMMYFUNCTION("TO_TEXT(B1906)"),"8")</f>
        <v>8</v>
      </c>
    </row>
    <row r="1907">
      <c r="A1907" s="2" t="s">
        <v>1894</v>
      </c>
      <c r="B1907" s="2">
        <v>8.0</v>
      </c>
      <c r="C1907" t="str">
        <f>IFERROR(__xludf.DUMMYFUNCTION("TO_TEXT(B1907)"),"8")</f>
        <v>8</v>
      </c>
    </row>
    <row r="1908">
      <c r="A1908" s="2" t="s">
        <v>1895</v>
      </c>
      <c r="B1908" s="2">
        <v>8.0</v>
      </c>
      <c r="C1908" t="str">
        <f>IFERROR(__xludf.DUMMYFUNCTION("TO_TEXT(B1908)"),"8")</f>
        <v>8</v>
      </c>
    </row>
    <row r="1909">
      <c r="A1909" s="2" t="s">
        <v>1896</v>
      </c>
      <c r="B1909" s="2">
        <v>8.0</v>
      </c>
      <c r="C1909" t="str">
        <f>IFERROR(__xludf.DUMMYFUNCTION("TO_TEXT(B1909)"),"8")</f>
        <v>8</v>
      </c>
    </row>
    <row r="1910">
      <c r="A1910" s="2" t="s">
        <v>1897</v>
      </c>
      <c r="B1910" s="2">
        <v>8.0</v>
      </c>
      <c r="C1910" t="str">
        <f>IFERROR(__xludf.DUMMYFUNCTION("TO_TEXT(B1910)"),"8")</f>
        <v>8</v>
      </c>
    </row>
    <row r="1911">
      <c r="A1911" s="2" t="s">
        <v>1898</v>
      </c>
      <c r="B1911" s="2">
        <v>8.0</v>
      </c>
      <c r="C1911" t="str">
        <f>IFERROR(__xludf.DUMMYFUNCTION("TO_TEXT(B1911)"),"8")</f>
        <v>8</v>
      </c>
    </row>
    <row r="1912">
      <c r="A1912" s="2" t="s">
        <v>1899</v>
      </c>
      <c r="B1912" s="2">
        <v>8.0</v>
      </c>
      <c r="C1912" t="str">
        <f>IFERROR(__xludf.DUMMYFUNCTION("TO_TEXT(B1912)"),"8")</f>
        <v>8</v>
      </c>
    </row>
    <row r="1913">
      <c r="A1913" s="2" t="s">
        <v>1900</v>
      </c>
      <c r="B1913" s="2">
        <v>8.0</v>
      </c>
      <c r="C1913" t="str">
        <f>IFERROR(__xludf.DUMMYFUNCTION("TO_TEXT(B1913)"),"8")</f>
        <v>8</v>
      </c>
    </row>
    <row r="1914">
      <c r="A1914" s="2" t="s">
        <v>1901</v>
      </c>
      <c r="B1914" s="2">
        <v>8.0</v>
      </c>
      <c r="C1914" t="str">
        <f>IFERROR(__xludf.DUMMYFUNCTION("TO_TEXT(B1914)"),"8")</f>
        <v>8</v>
      </c>
    </row>
    <row r="1915">
      <c r="A1915" s="2" t="s">
        <v>1902</v>
      </c>
      <c r="B1915" s="2">
        <v>8.0</v>
      </c>
      <c r="C1915" t="str">
        <f>IFERROR(__xludf.DUMMYFUNCTION("TO_TEXT(B1915)"),"8")</f>
        <v>8</v>
      </c>
    </row>
    <row r="1916">
      <c r="A1916" s="2" t="s">
        <v>1903</v>
      </c>
      <c r="B1916" s="2">
        <v>8.0</v>
      </c>
      <c r="C1916" t="str">
        <f>IFERROR(__xludf.DUMMYFUNCTION("TO_TEXT(B1916)"),"8")</f>
        <v>8</v>
      </c>
    </row>
    <row r="1917">
      <c r="A1917" s="2" t="s">
        <v>1904</v>
      </c>
      <c r="B1917" s="2">
        <v>8.0</v>
      </c>
      <c r="C1917" t="str">
        <f>IFERROR(__xludf.DUMMYFUNCTION("TO_TEXT(B1917)"),"8")</f>
        <v>8</v>
      </c>
    </row>
    <row r="1918">
      <c r="A1918" s="2" t="s">
        <v>1905</v>
      </c>
      <c r="B1918" s="2">
        <v>8.0</v>
      </c>
      <c r="C1918" t="str">
        <f>IFERROR(__xludf.DUMMYFUNCTION("TO_TEXT(B1918)"),"8")</f>
        <v>8</v>
      </c>
    </row>
    <row r="1919">
      <c r="A1919" s="2" t="s">
        <v>1906</v>
      </c>
      <c r="B1919" s="2">
        <v>8.0</v>
      </c>
      <c r="C1919" t="str">
        <f>IFERROR(__xludf.DUMMYFUNCTION("TO_TEXT(B1919)"),"8")</f>
        <v>8</v>
      </c>
    </row>
    <row r="1920">
      <c r="A1920" s="2" t="s">
        <v>1907</v>
      </c>
      <c r="B1920" s="2">
        <v>8.0</v>
      </c>
      <c r="C1920" t="str">
        <f>IFERROR(__xludf.DUMMYFUNCTION("TO_TEXT(B1920)"),"8")</f>
        <v>8</v>
      </c>
    </row>
    <row r="1921">
      <c r="A1921" s="2" t="s">
        <v>1908</v>
      </c>
      <c r="B1921" s="2">
        <v>8.0</v>
      </c>
      <c r="C1921" t="str">
        <f>IFERROR(__xludf.DUMMYFUNCTION("TO_TEXT(B1921)"),"8")</f>
        <v>8</v>
      </c>
    </row>
    <row r="1922">
      <c r="A1922" s="2" t="s">
        <v>1909</v>
      </c>
      <c r="B1922" s="2">
        <v>8.0</v>
      </c>
      <c r="C1922" t="str">
        <f>IFERROR(__xludf.DUMMYFUNCTION("TO_TEXT(B1922)"),"8")</f>
        <v>8</v>
      </c>
    </row>
    <row r="1923">
      <c r="A1923" s="2" t="s">
        <v>1910</v>
      </c>
      <c r="B1923" s="2">
        <v>8.0</v>
      </c>
      <c r="C1923" t="str">
        <f>IFERROR(__xludf.DUMMYFUNCTION("TO_TEXT(B1923)"),"8")</f>
        <v>8</v>
      </c>
    </row>
    <row r="1924">
      <c r="A1924" s="2" t="s">
        <v>1911</v>
      </c>
      <c r="B1924" s="2">
        <v>8.0</v>
      </c>
      <c r="C1924" t="str">
        <f>IFERROR(__xludf.DUMMYFUNCTION("TO_TEXT(B1924)"),"8")</f>
        <v>8</v>
      </c>
    </row>
    <row r="1925">
      <c r="A1925" s="2" t="s">
        <v>1912</v>
      </c>
      <c r="B1925" s="2">
        <v>8.0</v>
      </c>
      <c r="C1925" t="str">
        <f>IFERROR(__xludf.DUMMYFUNCTION("TO_TEXT(B1925)"),"8")</f>
        <v>8</v>
      </c>
    </row>
    <row r="1926">
      <c r="A1926" s="2" t="s">
        <v>1913</v>
      </c>
      <c r="B1926" s="2">
        <v>8.0</v>
      </c>
      <c r="C1926" t="str">
        <f>IFERROR(__xludf.DUMMYFUNCTION("TO_TEXT(B1926)"),"8")</f>
        <v>8</v>
      </c>
    </row>
    <row r="1927">
      <c r="A1927" s="2">
        <v>9.0</v>
      </c>
      <c r="B1927" s="2">
        <v>8.0</v>
      </c>
      <c r="C1927" t="str">
        <f>IFERROR(__xludf.DUMMYFUNCTION("TO_TEXT(B1927)"),"8")</f>
        <v>8</v>
      </c>
    </row>
    <row r="1928">
      <c r="A1928" s="2" t="s">
        <v>1914</v>
      </c>
      <c r="B1928" s="2">
        <v>8.0</v>
      </c>
      <c r="C1928" t="str">
        <f>IFERROR(__xludf.DUMMYFUNCTION("TO_TEXT(B1928)"),"8")</f>
        <v>8</v>
      </c>
    </row>
    <row r="1929">
      <c r="A1929" s="2" t="s">
        <v>1915</v>
      </c>
      <c r="B1929" s="2">
        <v>8.0</v>
      </c>
      <c r="C1929" t="str">
        <f>IFERROR(__xludf.DUMMYFUNCTION("TO_TEXT(B1929)"),"8")</f>
        <v>8</v>
      </c>
    </row>
    <row r="1930">
      <c r="A1930" s="2" t="s">
        <v>1916</v>
      </c>
      <c r="B1930" s="2">
        <v>8.0</v>
      </c>
      <c r="C1930" t="str">
        <f>IFERROR(__xludf.DUMMYFUNCTION("TO_TEXT(B1930)"),"8")</f>
        <v>8</v>
      </c>
    </row>
    <row r="1931">
      <c r="A1931" s="2" t="s">
        <v>1917</v>
      </c>
      <c r="B1931" s="2">
        <v>8.0</v>
      </c>
      <c r="C1931" t="str">
        <f>IFERROR(__xludf.DUMMYFUNCTION("TO_TEXT(B1931)"),"8")</f>
        <v>8</v>
      </c>
    </row>
    <row r="1932">
      <c r="A1932" s="2" t="s">
        <v>1918</v>
      </c>
      <c r="B1932" s="2">
        <v>8.0</v>
      </c>
      <c r="C1932" t="str">
        <f>IFERROR(__xludf.DUMMYFUNCTION("TO_TEXT(B1932)"),"8")</f>
        <v>8</v>
      </c>
    </row>
    <row r="1933">
      <c r="A1933" s="2" t="s">
        <v>1919</v>
      </c>
      <c r="B1933" s="2">
        <v>8.0</v>
      </c>
      <c r="C1933" t="str">
        <f>IFERROR(__xludf.DUMMYFUNCTION("TO_TEXT(B1933)"),"8")</f>
        <v>8</v>
      </c>
    </row>
    <row r="1934">
      <c r="A1934" s="2" t="s">
        <v>1920</v>
      </c>
      <c r="B1934" s="2">
        <v>8.0</v>
      </c>
      <c r="C1934" t="str">
        <f>IFERROR(__xludf.DUMMYFUNCTION("TO_TEXT(B1934)"),"8")</f>
        <v>8</v>
      </c>
    </row>
    <row r="1935">
      <c r="A1935" s="2" t="s">
        <v>1921</v>
      </c>
      <c r="B1935" s="2">
        <v>8.0</v>
      </c>
      <c r="C1935" t="str">
        <f>IFERROR(__xludf.DUMMYFUNCTION("TO_TEXT(B1935)"),"8")</f>
        <v>8</v>
      </c>
    </row>
    <row r="1936">
      <c r="A1936" s="2" t="s">
        <v>1922</v>
      </c>
      <c r="B1936" s="2">
        <v>8.0</v>
      </c>
      <c r="C1936" t="str">
        <f>IFERROR(__xludf.DUMMYFUNCTION("TO_TEXT(B1936)"),"8")</f>
        <v>8</v>
      </c>
    </row>
    <row r="1937">
      <c r="A1937" s="2" t="s">
        <v>1923</v>
      </c>
      <c r="B1937" s="2">
        <v>8.0</v>
      </c>
      <c r="C1937" t="str">
        <f>IFERROR(__xludf.DUMMYFUNCTION("TO_TEXT(B1937)"),"8")</f>
        <v>8</v>
      </c>
    </row>
    <row r="1938">
      <c r="A1938" s="2" t="s">
        <v>1924</v>
      </c>
      <c r="B1938" s="2">
        <v>8.0</v>
      </c>
      <c r="C1938" t="str">
        <f>IFERROR(__xludf.DUMMYFUNCTION("TO_TEXT(B1938)"),"8")</f>
        <v>8</v>
      </c>
    </row>
    <row r="1939">
      <c r="A1939" s="2" t="s">
        <v>1925</v>
      </c>
      <c r="B1939" s="2">
        <v>8.0</v>
      </c>
      <c r="C1939" t="str">
        <f>IFERROR(__xludf.DUMMYFUNCTION("TO_TEXT(B1939)"),"8")</f>
        <v>8</v>
      </c>
    </row>
    <row r="1940">
      <c r="A1940" s="2" t="s">
        <v>1926</v>
      </c>
      <c r="B1940" s="2">
        <v>8.0</v>
      </c>
      <c r="C1940" t="str">
        <f>IFERROR(__xludf.DUMMYFUNCTION("TO_TEXT(B1940)"),"8")</f>
        <v>8</v>
      </c>
    </row>
    <row r="1941">
      <c r="A1941" s="2" t="s">
        <v>1927</v>
      </c>
      <c r="B1941" s="2">
        <v>8.0</v>
      </c>
      <c r="C1941" t="str">
        <f>IFERROR(__xludf.DUMMYFUNCTION("TO_TEXT(B1941)"),"8")</f>
        <v>8</v>
      </c>
    </row>
    <row r="1942">
      <c r="A1942" s="2" t="s">
        <v>1928</v>
      </c>
      <c r="B1942" s="2">
        <v>8.0</v>
      </c>
      <c r="C1942" t="str">
        <f>IFERROR(__xludf.DUMMYFUNCTION("TO_TEXT(B1942)"),"8")</f>
        <v>8</v>
      </c>
    </row>
    <row r="1943">
      <c r="A1943" s="2" t="s">
        <v>1929</v>
      </c>
      <c r="B1943" s="2">
        <v>8.0</v>
      </c>
      <c r="C1943" t="str">
        <f>IFERROR(__xludf.DUMMYFUNCTION("TO_TEXT(B1943)"),"8")</f>
        <v>8</v>
      </c>
    </row>
    <row r="1944">
      <c r="A1944" s="2" t="s">
        <v>1930</v>
      </c>
      <c r="B1944" s="2">
        <v>8.0</v>
      </c>
      <c r="C1944" t="str">
        <f>IFERROR(__xludf.DUMMYFUNCTION("TO_TEXT(B1944)"),"8")</f>
        <v>8</v>
      </c>
    </row>
    <row r="1945">
      <c r="A1945" s="2" t="s">
        <v>1931</v>
      </c>
      <c r="B1945" s="2">
        <v>8.0</v>
      </c>
      <c r="C1945" t="str">
        <f>IFERROR(__xludf.DUMMYFUNCTION("TO_TEXT(B1945)"),"8")</f>
        <v>8</v>
      </c>
    </row>
    <row r="1946">
      <c r="A1946" s="2" t="s">
        <v>1932</v>
      </c>
      <c r="B1946" s="2">
        <v>8.0</v>
      </c>
      <c r="C1946" t="str">
        <f>IFERROR(__xludf.DUMMYFUNCTION("TO_TEXT(B1946)"),"8")</f>
        <v>8</v>
      </c>
    </row>
    <row r="1947">
      <c r="A1947" s="2" t="s">
        <v>1933</v>
      </c>
      <c r="B1947" s="2">
        <v>8.0</v>
      </c>
      <c r="C1947" t="str">
        <f>IFERROR(__xludf.DUMMYFUNCTION("TO_TEXT(B1947)"),"8")</f>
        <v>8</v>
      </c>
    </row>
    <row r="1948">
      <c r="A1948" s="2" t="s">
        <v>1934</v>
      </c>
      <c r="B1948" s="2">
        <v>8.0</v>
      </c>
      <c r="C1948" t="str">
        <f>IFERROR(__xludf.DUMMYFUNCTION("TO_TEXT(B1948)"),"8")</f>
        <v>8</v>
      </c>
    </row>
    <row r="1949">
      <c r="A1949" s="2" t="s">
        <v>1935</v>
      </c>
      <c r="B1949" s="2">
        <v>8.0</v>
      </c>
      <c r="C1949" t="str">
        <f>IFERROR(__xludf.DUMMYFUNCTION("TO_TEXT(B1949)"),"8")</f>
        <v>8</v>
      </c>
    </row>
    <row r="1950">
      <c r="A1950" s="2" t="s">
        <v>1936</v>
      </c>
      <c r="B1950" s="2">
        <v>8.0</v>
      </c>
      <c r="C1950" t="str">
        <f>IFERROR(__xludf.DUMMYFUNCTION("TO_TEXT(B1950)"),"8")</f>
        <v>8</v>
      </c>
    </row>
    <row r="1951">
      <c r="A1951" s="2" t="s">
        <v>1937</v>
      </c>
      <c r="B1951" s="2">
        <v>8.0</v>
      </c>
      <c r="C1951" t="str">
        <f>IFERROR(__xludf.DUMMYFUNCTION("TO_TEXT(B1951)"),"8")</f>
        <v>8</v>
      </c>
    </row>
    <row r="1952">
      <c r="A1952" s="2" t="s">
        <v>1938</v>
      </c>
      <c r="B1952" s="2">
        <v>8.0</v>
      </c>
      <c r="C1952" t="str">
        <f>IFERROR(__xludf.DUMMYFUNCTION("TO_TEXT(B1952)"),"8")</f>
        <v>8</v>
      </c>
    </row>
    <row r="1953">
      <c r="A1953" s="2" t="s">
        <v>1939</v>
      </c>
      <c r="B1953" s="2">
        <v>8.0</v>
      </c>
      <c r="C1953" t="str">
        <f>IFERROR(__xludf.DUMMYFUNCTION("TO_TEXT(B1953)"),"8")</f>
        <v>8</v>
      </c>
    </row>
    <row r="1954">
      <c r="A1954" s="2" t="s">
        <v>1940</v>
      </c>
      <c r="B1954" s="2">
        <v>8.0</v>
      </c>
      <c r="C1954" t="str">
        <f>IFERROR(__xludf.DUMMYFUNCTION("TO_TEXT(B1954)"),"8")</f>
        <v>8</v>
      </c>
    </row>
    <row r="1955">
      <c r="A1955" s="2" t="s">
        <v>1941</v>
      </c>
      <c r="B1955" s="2">
        <v>8.0</v>
      </c>
      <c r="C1955" t="str">
        <f>IFERROR(__xludf.DUMMYFUNCTION("TO_TEXT(B1955)"),"8")</f>
        <v>8</v>
      </c>
    </row>
    <row r="1956">
      <c r="A1956" s="2" t="s">
        <v>1942</v>
      </c>
      <c r="B1956" s="2">
        <v>8.0</v>
      </c>
      <c r="C1956" t="str">
        <f>IFERROR(__xludf.DUMMYFUNCTION("TO_TEXT(B1956)"),"8")</f>
        <v>8</v>
      </c>
    </row>
    <row r="1957">
      <c r="A1957" s="2" t="s">
        <v>1943</v>
      </c>
      <c r="B1957" s="2">
        <v>8.0</v>
      </c>
      <c r="C1957" t="str">
        <f>IFERROR(__xludf.DUMMYFUNCTION("TO_TEXT(B1957)"),"8")</f>
        <v>8</v>
      </c>
    </row>
    <row r="1958">
      <c r="A1958" s="2" t="s">
        <v>1944</v>
      </c>
      <c r="B1958" s="2">
        <v>8.0</v>
      </c>
      <c r="C1958" t="str">
        <f>IFERROR(__xludf.DUMMYFUNCTION("TO_TEXT(B1958)"),"8")</f>
        <v>8</v>
      </c>
    </row>
    <row r="1959">
      <c r="A1959" s="2" t="s">
        <v>1945</v>
      </c>
      <c r="B1959" s="2">
        <v>8.0</v>
      </c>
      <c r="C1959" t="str">
        <f>IFERROR(__xludf.DUMMYFUNCTION("TO_TEXT(B1959)"),"8")</f>
        <v>8</v>
      </c>
    </row>
    <row r="1960">
      <c r="A1960" s="2" t="s">
        <v>1946</v>
      </c>
      <c r="B1960" s="2">
        <v>8.0</v>
      </c>
      <c r="C1960" t="str">
        <f>IFERROR(__xludf.DUMMYFUNCTION("TO_TEXT(B1960)"),"8")</f>
        <v>8</v>
      </c>
    </row>
    <row r="1961">
      <c r="A1961" s="2" t="s">
        <v>1947</v>
      </c>
      <c r="B1961" s="2">
        <v>8.0</v>
      </c>
      <c r="C1961" t="str">
        <f>IFERROR(__xludf.DUMMYFUNCTION("TO_TEXT(B1961)"),"8")</f>
        <v>8</v>
      </c>
    </row>
    <row r="1962">
      <c r="A1962" s="2" t="s">
        <v>1948</v>
      </c>
      <c r="B1962" s="2">
        <v>8.0</v>
      </c>
      <c r="C1962" t="str">
        <f>IFERROR(__xludf.DUMMYFUNCTION("TO_TEXT(B1962)"),"8")</f>
        <v>8</v>
      </c>
    </row>
    <row r="1963">
      <c r="A1963" s="2" t="s">
        <v>1949</v>
      </c>
      <c r="B1963" s="2">
        <v>8.0</v>
      </c>
      <c r="C1963" t="str">
        <f>IFERROR(__xludf.DUMMYFUNCTION("TO_TEXT(B1963)"),"8")</f>
        <v>8</v>
      </c>
    </row>
    <row r="1964">
      <c r="A1964" s="2" t="s">
        <v>1950</v>
      </c>
      <c r="B1964" s="2">
        <v>8.0</v>
      </c>
      <c r="C1964" t="str">
        <f>IFERROR(__xludf.DUMMYFUNCTION("TO_TEXT(B1964)"),"8")</f>
        <v>8</v>
      </c>
    </row>
    <row r="1965">
      <c r="A1965" s="2" t="s">
        <v>1951</v>
      </c>
      <c r="B1965" s="2">
        <v>8.0</v>
      </c>
      <c r="C1965" t="str">
        <f>IFERROR(__xludf.DUMMYFUNCTION("TO_TEXT(B1965)"),"8")</f>
        <v>8</v>
      </c>
    </row>
    <row r="1966">
      <c r="A1966" s="2" t="s">
        <v>1952</v>
      </c>
      <c r="B1966" s="2">
        <v>8.0</v>
      </c>
      <c r="C1966" t="str">
        <f>IFERROR(__xludf.DUMMYFUNCTION("TO_TEXT(B1966)"),"8")</f>
        <v>8</v>
      </c>
    </row>
    <row r="1967">
      <c r="A1967" s="2" t="s">
        <v>1953</v>
      </c>
      <c r="B1967" s="2">
        <v>8.0</v>
      </c>
      <c r="C1967" t="str">
        <f>IFERROR(__xludf.DUMMYFUNCTION("TO_TEXT(B1967)"),"8")</f>
        <v>8</v>
      </c>
    </row>
    <row r="1968">
      <c r="A1968" s="2" t="s">
        <v>1954</v>
      </c>
      <c r="B1968" s="2">
        <v>8.0</v>
      </c>
      <c r="C1968" t="str">
        <f>IFERROR(__xludf.DUMMYFUNCTION("TO_TEXT(B1968)"),"8")</f>
        <v>8</v>
      </c>
    </row>
    <row r="1969">
      <c r="A1969" s="2" t="s">
        <v>1955</v>
      </c>
      <c r="B1969" s="2">
        <v>8.0</v>
      </c>
      <c r="C1969" t="str">
        <f>IFERROR(__xludf.DUMMYFUNCTION("TO_TEXT(B1969)"),"8")</f>
        <v>8</v>
      </c>
    </row>
    <row r="1970">
      <c r="A1970" s="2" t="s">
        <v>1956</v>
      </c>
      <c r="B1970" s="2">
        <v>8.0</v>
      </c>
      <c r="C1970" t="str">
        <f>IFERROR(__xludf.DUMMYFUNCTION("TO_TEXT(B1970)"),"8")</f>
        <v>8</v>
      </c>
    </row>
    <row r="1971">
      <c r="A1971" s="2" t="s">
        <v>1957</v>
      </c>
      <c r="B1971" s="2">
        <v>8.0</v>
      </c>
      <c r="C1971" t="str">
        <f>IFERROR(__xludf.DUMMYFUNCTION("TO_TEXT(B1971)"),"8")</f>
        <v>8</v>
      </c>
    </row>
    <row r="1972">
      <c r="A1972" s="2" t="s">
        <v>1958</v>
      </c>
      <c r="B1972" s="2">
        <v>8.0</v>
      </c>
      <c r="C1972" t="str">
        <f>IFERROR(__xludf.DUMMYFUNCTION("TO_TEXT(B1972)"),"8")</f>
        <v>8</v>
      </c>
    </row>
    <row r="1973">
      <c r="A1973" s="2" t="s">
        <v>1959</v>
      </c>
      <c r="B1973" s="2">
        <v>8.0</v>
      </c>
      <c r="C1973" t="str">
        <f>IFERROR(__xludf.DUMMYFUNCTION("TO_TEXT(B1973)"),"8")</f>
        <v>8</v>
      </c>
    </row>
    <row r="1974">
      <c r="A1974" s="2" t="s">
        <v>1960</v>
      </c>
      <c r="B1974" s="2">
        <v>8.0</v>
      </c>
      <c r="C1974" t="str">
        <f>IFERROR(__xludf.DUMMYFUNCTION("TO_TEXT(B1974)"),"8")</f>
        <v>8</v>
      </c>
    </row>
    <row r="1975">
      <c r="A1975" s="2" t="s">
        <v>1961</v>
      </c>
      <c r="B1975" s="2">
        <v>8.0</v>
      </c>
      <c r="C1975" t="str">
        <f>IFERROR(__xludf.DUMMYFUNCTION("TO_TEXT(B1975)"),"8")</f>
        <v>8</v>
      </c>
    </row>
    <row r="1976">
      <c r="A1976" s="2" t="s">
        <v>1962</v>
      </c>
      <c r="B1976" s="2">
        <v>8.0</v>
      </c>
      <c r="C1976" t="str">
        <f>IFERROR(__xludf.DUMMYFUNCTION("TO_TEXT(B1976)"),"8")</f>
        <v>8</v>
      </c>
    </row>
    <row r="1977">
      <c r="A1977" s="2" t="s">
        <v>1963</v>
      </c>
      <c r="B1977" s="2">
        <v>8.0</v>
      </c>
      <c r="C1977" t="str">
        <f>IFERROR(__xludf.DUMMYFUNCTION("TO_TEXT(B1977)"),"8")</f>
        <v>8</v>
      </c>
    </row>
    <row r="1978">
      <c r="A1978" s="2" t="s">
        <v>1964</v>
      </c>
      <c r="B1978" s="2">
        <v>8.0</v>
      </c>
      <c r="C1978" t="str">
        <f>IFERROR(__xludf.DUMMYFUNCTION("TO_TEXT(B1978)"),"8")</f>
        <v>8</v>
      </c>
    </row>
    <row r="1979">
      <c r="A1979" s="2" t="s">
        <v>1965</v>
      </c>
      <c r="B1979" s="2">
        <v>8.0</v>
      </c>
      <c r="C1979" t="str">
        <f>IFERROR(__xludf.DUMMYFUNCTION("TO_TEXT(B1979)"),"8")</f>
        <v>8</v>
      </c>
    </row>
    <row r="1980">
      <c r="A1980" s="2" t="s">
        <v>1966</v>
      </c>
      <c r="B1980" s="2">
        <v>8.0</v>
      </c>
      <c r="C1980" t="str">
        <f>IFERROR(__xludf.DUMMYFUNCTION("TO_TEXT(B1980)"),"8")</f>
        <v>8</v>
      </c>
    </row>
    <row r="1981">
      <c r="A1981" s="2" t="s">
        <v>1967</v>
      </c>
      <c r="B1981" s="2">
        <v>8.0</v>
      </c>
      <c r="C1981" t="str">
        <f>IFERROR(__xludf.DUMMYFUNCTION("TO_TEXT(B1981)"),"8")</f>
        <v>8</v>
      </c>
    </row>
    <row r="1982">
      <c r="A1982" s="2" t="s">
        <v>1968</v>
      </c>
      <c r="B1982" s="2">
        <v>8.0</v>
      </c>
      <c r="C1982" t="str">
        <f>IFERROR(__xludf.DUMMYFUNCTION("TO_TEXT(B1982)"),"8")</f>
        <v>8</v>
      </c>
    </row>
    <row r="1983">
      <c r="A1983" s="2" t="s">
        <v>1969</v>
      </c>
      <c r="B1983" s="2">
        <v>8.0</v>
      </c>
      <c r="C1983" t="str">
        <f>IFERROR(__xludf.DUMMYFUNCTION("TO_TEXT(B1983)"),"8")</f>
        <v>8</v>
      </c>
    </row>
    <row r="1984">
      <c r="A1984" s="2" t="s">
        <v>1970</v>
      </c>
      <c r="B1984" s="2">
        <v>8.0</v>
      </c>
      <c r="C1984" t="str">
        <f>IFERROR(__xludf.DUMMYFUNCTION("TO_TEXT(B1984)"),"8")</f>
        <v>8</v>
      </c>
    </row>
    <row r="1985">
      <c r="A1985" s="2" t="s">
        <v>1971</v>
      </c>
      <c r="B1985" s="2">
        <v>8.0</v>
      </c>
      <c r="C1985" t="str">
        <f>IFERROR(__xludf.DUMMYFUNCTION("TO_TEXT(B1985)"),"8")</f>
        <v>8</v>
      </c>
    </row>
    <row r="1986">
      <c r="A1986" s="2" t="s">
        <v>1972</v>
      </c>
      <c r="B1986" s="2">
        <v>8.0</v>
      </c>
      <c r="C1986" t="str">
        <f>IFERROR(__xludf.DUMMYFUNCTION("TO_TEXT(B1986)"),"8")</f>
        <v>8</v>
      </c>
    </row>
    <row r="1987">
      <c r="A1987" s="2" t="s">
        <v>1973</v>
      </c>
      <c r="B1987" s="2">
        <v>8.0</v>
      </c>
      <c r="C1987" t="str">
        <f>IFERROR(__xludf.DUMMYFUNCTION("TO_TEXT(B1987)"),"8")</f>
        <v>8</v>
      </c>
    </row>
    <row r="1988">
      <c r="A1988" s="2" t="s">
        <v>1974</v>
      </c>
      <c r="B1988" s="2">
        <v>8.0</v>
      </c>
      <c r="C1988" t="str">
        <f>IFERROR(__xludf.DUMMYFUNCTION("TO_TEXT(B1988)"),"8")</f>
        <v>8</v>
      </c>
    </row>
    <row r="1989">
      <c r="A1989" s="2" t="s">
        <v>1975</v>
      </c>
      <c r="B1989" s="2">
        <v>8.0</v>
      </c>
      <c r="C1989" t="str">
        <f>IFERROR(__xludf.DUMMYFUNCTION("TO_TEXT(B1989)"),"8")</f>
        <v>8</v>
      </c>
    </row>
    <row r="1990">
      <c r="A1990" s="2" t="s">
        <v>1976</v>
      </c>
      <c r="B1990" s="2">
        <v>8.0</v>
      </c>
      <c r="C1990" t="str">
        <f>IFERROR(__xludf.DUMMYFUNCTION("TO_TEXT(B1990)"),"8")</f>
        <v>8</v>
      </c>
    </row>
    <row r="1991">
      <c r="A1991" s="2" t="s">
        <v>1977</v>
      </c>
      <c r="B1991" s="2">
        <v>8.0</v>
      </c>
      <c r="C1991" t="str">
        <f>IFERROR(__xludf.DUMMYFUNCTION("TO_TEXT(B1991)"),"8")</f>
        <v>8</v>
      </c>
    </row>
    <row r="1992">
      <c r="A1992" s="2" t="s">
        <v>1978</v>
      </c>
      <c r="B1992" s="2">
        <v>8.0</v>
      </c>
      <c r="C1992" t="str">
        <f>IFERROR(__xludf.DUMMYFUNCTION("TO_TEXT(B1992)"),"8")</f>
        <v>8</v>
      </c>
    </row>
    <row r="1993">
      <c r="A1993" s="2" t="s">
        <v>1979</v>
      </c>
      <c r="B1993" s="2">
        <v>8.0</v>
      </c>
      <c r="C1993" t="str">
        <f>IFERROR(__xludf.DUMMYFUNCTION("TO_TEXT(B1993)"),"8")</f>
        <v>8</v>
      </c>
    </row>
    <row r="1994">
      <c r="A1994" s="2" t="s">
        <v>1980</v>
      </c>
      <c r="B1994" s="2">
        <v>8.0</v>
      </c>
      <c r="C1994" t="str">
        <f>IFERROR(__xludf.DUMMYFUNCTION("TO_TEXT(B1994)"),"8")</f>
        <v>8</v>
      </c>
    </row>
    <row r="1995">
      <c r="A1995" s="2" t="s">
        <v>1981</v>
      </c>
      <c r="B1995" s="2">
        <v>8.0</v>
      </c>
      <c r="C1995" t="str">
        <f>IFERROR(__xludf.DUMMYFUNCTION("TO_TEXT(B1995)"),"8")</f>
        <v>8</v>
      </c>
    </row>
    <row r="1996">
      <c r="A1996" s="2" t="s">
        <v>1982</v>
      </c>
      <c r="B1996" s="2">
        <v>8.0</v>
      </c>
      <c r="C1996" t="str">
        <f>IFERROR(__xludf.DUMMYFUNCTION("TO_TEXT(B1996)"),"8")</f>
        <v>8</v>
      </c>
    </row>
    <row r="1997">
      <c r="A1997" s="2" t="s">
        <v>1983</v>
      </c>
      <c r="B1997" s="2">
        <v>8.0</v>
      </c>
      <c r="C1997" t="str">
        <f>IFERROR(__xludf.DUMMYFUNCTION("TO_TEXT(B1997)"),"8")</f>
        <v>8</v>
      </c>
    </row>
    <row r="1998">
      <c r="A1998" s="2" t="s">
        <v>1984</v>
      </c>
      <c r="B1998" s="2">
        <v>8.0</v>
      </c>
      <c r="C1998" t="str">
        <f>IFERROR(__xludf.DUMMYFUNCTION("TO_TEXT(B1998)"),"8")</f>
        <v>8</v>
      </c>
    </row>
    <row r="1999">
      <c r="A1999" s="2" t="s">
        <v>1985</v>
      </c>
      <c r="B1999" s="2">
        <v>8.0</v>
      </c>
      <c r="C1999" t="str">
        <f>IFERROR(__xludf.DUMMYFUNCTION("TO_TEXT(B1999)"),"8")</f>
        <v>8</v>
      </c>
    </row>
    <row r="2000">
      <c r="A2000" s="2" t="s">
        <v>1986</v>
      </c>
      <c r="B2000" s="2">
        <v>8.0</v>
      </c>
      <c r="C2000" t="str">
        <f>IFERROR(__xludf.DUMMYFUNCTION("TO_TEXT(B2000)"),"8")</f>
        <v>8</v>
      </c>
    </row>
    <row r="2001">
      <c r="A2001" s="2" t="s">
        <v>1987</v>
      </c>
      <c r="B2001" s="2">
        <v>8.0</v>
      </c>
      <c r="C2001" t="str">
        <f>IFERROR(__xludf.DUMMYFUNCTION("TO_TEXT(B2001)"),"8")</f>
        <v>8</v>
      </c>
    </row>
    <row r="2002">
      <c r="A2002" s="2" t="s">
        <v>1988</v>
      </c>
      <c r="B2002" s="2">
        <v>8.0</v>
      </c>
      <c r="C2002" t="str">
        <f>IFERROR(__xludf.DUMMYFUNCTION("TO_TEXT(B2002)"),"8")</f>
        <v>8</v>
      </c>
    </row>
    <row r="2003">
      <c r="A2003" s="2" t="s">
        <v>1989</v>
      </c>
      <c r="B2003" s="2">
        <v>8.0</v>
      </c>
      <c r="C2003" t="str">
        <f>IFERROR(__xludf.DUMMYFUNCTION("TO_TEXT(B2003)"),"8")</f>
        <v>8</v>
      </c>
    </row>
    <row r="2004">
      <c r="A2004" s="2" t="s">
        <v>1990</v>
      </c>
      <c r="B2004" s="2">
        <v>8.0</v>
      </c>
      <c r="C2004" t="str">
        <f>IFERROR(__xludf.DUMMYFUNCTION("TO_TEXT(B2004)"),"8")</f>
        <v>8</v>
      </c>
    </row>
    <row r="2005">
      <c r="A2005" s="2" t="s">
        <v>1991</v>
      </c>
      <c r="B2005" s="2">
        <v>8.0</v>
      </c>
      <c r="C2005" t="str">
        <f>IFERROR(__xludf.DUMMYFUNCTION("TO_TEXT(B2005)"),"8")</f>
        <v>8</v>
      </c>
    </row>
    <row r="2006">
      <c r="A2006" s="2" t="s">
        <v>1992</v>
      </c>
      <c r="B2006" s="2">
        <v>8.0</v>
      </c>
      <c r="C2006" t="str">
        <f>IFERROR(__xludf.DUMMYFUNCTION("TO_TEXT(B2006)"),"8")</f>
        <v>8</v>
      </c>
    </row>
    <row r="2007">
      <c r="A2007" s="2">
        <v>21.0</v>
      </c>
      <c r="B2007" s="2">
        <v>8.0</v>
      </c>
      <c r="C2007" t="str">
        <f>IFERROR(__xludf.DUMMYFUNCTION("TO_TEXT(B2007)"),"8")</f>
        <v>8</v>
      </c>
    </row>
    <row r="2008">
      <c r="A2008" s="2" t="s">
        <v>1993</v>
      </c>
      <c r="B2008" s="2">
        <v>8.0</v>
      </c>
      <c r="C2008" t="str">
        <f>IFERROR(__xludf.DUMMYFUNCTION("TO_TEXT(B2008)"),"8")</f>
        <v>8</v>
      </c>
    </row>
    <row r="2009">
      <c r="A2009" s="2" t="s">
        <v>1994</v>
      </c>
      <c r="B2009" s="2">
        <v>8.0</v>
      </c>
      <c r="C2009" t="str">
        <f>IFERROR(__xludf.DUMMYFUNCTION("TO_TEXT(B2009)"),"8")</f>
        <v>8</v>
      </c>
    </row>
    <row r="2010">
      <c r="A2010" s="2" t="s">
        <v>1995</v>
      </c>
      <c r="B2010" s="2">
        <v>8.0</v>
      </c>
      <c r="C2010" t="str">
        <f>IFERROR(__xludf.DUMMYFUNCTION("TO_TEXT(B2010)"),"8")</f>
        <v>8</v>
      </c>
    </row>
    <row r="2011">
      <c r="A2011" s="2" t="s">
        <v>1996</v>
      </c>
      <c r="B2011" s="2">
        <v>8.0</v>
      </c>
      <c r="C2011" t="str">
        <f>IFERROR(__xludf.DUMMYFUNCTION("TO_TEXT(B2011)"),"8")</f>
        <v>8</v>
      </c>
    </row>
    <row r="2012">
      <c r="A2012" s="2" t="s">
        <v>1997</v>
      </c>
      <c r="B2012" s="2">
        <v>8.0</v>
      </c>
      <c r="C2012" t="str">
        <f>IFERROR(__xludf.DUMMYFUNCTION("TO_TEXT(B2012)"),"8")</f>
        <v>8</v>
      </c>
    </row>
    <row r="2013">
      <c r="A2013" s="2" t="s">
        <v>1998</v>
      </c>
      <c r="B2013" s="2">
        <v>8.0</v>
      </c>
      <c r="C2013" t="str">
        <f>IFERROR(__xludf.DUMMYFUNCTION("TO_TEXT(B2013)"),"8")</f>
        <v>8</v>
      </c>
    </row>
    <row r="2014">
      <c r="A2014" s="2" t="s">
        <v>1999</v>
      </c>
      <c r="B2014" s="2">
        <v>8.0</v>
      </c>
      <c r="C2014" t="str">
        <f>IFERROR(__xludf.DUMMYFUNCTION("TO_TEXT(B2014)"),"8")</f>
        <v>8</v>
      </c>
    </row>
    <row r="2015">
      <c r="A2015" s="2" t="s">
        <v>2000</v>
      </c>
      <c r="B2015" s="2">
        <v>8.0</v>
      </c>
      <c r="C2015" t="str">
        <f>IFERROR(__xludf.DUMMYFUNCTION("TO_TEXT(B2015)"),"8")</f>
        <v>8</v>
      </c>
    </row>
    <row r="2016">
      <c r="A2016" s="2" t="s">
        <v>2001</v>
      </c>
      <c r="B2016" s="2">
        <v>8.0</v>
      </c>
      <c r="C2016" t="str">
        <f>IFERROR(__xludf.DUMMYFUNCTION("TO_TEXT(B2016)"),"8")</f>
        <v>8</v>
      </c>
    </row>
    <row r="2017">
      <c r="A2017" s="2" t="s">
        <v>2002</v>
      </c>
      <c r="B2017" s="2">
        <v>8.0</v>
      </c>
      <c r="C2017" t="str">
        <f>IFERROR(__xludf.DUMMYFUNCTION("TO_TEXT(B2017)"),"8")</f>
        <v>8</v>
      </c>
    </row>
    <row r="2018">
      <c r="A2018" s="2" t="s">
        <v>2003</v>
      </c>
      <c r="B2018" s="2">
        <v>8.0</v>
      </c>
      <c r="C2018" t="str">
        <f>IFERROR(__xludf.DUMMYFUNCTION("TO_TEXT(B2018)"),"8")</f>
        <v>8</v>
      </c>
    </row>
    <row r="2019">
      <c r="A2019" s="2" t="s">
        <v>2004</v>
      </c>
      <c r="B2019" s="2">
        <v>8.0</v>
      </c>
      <c r="C2019" t="str">
        <f>IFERROR(__xludf.DUMMYFUNCTION("TO_TEXT(B2019)"),"8")</f>
        <v>8</v>
      </c>
    </row>
    <row r="2020">
      <c r="A2020" s="2" t="s">
        <v>2005</v>
      </c>
      <c r="B2020" s="2">
        <v>8.0</v>
      </c>
      <c r="C2020" t="str">
        <f>IFERROR(__xludf.DUMMYFUNCTION("TO_TEXT(B2020)"),"8")</f>
        <v>8</v>
      </c>
    </row>
    <row r="2021">
      <c r="A2021" s="2" t="s">
        <v>2006</v>
      </c>
      <c r="B2021" s="2">
        <v>8.0</v>
      </c>
      <c r="C2021" t="str">
        <f>IFERROR(__xludf.DUMMYFUNCTION("TO_TEXT(B2021)"),"8")</f>
        <v>8</v>
      </c>
    </row>
    <row r="2022">
      <c r="A2022" s="2" t="s">
        <v>2007</v>
      </c>
      <c r="B2022" s="2">
        <v>8.0</v>
      </c>
      <c r="C2022" t="str">
        <f>IFERROR(__xludf.DUMMYFUNCTION("TO_TEXT(B2022)"),"8")</f>
        <v>8</v>
      </c>
    </row>
    <row r="2023">
      <c r="A2023" s="2" t="s">
        <v>2008</v>
      </c>
      <c r="B2023" s="2">
        <v>8.0</v>
      </c>
      <c r="C2023" t="str">
        <f>IFERROR(__xludf.DUMMYFUNCTION("TO_TEXT(B2023)"),"8")</f>
        <v>8</v>
      </c>
    </row>
    <row r="2024">
      <c r="A2024" s="2" t="s">
        <v>2009</v>
      </c>
      <c r="B2024" s="2">
        <v>8.0</v>
      </c>
      <c r="C2024" t="str">
        <f>IFERROR(__xludf.DUMMYFUNCTION("TO_TEXT(B2024)"),"8")</f>
        <v>8</v>
      </c>
    </row>
    <row r="2025">
      <c r="A2025" s="2" t="s">
        <v>2010</v>
      </c>
      <c r="B2025" s="2">
        <v>8.0</v>
      </c>
      <c r="C2025" t="str">
        <f>IFERROR(__xludf.DUMMYFUNCTION("TO_TEXT(B2025)"),"8")</f>
        <v>8</v>
      </c>
    </row>
    <row r="2026">
      <c r="A2026" s="2" t="s">
        <v>2011</v>
      </c>
      <c r="B2026" s="2">
        <v>8.0</v>
      </c>
      <c r="C2026" t="str">
        <f>IFERROR(__xludf.DUMMYFUNCTION("TO_TEXT(B2026)"),"8")</f>
        <v>8</v>
      </c>
    </row>
    <row r="2027">
      <c r="A2027" s="2" t="s">
        <v>2012</v>
      </c>
      <c r="B2027" s="2">
        <v>8.0</v>
      </c>
      <c r="C2027" t="str">
        <f>IFERROR(__xludf.DUMMYFUNCTION("TO_TEXT(B2027)"),"8")</f>
        <v>8</v>
      </c>
    </row>
    <row r="2028">
      <c r="A2028" s="2" t="s">
        <v>2013</v>
      </c>
      <c r="B2028" s="2">
        <v>8.0</v>
      </c>
      <c r="C2028" t="str">
        <f>IFERROR(__xludf.DUMMYFUNCTION("TO_TEXT(B2028)"),"8")</f>
        <v>8</v>
      </c>
    </row>
    <row r="2029">
      <c r="A2029" s="2" t="s">
        <v>2014</v>
      </c>
      <c r="B2029" s="2">
        <v>8.0</v>
      </c>
      <c r="C2029" t="str">
        <f>IFERROR(__xludf.DUMMYFUNCTION("TO_TEXT(B2029)"),"8")</f>
        <v>8</v>
      </c>
    </row>
    <row r="2030">
      <c r="A2030" s="2" t="s">
        <v>2015</v>
      </c>
      <c r="B2030" s="2">
        <v>8.0</v>
      </c>
      <c r="C2030" t="str">
        <f>IFERROR(__xludf.DUMMYFUNCTION("TO_TEXT(B2030)"),"8")</f>
        <v>8</v>
      </c>
    </row>
    <row r="2031">
      <c r="A2031" s="2" t="s">
        <v>2016</v>
      </c>
      <c r="B2031" s="2">
        <v>8.0</v>
      </c>
      <c r="C2031" t="str">
        <f>IFERROR(__xludf.DUMMYFUNCTION("TO_TEXT(B2031)"),"8")</f>
        <v>8</v>
      </c>
    </row>
    <row r="2032">
      <c r="A2032" s="2" t="s">
        <v>2017</v>
      </c>
      <c r="B2032" s="2">
        <v>8.0</v>
      </c>
      <c r="C2032" t="str">
        <f>IFERROR(__xludf.DUMMYFUNCTION("TO_TEXT(B2032)"),"8")</f>
        <v>8</v>
      </c>
    </row>
    <row r="2033">
      <c r="A2033" s="2" t="s">
        <v>2018</v>
      </c>
      <c r="B2033" s="2">
        <v>8.0</v>
      </c>
      <c r="C2033" t="str">
        <f>IFERROR(__xludf.DUMMYFUNCTION("TO_TEXT(B2033)"),"8")</f>
        <v>8</v>
      </c>
    </row>
    <row r="2034">
      <c r="A2034" s="2" t="s">
        <v>2019</v>
      </c>
      <c r="B2034" s="2">
        <v>8.0</v>
      </c>
      <c r="C2034" t="str">
        <f>IFERROR(__xludf.DUMMYFUNCTION("TO_TEXT(B2034)"),"8")</f>
        <v>8</v>
      </c>
    </row>
    <row r="2035">
      <c r="A2035" s="2" t="s">
        <v>2020</v>
      </c>
      <c r="B2035" s="2">
        <v>8.0</v>
      </c>
      <c r="C2035" t="str">
        <f>IFERROR(__xludf.DUMMYFUNCTION("TO_TEXT(B2035)"),"8")</f>
        <v>8</v>
      </c>
    </row>
    <row r="2036">
      <c r="A2036" s="2" t="s">
        <v>2021</v>
      </c>
      <c r="B2036" s="2">
        <v>8.0</v>
      </c>
      <c r="C2036" t="str">
        <f>IFERROR(__xludf.DUMMYFUNCTION("TO_TEXT(B2036)"),"8")</f>
        <v>8</v>
      </c>
    </row>
    <row r="2037">
      <c r="A2037" s="2" t="s">
        <v>2022</v>
      </c>
      <c r="B2037" s="2">
        <v>8.0</v>
      </c>
      <c r="C2037" t="str">
        <f>IFERROR(__xludf.DUMMYFUNCTION("TO_TEXT(B2037)"),"8")</f>
        <v>8</v>
      </c>
    </row>
    <row r="2038">
      <c r="A2038" s="2" t="s">
        <v>2023</v>
      </c>
      <c r="B2038" s="2">
        <v>8.0</v>
      </c>
      <c r="C2038" t="str">
        <f>IFERROR(__xludf.DUMMYFUNCTION("TO_TEXT(B2038)"),"8")</f>
        <v>8</v>
      </c>
    </row>
    <row r="2039">
      <c r="A2039" s="2" t="s">
        <v>2024</v>
      </c>
      <c r="B2039" s="2">
        <v>8.0</v>
      </c>
      <c r="C2039" t="str">
        <f>IFERROR(__xludf.DUMMYFUNCTION("TO_TEXT(B2039)"),"8")</f>
        <v>8</v>
      </c>
    </row>
    <row r="2040">
      <c r="A2040" s="2" t="s">
        <v>2025</v>
      </c>
      <c r="B2040" s="2">
        <v>8.0</v>
      </c>
      <c r="C2040" t="str">
        <f>IFERROR(__xludf.DUMMYFUNCTION("TO_TEXT(B2040)"),"8")</f>
        <v>8</v>
      </c>
    </row>
    <row r="2041">
      <c r="A2041" s="2" t="s">
        <v>2026</v>
      </c>
      <c r="B2041" s="2">
        <v>8.0</v>
      </c>
      <c r="C2041" t="str">
        <f>IFERROR(__xludf.DUMMYFUNCTION("TO_TEXT(B2041)"),"8")</f>
        <v>8</v>
      </c>
    </row>
    <row r="2042">
      <c r="A2042" s="2" t="s">
        <v>2027</v>
      </c>
      <c r="B2042" s="2">
        <v>8.0</v>
      </c>
      <c r="C2042" t="str">
        <f>IFERROR(__xludf.DUMMYFUNCTION("TO_TEXT(B2042)"),"8")</f>
        <v>8</v>
      </c>
    </row>
    <row r="2043">
      <c r="A2043" s="2" t="s">
        <v>2028</v>
      </c>
      <c r="B2043" s="2">
        <v>8.0</v>
      </c>
      <c r="C2043" t="str">
        <f>IFERROR(__xludf.DUMMYFUNCTION("TO_TEXT(B2043)"),"8")</f>
        <v>8</v>
      </c>
    </row>
    <row r="2044">
      <c r="A2044" s="2" t="s">
        <v>2029</v>
      </c>
      <c r="B2044" s="2">
        <v>8.0</v>
      </c>
      <c r="C2044" t="str">
        <f>IFERROR(__xludf.DUMMYFUNCTION("TO_TEXT(B2044)"),"8")</f>
        <v>8</v>
      </c>
    </row>
    <row r="2045">
      <c r="A2045" s="2" t="s">
        <v>2030</v>
      </c>
      <c r="B2045" s="2">
        <v>8.0</v>
      </c>
      <c r="C2045" t="str">
        <f>IFERROR(__xludf.DUMMYFUNCTION("TO_TEXT(B2045)"),"8")</f>
        <v>8</v>
      </c>
    </row>
    <row r="2046">
      <c r="A2046" s="2" t="s">
        <v>2031</v>
      </c>
      <c r="B2046" s="2">
        <v>8.0</v>
      </c>
      <c r="C2046" t="str">
        <f>IFERROR(__xludf.DUMMYFUNCTION("TO_TEXT(B2046)"),"8")</f>
        <v>8</v>
      </c>
    </row>
    <row r="2047">
      <c r="A2047" s="2" t="s">
        <v>2032</v>
      </c>
      <c r="B2047" s="2">
        <v>8.0</v>
      </c>
      <c r="C2047" t="str">
        <f>IFERROR(__xludf.DUMMYFUNCTION("TO_TEXT(B2047)"),"8")</f>
        <v>8</v>
      </c>
    </row>
    <row r="2048">
      <c r="A2048" s="2" t="s">
        <v>2033</v>
      </c>
      <c r="B2048" s="2">
        <v>8.0</v>
      </c>
      <c r="C2048" t="str">
        <f>IFERROR(__xludf.DUMMYFUNCTION("TO_TEXT(B2048)"),"8")</f>
        <v>8</v>
      </c>
    </row>
    <row r="2049">
      <c r="A2049" s="2" t="s">
        <v>2034</v>
      </c>
      <c r="B2049" s="2">
        <v>8.0</v>
      </c>
      <c r="C2049" t="str">
        <f>IFERROR(__xludf.DUMMYFUNCTION("TO_TEXT(B2049)"),"8")</f>
        <v>8</v>
      </c>
    </row>
    <row r="2050">
      <c r="A2050" s="2" t="s">
        <v>2035</v>
      </c>
      <c r="B2050" s="2">
        <v>8.0</v>
      </c>
      <c r="C2050" t="str">
        <f>IFERROR(__xludf.DUMMYFUNCTION("TO_TEXT(B2050)"),"8")</f>
        <v>8</v>
      </c>
    </row>
    <row r="2051">
      <c r="A2051" s="2" t="s">
        <v>2036</v>
      </c>
      <c r="B2051" s="2">
        <v>8.0</v>
      </c>
      <c r="C2051" t="str">
        <f>IFERROR(__xludf.DUMMYFUNCTION("TO_TEXT(B2051)"),"8")</f>
        <v>8</v>
      </c>
    </row>
    <row r="2052">
      <c r="A2052" s="2" t="s">
        <v>2037</v>
      </c>
      <c r="B2052" s="2">
        <v>8.0</v>
      </c>
      <c r="C2052" t="str">
        <f>IFERROR(__xludf.DUMMYFUNCTION("TO_TEXT(B2052)"),"8")</f>
        <v>8</v>
      </c>
    </row>
    <row r="2053">
      <c r="A2053" s="2" t="s">
        <v>2038</v>
      </c>
      <c r="B2053" s="2">
        <v>8.0</v>
      </c>
      <c r="C2053" t="str">
        <f>IFERROR(__xludf.DUMMYFUNCTION("TO_TEXT(B2053)"),"8")</f>
        <v>8</v>
      </c>
    </row>
    <row r="2054">
      <c r="A2054" s="2" t="s">
        <v>2039</v>
      </c>
      <c r="B2054" s="2">
        <v>8.0</v>
      </c>
      <c r="C2054" t="str">
        <f>IFERROR(__xludf.DUMMYFUNCTION("TO_TEXT(B2054)"),"8")</f>
        <v>8</v>
      </c>
    </row>
    <row r="2055">
      <c r="A2055" s="2" t="s">
        <v>2040</v>
      </c>
      <c r="B2055" s="2">
        <v>8.0</v>
      </c>
      <c r="C2055" t="str">
        <f>IFERROR(__xludf.DUMMYFUNCTION("TO_TEXT(B2055)"),"8")</f>
        <v>8</v>
      </c>
    </row>
    <row r="2056">
      <c r="A2056" s="2" t="s">
        <v>2041</v>
      </c>
      <c r="B2056" s="2">
        <v>8.0</v>
      </c>
      <c r="C2056" t="str">
        <f>IFERROR(__xludf.DUMMYFUNCTION("TO_TEXT(B2056)"),"8")</f>
        <v>8</v>
      </c>
    </row>
    <row r="2057">
      <c r="A2057" s="2" t="s">
        <v>2042</v>
      </c>
      <c r="B2057" s="2">
        <v>8.0</v>
      </c>
      <c r="C2057" t="str">
        <f>IFERROR(__xludf.DUMMYFUNCTION("TO_TEXT(B2057)"),"8")</f>
        <v>8</v>
      </c>
    </row>
    <row r="2058">
      <c r="A2058" s="2" t="s">
        <v>2043</v>
      </c>
      <c r="B2058" s="2">
        <v>8.0</v>
      </c>
      <c r="C2058" t="str">
        <f>IFERROR(__xludf.DUMMYFUNCTION("TO_TEXT(B2058)"),"8")</f>
        <v>8</v>
      </c>
    </row>
    <row r="2059">
      <c r="A2059" s="2" t="s">
        <v>2044</v>
      </c>
      <c r="B2059" s="2">
        <v>8.0</v>
      </c>
      <c r="C2059" t="str">
        <f>IFERROR(__xludf.DUMMYFUNCTION("TO_TEXT(B2059)"),"8")</f>
        <v>8</v>
      </c>
    </row>
    <row r="2060">
      <c r="A2060" s="2" t="s">
        <v>2045</v>
      </c>
      <c r="B2060" s="2">
        <v>8.0</v>
      </c>
      <c r="C2060" t="str">
        <f>IFERROR(__xludf.DUMMYFUNCTION("TO_TEXT(B2060)"),"8")</f>
        <v>8</v>
      </c>
    </row>
    <row r="2061">
      <c r="A2061" s="2" t="s">
        <v>2046</v>
      </c>
      <c r="B2061" s="2">
        <v>8.0</v>
      </c>
      <c r="C2061" t="str">
        <f>IFERROR(__xludf.DUMMYFUNCTION("TO_TEXT(B2061)"),"8")</f>
        <v>8</v>
      </c>
    </row>
    <row r="2062">
      <c r="A2062" s="2" t="s">
        <v>2047</v>
      </c>
      <c r="B2062" s="2">
        <v>8.0</v>
      </c>
      <c r="C2062" t="str">
        <f>IFERROR(__xludf.DUMMYFUNCTION("TO_TEXT(B2062)"),"8")</f>
        <v>8</v>
      </c>
    </row>
    <row r="2063">
      <c r="A2063" s="2" t="s">
        <v>2048</v>
      </c>
      <c r="B2063" s="2">
        <v>8.0</v>
      </c>
      <c r="C2063" t="str">
        <f>IFERROR(__xludf.DUMMYFUNCTION("TO_TEXT(B2063)"),"8")</f>
        <v>8</v>
      </c>
    </row>
    <row r="2064">
      <c r="A2064" s="2" t="s">
        <v>2049</v>
      </c>
      <c r="B2064" s="2">
        <v>8.0</v>
      </c>
      <c r="C2064" t="str">
        <f>IFERROR(__xludf.DUMMYFUNCTION("TO_TEXT(B2064)"),"8")</f>
        <v>8</v>
      </c>
    </row>
    <row r="2065">
      <c r="A2065" s="2" t="s">
        <v>2050</v>
      </c>
      <c r="B2065" s="2">
        <v>8.0</v>
      </c>
      <c r="C2065" t="str">
        <f>IFERROR(__xludf.DUMMYFUNCTION("TO_TEXT(B2065)"),"8")</f>
        <v>8</v>
      </c>
    </row>
    <row r="2066">
      <c r="A2066" s="2" t="s">
        <v>2051</v>
      </c>
      <c r="B2066" s="2">
        <v>8.0</v>
      </c>
      <c r="C2066" t="str">
        <f>IFERROR(__xludf.DUMMYFUNCTION("TO_TEXT(B2066)"),"8")</f>
        <v>8</v>
      </c>
    </row>
    <row r="2067">
      <c r="A2067" s="2" t="s">
        <v>2052</v>
      </c>
      <c r="B2067" s="2">
        <v>8.0</v>
      </c>
      <c r="C2067" t="str">
        <f>IFERROR(__xludf.DUMMYFUNCTION("TO_TEXT(B2067)"),"8")</f>
        <v>8</v>
      </c>
    </row>
    <row r="2068">
      <c r="A2068" s="2" t="s">
        <v>2053</v>
      </c>
      <c r="B2068" s="2">
        <v>8.0</v>
      </c>
      <c r="C2068" t="str">
        <f>IFERROR(__xludf.DUMMYFUNCTION("TO_TEXT(B2068)"),"8")</f>
        <v>8</v>
      </c>
    </row>
    <row r="2069">
      <c r="A2069" s="2" t="s">
        <v>2054</v>
      </c>
      <c r="B2069" s="2">
        <v>8.0</v>
      </c>
      <c r="C2069" t="str">
        <f>IFERROR(__xludf.DUMMYFUNCTION("TO_TEXT(B2069)"),"8")</f>
        <v>8</v>
      </c>
    </row>
    <row r="2070">
      <c r="A2070" s="2" t="s">
        <v>2055</v>
      </c>
      <c r="B2070" s="2">
        <v>8.0</v>
      </c>
      <c r="C2070" t="str">
        <f>IFERROR(__xludf.DUMMYFUNCTION("TO_TEXT(B2070)"),"8")</f>
        <v>8</v>
      </c>
    </row>
    <row r="2071">
      <c r="A2071" s="2" t="s">
        <v>2056</v>
      </c>
      <c r="B2071" s="2">
        <v>8.0</v>
      </c>
      <c r="C2071" t="str">
        <f>IFERROR(__xludf.DUMMYFUNCTION("TO_TEXT(B2071)"),"8")</f>
        <v>8</v>
      </c>
    </row>
    <row r="2072">
      <c r="A2072" s="2" t="s">
        <v>2057</v>
      </c>
      <c r="B2072" s="2">
        <v>8.0</v>
      </c>
      <c r="C2072" t="str">
        <f>IFERROR(__xludf.DUMMYFUNCTION("TO_TEXT(B2072)"),"8")</f>
        <v>8</v>
      </c>
    </row>
    <row r="2073">
      <c r="A2073" s="2" t="s">
        <v>2058</v>
      </c>
      <c r="B2073" s="2">
        <v>8.0</v>
      </c>
      <c r="C2073" t="str">
        <f>IFERROR(__xludf.DUMMYFUNCTION("TO_TEXT(B2073)"),"8")</f>
        <v>8</v>
      </c>
    </row>
    <row r="2074">
      <c r="A2074" s="2" t="s">
        <v>2059</v>
      </c>
      <c r="B2074" s="2">
        <v>8.0</v>
      </c>
      <c r="C2074" t="str">
        <f>IFERROR(__xludf.DUMMYFUNCTION("TO_TEXT(B2074)"),"8")</f>
        <v>8</v>
      </c>
    </row>
    <row r="2075">
      <c r="A2075" s="2" t="s">
        <v>2060</v>
      </c>
      <c r="B2075" s="2">
        <v>8.0</v>
      </c>
      <c r="C2075" t="str">
        <f>IFERROR(__xludf.DUMMYFUNCTION("TO_TEXT(B2075)"),"8")</f>
        <v>8</v>
      </c>
    </row>
    <row r="2076">
      <c r="A2076" s="2" t="s">
        <v>2061</v>
      </c>
      <c r="B2076" s="2">
        <v>8.0</v>
      </c>
      <c r="C2076" t="str">
        <f>IFERROR(__xludf.DUMMYFUNCTION("TO_TEXT(B2076)"),"8")</f>
        <v>8</v>
      </c>
    </row>
    <row r="2077">
      <c r="A2077" s="2" t="s">
        <v>2062</v>
      </c>
      <c r="B2077" s="2">
        <v>8.0</v>
      </c>
      <c r="C2077" t="str">
        <f>IFERROR(__xludf.DUMMYFUNCTION("TO_TEXT(B2077)"),"8")</f>
        <v>8</v>
      </c>
    </row>
    <row r="2078">
      <c r="A2078" s="2" t="s">
        <v>2063</v>
      </c>
      <c r="B2078" s="2">
        <v>8.0</v>
      </c>
      <c r="C2078" t="str">
        <f>IFERROR(__xludf.DUMMYFUNCTION("TO_TEXT(B2078)"),"8")</f>
        <v>8</v>
      </c>
    </row>
    <row r="2079">
      <c r="A2079" s="2" t="s">
        <v>2064</v>
      </c>
      <c r="B2079" s="2">
        <v>8.0</v>
      </c>
      <c r="C2079" t="str">
        <f>IFERROR(__xludf.DUMMYFUNCTION("TO_TEXT(B2079)"),"8")</f>
        <v>8</v>
      </c>
    </row>
    <row r="2080">
      <c r="A2080" s="2" t="s">
        <v>2065</v>
      </c>
      <c r="B2080" s="2">
        <v>8.0</v>
      </c>
      <c r="C2080" t="str">
        <f>IFERROR(__xludf.DUMMYFUNCTION("TO_TEXT(B2080)"),"8")</f>
        <v>8</v>
      </c>
    </row>
    <row r="2081">
      <c r="A2081" s="2" t="s">
        <v>2066</v>
      </c>
      <c r="B2081" s="2">
        <v>8.0</v>
      </c>
      <c r="C2081" t="str">
        <f>IFERROR(__xludf.DUMMYFUNCTION("TO_TEXT(B2081)"),"8")</f>
        <v>8</v>
      </c>
    </row>
    <row r="2082">
      <c r="A2082" s="2" t="s">
        <v>2067</v>
      </c>
      <c r="B2082" s="2">
        <v>8.0</v>
      </c>
      <c r="C2082" t="str">
        <f>IFERROR(__xludf.DUMMYFUNCTION("TO_TEXT(B2082)"),"8")</f>
        <v>8</v>
      </c>
    </row>
    <row r="2083">
      <c r="A2083" s="2" t="s">
        <v>2068</v>
      </c>
      <c r="B2083" s="2">
        <v>8.0</v>
      </c>
      <c r="C2083" t="str">
        <f>IFERROR(__xludf.DUMMYFUNCTION("TO_TEXT(B2083)"),"8")</f>
        <v>8</v>
      </c>
    </row>
    <row r="2084">
      <c r="A2084" s="2" t="s">
        <v>2069</v>
      </c>
      <c r="B2084" s="2">
        <v>8.0</v>
      </c>
      <c r="C2084" t="str">
        <f>IFERROR(__xludf.DUMMYFUNCTION("TO_TEXT(B2084)"),"8")</f>
        <v>8</v>
      </c>
    </row>
    <row r="2085">
      <c r="A2085" s="2" t="s">
        <v>2070</v>
      </c>
      <c r="B2085" s="2">
        <v>8.0</v>
      </c>
      <c r="C2085" t="str">
        <f>IFERROR(__xludf.DUMMYFUNCTION("TO_TEXT(B2085)"),"8")</f>
        <v>8</v>
      </c>
    </row>
    <row r="2086">
      <c r="A2086" s="2" t="s">
        <v>2071</v>
      </c>
      <c r="B2086" s="2">
        <v>8.0</v>
      </c>
      <c r="C2086" t="str">
        <f>IFERROR(__xludf.DUMMYFUNCTION("TO_TEXT(B2086)"),"8")</f>
        <v>8</v>
      </c>
    </row>
    <row r="2087">
      <c r="A2087" s="2" t="s">
        <v>2072</v>
      </c>
      <c r="B2087" s="2">
        <v>8.0</v>
      </c>
      <c r="C2087" t="str">
        <f>IFERROR(__xludf.DUMMYFUNCTION("TO_TEXT(B2087)"),"8")</f>
        <v>8</v>
      </c>
    </row>
    <row r="2088">
      <c r="A2088" s="2" t="s">
        <v>2073</v>
      </c>
      <c r="B2088" s="2">
        <v>8.0</v>
      </c>
      <c r="C2088" t="str">
        <f>IFERROR(__xludf.DUMMYFUNCTION("TO_TEXT(B2088)"),"8")</f>
        <v>8</v>
      </c>
    </row>
    <row r="2089">
      <c r="A2089" s="2" t="s">
        <v>2074</v>
      </c>
      <c r="B2089" s="2">
        <v>8.0</v>
      </c>
      <c r="C2089" t="str">
        <f>IFERROR(__xludf.DUMMYFUNCTION("TO_TEXT(B2089)"),"8")</f>
        <v>8</v>
      </c>
    </row>
    <row r="2090">
      <c r="A2090" s="2" t="s">
        <v>2075</v>
      </c>
      <c r="B2090" s="2">
        <v>8.0</v>
      </c>
      <c r="C2090" t="str">
        <f>IFERROR(__xludf.DUMMYFUNCTION("TO_TEXT(B2090)"),"8")</f>
        <v>8</v>
      </c>
    </row>
    <row r="2091">
      <c r="A2091" s="2" t="s">
        <v>2076</v>
      </c>
      <c r="B2091" s="2">
        <v>8.0</v>
      </c>
      <c r="C2091" t="str">
        <f>IFERROR(__xludf.DUMMYFUNCTION("TO_TEXT(B2091)"),"8")</f>
        <v>8</v>
      </c>
    </row>
    <row r="2092">
      <c r="A2092" s="2" t="s">
        <v>2077</v>
      </c>
      <c r="B2092" s="2">
        <v>8.0</v>
      </c>
      <c r="C2092" t="str">
        <f>IFERROR(__xludf.DUMMYFUNCTION("TO_TEXT(B2092)"),"8")</f>
        <v>8</v>
      </c>
    </row>
    <row r="2093">
      <c r="A2093" s="2" t="s">
        <v>2078</v>
      </c>
      <c r="B2093" s="2">
        <v>8.0</v>
      </c>
      <c r="C2093" t="str">
        <f>IFERROR(__xludf.DUMMYFUNCTION("TO_TEXT(B2093)"),"8")</f>
        <v>8</v>
      </c>
    </row>
    <row r="2094">
      <c r="A2094" s="2" t="s">
        <v>2079</v>
      </c>
      <c r="B2094" s="2">
        <v>8.0</v>
      </c>
      <c r="C2094" t="str">
        <f>IFERROR(__xludf.DUMMYFUNCTION("TO_TEXT(B2094)"),"8")</f>
        <v>8</v>
      </c>
    </row>
    <row r="2095">
      <c r="A2095" s="2" t="s">
        <v>2080</v>
      </c>
      <c r="B2095" s="2">
        <v>7.0</v>
      </c>
      <c r="C2095" t="str">
        <f>IFERROR(__xludf.DUMMYFUNCTION("TO_TEXT(B2095)"),"7")</f>
        <v>7</v>
      </c>
    </row>
    <row r="2096">
      <c r="A2096" s="2" t="s">
        <v>2081</v>
      </c>
      <c r="B2096" s="2">
        <v>7.0</v>
      </c>
      <c r="C2096" t="str">
        <f>IFERROR(__xludf.DUMMYFUNCTION("TO_TEXT(B2096)"),"7")</f>
        <v>7</v>
      </c>
    </row>
    <row r="2097">
      <c r="A2097" s="2" t="s">
        <v>2082</v>
      </c>
      <c r="B2097" s="2">
        <v>7.0</v>
      </c>
      <c r="C2097" t="str">
        <f>IFERROR(__xludf.DUMMYFUNCTION("TO_TEXT(B2097)"),"7")</f>
        <v>7</v>
      </c>
    </row>
    <row r="2098">
      <c r="A2098" s="2" t="s">
        <v>2083</v>
      </c>
      <c r="B2098" s="2">
        <v>7.0</v>
      </c>
      <c r="C2098" t="str">
        <f>IFERROR(__xludf.DUMMYFUNCTION("TO_TEXT(B2098)"),"7")</f>
        <v>7</v>
      </c>
    </row>
    <row r="2099">
      <c r="A2099" s="2" t="s">
        <v>2084</v>
      </c>
      <c r="B2099" s="2">
        <v>7.0</v>
      </c>
      <c r="C2099" t="str">
        <f>IFERROR(__xludf.DUMMYFUNCTION("TO_TEXT(B2099)"),"7")</f>
        <v>7</v>
      </c>
    </row>
    <row r="2100">
      <c r="A2100" s="2" t="s">
        <v>2085</v>
      </c>
      <c r="B2100" s="2">
        <v>7.0</v>
      </c>
      <c r="C2100" t="str">
        <f>IFERROR(__xludf.DUMMYFUNCTION("TO_TEXT(B2100)"),"7")</f>
        <v>7</v>
      </c>
    </row>
    <row r="2101">
      <c r="A2101" s="2" t="s">
        <v>2086</v>
      </c>
      <c r="B2101" s="2">
        <v>7.0</v>
      </c>
      <c r="C2101" t="str">
        <f>IFERROR(__xludf.DUMMYFUNCTION("TO_TEXT(B2101)"),"7")</f>
        <v>7</v>
      </c>
    </row>
    <row r="2102">
      <c r="A2102" s="2" t="s">
        <v>2087</v>
      </c>
      <c r="B2102" s="2">
        <v>7.0</v>
      </c>
      <c r="C2102" t="str">
        <f>IFERROR(__xludf.DUMMYFUNCTION("TO_TEXT(B2102)"),"7")</f>
        <v>7</v>
      </c>
    </row>
    <row r="2103">
      <c r="A2103" s="2" t="s">
        <v>2088</v>
      </c>
      <c r="B2103" s="2">
        <v>7.0</v>
      </c>
      <c r="C2103" t="str">
        <f>IFERROR(__xludf.DUMMYFUNCTION("TO_TEXT(B2103)"),"7")</f>
        <v>7</v>
      </c>
    </row>
    <row r="2104">
      <c r="A2104" s="2" t="s">
        <v>2089</v>
      </c>
      <c r="B2104" s="2">
        <v>7.0</v>
      </c>
      <c r="C2104" t="str">
        <f>IFERROR(__xludf.DUMMYFUNCTION("TO_TEXT(B2104)"),"7")</f>
        <v>7</v>
      </c>
    </row>
    <row r="2105">
      <c r="A2105" s="2" t="s">
        <v>2090</v>
      </c>
      <c r="B2105" s="2">
        <v>7.0</v>
      </c>
      <c r="C2105" t="str">
        <f>IFERROR(__xludf.DUMMYFUNCTION("TO_TEXT(B2105)"),"7")</f>
        <v>7</v>
      </c>
    </row>
    <row r="2106">
      <c r="A2106" s="2" t="s">
        <v>2091</v>
      </c>
      <c r="B2106" s="2">
        <v>7.0</v>
      </c>
      <c r="C2106" t="str">
        <f>IFERROR(__xludf.DUMMYFUNCTION("TO_TEXT(B2106)"),"7")</f>
        <v>7</v>
      </c>
    </row>
    <row r="2107">
      <c r="A2107" s="2" t="s">
        <v>2092</v>
      </c>
      <c r="B2107" s="2">
        <v>7.0</v>
      </c>
      <c r="C2107" t="str">
        <f>IFERROR(__xludf.DUMMYFUNCTION("TO_TEXT(B2107)"),"7")</f>
        <v>7</v>
      </c>
    </row>
    <row r="2108">
      <c r="A2108" s="2" t="s">
        <v>2093</v>
      </c>
      <c r="B2108" s="2">
        <v>7.0</v>
      </c>
      <c r="C2108" t="str">
        <f>IFERROR(__xludf.DUMMYFUNCTION("TO_TEXT(B2108)"),"7")</f>
        <v>7</v>
      </c>
    </row>
    <row r="2109">
      <c r="A2109" s="2" t="s">
        <v>2094</v>
      </c>
      <c r="B2109" s="2">
        <v>7.0</v>
      </c>
      <c r="C2109" t="str">
        <f>IFERROR(__xludf.DUMMYFUNCTION("TO_TEXT(B2109)"),"7")</f>
        <v>7</v>
      </c>
    </row>
    <row r="2110">
      <c r="A2110" s="2" t="s">
        <v>2095</v>
      </c>
      <c r="B2110" s="2">
        <v>7.0</v>
      </c>
      <c r="C2110" t="str">
        <f>IFERROR(__xludf.DUMMYFUNCTION("TO_TEXT(B2110)"),"7")</f>
        <v>7</v>
      </c>
    </row>
    <row r="2111">
      <c r="A2111" s="2" t="s">
        <v>2096</v>
      </c>
      <c r="B2111" s="2">
        <v>7.0</v>
      </c>
      <c r="C2111" t="str">
        <f>IFERROR(__xludf.DUMMYFUNCTION("TO_TEXT(B2111)"),"7")</f>
        <v>7</v>
      </c>
    </row>
    <row r="2112">
      <c r="A2112" s="2" t="s">
        <v>2097</v>
      </c>
      <c r="B2112" s="2">
        <v>7.0</v>
      </c>
      <c r="C2112" t="str">
        <f>IFERROR(__xludf.DUMMYFUNCTION("TO_TEXT(B2112)"),"7")</f>
        <v>7</v>
      </c>
    </row>
    <row r="2113">
      <c r="A2113" s="2" t="s">
        <v>2098</v>
      </c>
      <c r="B2113" s="2">
        <v>7.0</v>
      </c>
      <c r="C2113" t="str">
        <f>IFERROR(__xludf.DUMMYFUNCTION("TO_TEXT(B2113)"),"7")</f>
        <v>7</v>
      </c>
    </row>
    <row r="2114">
      <c r="A2114" s="2" t="s">
        <v>2099</v>
      </c>
      <c r="B2114" s="2">
        <v>7.0</v>
      </c>
      <c r="C2114" t="str">
        <f>IFERROR(__xludf.DUMMYFUNCTION("TO_TEXT(B2114)"),"7")</f>
        <v>7</v>
      </c>
    </row>
    <row r="2115">
      <c r="A2115" s="2" t="s">
        <v>2100</v>
      </c>
      <c r="B2115" s="2">
        <v>7.0</v>
      </c>
      <c r="C2115" t="str">
        <f>IFERROR(__xludf.DUMMYFUNCTION("TO_TEXT(B2115)"),"7")</f>
        <v>7</v>
      </c>
    </row>
    <row r="2116">
      <c r="A2116" s="2" t="s">
        <v>2101</v>
      </c>
      <c r="B2116" s="2">
        <v>7.0</v>
      </c>
      <c r="C2116" t="str">
        <f>IFERROR(__xludf.DUMMYFUNCTION("TO_TEXT(B2116)"),"7")</f>
        <v>7</v>
      </c>
    </row>
    <row r="2117">
      <c r="A2117" s="2" t="s">
        <v>2102</v>
      </c>
      <c r="B2117" s="2">
        <v>7.0</v>
      </c>
      <c r="C2117" t="str">
        <f>IFERROR(__xludf.DUMMYFUNCTION("TO_TEXT(B2117)"),"7")</f>
        <v>7</v>
      </c>
    </row>
    <row r="2118">
      <c r="A2118" s="2" t="s">
        <v>2103</v>
      </c>
      <c r="B2118" s="2">
        <v>7.0</v>
      </c>
      <c r="C2118" t="str">
        <f>IFERROR(__xludf.DUMMYFUNCTION("TO_TEXT(B2118)"),"7")</f>
        <v>7</v>
      </c>
    </row>
    <row r="2119">
      <c r="A2119" s="2" t="s">
        <v>2104</v>
      </c>
      <c r="B2119" s="2">
        <v>7.0</v>
      </c>
      <c r="C2119" t="str">
        <f>IFERROR(__xludf.DUMMYFUNCTION("TO_TEXT(B2119)"),"7")</f>
        <v>7</v>
      </c>
    </row>
    <row r="2120">
      <c r="A2120" s="2" t="s">
        <v>2105</v>
      </c>
      <c r="B2120" s="2">
        <v>7.0</v>
      </c>
      <c r="C2120" t="str">
        <f>IFERROR(__xludf.DUMMYFUNCTION("TO_TEXT(B2120)"),"7")</f>
        <v>7</v>
      </c>
    </row>
    <row r="2121">
      <c r="A2121" s="2" t="s">
        <v>2106</v>
      </c>
      <c r="B2121" s="2">
        <v>7.0</v>
      </c>
      <c r="C2121" t="str">
        <f>IFERROR(__xludf.DUMMYFUNCTION("TO_TEXT(B2121)"),"7")</f>
        <v>7</v>
      </c>
    </row>
    <row r="2122">
      <c r="A2122" s="2" t="s">
        <v>2107</v>
      </c>
      <c r="B2122" s="2">
        <v>7.0</v>
      </c>
      <c r="C2122" t="str">
        <f>IFERROR(__xludf.DUMMYFUNCTION("TO_TEXT(B2122)"),"7")</f>
        <v>7</v>
      </c>
    </row>
    <row r="2123">
      <c r="A2123" s="2" t="s">
        <v>2108</v>
      </c>
      <c r="B2123" s="2">
        <v>7.0</v>
      </c>
      <c r="C2123" t="str">
        <f>IFERROR(__xludf.DUMMYFUNCTION("TO_TEXT(B2123)"),"7")</f>
        <v>7</v>
      </c>
    </row>
    <row r="2124">
      <c r="A2124" s="2">
        <v>6.0</v>
      </c>
      <c r="B2124" s="2">
        <v>7.0</v>
      </c>
      <c r="C2124" t="str">
        <f>IFERROR(__xludf.DUMMYFUNCTION("TO_TEXT(B2124)"),"7")</f>
        <v>7</v>
      </c>
    </row>
    <row r="2125">
      <c r="A2125" s="2" t="s">
        <v>2109</v>
      </c>
      <c r="B2125" s="2">
        <v>7.0</v>
      </c>
      <c r="C2125" t="str">
        <f>IFERROR(__xludf.DUMMYFUNCTION("TO_TEXT(B2125)"),"7")</f>
        <v>7</v>
      </c>
    </row>
    <row r="2126">
      <c r="A2126" s="2" t="s">
        <v>2110</v>
      </c>
      <c r="B2126" s="2">
        <v>7.0</v>
      </c>
      <c r="C2126" t="str">
        <f>IFERROR(__xludf.DUMMYFUNCTION("TO_TEXT(B2126)"),"7")</f>
        <v>7</v>
      </c>
    </row>
    <row r="2127">
      <c r="A2127" s="2" t="s">
        <v>2111</v>
      </c>
      <c r="B2127" s="2">
        <v>7.0</v>
      </c>
      <c r="C2127" t="str">
        <f>IFERROR(__xludf.DUMMYFUNCTION("TO_TEXT(B2127)"),"7")</f>
        <v>7</v>
      </c>
    </row>
    <row r="2128">
      <c r="A2128" s="2" t="s">
        <v>2112</v>
      </c>
      <c r="B2128" s="2">
        <v>7.0</v>
      </c>
      <c r="C2128" t="str">
        <f>IFERROR(__xludf.DUMMYFUNCTION("TO_TEXT(B2128)"),"7")</f>
        <v>7</v>
      </c>
    </row>
    <row r="2129">
      <c r="A2129" s="2" t="s">
        <v>2113</v>
      </c>
      <c r="B2129" s="2">
        <v>7.0</v>
      </c>
      <c r="C2129" t="str">
        <f>IFERROR(__xludf.DUMMYFUNCTION("TO_TEXT(B2129)"),"7")</f>
        <v>7</v>
      </c>
    </row>
    <row r="2130">
      <c r="A2130" s="2" t="s">
        <v>2114</v>
      </c>
      <c r="B2130" s="2">
        <v>7.0</v>
      </c>
      <c r="C2130" t="str">
        <f>IFERROR(__xludf.DUMMYFUNCTION("TO_TEXT(B2130)"),"7")</f>
        <v>7</v>
      </c>
    </row>
    <row r="2131">
      <c r="A2131" s="2" t="s">
        <v>2115</v>
      </c>
      <c r="B2131" s="2">
        <v>7.0</v>
      </c>
      <c r="C2131" t="str">
        <f>IFERROR(__xludf.DUMMYFUNCTION("TO_TEXT(B2131)"),"7")</f>
        <v>7</v>
      </c>
    </row>
    <row r="2132">
      <c r="A2132" s="2" t="s">
        <v>2116</v>
      </c>
      <c r="B2132" s="2">
        <v>7.0</v>
      </c>
      <c r="C2132" t="str">
        <f>IFERROR(__xludf.DUMMYFUNCTION("TO_TEXT(B2132)"),"7")</f>
        <v>7</v>
      </c>
    </row>
    <row r="2133">
      <c r="A2133" s="2" t="s">
        <v>2117</v>
      </c>
      <c r="B2133" s="2">
        <v>7.0</v>
      </c>
      <c r="C2133" t="str">
        <f>IFERROR(__xludf.DUMMYFUNCTION("TO_TEXT(B2133)"),"7")</f>
        <v>7</v>
      </c>
    </row>
    <row r="2134">
      <c r="A2134" s="2" t="s">
        <v>2118</v>
      </c>
      <c r="B2134" s="2">
        <v>7.0</v>
      </c>
      <c r="C2134" t="str">
        <f>IFERROR(__xludf.DUMMYFUNCTION("TO_TEXT(B2134)"),"7")</f>
        <v>7</v>
      </c>
    </row>
    <row r="2135">
      <c r="A2135" s="2" t="s">
        <v>2119</v>
      </c>
      <c r="B2135" s="2">
        <v>7.0</v>
      </c>
      <c r="C2135" t="str">
        <f>IFERROR(__xludf.DUMMYFUNCTION("TO_TEXT(B2135)"),"7")</f>
        <v>7</v>
      </c>
    </row>
    <row r="2136">
      <c r="A2136" s="2" t="s">
        <v>2120</v>
      </c>
      <c r="B2136" s="2">
        <v>7.0</v>
      </c>
      <c r="C2136" t="str">
        <f>IFERROR(__xludf.DUMMYFUNCTION("TO_TEXT(B2136)"),"7")</f>
        <v>7</v>
      </c>
    </row>
    <row r="2137">
      <c r="A2137" s="2" t="s">
        <v>2121</v>
      </c>
      <c r="B2137" s="2">
        <v>7.0</v>
      </c>
      <c r="C2137" t="str">
        <f>IFERROR(__xludf.DUMMYFUNCTION("TO_TEXT(B2137)"),"7")</f>
        <v>7</v>
      </c>
    </row>
    <row r="2138">
      <c r="A2138" s="2" t="s">
        <v>2122</v>
      </c>
      <c r="B2138" s="2">
        <v>7.0</v>
      </c>
      <c r="C2138" t="str">
        <f>IFERROR(__xludf.DUMMYFUNCTION("TO_TEXT(B2138)"),"7")</f>
        <v>7</v>
      </c>
    </row>
    <row r="2139">
      <c r="A2139" s="2" t="s">
        <v>2123</v>
      </c>
      <c r="B2139" s="2">
        <v>7.0</v>
      </c>
      <c r="C2139" t="str">
        <f>IFERROR(__xludf.DUMMYFUNCTION("TO_TEXT(B2139)"),"7")</f>
        <v>7</v>
      </c>
    </row>
    <row r="2140">
      <c r="A2140" s="2" t="s">
        <v>2124</v>
      </c>
      <c r="B2140" s="2">
        <v>7.0</v>
      </c>
      <c r="C2140" t="str">
        <f>IFERROR(__xludf.DUMMYFUNCTION("TO_TEXT(B2140)"),"7")</f>
        <v>7</v>
      </c>
    </row>
    <row r="2141">
      <c r="A2141" s="2" t="s">
        <v>2125</v>
      </c>
      <c r="B2141" s="2">
        <v>7.0</v>
      </c>
      <c r="C2141" t="str">
        <f>IFERROR(__xludf.DUMMYFUNCTION("TO_TEXT(B2141)"),"7")</f>
        <v>7</v>
      </c>
    </row>
    <row r="2142">
      <c r="A2142" s="2" t="s">
        <v>2126</v>
      </c>
      <c r="B2142" s="2">
        <v>7.0</v>
      </c>
      <c r="C2142" t="str">
        <f>IFERROR(__xludf.DUMMYFUNCTION("TO_TEXT(B2142)"),"7")</f>
        <v>7</v>
      </c>
    </row>
    <row r="2143">
      <c r="A2143" s="2" t="s">
        <v>2127</v>
      </c>
      <c r="B2143" s="2">
        <v>7.0</v>
      </c>
      <c r="C2143" t="str">
        <f>IFERROR(__xludf.DUMMYFUNCTION("TO_TEXT(B2143)"),"7")</f>
        <v>7</v>
      </c>
    </row>
    <row r="2144">
      <c r="A2144" s="2" t="s">
        <v>2128</v>
      </c>
      <c r="B2144" s="2">
        <v>7.0</v>
      </c>
      <c r="C2144" t="str">
        <f>IFERROR(__xludf.DUMMYFUNCTION("TO_TEXT(B2144)"),"7")</f>
        <v>7</v>
      </c>
    </row>
    <row r="2145">
      <c r="A2145" s="2" t="s">
        <v>2129</v>
      </c>
      <c r="B2145" s="2">
        <v>7.0</v>
      </c>
      <c r="C2145" t="str">
        <f>IFERROR(__xludf.DUMMYFUNCTION("TO_TEXT(B2145)"),"7")</f>
        <v>7</v>
      </c>
    </row>
    <row r="2146">
      <c r="A2146" s="2" t="s">
        <v>2130</v>
      </c>
      <c r="B2146" s="2">
        <v>7.0</v>
      </c>
      <c r="C2146" t="str">
        <f>IFERROR(__xludf.DUMMYFUNCTION("TO_TEXT(B2146)"),"7")</f>
        <v>7</v>
      </c>
    </row>
    <row r="2147">
      <c r="A2147" s="2" t="s">
        <v>2131</v>
      </c>
      <c r="B2147" s="2">
        <v>7.0</v>
      </c>
      <c r="C2147" t="str">
        <f>IFERROR(__xludf.DUMMYFUNCTION("TO_TEXT(B2147)"),"7")</f>
        <v>7</v>
      </c>
    </row>
    <row r="2148">
      <c r="A2148" s="2" t="s">
        <v>2132</v>
      </c>
      <c r="B2148" s="2">
        <v>7.0</v>
      </c>
      <c r="C2148" t="str">
        <f>IFERROR(__xludf.DUMMYFUNCTION("TO_TEXT(B2148)"),"7")</f>
        <v>7</v>
      </c>
    </row>
    <row r="2149">
      <c r="A2149" s="2" t="s">
        <v>2133</v>
      </c>
      <c r="B2149" s="2">
        <v>7.0</v>
      </c>
      <c r="C2149" t="str">
        <f>IFERROR(__xludf.DUMMYFUNCTION("TO_TEXT(B2149)"),"7")</f>
        <v>7</v>
      </c>
    </row>
    <row r="2150">
      <c r="A2150" s="2" t="s">
        <v>2134</v>
      </c>
      <c r="B2150" s="2">
        <v>7.0</v>
      </c>
      <c r="C2150" t="str">
        <f>IFERROR(__xludf.DUMMYFUNCTION("TO_TEXT(B2150)"),"7")</f>
        <v>7</v>
      </c>
    </row>
    <row r="2151">
      <c r="A2151" s="2">
        <v>2.0</v>
      </c>
      <c r="B2151" s="2">
        <v>7.0</v>
      </c>
      <c r="C2151" t="str">
        <f>IFERROR(__xludf.DUMMYFUNCTION("TO_TEXT(B2151)"),"7")</f>
        <v>7</v>
      </c>
    </row>
    <row r="2152">
      <c r="A2152" s="2" t="s">
        <v>2135</v>
      </c>
      <c r="B2152" s="2">
        <v>7.0</v>
      </c>
      <c r="C2152" t="str">
        <f>IFERROR(__xludf.DUMMYFUNCTION("TO_TEXT(B2152)"),"7")</f>
        <v>7</v>
      </c>
    </row>
    <row r="2153">
      <c r="A2153" s="2" t="s">
        <v>2136</v>
      </c>
      <c r="B2153" s="2">
        <v>7.0</v>
      </c>
      <c r="C2153" t="str">
        <f>IFERROR(__xludf.DUMMYFUNCTION("TO_TEXT(B2153)"),"7")</f>
        <v>7</v>
      </c>
    </row>
    <row r="2154">
      <c r="A2154" s="2" t="s">
        <v>2137</v>
      </c>
      <c r="B2154" s="2">
        <v>7.0</v>
      </c>
      <c r="C2154" t="str">
        <f>IFERROR(__xludf.DUMMYFUNCTION("TO_TEXT(B2154)"),"7")</f>
        <v>7</v>
      </c>
    </row>
    <row r="2155">
      <c r="A2155" s="2" t="s">
        <v>2138</v>
      </c>
      <c r="B2155" s="2">
        <v>7.0</v>
      </c>
      <c r="C2155" t="str">
        <f>IFERROR(__xludf.DUMMYFUNCTION("TO_TEXT(B2155)"),"7")</f>
        <v>7</v>
      </c>
    </row>
    <row r="2156">
      <c r="A2156" s="2" t="s">
        <v>2139</v>
      </c>
      <c r="B2156" s="2">
        <v>7.0</v>
      </c>
      <c r="C2156" t="str">
        <f>IFERROR(__xludf.DUMMYFUNCTION("TO_TEXT(B2156)"),"7")</f>
        <v>7</v>
      </c>
    </row>
    <row r="2157">
      <c r="A2157" s="2" t="s">
        <v>2140</v>
      </c>
      <c r="B2157" s="2">
        <v>7.0</v>
      </c>
      <c r="C2157" t="str">
        <f>IFERROR(__xludf.DUMMYFUNCTION("TO_TEXT(B2157)"),"7")</f>
        <v>7</v>
      </c>
    </row>
    <row r="2158">
      <c r="A2158" s="2" t="s">
        <v>2141</v>
      </c>
      <c r="B2158" s="2">
        <v>7.0</v>
      </c>
      <c r="C2158" t="str">
        <f>IFERROR(__xludf.DUMMYFUNCTION("TO_TEXT(B2158)"),"7")</f>
        <v>7</v>
      </c>
    </row>
    <row r="2159">
      <c r="A2159" s="2" t="s">
        <v>2142</v>
      </c>
      <c r="B2159" s="2">
        <v>7.0</v>
      </c>
      <c r="C2159" t="str">
        <f>IFERROR(__xludf.DUMMYFUNCTION("TO_TEXT(B2159)"),"7")</f>
        <v>7</v>
      </c>
    </row>
    <row r="2160">
      <c r="A2160" s="2" t="s">
        <v>2143</v>
      </c>
      <c r="B2160" s="2">
        <v>7.0</v>
      </c>
      <c r="C2160" t="str">
        <f>IFERROR(__xludf.DUMMYFUNCTION("TO_TEXT(B2160)"),"7")</f>
        <v>7</v>
      </c>
    </row>
    <row r="2161">
      <c r="A2161" s="2" t="s">
        <v>2144</v>
      </c>
      <c r="B2161" s="2">
        <v>7.0</v>
      </c>
      <c r="C2161" t="str">
        <f>IFERROR(__xludf.DUMMYFUNCTION("TO_TEXT(B2161)"),"7")</f>
        <v>7</v>
      </c>
    </row>
    <row r="2162">
      <c r="A2162" s="2" t="s">
        <v>2145</v>
      </c>
      <c r="B2162" s="2">
        <v>7.0</v>
      </c>
      <c r="C2162" t="str">
        <f>IFERROR(__xludf.DUMMYFUNCTION("TO_TEXT(B2162)"),"7")</f>
        <v>7</v>
      </c>
    </row>
    <row r="2163">
      <c r="A2163" s="2" t="s">
        <v>2146</v>
      </c>
      <c r="B2163" s="2">
        <v>7.0</v>
      </c>
      <c r="C2163" t="str">
        <f>IFERROR(__xludf.DUMMYFUNCTION("TO_TEXT(B2163)"),"7")</f>
        <v>7</v>
      </c>
    </row>
    <row r="2164">
      <c r="A2164" s="2" t="s">
        <v>2147</v>
      </c>
      <c r="B2164" s="2">
        <v>7.0</v>
      </c>
      <c r="C2164" t="str">
        <f>IFERROR(__xludf.DUMMYFUNCTION("TO_TEXT(B2164)"),"7")</f>
        <v>7</v>
      </c>
    </row>
    <row r="2165">
      <c r="A2165" s="2" t="s">
        <v>2148</v>
      </c>
      <c r="B2165" s="2">
        <v>7.0</v>
      </c>
      <c r="C2165" t="str">
        <f>IFERROR(__xludf.DUMMYFUNCTION("TO_TEXT(B2165)"),"7")</f>
        <v>7</v>
      </c>
    </row>
    <row r="2166">
      <c r="A2166" s="2" t="s">
        <v>2149</v>
      </c>
      <c r="B2166" s="2">
        <v>7.0</v>
      </c>
      <c r="C2166" t="str">
        <f>IFERROR(__xludf.DUMMYFUNCTION("TO_TEXT(B2166)"),"7")</f>
        <v>7</v>
      </c>
    </row>
    <row r="2167">
      <c r="A2167" s="2" t="s">
        <v>2150</v>
      </c>
      <c r="B2167" s="2">
        <v>7.0</v>
      </c>
      <c r="C2167" t="str">
        <f>IFERROR(__xludf.DUMMYFUNCTION("TO_TEXT(B2167)"),"7")</f>
        <v>7</v>
      </c>
    </row>
    <row r="2168">
      <c r="A2168" s="2" t="s">
        <v>2151</v>
      </c>
      <c r="B2168" s="2">
        <v>7.0</v>
      </c>
      <c r="C2168" t="str">
        <f>IFERROR(__xludf.DUMMYFUNCTION("TO_TEXT(B2168)"),"7")</f>
        <v>7</v>
      </c>
    </row>
    <row r="2169">
      <c r="A2169" s="2" t="s">
        <v>2152</v>
      </c>
      <c r="B2169" s="2">
        <v>7.0</v>
      </c>
      <c r="C2169" t="str">
        <f>IFERROR(__xludf.DUMMYFUNCTION("TO_TEXT(B2169)"),"7")</f>
        <v>7</v>
      </c>
    </row>
    <row r="2170">
      <c r="A2170" s="2" t="s">
        <v>2153</v>
      </c>
      <c r="B2170" s="2">
        <v>7.0</v>
      </c>
      <c r="C2170" t="str">
        <f>IFERROR(__xludf.DUMMYFUNCTION("TO_TEXT(B2170)"),"7")</f>
        <v>7</v>
      </c>
    </row>
    <row r="2171">
      <c r="A2171" s="2" t="s">
        <v>2154</v>
      </c>
      <c r="B2171" s="2">
        <v>7.0</v>
      </c>
      <c r="C2171" t="str">
        <f>IFERROR(__xludf.DUMMYFUNCTION("TO_TEXT(B2171)"),"7")</f>
        <v>7</v>
      </c>
    </row>
    <row r="2172">
      <c r="A2172" s="2" t="s">
        <v>2155</v>
      </c>
      <c r="B2172" s="2">
        <v>7.0</v>
      </c>
      <c r="C2172" t="str">
        <f>IFERROR(__xludf.DUMMYFUNCTION("TO_TEXT(B2172)"),"7")</f>
        <v>7</v>
      </c>
    </row>
    <row r="2173">
      <c r="A2173" s="2" t="s">
        <v>2156</v>
      </c>
      <c r="B2173" s="2">
        <v>7.0</v>
      </c>
      <c r="C2173" t="str">
        <f>IFERROR(__xludf.DUMMYFUNCTION("TO_TEXT(B2173)"),"7")</f>
        <v>7</v>
      </c>
    </row>
    <row r="2174">
      <c r="A2174" s="2" t="s">
        <v>2157</v>
      </c>
      <c r="B2174" s="2">
        <v>7.0</v>
      </c>
      <c r="C2174" t="str">
        <f>IFERROR(__xludf.DUMMYFUNCTION("TO_TEXT(B2174)"),"7")</f>
        <v>7</v>
      </c>
    </row>
    <row r="2175">
      <c r="A2175" s="2" t="s">
        <v>2158</v>
      </c>
      <c r="B2175" s="2">
        <v>7.0</v>
      </c>
      <c r="C2175" t="str">
        <f>IFERROR(__xludf.DUMMYFUNCTION("TO_TEXT(B2175)"),"7")</f>
        <v>7</v>
      </c>
    </row>
    <row r="2176">
      <c r="A2176" s="2" t="s">
        <v>2159</v>
      </c>
      <c r="B2176" s="2">
        <v>7.0</v>
      </c>
      <c r="C2176" t="str">
        <f>IFERROR(__xludf.DUMMYFUNCTION("TO_TEXT(B2176)"),"7")</f>
        <v>7</v>
      </c>
    </row>
    <row r="2177">
      <c r="A2177" s="2" t="s">
        <v>2160</v>
      </c>
      <c r="B2177" s="2">
        <v>7.0</v>
      </c>
      <c r="C2177" t="str">
        <f>IFERROR(__xludf.DUMMYFUNCTION("TO_TEXT(B2177)"),"7")</f>
        <v>7</v>
      </c>
    </row>
    <row r="2178">
      <c r="A2178" s="2" t="s">
        <v>2161</v>
      </c>
      <c r="B2178" s="2">
        <v>7.0</v>
      </c>
      <c r="C2178" t="str">
        <f>IFERROR(__xludf.DUMMYFUNCTION("TO_TEXT(B2178)"),"7")</f>
        <v>7</v>
      </c>
    </row>
    <row r="2179">
      <c r="A2179" s="2" t="s">
        <v>2162</v>
      </c>
      <c r="B2179" s="2">
        <v>7.0</v>
      </c>
      <c r="C2179" t="str">
        <f>IFERROR(__xludf.DUMMYFUNCTION("TO_TEXT(B2179)"),"7")</f>
        <v>7</v>
      </c>
    </row>
    <row r="2180">
      <c r="A2180" s="2" t="s">
        <v>2163</v>
      </c>
      <c r="B2180" s="2">
        <v>7.0</v>
      </c>
      <c r="C2180" t="str">
        <f>IFERROR(__xludf.DUMMYFUNCTION("TO_TEXT(B2180)"),"7")</f>
        <v>7</v>
      </c>
    </row>
    <row r="2181">
      <c r="A2181" s="2" t="s">
        <v>2164</v>
      </c>
      <c r="B2181" s="2">
        <v>7.0</v>
      </c>
      <c r="C2181" t="str">
        <f>IFERROR(__xludf.DUMMYFUNCTION("TO_TEXT(B2181)"),"7")</f>
        <v>7</v>
      </c>
    </row>
    <row r="2182">
      <c r="A2182" s="2" t="s">
        <v>2165</v>
      </c>
      <c r="B2182" s="2">
        <v>7.0</v>
      </c>
      <c r="C2182" t="str">
        <f>IFERROR(__xludf.DUMMYFUNCTION("TO_TEXT(B2182)"),"7")</f>
        <v>7</v>
      </c>
    </row>
    <row r="2183">
      <c r="A2183" s="2" t="s">
        <v>2166</v>
      </c>
      <c r="B2183" s="2">
        <v>7.0</v>
      </c>
      <c r="C2183" t="str">
        <f>IFERROR(__xludf.DUMMYFUNCTION("TO_TEXT(B2183)"),"7")</f>
        <v>7</v>
      </c>
    </row>
    <row r="2184">
      <c r="A2184" s="2" t="s">
        <v>2167</v>
      </c>
      <c r="B2184" s="2">
        <v>7.0</v>
      </c>
      <c r="C2184" t="str">
        <f>IFERROR(__xludf.DUMMYFUNCTION("TO_TEXT(B2184)"),"7")</f>
        <v>7</v>
      </c>
    </row>
    <row r="2185">
      <c r="A2185" s="2" t="s">
        <v>2168</v>
      </c>
      <c r="B2185" s="2">
        <v>7.0</v>
      </c>
      <c r="C2185" t="str">
        <f>IFERROR(__xludf.DUMMYFUNCTION("TO_TEXT(B2185)"),"7")</f>
        <v>7</v>
      </c>
    </row>
    <row r="2186">
      <c r="A2186" s="2" t="s">
        <v>2169</v>
      </c>
      <c r="B2186" s="2">
        <v>7.0</v>
      </c>
      <c r="C2186" t="str">
        <f>IFERROR(__xludf.DUMMYFUNCTION("TO_TEXT(B2186)"),"7")</f>
        <v>7</v>
      </c>
    </row>
    <row r="2187">
      <c r="A2187" s="2" t="s">
        <v>2170</v>
      </c>
      <c r="B2187" s="2">
        <v>7.0</v>
      </c>
      <c r="C2187" t="str">
        <f>IFERROR(__xludf.DUMMYFUNCTION("TO_TEXT(B2187)"),"7")</f>
        <v>7</v>
      </c>
    </row>
    <row r="2188">
      <c r="A2188" s="2" t="s">
        <v>2171</v>
      </c>
      <c r="B2188" s="2">
        <v>7.0</v>
      </c>
      <c r="C2188" t="str">
        <f>IFERROR(__xludf.DUMMYFUNCTION("TO_TEXT(B2188)"),"7")</f>
        <v>7</v>
      </c>
    </row>
    <row r="2189">
      <c r="A2189" s="2" t="s">
        <v>2172</v>
      </c>
      <c r="B2189" s="2">
        <v>7.0</v>
      </c>
      <c r="C2189" t="str">
        <f>IFERROR(__xludf.DUMMYFUNCTION("TO_TEXT(B2189)"),"7")</f>
        <v>7</v>
      </c>
    </row>
    <row r="2190">
      <c r="A2190" s="2" t="s">
        <v>2173</v>
      </c>
      <c r="B2190" s="2">
        <v>7.0</v>
      </c>
      <c r="C2190" t="str">
        <f>IFERROR(__xludf.DUMMYFUNCTION("TO_TEXT(B2190)"),"7")</f>
        <v>7</v>
      </c>
    </row>
    <row r="2191">
      <c r="A2191" s="2" t="s">
        <v>2174</v>
      </c>
      <c r="B2191" s="2">
        <v>7.0</v>
      </c>
      <c r="C2191" t="str">
        <f>IFERROR(__xludf.DUMMYFUNCTION("TO_TEXT(B2191)"),"7")</f>
        <v>7</v>
      </c>
    </row>
    <row r="2192">
      <c r="A2192" s="2" t="s">
        <v>2175</v>
      </c>
      <c r="B2192" s="2">
        <v>7.0</v>
      </c>
      <c r="C2192" t="str">
        <f>IFERROR(__xludf.DUMMYFUNCTION("TO_TEXT(B2192)"),"7")</f>
        <v>7</v>
      </c>
    </row>
    <row r="2193">
      <c r="A2193" s="2" t="s">
        <v>2176</v>
      </c>
      <c r="B2193" s="2">
        <v>7.0</v>
      </c>
      <c r="C2193" t="str">
        <f>IFERROR(__xludf.DUMMYFUNCTION("TO_TEXT(B2193)"),"7")</f>
        <v>7</v>
      </c>
    </row>
    <row r="2194">
      <c r="A2194" s="2" t="s">
        <v>2177</v>
      </c>
      <c r="B2194" s="2">
        <v>7.0</v>
      </c>
      <c r="C2194" t="str">
        <f>IFERROR(__xludf.DUMMYFUNCTION("TO_TEXT(B2194)"),"7")</f>
        <v>7</v>
      </c>
    </row>
    <row r="2195">
      <c r="A2195" s="2" t="s">
        <v>2178</v>
      </c>
      <c r="B2195" s="2">
        <v>7.0</v>
      </c>
      <c r="C2195" t="str">
        <f>IFERROR(__xludf.DUMMYFUNCTION("TO_TEXT(B2195)"),"7")</f>
        <v>7</v>
      </c>
    </row>
    <row r="2196">
      <c r="A2196" s="2" t="s">
        <v>2179</v>
      </c>
      <c r="B2196" s="2">
        <v>7.0</v>
      </c>
      <c r="C2196" t="str">
        <f>IFERROR(__xludf.DUMMYFUNCTION("TO_TEXT(B2196)"),"7")</f>
        <v>7</v>
      </c>
    </row>
    <row r="2197">
      <c r="A2197" s="2" t="s">
        <v>2180</v>
      </c>
      <c r="B2197" s="2">
        <v>7.0</v>
      </c>
      <c r="C2197" t="str">
        <f>IFERROR(__xludf.DUMMYFUNCTION("TO_TEXT(B2197)"),"7")</f>
        <v>7</v>
      </c>
    </row>
    <row r="2198">
      <c r="A2198" s="2" t="s">
        <v>2181</v>
      </c>
      <c r="B2198" s="2">
        <v>7.0</v>
      </c>
      <c r="C2198" t="str">
        <f>IFERROR(__xludf.DUMMYFUNCTION("TO_TEXT(B2198)"),"7")</f>
        <v>7</v>
      </c>
    </row>
    <row r="2199">
      <c r="A2199" s="2" t="s">
        <v>2182</v>
      </c>
      <c r="B2199" s="2">
        <v>7.0</v>
      </c>
      <c r="C2199" t="str">
        <f>IFERROR(__xludf.DUMMYFUNCTION("TO_TEXT(B2199)"),"7")</f>
        <v>7</v>
      </c>
    </row>
    <row r="2200">
      <c r="A2200" s="2" t="s">
        <v>2183</v>
      </c>
      <c r="B2200" s="2">
        <v>7.0</v>
      </c>
      <c r="C2200" t="str">
        <f>IFERROR(__xludf.DUMMYFUNCTION("TO_TEXT(B2200)"),"7")</f>
        <v>7</v>
      </c>
    </row>
    <row r="2201">
      <c r="A2201" s="2" t="s">
        <v>2184</v>
      </c>
      <c r="B2201" s="2">
        <v>7.0</v>
      </c>
      <c r="C2201" t="str">
        <f>IFERROR(__xludf.DUMMYFUNCTION("TO_TEXT(B2201)"),"7")</f>
        <v>7</v>
      </c>
    </row>
    <row r="2202">
      <c r="A2202" s="2" t="s">
        <v>2185</v>
      </c>
      <c r="B2202" s="2">
        <v>7.0</v>
      </c>
      <c r="C2202" t="str">
        <f>IFERROR(__xludf.DUMMYFUNCTION("TO_TEXT(B2202)"),"7")</f>
        <v>7</v>
      </c>
    </row>
    <row r="2203">
      <c r="A2203" s="2" t="s">
        <v>2186</v>
      </c>
      <c r="B2203" s="2">
        <v>7.0</v>
      </c>
      <c r="C2203" t="str">
        <f>IFERROR(__xludf.DUMMYFUNCTION("TO_TEXT(B2203)"),"7")</f>
        <v>7</v>
      </c>
    </row>
    <row r="2204">
      <c r="A2204" s="2" t="s">
        <v>2187</v>
      </c>
      <c r="B2204" s="2">
        <v>7.0</v>
      </c>
      <c r="C2204" t="str">
        <f>IFERROR(__xludf.DUMMYFUNCTION("TO_TEXT(B2204)"),"7")</f>
        <v>7</v>
      </c>
    </row>
    <row r="2205">
      <c r="A2205" s="2" t="s">
        <v>2188</v>
      </c>
      <c r="B2205" s="2">
        <v>7.0</v>
      </c>
      <c r="C2205" t="str">
        <f>IFERROR(__xludf.DUMMYFUNCTION("TO_TEXT(B2205)"),"7")</f>
        <v>7</v>
      </c>
    </row>
    <row r="2206">
      <c r="A2206" s="2" t="s">
        <v>2189</v>
      </c>
      <c r="B2206" s="2">
        <v>7.0</v>
      </c>
      <c r="C2206" t="str">
        <f>IFERROR(__xludf.DUMMYFUNCTION("TO_TEXT(B2206)"),"7")</f>
        <v>7</v>
      </c>
    </row>
    <row r="2207">
      <c r="A2207" s="2" t="s">
        <v>2190</v>
      </c>
      <c r="B2207" s="2">
        <v>7.0</v>
      </c>
      <c r="C2207" t="str">
        <f>IFERROR(__xludf.DUMMYFUNCTION("TO_TEXT(B2207)"),"7")</f>
        <v>7</v>
      </c>
    </row>
    <row r="2208">
      <c r="A2208" s="2" t="s">
        <v>2191</v>
      </c>
      <c r="B2208" s="2">
        <v>7.0</v>
      </c>
      <c r="C2208" t="str">
        <f>IFERROR(__xludf.DUMMYFUNCTION("TO_TEXT(B2208)"),"7")</f>
        <v>7</v>
      </c>
    </row>
    <row r="2209">
      <c r="A2209" s="2" t="s">
        <v>2192</v>
      </c>
      <c r="B2209" s="2">
        <v>7.0</v>
      </c>
      <c r="C2209" t="str">
        <f>IFERROR(__xludf.DUMMYFUNCTION("TO_TEXT(B2209)"),"7")</f>
        <v>7</v>
      </c>
    </row>
    <row r="2210">
      <c r="A2210" s="2" t="s">
        <v>2193</v>
      </c>
      <c r="B2210" s="2">
        <v>7.0</v>
      </c>
      <c r="C2210" t="str">
        <f>IFERROR(__xludf.DUMMYFUNCTION("TO_TEXT(B2210)"),"7")</f>
        <v>7</v>
      </c>
    </row>
    <row r="2211">
      <c r="A2211" s="2" t="s">
        <v>2194</v>
      </c>
      <c r="B2211" s="2">
        <v>7.0</v>
      </c>
      <c r="C2211" t="str">
        <f>IFERROR(__xludf.DUMMYFUNCTION("TO_TEXT(B2211)"),"7")</f>
        <v>7</v>
      </c>
    </row>
    <row r="2212">
      <c r="A2212" s="2" t="s">
        <v>2195</v>
      </c>
      <c r="B2212" s="2">
        <v>7.0</v>
      </c>
      <c r="C2212" t="str">
        <f>IFERROR(__xludf.DUMMYFUNCTION("TO_TEXT(B2212)"),"7")</f>
        <v>7</v>
      </c>
    </row>
    <row r="2213">
      <c r="A2213" s="2" t="s">
        <v>2196</v>
      </c>
      <c r="B2213" s="2">
        <v>7.0</v>
      </c>
      <c r="C2213" t="str">
        <f>IFERROR(__xludf.DUMMYFUNCTION("TO_TEXT(B2213)"),"7")</f>
        <v>7</v>
      </c>
    </row>
    <row r="2214">
      <c r="A2214" s="2" t="s">
        <v>2197</v>
      </c>
      <c r="B2214" s="2">
        <v>7.0</v>
      </c>
      <c r="C2214" t="str">
        <f>IFERROR(__xludf.DUMMYFUNCTION("TO_TEXT(B2214)"),"7")</f>
        <v>7</v>
      </c>
    </row>
    <row r="2215">
      <c r="A2215" s="2" t="s">
        <v>2198</v>
      </c>
      <c r="B2215" s="2">
        <v>7.0</v>
      </c>
      <c r="C2215" t="str">
        <f>IFERROR(__xludf.DUMMYFUNCTION("TO_TEXT(B2215)"),"7")</f>
        <v>7</v>
      </c>
    </row>
    <row r="2216">
      <c r="A2216" s="2" t="s">
        <v>2199</v>
      </c>
      <c r="B2216" s="2">
        <v>7.0</v>
      </c>
      <c r="C2216" t="str">
        <f>IFERROR(__xludf.DUMMYFUNCTION("TO_TEXT(B2216)"),"7")</f>
        <v>7</v>
      </c>
    </row>
    <row r="2217">
      <c r="A2217" s="2" t="s">
        <v>2200</v>
      </c>
      <c r="B2217" s="2">
        <v>7.0</v>
      </c>
      <c r="C2217" t="str">
        <f>IFERROR(__xludf.DUMMYFUNCTION("TO_TEXT(B2217)"),"7")</f>
        <v>7</v>
      </c>
    </row>
    <row r="2218">
      <c r="A2218" s="2" t="s">
        <v>2201</v>
      </c>
      <c r="B2218" s="2">
        <v>7.0</v>
      </c>
      <c r="C2218" t="str">
        <f>IFERROR(__xludf.DUMMYFUNCTION("TO_TEXT(B2218)"),"7")</f>
        <v>7</v>
      </c>
    </row>
    <row r="2219">
      <c r="A2219" s="2" t="s">
        <v>2202</v>
      </c>
      <c r="B2219" s="2">
        <v>7.0</v>
      </c>
      <c r="C2219" t="str">
        <f>IFERROR(__xludf.DUMMYFUNCTION("TO_TEXT(B2219)"),"7")</f>
        <v>7</v>
      </c>
    </row>
    <row r="2220">
      <c r="A2220" s="2" t="s">
        <v>2203</v>
      </c>
      <c r="B2220" s="2">
        <v>7.0</v>
      </c>
      <c r="C2220" t="str">
        <f>IFERROR(__xludf.DUMMYFUNCTION("TO_TEXT(B2220)"),"7")</f>
        <v>7</v>
      </c>
    </row>
    <row r="2221">
      <c r="A2221" s="2" t="s">
        <v>2204</v>
      </c>
      <c r="B2221" s="2">
        <v>7.0</v>
      </c>
      <c r="C2221" t="str">
        <f>IFERROR(__xludf.DUMMYFUNCTION("TO_TEXT(B2221)"),"7")</f>
        <v>7</v>
      </c>
    </row>
    <row r="2222">
      <c r="A2222" s="2" t="s">
        <v>2205</v>
      </c>
      <c r="B2222" s="2">
        <v>7.0</v>
      </c>
      <c r="C2222" t="str">
        <f>IFERROR(__xludf.DUMMYFUNCTION("TO_TEXT(B2222)"),"7")</f>
        <v>7</v>
      </c>
    </row>
    <row r="2223">
      <c r="A2223" s="2" t="s">
        <v>2206</v>
      </c>
      <c r="B2223" s="2">
        <v>7.0</v>
      </c>
      <c r="C2223" t="str">
        <f>IFERROR(__xludf.DUMMYFUNCTION("TO_TEXT(B2223)"),"7")</f>
        <v>7</v>
      </c>
    </row>
    <row r="2224">
      <c r="A2224" s="2" t="s">
        <v>2207</v>
      </c>
      <c r="B2224" s="2">
        <v>7.0</v>
      </c>
      <c r="C2224" t="str">
        <f>IFERROR(__xludf.DUMMYFUNCTION("TO_TEXT(B2224)"),"7")</f>
        <v>7</v>
      </c>
    </row>
    <row r="2225">
      <c r="A2225" s="2" t="s">
        <v>2208</v>
      </c>
      <c r="B2225" s="2">
        <v>7.0</v>
      </c>
      <c r="C2225" t="str">
        <f>IFERROR(__xludf.DUMMYFUNCTION("TO_TEXT(B2225)"),"7")</f>
        <v>7</v>
      </c>
    </row>
    <row r="2226">
      <c r="A2226" s="2" t="s">
        <v>2209</v>
      </c>
      <c r="B2226" s="2">
        <v>7.0</v>
      </c>
      <c r="C2226" t="str">
        <f>IFERROR(__xludf.DUMMYFUNCTION("TO_TEXT(B2226)"),"7")</f>
        <v>7</v>
      </c>
    </row>
    <row r="2227">
      <c r="A2227" s="2" t="s">
        <v>2210</v>
      </c>
      <c r="B2227" s="2">
        <v>7.0</v>
      </c>
      <c r="C2227" t="str">
        <f>IFERROR(__xludf.DUMMYFUNCTION("TO_TEXT(B2227)"),"7")</f>
        <v>7</v>
      </c>
    </row>
    <row r="2228">
      <c r="A2228" s="2" t="s">
        <v>2211</v>
      </c>
      <c r="B2228" s="2">
        <v>7.0</v>
      </c>
      <c r="C2228" t="str">
        <f>IFERROR(__xludf.DUMMYFUNCTION("TO_TEXT(B2228)"),"7")</f>
        <v>7</v>
      </c>
    </row>
    <row r="2229">
      <c r="A2229" s="2" t="s">
        <v>2212</v>
      </c>
      <c r="B2229" s="2">
        <v>7.0</v>
      </c>
      <c r="C2229" t="str">
        <f>IFERROR(__xludf.DUMMYFUNCTION("TO_TEXT(B2229)"),"7")</f>
        <v>7</v>
      </c>
    </row>
    <row r="2230">
      <c r="A2230" s="2" t="s">
        <v>2213</v>
      </c>
      <c r="B2230" s="2">
        <v>7.0</v>
      </c>
      <c r="C2230" t="str">
        <f>IFERROR(__xludf.DUMMYFUNCTION("TO_TEXT(B2230)"),"7")</f>
        <v>7</v>
      </c>
    </row>
    <row r="2231">
      <c r="A2231" s="2" t="s">
        <v>2214</v>
      </c>
      <c r="B2231" s="2">
        <v>7.0</v>
      </c>
      <c r="C2231" t="str">
        <f>IFERROR(__xludf.DUMMYFUNCTION("TO_TEXT(B2231)"),"7")</f>
        <v>7</v>
      </c>
    </row>
    <row r="2232">
      <c r="A2232" s="2" t="s">
        <v>2215</v>
      </c>
      <c r="B2232" s="2">
        <v>7.0</v>
      </c>
      <c r="C2232" t="str">
        <f>IFERROR(__xludf.DUMMYFUNCTION("TO_TEXT(B2232)"),"7")</f>
        <v>7</v>
      </c>
    </row>
    <row r="2233">
      <c r="A2233" s="2" t="s">
        <v>2216</v>
      </c>
      <c r="B2233" s="2">
        <v>7.0</v>
      </c>
      <c r="C2233" t="str">
        <f>IFERROR(__xludf.DUMMYFUNCTION("TO_TEXT(B2233)"),"7")</f>
        <v>7</v>
      </c>
    </row>
    <row r="2234">
      <c r="A2234" s="2" t="s">
        <v>2217</v>
      </c>
      <c r="B2234" s="2">
        <v>7.0</v>
      </c>
      <c r="C2234" t="str">
        <f>IFERROR(__xludf.DUMMYFUNCTION("TO_TEXT(B2234)"),"7")</f>
        <v>7</v>
      </c>
    </row>
    <row r="2235">
      <c r="A2235" s="2" t="s">
        <v>2218</v>
      </c>
      <c r="B2235" s="2">
        <v>7.0</v>
      </c>
      <c r="C2235" t="str">
        <f>IFERROR(__xludf.DUMMYFUNCTION("TO_TEXT(B2235)"),"7")</f>
        <v>7</v>
      </c>
    </row>
    <row r="2236">
      <c r="A2236" s="2" t="s">
        <v>2219</v>
      </c>
      <c r="B2236" s="2">
        <v>7.0</v>
      </c>
      <c r="C2236" t="str">
        <f>IFERROR(__xludf.DUMMYFUNCTION("TO_TEXT(B2236)"),"7")</f>
        <v>7</v>
      </c>
    </row>
    <row r="2237">
      <c r="A2237" s="2" t="s">
        <v>2220</v>
      </c>
      <c r="B2237" s="2">
        <v>7.0</v>
      </c>
      <c r="C2237" t="str">
        <f>IFERROR(__xludf.DUMMYFUNCTION("TO_TEXT(B2237)"),"7")</f>
        <v>7</v>
      </c>
    </row>
    <row r="2238">
      <c r="A2238" s="2" t="s">
        <v>2221</v>
      </c>
      <c r="B2238" s="2">
        <v>7.0</v>
      </c>
      <c r="C2238" t="str">
        <f>IFERROR(__xludf.DUMMYFUNCTION("TO_TEXT(B2238)"),"7")</f>
        <v>7</v>
      </c>
    </row>
    <row r="2239">
      <c r="A2239" s="2" t="s">
        <v>2222</v>
      </c>
      <c r="B2239" s="2">
        <v>7.0</v>
      </c>
      <c r="C2239" t="str">
        <f>IFERROR(__xludf.DUMMYFUNCTION("TO_TEXT(B2239)"),"7")</f>
        <v>7</v>
      </c>
    </row>
    <row r="2240">
      <c r="A2240" s="2" t="s">
        <v>2223</v>
      </c>
      <c r="B2240" s="2">
        <v>7.0</v>
      </c>
      <c r="C2240" t="str">
        <f>IFERROR(__xludf.DUMMYFUNCTION("TO_TEXT(B2240)"),"7")</f>
        <v>7</v>
      </c>
    </row>
    <row r="2241">
      <c r="A2241" s="2" t="s">
        <v>2224</v>
      </c>
      <c r="B2241" s="2">
        <v>7.0</v>
      </c>
      <c r="C2241" t="str">
        <f>IFERROR(__xludf.DUMMYFUNCTION("TO_TEXT(B2241)"),"7")</f>
        <v>7</v>
      </c>
    </row>
    <row r="2242">
      <c r="A2242" s="2" t="s">
        <v>2225</v>
      </c>
      <c r="B2242" s="2">
        <v>7.0</v>
      </c>
      <c r="C2242" t="str">
        <f>IFERROR(__xludf.DUMMYFUNCTION("TO_TEXT(B2242)"),"7")</f>
        <v>7</v>
      </c>
    </row>
    <row r="2243">
      <c r="A2243" s="2" t="s">
        <v>2226</v>
      </c>
      <c r="B2243" s="2">
        <v>7.0</v>
      </c>
      <c r="C2243" t="str">
        <f>IFERROR(__xludf.DUMMYFUNCTION("TO_TEXT(B2243)"),"7")</f>
        <v>7</v>
      </c>
    </row>
    <row r="2244">
      <c r="A2244" s="2" t="s">
        <v>2227</v>
      </c>
      <c r="B2244" s="2">
        <v>7.0</v>
      </c>
      <c r="C2244" t="str">
        <f>IFERROR(__xludf.DUMMYFUNCTION("TO_TEXT(B2244)"),"7")</f>
        <v>7</v>
      </c>
    </row>
    <row r="2245">
      <c r="A2245" s="2" t="s">
        <v>2228</v>
      </c>
      <c r="B2245" s="2">
        <v>7.0</v>
      </c>
      <c r="C2245" t="str">
        <f>IFERROR(__xludf.DUMMYFUNCTION("TO_TEXT(B2245)"),"7")</f>
        <v>7</v>
      </c>
    </row>
    <row r="2246">
      <c r="A2246" s="2" t="s">
        <v>2229</v>
      </c>
      <c r="B2246" s="2">
        <v>7.0</v>
      </c>
      <c r="C2246" t="str">
        <f>IFERROR(__xludf.DUMMYFUNCTION("TO_TEXT(B2246)"),"7")</f>
        <v>7</v>
      </c>
    </row>
    <row r="2247">
      <c r="A2247" s="2" t="s">
        <v>2230</v>
      </c>
      <c r="B2247" s="2">
        <v>7.0</v>
      </c>
      <c r="C2247" t="str">
        <f>IFERROR(__xludf.DUMMYFUNCTION("TO_TEXT(B2247)"),"7")</f>
        <v>7</v>
      </c>
    </row>
    <row r="2248">
      <c r="A2248" s="2" t="s">
        <v>2231</v>
      </c>
      <c r="B2248" s="2">
        <v>7.0</v>
      </c>
      <c r="C2248" t="str">
        <f>IFERROR(__xludf.DUMMYFUNCTION("TO_TEXT(B2248)"),"7")</f>
        <v>7</v>
      </c>
    </row>
    <row r="2249">
      <c r="A2249" s="2" t="s">
        <v>2232</v>
      </c>
      <c r="B2249" s="2">
        <v>7.0</v>
      </c>
      <c r="C2249" t="str">
        <f>IFERROR(__xludf.DUMMYFUNCTION("TO_TEXT(B2249)"),"7")</f>
        <v>7</v>
      </c>
    </row>
    <row r="2250">
      <c r="A2250" s="2" t="s">
        <v>2233</v>
      </c>
      <c r="B2250" s="2">
        <v>7.0</v>
      </c>
      <c r="C2250" t="str">
        <f>IFERROR(__xludf.DUMMYFUNCTION("TO_TEXT(B2250)"),"7")</f>
        <v>7</v>
      </c>
    </row>
    <row r="2251">
      <c r="A2251" s="2" t="s">
        <v>2234</v>
      </c>
      <c r="B2251" s="2">
        <v>7.0</v>
      </c>
      <c r="C2251" t="str">
        <f>IFERROR(__xludf.DUMMYFUNCTION("TO_TEXT(B2251)"),"7")</f>
        <v>7</v>
      </c>
    </row>
    <row r="2252">
      <c r="A2252" s="2" t="s">
        <v>2235</v>
      </c>
      <c r="B2252" s="2">
        <v>7.0</v>
      </c>
      <c r="C2252" t="str">
        <f>IFERROR(__xludf.DUMMYFUNCTION("TO_TEXT(B2252)"),"7")</f>
        <v>7</v>
      </c>
    </row>
    <row r="2253">
      <c r="A2253" s="2" t="s">
        <v>2236</v>
      </c>
      <c r="B2253" s="2">
        <v>7.0</v>
      </c>
      <c r="C2253" t="str">
        <f>IFERROR(__xludf.DUMMYFUNCTION("TO_TEXT(B2253)"),"7")</f>
        <v>7</v>
      </c>
    </row>
    <row r="2254">
      <c r="A2254" s="2" t="s">
        <v>2237</v>
      </c>
      <c r="B2254" s="2">
        <v>7.0</v>
      </c>
      <c r="C2254" t="str">
        <f>IFERROR(__xludf.DUMMYFUNCTION("TO_TEXT(B2254)"),"7")</f>
        <v>7</v>
      </c>
    </row>
    <row r="2255">
      <c r="A2255" s="2" t="s">
        <v>2238</v>
      </c>
      <c r="B2255" s="2">
        <v>7.0</v>
      </c>
      <c r="C2255" t="str">
        <f>IFERROR(__xludf.DUMMYFUNCTION("TO_TEXT(B2255)"),"7")</f>
        <v>7</v>
      </c>
    </row>
    <row r="2256">
      <c r="A2256" s="2" t="s">
        <v>2239</v>
      </c>
      <c r="B2256" s="2">
        <v>7.0</v>
      </c>
      <c r="C2256" t="str">
        <f>IFERROR(__xludf.DUMMYFUNCTION("TO_TEXT(B2256)"),"7")</f>
        <v>7</v>
      </c>
    </row>
    <row r="2257">
      <c r="A2257" s="2" t="s">
        <v>2240</v>
      </c>
      <c r="B2257" s="2">
        <v>7.0</v>
      </c>
      <c r="C2257" t="str">
        <f>IFERROR(__xludf.DUMMYFUNCTION("TO_TEXT(B2257)"),"7")</f>
        <v>7</v>
      </c>
    </row>
    <row r="2258">
      <c r="A2258" s="2" t="s">
        <v>2241</v>
      </c>
      <c r="B2258" s="2">
        <v>7.0</v>
      </c>
      <c r="C2258" t="str">
        <f>IFERROR(__xludf.DUMMYFUNCTION("TO_TEXT(B2258)"),"7")</f>
        <v>7</v>
      </c>
    </row>
    <row r="2259">
      <c r="A2259" s="2" t="s">
        <v>2242</v>
      </c>
      <c r="B2259" s="2">
        <v>7.0</v>
      </c>
      <c r="C2259" t="str">
        <f>IFERROR(__xludf.DUMMYFUNCTION("TO_TEXT(B2259)"),"7")</f>
        <v>7</v>
      </c>
    </row>
    <row r="2260">
      <c r="A2260" s="2" t="s">
        <v>2243</v>
      </c>
      <c r="B2260" s="2">
        <v>7.0</v>
      </c>
      <c r="C2260" t="str">
        <f>IFERROR(__xludf.DUMMYFUNCTION("TO_TEXT(B2260)"),"7")</f>
        <v>7</v>
      </c>
    </row>
    <row r="2261">
      <c r="A2261" s="2" t="s">
        <v>2244</v>
      </c>
      <c r="B2261" s="2">
        <v>7.0</v>
      </c>
      <c r="C2261" t="str">
        <f>IFERROR(__xludf.DUMMYFUNCTION("TO_TEXT(B2261)"),"7")</f>
        <v>7</v>
      </c>
    </row>
    <row r="2262">
      <c r="A2262" s="2" t="s">
        <v>2245</v>
      </c>
      <c r="B2262" s="2">
        <v>7.0</v>
      </c>
      <c r="C2262" t="str">
        <f>IFERROR(__xludf.DUMMYFUNCTION("TO_TEXT(B2262)"),"7")</f>
        <v>7</v>
      </c>
    </row>
    <row r="2263">
      <c r="A2263" s="2" t="s">
        <v>2246</v>
      </c>
      <c r="B2263" s="2">
        <v>7.0</v>
      </c>
      <c r="C2263" t="str">
        <f>IFERROR(__xludf.DUMMYFUNCTION("TO_TEXT(B2263)"),"7")</f>
        <v>7</v>
      </c>
    </row>
    <row r="2264">
      <c r="A2264" s="2" t="s">
        <v>2247</v>
      </c>
      <c r="B2264" s="2">
        <v>7.0</v>
      </c>
      <c r="C2264" t="str">
        <f>IFERROR(__xludf.DUMMYFUNCTION("TO_TEXT(B2264)"),"7")</f>
        <v>7</v>
      </c>
    </row>
    <row r="2265">
      <c r="A2265" s="2" t="s">
        <v>2248</v>
      </c>
      <c r="B2265" s="2">
        <v>7.0</v>
      </c>
      <c r="C2265" t="str">
        <f>IFERROR(__xludf.DUMMYFUNCTION("TO_TEXT(B2265)"),"7")</f>
        <v>7</v>
      </c>
    </row>
    <row r="2266">
      <c r="A2266" s="2" t="s">
        <v>2249</v>
      </c>
      <c r="B2266" s="2">
        <v>7.0</v>
      </c>
      <c r="C2266" t="str">
        <f>IFERROR(__xludf.DUMMYFUNCTION("TO_TEXT(B2266)"),"7")</f>
        <v>7</v>
      </c>
    </row>
    <row r="2267">
      <c r="A2267" s="2" t="s">
        <v>2250</v>
      </c>
      <c r="B2267" s="2">
        <v>7.0</v>
      </c>
      <c r="C2267" t="str">
        <f>IFERROR(__xludf.DUMMYFUNCTION("TO_TEXT(B2267)"),"7")</f>
        <v>7</v>
      </c>
    </row>
    <row r="2268">
      <c r="A2268" s="2" t="s">
        <v>2251</v>
      </c>
      <c r="B2268" s="2">
        <v>7.0</v>
      </c>
      <c r="C2268" t="str">
        <f>IFERROR(__xludf.DUMMYFUNCTION("TO_TEXT(B2268)"),"7")</f>
        <v>7</v>
      </c>
    </row>
    <row r="2269">
      <c r="A2269" s="2" t="s">
        <v>2252</v>
      </c>
      <c r="B2269" s="2">
        <v>7.0</v>
      </c>
      <c r="C2269" t="str">
        <f>IFERROR(__xludf.DUMMYFUNCTION("TO_TEXT(B2269)"),"7")</f>
        <v>7</v>
      </c>
    </row>
    <row r="2270">
      <c r="A2270" s="2" t="s">
        <v>2253</v>
      </c>
      <c r="B2270" s="2">
        <v>7.0</v>
      </c>
      <c r="C2270" t="str">
        <f>IFERROR(__xludf.DUMMYFUNCTION("TO_TEXT(B2270)"),"7")</f>
        <v>7</v>
      </c>
    </row>
    <row r="2271">
      <c r="A2271" s="2" t="s">
        <v>2254</v>
      </c>
      <c r="B2271" s="2">
        <v>7.0</v>
      </c>
      <c r="C2271" t="str">
        <f>IFERROR(__xludf.DUMMYFUNCTION("TO_TEXT(B2271)"),"7")</f>
        <v>7</v>
      </c>
    </row>
    <row r="2272">
      <c r="A2272" s="2" t="s">
        <v>2255</v>
      </c>
      <c r="B2272" s="2">
        <v>7.0</v>
      </c>
      <c r="C2272" t="str">
        <f>IFERROR(__xludf.DUMMYFUNCTION("TO_TEXT(B2272)"),"7")</f>
        <v>7</v>
      </c>
    </row>
    <row r="2273">
      <c r="A2273" s="2" t="s">
        <v>2256</v>
      </c>
      <c r="B2273" s="2">
        <v>7.0</v>
      </c>
      <c r="C2273" t="str">
        <f>IFERROR(__xludf.DUMMYFUNCTION("TO_TEXT(B2273)"),"7")</f>
        <v>7</v>
      </c>
    </row>
    <row r="2274">
      <c r="A2274" s="2" t="s">
        <v>2257</v>
      </c>
      <c r="B2274" s="2">
        <v>7.0</v>
      </c>
      <c r="C2274" t="str">
        <f>IFERROR(__xludf.DUMMYFUNCTION("TO_TEXT(B2274)"),"7")</f>
        <v>7</v>
      </c>
    </row>
    <row r="2275">
      <c r="A2275" s="2" t="s">
        <v>2258</v>
      </c>
      <c r="B2275" s="2">
        <v>7.0</v>
      </c>
      <c r="C2275" t="str">
        <f>IFERROR(__xludf.DUMMYFUNCTION("TO_TEXT(B2275)"),"7")</f>
        <v>7</v>
      </c>
    </row>
    <row r="2276">
      <c r="A2276" s="2" t="s">
        <v>2259</v>
      </c>
      <c r="B2276" s="2">
        <v>7.0</v>
      </c>
      <c r="C2276" t="str">
        <f>IFERROR(__xludf.DUMMYFUNCTION("TO_TEXT(B2276)"),"7")</f>
        <v>7</v>
      </c>
    </row>
    <row r="2277">
      <c r="A2277" s="2" t="s">
        <v>2260</v>
      </c>
      <c r="B2277" s="2">
        <v>7.0</v>
      </c>
      <c r="C2277" t="str">
        <f>IFERROR(__xludf.DUMMYFUNCTION("TO_TEXT(B2277)"),"7")</f>
        <v>7</v>
      </c>
    </row>
    <row r="2278">
      <c r="A2278" s="2" t="s">
        <v>2261</v>
      </c>
      <c r="B2278" s="2">
        <v>7.0</v>
      </c>
      <c r="C2278" t="str">
        <f>IFERROR(__xludf.DUMMYFUNCTION("TO_TEXT(B2278)"),"7")</f>
        <v>7</v>
      </c>
    </row>
    <row r="2279">
      <c r="A2279" s="2" t="s">
        <v>2262</v>
      </c>
      <c r="B2279" s="2">
        <v>7.0</v>
      </c>
      <c r="C2279" t="str">
        <f>IFERROR(__xludf.DUMMYFUNCTION("TO_TEXT(B2279)"),"7")</f>
        <v>7</v>
      </c>
    </row>
    <row r="2280">
      <c r="A2280" s="2" t="s">
        <v>2263</v>
      </c>
      <c r="B2280" s="2">
        <v>7.0</v>
      </c>
      <c r="C2280" t="str">
        <f>IFERROR(__xludf.DUMMYFUNCTION("TO_TEXT(B2280)"),"7")</f>
        <v>7</v>
      </c>
    </row>
    <row r="2281">
      <c r="A2281" s="2" t="s">
        <v>2264</v>
      </c>
      <c r="B2281" s="2">
        <v>7.0</v>
      </c>
      <c r="C2281" t="str">
        <f>IFERROR(__xludf.DUMMYFUNCTION("TO_TEXT(B2281)"),"7")</f>
        <v>7</v>
      </c>
    </row>
    <row r="2282">
      <c r="A2282" s="2" t="s">
        <v>2265</v>
      </c>
      <c r="B2282" s="2">
        <v>7.0</v>
      </c>
      <c r="C2282" t="str">
        <f>IFERROR(__xludf.DUMMYFUNCTION("TO_TEXT(B2282)"),"7")</f>
        <v>7</v>
      </c>
    </row>
    <row r="2283">
      <c r="A2283" s="2" t="s">
        <v>2266</v>
      </c>
      <c r="B2283" s="2">
        <v>7.0</v>
      </c>
      <c r="C2283" t="str">
        <f>IFERROR(__xludf.DUMMYFUNCTION("TO_TEXT(B2283)"),"7")</f>
        <v>7</v>
      </c>
    </row>
    <row r="2284">
      <c r="A2284" s="2" t="s">
        <v>2267</v>
      </c>
      <c r="B2284" s="2">
        <v>7.0</v>
      </c>
      <c r="C2284" t="str">
        <f>IFERROR(__xludf.DUMMYFUNCTION("TO_TEXT(B2284)"),"7")</f>
        <v>7</v>
      </c>
    </row>
    <row r="2285">
      <c r="A2285" s="2" t="s">
        <v>2268</v>
      </c>
      <c r="B2285" s="2">
        <v>7.0</v>
      </c>
      <c r="C2285" t="str">
        <f>IFERROR(__xludf.DUMMYFUNCTION("TO_TEXT(B2285)"),"7")</f>
        <v>7</v>
      </c>
    </row>
    <row r="2286">
      <c r="A2286" s="2" t="s">
        <v>2269</v>
      </c>
      <c r="B2286" s="2">
        <v>7.0</v>
      </c>
      <c r="C2286" t="str">
        <f>IFERROR(__xludf.DUMMYFUNCTION("TO_TEXT(B2286)"),"7")</f>
        <v>7</v>
      </c>
    </row>
    <row r="2287">
      <c r="A2287" s="2" t="s">
        <v>2270</v>
      </c>
      <c r="B2287" s="2">
        <v>7.0</v>
      </c>
      <c r="C2287" t="str">
        <f>IFERROR(__xludf.DUMMYFUNCTION("TO_TEXT(B2287)"),"7")</f>
        <v>7</v>
      </c>
    </row>
    <row r="2288">
      <c r="A2288" s="2" t="s">
        <v>2271</v>
      </c>
      <c r="B2288" s="2">
        <v>7.0</v>
      </c>
      <c r="C2288" t="str">
        <f>IFERROR(__xludf.DUMMYFUNCTION("TO_TEXT(B2288)"),"7")</f>
        <v>7</v>
      </c>
    </row>
    <row r="2289">
      <c r="A2289" s="2" t="s">
        <v>2272</v>
      </c>
      <c r="B2289" s="2">
        <v>7.0</v>
      </c>
      <c r="C2289" t="str">
        <f>IFERROR(__xludf.DUMMYFUNCTION("TO_TEXT(B2289)"),"7")</f>
        <v>7</v>
      </c>
    </row>
    <row r="2290">
      <c r="A2290" s="2" t="s">
        <v>2273</v>
      </c>
      <c r="B2290" s="2">
        <v>7.0</v>
      </c>
      <c r="C2290" t="str">
        <f>IFERROR(__xludf.DUMMYFUNCTION("TO_TEXT(B2290)"),"7")</f>
        <v>7</v>
      </c>
    </row>
    <row r="2291">
      <c r="A2291" s="2" t="s">
        <v>2274</v>
      </c>
      <c r="B2291" s="2">
        <v>7.0</v>
      </c>
      <c r="C2291" t="str">
        <f>IFERROR(__xludf.DUMMYFUNCTION("TO_TEXT(B2291)"),"7")</f>
        <v>7</v>
      </c>
    </row>
    <row r="2292">
      <c r="A2292" s="2" t="s">
        <v>2275</v>
      </c>
      <c r="B2292" s="2">
        <v>7.0</v>
      </c>
      <c r="C2292" t="str">
        <f>IFERROR(__xludf.DUMMYFUNCTION("TO_TEXT(B2292)"),"7")</f>
        <v>7</v>
      </c>
    </row>
    <row r="2293">
      <c r="A2293" s="2" t="s">
        <v>2276</v>
      </c>
      <c r="B2293" s="2">
        <v>7.0</v>
      </c>
      <c r="C2293" t="str">
        <f>IFERROR(__xludf.DUMMYFUNCTION("TO_TEXT(B2293)"),"7")</f>
        <v>7</v>
      </c>
    </row>
    <row r="2294">
      <c r="A2294" s="2" t="s">
        <v>2277</v>
      </c>
      <c r="B2294" s="2">
        <v>7.0</v>
      </c>
      <c r="C2294" t="str">
        <f>IFERROR(__xludf.DUMMYFUNCTION("TO_TEXT(B2294)"),"7")</f>
        <v>7</v>
      </c>
    </row>
    <row r="2295">
      <c r="A2295" s="2" t="s">
        <v>2278</v>
      </c>
      <c r="B2295" s="2">
        <v>7.0</v>
      </c>
      <c r="C2295" t="str">
        <f>IFERROR(__xludf.DUMMYFUNCTION("TO_TEXT(B2295)"),"7")</f>
        <v>7</v>
      </c>
    </row>
    <row r="2296">
      <c r="A2296" s="2" t="s">
        <v>2279</v>
      </c>
      <c r="B2296" s="2">
        <v>7.0</v>
      </c>
      <c r="C2296" t="str">
        <f>IFERROR(__xludf.DUMMYFUNCTION("TO_TEXT(B2296)"),"7")</f>
        <v>7</v>
      </c>
    </row>
    <row r="2297">
      <c r="A2297" s="2" t="s">
        <v>2280</v>
      </c>
      <c r="B2297" s="2">
        <v>7.0</v>
      </c>
      <c r="C2297" t="str">
        <f>IFERROR(__xludf.DUMMYFUNCTION("TO_TEXT(B2297)"),"7")</f>
        <v>7</v>
      </c>
    </row>
    <row r="2298">
      <c r="A2298" s="2" t="s">
        <v>2281</v>
      </c>
      <c r="B2298" s="2">
        <v>7.0</v>
      </c>
      <c r="C2298" t="str">
        <f>IFERROR(__xludf.DUMMYFUNCTION("TO_TEXT(B2298)"),"7")</f>
        <v>7</v>
      </c>
    </row>
    <row r="2299">
      <c r="A2299" s="2" t="s">
        <v>2282</v>
      </c>
      <c r="B2299" s="2">
        <v>7.0</v>
      </c>
      <c r="C2299" t="str">
        <f>IFERROR(__xludf.DUMMYFUNCTION("TO_TEXT(B2299)"),"7")</f>
        <v>7</v>
      </c>
    </row>
    <row r="2300">
      <c r="A2300" s="2" t="s">
        <v>2283</v>
      </c>
      <c r="B2300" s="2">
        <v>7.0</v>
      </c>
      <c r="C2300" t="str">
        <f>IFERROR(__xludf.DUMMYFUNCTION("TO_TEXT(B2300)"),"7")</f>
        <v>7</v>
      </c>
    </row>
    <row r="2301">
      <c r="A2301" s="2" t="s">
        <v>2284</v>
      </c>
      <c r="B2301" s="2">
        <v>7.0</v>
      </c>
      <c r="C2301" t="str">
        <f>IFERROR(__xludf.DUMMYFUNCTION("TO_TEXT(B2301)"),"7")</f>
        <v>7</v>
      </c>
    </row>
    <row r="2302">
      <c r="A2302" s="2" t="s">
        <v>2285</v>
      </c>
      <c r="B2302" s="2">
        <v>7.0</v>
      </c>
      <c r="C2302" t="str">
        <f>IFERROR(__xludf.DUMMYFUNCTION("TO_TEXT(B2302)"),"7")</f>
        <v>7</v>
      </c>
    </row>
    <row r="2303">
      <c r="A2303" s="2" t="s">
        <v>2286</v>
      </c>
      <c r="B2303" s="2">
        <v>7.0</v>
      </c>
      <c r="C2303" t="str">
        <f>IFERROR(__xludf.DUMMYFUNCTION("TO_TEXT(B2303)"),"7")</f>
        <v>7</v>
      </c>
    </row>
    <row r="2304">
      <c r="A2304" s="2" t="s">
        <v>2287</v>
      </c>
      <c r="B2304" s="2">
        <v>7.0</v>
      </c>
      <c r="C2304" t="str">
        <f>IFERROR(__xludf.DUMMYFUNCTION("TO_TEXT(B2304)"),"7")</f>
        <v>7</v>
      </c>
    </row>
    <row r="2305">
      <c r="A2305" s="2" t="s">
        <v>2288</v>
      </c>
      <c r="B2305" s="2">
        <v>7.0</v>
      </c>
      <c r="C2305" t="str">
        <f>IFERROR(__xludf.DUMMYFUNCTION("TO_TEXT(B2305)"),"7")</f>
        <v>7</v>
      </c>
    </row>
    <row r="2306">
      <c r="A2306" s="2" t="s">
        <v>2289</v>
      </c>
      <c r="B2306" s="2">
        <v>7.0</v>
      </c>
      <c r="C2306" t="str">
        <f>IFERROR(__xludf.DUMMYFUNCTION("TO_TEXT(B2306)"),"7")</f>
        <v>7</v>
      </c>
    </row>
    <row r="2307">
      <c r="A2307" s="2" t="s">
        <v>2290</v>
      </c>
      <c r="B2307" s="2">
        <v>7.0</v>
      </c>
      <c r="C2307" t="str">
        <f>IFERROR(__xludf.DUMMYFUNCTION("TO_TEXT(B2307)"),"7")</f>
        <v>7</v>
      </c>
    </row>
    <row r="2308">
      <c r="A2308" s="2" t="s">
        <v>2291</v>
      </c>
      <c r="B2308" s="2">
        <v>7.0</v>
      </c>
      <c r="C2308" t="str">
        <f>IFERROR(__xludf.DUMMYFUNCTION("TO_TEXT(B2308)"),"7")</f>
        <v>7</v>
      </c>
    </row>
    <row r="2309">
      <c r="A2309" s="2" t="s">
        <v>2292</v>
      </c>
      <c r="B2309" s="2">
        <v>7.0</v>
      </c>
      <c r="C2309" t="str">
        <f>IFERROR(__xludf.DUMMYFUNCTION("TO_TEXT(B2309)"),"7")</f>
        <v>7</v>
      </c>
    </row>
    <row r="2310">
      <c r="A2310" s="2" t="s">
        <v>2293</v>
      </c>
      <c r="B2310" s="2">
        <v>7.0</v>
      </c>
      <c r="C2310" t="str">
        <f>IFERROR(__xludf.DUMMYFUNCTION("TO_TEXT(B2310)"),"7")</f>
        <v>7</v>
      </c>
    </row>
    <row r="2311">
      <c r="A2311" s="2" t="s">
        <v>2294</v>
      </c>
      <c r="B2311" s="2">
        <v>7.0</v>
      </c>
      <c r="C2311" t="str">
        <f>IFERROR(__xludf.DUMMYFUNCTION("TO_TEXT(B2311)"),"7")</f>
        <v>7</v>
      </c>
    </row>
    <row r="2312">
      <c r="A2312" s="2">
        <v>200.0</v>
      </c>
      <c r="B2312" s="2">
        <v>7.0</v>
      </c>
      <c r="C2312" t="str">
        <f>IFERROR(__xludf.DUMMYFUNCTION("TO_TEXT(B2312)"),"7")</f>
        <v>7</v>
      </c>
    </row>
    <row r="2313">
      <c r="A2313" s="2" t="s">
        <v>2295</v>
      </c>
      <c r="B2313" s="2">
        <v>7.0</v>
      </c>
      <c r="C2313" t="str">
        <f>IFERROR(__xludf.DUMMYFUNCTION("TO_TEXT(B2313)"),"7")</f>
        <v>7</v>
      </c>
    </row>
    <row r="2314">
      <c r="A2314" s="2" t="s">
        <v>2296</v>
      </c>
      <c r="B2314" s="2">
        <v>7.0</v>
      </c>
      <c r="C2314" t="str">
        <f>IFERROR(__xludf.DUMMYFUNCTION("TO_TEXT(B2314)"),"7")</f>
        <v>7</v>
      </c>
    </row>
    <row r="2315">
      <c r="A2315" s="2" t="s">
        <v>2297</v>
      </c>
      <c r="B2315" s="2">
        <v>7.0</v>
      </c>
      <c r="C2315" t="str">
        <f>IFERROR(__xludf.DUMMYFUNCTION("TO_TEXT(B2315)"),"7")</f>
        <v>7</v>
      </c>
    </row>
    <row r="2316">
      <c r="A2316" s="2" t="s">
        <v>2298</v>
      </c>
      <c r="B2316" s="2">
        <v>7.0</v>
      </c>
      <c r="C2316" t="str">
        <f>IFERROR(__xludf.DUMMYFUNCTION("TO_TEXT(B2316)"),"7")</f>
        <v>7</v>
      </c>
    </row>
    <row r="2317">
      <c r="A2317" s="2" t="s">
        <v>2299</v>
      </c>
      <c r="B2317" s="2">
        <v>7.0</v>
      </c>
      <c r="C2317" t="str">
        <f>IFERROR(__xludf.DUMMYFUNCTION("TO_TEXT(B2317)"),"7")</f>
        <v>7</v>
      </c>
    </row>
    <row r="2318">
      <c r="A2318" s="2" t="s">
        <v>2300</v>
      </c>
      <c r="B2318" s="2">
        <v>7.0</v>
      </c>
      <c r="C2318" t="str">
        <f>IFERROR(__xludf.DUMMYFUNCTION("TO_TEXT(B2318)"),"7")</f>
        <v>7</v>
      </c>
    </row>
    <row r="2319">
      <c r="A2319" s="2" t="s">
        <v>2301</v>
      </c>
      <c r="B2319" s="2">
        <v>7.0</v>
      </c>
      <c r="C2319" t="str">
        <f>IFERROR(__xludf.DUMMYFUNCTION("TO_TEXT(B2319)"),"7")</f>
        <v>7</v>
      </c>
    </row>
    <row r="2320">
      <c r="A2320" s="2" t="s">
        <v>2302</v>
      </c>
      <c r="B2320" s="2">
        <v>7.0</v>
      </c>
      <c r="C2320" t="str">
        <f>IFERROR(__xludf.DUMMYFUNCTION("TO_TEXT(B2320)"),"7")</f>
        <v>7</v>
      </c>
    </row>
    <row r="2321">
      <c r="A2321" s="2" t="s">
        <v>2303</v>
      </c>
      <c r="B2321" s="2">
        <v>7.0</v>
      </c>
      <c r="C2321" t="str">
        <f>IFERROR(__xludf.DUMMYFUNCTION("TO_TEXT(B2321)"),"7")</f>
        <v>7</v>
      </c>
    </row>
    <row r="2322">
      <c r="A2322" s="2" t="s">
        <v>2304</v>
      </c>
      <c r="B2322" s="2">
        <v>7.0</v>
      </c>
      <c r="C2322" t="str">
        <f>IFERROR(__xludf.DUMMYFUNCTION("TO_TEXT(B2322)"),"7")</f>
        <v>7</v>
      </c>
    </row>
    <row r="2323">
      <c r="A2323" s="2" t="s">
        <v>2305</v>
      </c>
      <c r="B2323" s="2">
        <v>7.0</v>
      </c>
      <c r="C2323" t="str">
        <f>IFERROR(__xludf.DUMMYFUNCTION("TO_TEXT(B2323)"),"7")</f>
        <v>7</v>
      </c>
    </row>
    <row r="2324">
      <c r="A2324" s="2" t="s">
        <v>2306</v>
      </c>
      <c r="B2324" s="2">
        <v>7.0</v>
      </c>
      <c r="C2324" t="str">
        <f>IFERROR(__xludf.DUMMYFUNCTION("TO_TEXT(B2324)"),"7")</f>
        <v>7</v>
      </c>
    </row>
    <row r="2325">
      <c r="A2325" s="2" t="s">
        <v>2307</v>
      </c>
      <c r="B2325" s="2">
        <v>7.0</v>
      </c>
      <c r="C2325" t="str">
        <f>IFERROR(__xludf.DUMMYFUNCTION("TO_TEXT(B2325)"),"7")</f>
        <v>7</v>
      </c>
    </row>
    <row r="2326">
      <c r="A2326" s="2" t="s">
        <v>2308</v>
      </c>
      <c r="B2326" s="2">
        <v>7.0</v>
      </c>
      <c r="C2326" t="str">
        <f>IFERROR(__xludf.DUMMYFUNCTION("TO_TEXT(B2326)"),"7")</f>
        <v>7</v>
      </c>
    </row>
    <row r="2327">
      <c r="A2327" s="2" t="s">
        <v>2309</v>
      </c>
      <c r="B2327" s="2">
        <v>7.0</v>
      </c>
      <c r="C2327" t="str">
        <f>IFERROR(__xludf.DUMMYFUNCTION("TO_TEXT(B2327)"),"7")</f>
        <v>7</v>
      </c>
    </row>
    <row r="2328">
      <c r="A2328" s="2" t="s">
        <v>2310</v>
      </c>
      <c r="B2328" s="2">
        <v>7.0</v>
      </c>
      <c r="C2328" t="str">
        <f>IFERROR(__xludf.DUMMYFUNCTION("TO_TEXT(B2328)"),"7")</f>
        <v>7</v>
      </c>
    </row>
    <row r="2329">
      <c r="A2329" s="2" t="s">
        <v>2311</v>
      </c>
      <c r="B2329" s="2">
        <v>7.0</v>
      </c>
      <c r="C2329" t="str">
        <f>IFERROR(__xludf.DUMMYFUNCTION("TO_TEXT(B2329)"),"7")</f>
        <v>7</v>
      </c>
    </row>
    <row r="2330">
      <c r="A2330" s="2" t="s">
        <v>2312</v>
      </c>
      <c r="B2330" s="2">
        <v>7.0</v>
      </c>
      <c r="C2330" t="str">
        <f>IFERROR(__xludf.DUMMYFUNCTION("TO_TEXT(B2330)"),"7")</f>
        <v>7</v>
      </c>
    </row>
    <row r="2331">
      <c r="A2331" s="2" t="s">
        <v>2313</v>
      </c>
      <c r="B2331" s="2">
        <v>7.0</v>
      </c>
      <c r="C2331" t="str">
        <f>IFERROR(__xludf.DUMMYFUNCTION("TO_TEXT(B2331)"),"7")</f>
        <v>7</v>
      </c>
    </row>
    <row r="2332">
      <c r="A2332" s="2" t="s">
        <v>2314</v>
      </c>
      <c r="B2332" s="2">
        <v>7.0</v>
      </c>
      <c r="C2332" t="str">
        <f>IFERROR(__xludf.DUMMYFUNCTION("TO_TEXT(B2332)"),"7")</f>
        <v>7</v>
      </c>
    </row>
    <row r="2333">
      <c r="A2333" s="2" t="s">
        <v>2315</v>
      </c>
      <c r="B2333" s="2">
        <v>7.0</v>
      </c>
      <c r="C2333" t="str">
        <f>IFERROR(__xludf.DUMMYFUNCTION("TO_TEXT(B2333)"),"7")</f>
        <v>7</v>
      </c>
    </row>
    <row r="2334">
      <c r="A2334" s="2" t="s">
        <v>2316</v>
      </c>
      <c r="B2334" s="2">
        <v>7.0</v>
      </c>
      <c r="C2334" t="str">
        <f>IFERROR(__xludf.DUMMYFUNCTION("TO_TEXT(B2334)"),"7")</f>
        <v>7</v>
      </c>
    </row>
    <row r="2335">
      <c r="A2335" s="2" t="s">
        <v>2317</v>
      </c>
      <c r="B2335" s="2">
        <v>7.0</v>
      </c>
      <c r="C2335" t="str">
        <f>IFERROR(__xludf.DUMMYFUNCTION("TO_TEXT(B2335)"),"7")</f>
        <v>7</v>
      </c>
    </row>
    <row r="2336">
      <c r="A2336" s="2" t="s">
        <v>2318</v>
      </c>
      <c r="B2336" s="2">
        <v>7.0</v>
      </c>
      <c r="C2336" t="str">
        <f>IFERROR(__xludf.DUMMYFUNCTION("TO_TEXT(B2336)"),"7")</f>
        <v>7</v>
      </c>
    </row>
    <row r="2337">
      <c r="A2337" s="2" t="s">
        <v>2319</v>
      </c>
      <c r="B2337" s="2">
        <v>7.0</v>
      </c>
      <c r="C2337" t="str">
        <f>IFERROR(__xludf.DUMMYFUNCTION("TO_TEXT(B2337)"),"7")</f>
        <v>7</v>
      </c>
    </row>
    <row r="2338">
      <c r="A2338" s="2" t="s">
        <v>2320</v>
      </c>
      <c r="B2338" s="2">
        <v>7.0</v>
      </c>
      <c r="C2338" t="str">
        <f>IFERROR(__xludf.DUMMYFUNCTION("TO_TEXT(B2338)"),"7")</f>
        <v>7</v>
      </c>
    </row>
    <row r="2339">
      <c r="A2339" s="2" t="s">
        <v>2321</v>
      </c>
      <c r="B2339" s="2">
        <v>7.0</v>
      </c>
      <c r="C2339" t="str">
        <f>IFERROR(__xludf.DUMMYFUNCTION("TO_TEXT(B2339)"),"7")</f>
        <v>7</v>
      </c>
    </row>
    <row r="2340">
      <c r="A2340" s="2" t="s">
        <v>2322</v>
      </c>
      <c r="B2340" s="2">
        <v>7.0</v>
      </c>
      <c r="C2340" t="str">
        <f>IFERROR(__xludf.DUMMYFUNCTION("TO_TEXT(B2340)"),"7")</f>
        <v>7</v>
      </c>
    </row>
    <row r="2341">
      <c r="A2341" s="2" t="s">
        <v>2323</v>
      </c>
      <c r="B2341" s="2">
        <v>7.0</v>
      </c>
      <c r="C2341" t="str">
        <f>IFERROR(__xludf.DUMMYFUNCTION("TO_TEXT(B2341)"),"7")</f>
        <v>7</v>
      </c>
    </row>
    <row r="2342">
      <c r="A2342" s="2" t="s">
        <v>2324</v>
      </c>
      <c r="B2342" s="2">
        <v>7.0</v>
      </c>
      <c r="C2342" t="str">
        <f>IFERROR(__xludf.DUMMYFUNCTION("TO_TEXT(B2342)"),"7")</f>
        <v>7</v>
      </c>
    </row>
    <row r="2343">
      <c r="A2343" s="2" t="s">
        <v>2325</v>
      </c>
      <c r="B2343" s="2">
        <v>7.0</v>
      </c>
      <c r="C2343" t="str">
        <f>IFERROR(__xludf.DUMMYFUNCTION("TO_TEXT(B2343)"),"7")</f>
        <v>7</v>
      </c>
    </row>
    <row r="2344">
      <c r="A2344" s="2" t="s">
        <v>2326</v>
      </c>
      <c r="B2344" s="2">
        <v>7.0</v>
      </c>
      <c r="C2344" t="str">
        <f>IFERROR(__xludf.DUMMYFUNCTION("TO_TEXT(B2344)"),"7")</f>
        <v>7</v>
      </c>
    </row>
    <row r="2345">
      <c r="A2345" s="2" t="s">
        <v>2327</v>
      </c>
      <c r="B2345" s="2">
        <v>7.0</v>
      </c>
      <c r="C2345" t="str">
        <f>IFERROR(__xludf.DUMMYFUNCTION("TO_TEXT(B2345)"),"7")</f>
        <v>7</v>
      </c>
    </row>
    <row r="2346">
      <c r="A2346" s="2" t="s">
        <v>2328</v>
      </c>
      <c r="B2346" s="2">
        <v>7.0</v>
      </c>
      <c r="C2346" t="str">
        <f>IFERROR(__xludf.DUMMYFUNCTION("TO_TEXT(B2346)"),"7")</f>
        <v>7</v>
      </c>
    </row>
    <row r="2347">
      <c r="A2347" s="2" t="s">
        <v>2329</v>
      </c>
      <c r="B2347" s="2">
        <v>7.0</v>
      </c>
      <c r="C2347" t="str">
        <f>IFERROR(__xludf.DUMMYFUNCTION("TO_TEXT(B2347)"),"7")</f>
        <v>7</v>
      </c>
    </row>
    <row r="2348">
      <c r="A2348" s="2" t="s">
        <v>2330</v>
      </c>
      <c r="B2348" s="2">
        <v>7.0</v>
      </c>
      <c r="C2348" t="str">
        <f>IFERROR(__xludf.DUMMYFUNCTION("TO_TEXT(B2348)"),"7")</f>
        <v>7</v>
      </c>
    </row>
    <row r="2349">
      <c r="A2349" s="2" t="s">
        <v>2331</v>
      </c>
      <c r="B2349" s="2">
        <v>7.0</v>
      </c>
      <c r="C2349" t="str">
        <f>IFERROR(__xludf.DUMMYFUNCTION("TO_TEXT(B2349)"),"7")</f>
        <v>7</v>
      </c>
    </row>
    <row r="2350">
      <c r="A2350" s="2" t="s">
        <v>2332</v>
      </c>
      <c r="B2350" s="2">
        <v>7.0</v>
      </c>
      <c r="C2350" t="str">
        <f>IFERROR(__xludf.DUMMYFUNCTION("TO_TEXT(B2350)"),"7")</f>
        <v>7</v>
      </c>
    </row>
    <row r="2351">
      <c r="A2351" s="2" t="s">
        <v>2333</v>
      </c>
      <c r="B2351" s="2">
        <v>7.0</v>
      </c>
      <c r="C2351" t="str">
        <f>IFERROR(__xludf.DUMMYFUNCTION("TO_TEXT(B2351)"),"7")</f>
        <v>7</v>
      </c>
    </row>
    <row r="2352">
      <c r="A2352" s="2" t="s">
        <v>2334</v>
      </c>
      <c r="B2352" s="2">
        <v>7.0</v>
      </c>
      <c r="C2352" t="str">
        <f>IFERROR(__xludf.DUMMYFUNCTION("TO_TEXT(B2352)"),"7")</f>
        <v>7</v>
      </c>
    </row>
    <row r="2353">
      <c r="A2353" s="2" t="s">
        <v>2335</v>
      </c>
      <c r="B2353" s="2">
        <v>7.0</v>
      </c>
      <c r="C2353" t="str">
        <f>IFERROR(__xludf.DUMMYFUNCTION("TO_TEXT(B2353)"),"7")</f>
        <v>7</v>
      </c>
    </row>
    <row r="2354">
      <c r="A2354" s="2" t="s">
        <v>2336</v>
      </c>
      <c r="B2354" s="2">
        <v>7.0</v>
      </c>
      <c r="C2354" t="str">
        <f>IFERROR(__xludf.DUMMYFUNCTION("TO_TEXT(B2354)"),"7")</f>
        <v>7</v>
      </c>
    </row>
    <row r="2355">
      <c r="A2355" s="2" t="s">
        <v>2337</v>
      </c>
      <c r="B2355" s="2">
        <v>7.0</v>
      </c>
      <c r="C2355" t="str">
        <f>IFERROR(__xludf.DUMMYFUNCTION("TO_TEXT(B2355)"),"7")</f>
        <v>7</v>
      </c>
    </row>
    <row r="2356">
      <c r="A2356" s="2" t="s">
        <v>2338</v>
      </c>
      <c r="B2356" s="2">
        <v>7.0</v>
      </c>
      <c r="C2356" t="str">
        <f>IFERROR(__xludf.DUMMYFUNCTION("TO_TEXT(B2356)"),"7")</f>
        <v>7</v>
      </c>
    </row>
    <row r="2357">
      <c r="A2357" s="2" t="s">
        <v>2339</v>
      </c>
      <c r="B2357" s="2">
        <v>7.0</v>
      </c>
      <c r="C2357" t="str">
        <f>IFERROR(__xludf.DUMMYFUNCTION("TO_TEXT(B2357)"),"7")</f>
        <v>7</v>
      </c>
    </row>
    <row r="2358">
      <c r="A2358" s="2" t="s">
        <v>2340</v>
      </c>
      <c r="B2358" s="2">
        <v>7.0</v>
      </c>
      <c r="C2358" t="str">
        <f>IFERROR(__xludf.DUMMYFUNCTION("TO_TEXT(B2358)"),"7")</f>
        <v>7</v>
      </c>
    </row>
    <row r="2359">
      <c r="A2359" s="2" t="s">
        <v>2341</v>
      </c>
      <c r="B2359" s="2">
        <v>7.0</v>
      </c>
      <c r="C2359" t="str">
        <f>IFERROR(__xludf.DUMMYFUNCTION("TO_TEXT(B2359)"),"7")</f>
        <v>7</v>
      </c>
    </row>
    <row r="2360">
      <c r="A2360" s="2" t="s">
        <v>2342</v>
      </c>
      <c r="B2360" s="2">
        <v>7.0</v>
      </c>
      <c r="C2360" t="str">
        <f>IFERROR(__xludf.DUMMYFUNCTION("TO_TEXT(B2360)"),"7")</f>
        <v>7</v>
      </c>
    </row>
    <row r="2361">
      <c r="A2361" s="2" t="s">
        <v>2343</v>
      </c>
      <c r="B2361" s="2">
        <v>7.0</v>
      </c>
      <c r="C2361" t="str">
        <f>IFERROR(__xludf.DUMMYFUNCTION("TO_TEXT(B2361)"),"7")</f>
        <v>7</v>
      </c>
    </row>
    <row r="2362">
      <c r="A2362" s="2" t="s">
        <v>2344</v>
      </c>
      <c r="B2362" s="2">
        <v>7.0</v>
      </c>
      <c r="C2362" t="str">
        <f>IFERROR(__xludf.DUMMYFUNCTION("TO_TEXT(B2362)"),"7")</f>
        <v>7</v>
      </c>
    </row>
    <row r="2363">
      <c r="A2363" s="2" t="s">
        <v>2345</v>
      </c>
      <c r="B2363" s="2">
        <v>7.0</v>
      </c>
      <c r="C2363" t="str">
        <f>IFERROR(__xludf.DUMMYFUNCTION("TO_TEXT(B2363)"),"7")</f>
        <v>7</v>
      </c>
    </row>
    <row r="2364">
      <c r="A2364" s="2">
        <v>500.0</v>
      </c>
      <c r="B2364" s="2">
        <v>7.0</v>
      </c>
      <c r="C2364" t="str">
        <f>IFERROR(__xludf.DUMMYFUNCTION("TO_TEXT(B2364)"),"7")</f>
        <v>7</v>
      </c>
    </row>
    <row r="2365">
      <c r="A2365" s="2" t="s">
        <v>2346</v>
      </c>
      <c r="B2365" s="2">
        <v>7.0</v>
      </c>
      <c r="C2365" t="str">
        <f>IFERROR(__xludf.DUMMYFUNCTION("TO_TEXT(B2365)"),"7")</f>
        <v>7</v>
      </c>
    </row>
    <row r="2366">
      <c r="A2366" s="2" t="s">
        <v>2347</v>
      </c>
      <c r="B2366" s="2">
        <v>7.0</v>
      </c>
      <c r="C2366" t="str">
        <f>IFERROR(__xludf.DUMMYFUNCTION("TO_TEXT(B2366)"),"7")</f>
        <v>7</v>
      </c>
    </row>
    <row r="2367">
      <c r="A2367" s="2" t="s">
        <v>2348</v>
      </c>
      <c r="B2367" s="2">
        <v>7.0</v>
      </c>
      <c r="C2367" t="str">
        <f>IFERROR(__xludf.DUMMYFUNCTION("TO_TEXT(B2367)"),"7")</f>
        <v>7</v>
      </c>
    </row>
    <row r="2368">
      <c r="A2368" s="2" t="s">
        <v>2349</v>
      </c>
      <c r="B2368" s="2">
        <v>7.0</v>
      </c>
      <c r="C2368" t="str">
        <f>IFERROR(__xludf.DUMMYFUNCTION("TO_TEXT(B2368)"),"7")</f>
        <v>7</v>
      </c>
    </row>
    <row r="2369">
      <c r="A2369" s="2" t="s">
        <v>2350</v>
      </c>
      <c r="B2369" s="2">
        <v>7.0</v>
      </c>
      <c r="C2369" t="str">
        <f>IFERROR(__xludf.DUMMYFUNCTION("TO_TEXT(B2369)"),"7")</f>
        <v>7</v>
      </c>
    </row>
    <row r="2370">
      <c r="A2370" s="2" t="s">
        <v>2351</v>
      </c>
      <c r="B2370" s="2">
        <v>7.0</v>
      </c>
      <c r="C2370" t="str">
        <f>IFERROR(__xludf.DUMMYFUNCTION("TO_TEXT(B2370)"),"7")</f>
        <v>7</v>
      </c>
    </row>
    <row r="2371">
      <c r="A2371" s="2" t="s">
        <v>2352</v>
      </c>
      <c r="B2371" s="2">
        <v>7.0</v>
      </c>
      <c r="C2371" t="str">
        <f>IFERROR(__xludf.DUMMYFUNCTION("TO_TEXT(B2371)"),"7")</f>
        <v>7</v>
      </c>
    </row>
    <row r="2372">
      <c r="A2372" s="2" t="s">
        <v>2353</v>
      </c>
      <c r="B2372" s="2">
        <v>7.0</v>
      </c>
      <c r="C2372" t="str">
        <f>IFERROR(__xludf.DUMMYFUNCTION("TO_TEXT(B2372)"),"7")</f>
        <v>7</v>
      </c>
    </row>
    <row r="2373">
      <c r="A2373" s="2" t="s">
        <v>2354</v>
      </c>
      <c r="B2373" s="2">
        <v>7.0</v>
      </c>
      <c r="C2373" t="str">
        <f>IFERROR(__xludf.DUMMYFUNCTION("TO_TEXT(B2373)"),"7")</f>
        <v>7</v>
      </c>
    </row>
    <row r="2374">
      <c r="A2374" s="2" t="s">
        <v>2355</v>
      </c>
      <c r="B2374" s="2">
        <v>7.0</v>
      </c>
      <c r="C2374" t="str">
        <f>IFERROR(__xludf.DUMMYFUNCTION("TO_TEXT(B2374)"),"7")</f>
        <v>7</v>
      </c>
    </row>
    <row r="2375">
      <c r="A2375" s="2" t="s">
        <v>2356</v>
      </c>
      <c r="B2375" s="2">
        <v>7.0</v>
      </c>
      <c r="C2375" t="str">
        <f>IFERROR(__xludf.DUMMYFUNCTION("TO_TEXT(B2375)"),"7")</f>
        <v>7</v>
      </c>
    </row>
    <row r="2376">
      <c r="A2376" s="2" t="s">
        <v>2357</v>
      </c>
      <c r="B2376" s="2">
        <v>7.0</v>
      </c>
      <c r="C2376" t="str">
        <f>IFERROR(__xludf.DUMMYFUNCTION("TO_TEXT(B2376)"),"7")</f>
        <v>7</v>
      </c>
    </row>
    <row r="2377">
      <c r="A2377" s="2" t="s">
        <v>2358</v>
      </c>
      <c r="B2377" s="2">
        <v>7.0</v>
      </c>
      <c r="C2377" t="str">
        <f>IFERROR(__xludf.DUMMYFUNCTION("TO_TEXT(B2377)"),"7")</f>
        <v>7</v>
      </c>
    </row>
    <row r="2378">
      <c r="A2378" s="2" t="s">
        <v>2359</v>
      </c>
      <c r="B2378" s="2">
        <v>7.0</v>
      </c>
      <c r="C2378" t="str">
        <f>IFERROR(__xludf.DUMMYFUNCTION("TO_TEXT(B2378)"),"7")</f>
        <v>7</v>
      </c>
    </row>
    <row r="2379">
      <c r="A2379" s="2" t="s">
        <v>2360</v>
      </c>
      <c r="B2379" s="2">
        <v>7.0</v>
      </c>
      <c r="C2379" t="str">
        <f>IFERROR(__xludf.DUMMYFUNCTION("TO_TEXT(B2379)"),"7")</f>
        <v>7</v>
      </c>
    </row>
    <row r="2380">
      <c r="A2380" s="2" t="s">
        <v>2361</v>
      </c>
      <c r="B2380" s="2">
        <v>7.0</v>
      </c>
      <c r="C2380" t="str">
        <f>IFERROR(__xludf.DUMMYFUNCTION("TO_TEXT(B2380)"),"7")</f>
        <v>7</v>
      </c>
    </row>
    <row r="2381">
      <c r="A2381" s="2" t="s">
        <v>2362</v>
      </c>
      <c r="B2381" s="2">
        <v>7.0</v>
      </c>
      <c r="C2381" t="str">
        <f>IFERROR(__xludf.DUMMYFUNCTION("TO_TEXT(B2381)"),"7")</f>
        <v>7</v>
      </c>
    </row>
    <row r="2382">
      <c r="A2382" s="2" t="s">
        <v>2363</v>
      </c>
      <c r="B2382" s="2">
        <v>7.0</v>
      </c>
      <c r="C2382" t="str">
        <f>IFERROR(__xludf.DUMMYFUNCTION("TO_TEXT(B2382)"),"7")</f>
        <v>7</v>
      </c>
    </row>
    <row r="2383">
      <c r="A2383" s="2" t="s">
        <v>2364</v>
      </c>
      <c r="B2383" s="2">
        <v>7.0</v>
      </c>
      <c r="C2383" t="str">
        <f>IFERROR(__xludf.DUMMYFUNCTION("TO_TEXT(B2383)"),"7")</f>
        <v>7</v>
      </c>
    </row>
    <row r="2384">
      <c r="A2384" s="2" t="s">
        <v>2365</v>
      </c>
      <c r="B2384" s="2">
        <v>7.0</v>
      </c>
      <c r="C2384" t="str">
        <f>IFERROR(__xludf.DUMMYFUNCTION("TO_TEXT(B2384)"),"7")</f>
        <v>7</v>
      </c>
    </row>
    <row r="2385">
      <c r="A2385" s="2" t="s">
        <v>2366</v>
      </c>
      <c r="B2385" s="2">
        <v>7.0</v>
      </c>
      <c r="C2385" t="str">
        <f>IFERROR(__xludf.DUMMYFUNCTION("TO_TEXT(B2385)"),"7")</f>
        <v>7</v>
      </c>
    </row>
    <row r="2386">
      <c r="A2386" s="2" t="s">
        <v>2367</v>
      </c>
      <c r="B2386" s="2">
        <v>7.0</v>
      </c>
      <c r="C2386" t="str">
        <f>IFERROR(__xludf.DUMMYFUNCTION("TO_TEXT(B2386)"),"7")</f>
        <v>7</v>
      </c>
    </row>
    <row r="2387">
      <c r="A2387" s="2" t="s">
        <v>2368</v>
      </c>
      <c r="B2387" s="2">
        <v>7.0</v>
      </c>
      <c r="C2387" t="str">
        <f>IFERROR(__xludf.DUMMYFUNCTION("TO_TEXT(B2387)"),"7")</f>
        <v>7</v>
      </c>
    </row>
    <row r="2388">
      <c r="A2388" s="2" t="s">
        <v>2369</v>
      </c>
      <c r="B2388" s="2">
        <v>7.0</v>
      </c>
      <c r="C2388" t="str">
        <f>IFERROR(__xludf.DUMMYFUNCTION("TO_TEXT(B2388)"),"7")</f>
        <v>7</v>
      </c>
    </row>
    <row r="2389">
      <c r="A2389" s="2" t="s">
        <v>2370</v>
      </c>
      <c r="B2389" s="2">
        <v>7.0</v>
      </c>
      <c r="C2389" t="str">
        <f>IFERROR(__xludf.DUMMYFUNCTION("TO_TEXT(B2389)"),"7")</f>
        <v>7</v>
      </c>
    </row>
    <row r="2390">
      <c r="A2390" s="2" t="s">
        <v>2371</v>
      </c>
      <c r="B2390" s="2">
        <v>7.0</v>
      </c>
      <c r="C2390" t="str">
        <f>IFERROR(__xludf.DUMMYFUNCTION("TO_TEXT(B2390)"),"7")</f>
        <v>7</v>
      </c>
    </row>
    <row r="2391">
      <c r="A2391" s="2" t="s">
        <v>2372</v>
      </c>
      <c r="B2391" s="2">
        <v>7.0</v>
      </c>
      <c r="C2391" t="str">
        <f>IFERROR(__xludf.DUMMYFUNCTION("TO_TEXT(B2391)"),"7")</f>
        <v>7</v>
      </c>
    </row>
    <row r="2392">
      <c r="A2392" s="2" t="s">
        <v>2373</v>
      </c>
      <c r="B2392" s="2">
        <v>6.0</v>
      </c>
      <c r="C2392" t="str">
        <f>IFERROR(__xludf.DUMMYFUNCTION("TO_TEXT(B2392)"),"6")</f>
        <v>6</v>
      </c>
    </row>
    <row r="2393">
      <c r="A2393" s="2" t="s">
        <v>2374</v>
      </c>
      <c r="B2393" s="2">
        <v>6.0</v>
      </c>
      <c r="C2393" t="str">
        <f>IFERROR(__xludf.DUMMYFUNCTION("TO_TEXT(B2393)"),"6")</f>
        <v>6</v>
      </c>
    </row>
    <row r="2394">
      <c r="A2394" s="2" t="s">
        <v>2375</v>
      </c>
      <c r="B2394" s="2">
        <v>6.0</v>
      </c>
      <c r="C2394" t="str">
        <f>IFERROR(__xludf.DUMMYFUNCTION("TO_TEXT(B2394)"),"6")</f>
        <v>6</v>
      </c>
    </row>
    <row r="2395">
      <c r="A2395" s="2" t="s">
        <v>2376</v>
      </c>
      <c r="B2395" s="2">
        <v>6.0</v>
      </c>
      <c r="C2395" t="str">
        <f>IFERROR(__xludf.DUMMYFUNCTION("TO_TEXT(B2395)"),"6")</f>
        <v>6</v>
      </c>
    </row>
    <row r="2396">
      <c r="A2396" s="2" t="s">
        <v>2377</v>
      </c>
      <c r="B2396" s="2">
        <v>6.0</v>
      </c>
      <c r="C2396" t="str">
        <f>IFERROR(__xludf.DUMMYFUNCTION("TO_TEXT(B2396)"),"6")</f>
        <v>6</v>
      </c>
    </row>
    <row r="2397">
      <c r="A2397" s="2" t="s">
        <v>2378</v>
      </c>
      <c r="B2397" s="2">
        <v>6.0</v>
      </c>
      <c r="C2397" t="str">
        <f>IFERROR(__xludf.DUMMYFUNCTION("TO_TEXT(B2397)"),"6")</f>
        <v>6</v>
      </c>
    </row>
    <row r="2398">
      <c r="A2398" s="2" t="s">
        <v>2379</v>
      </c>
      <c r="B2398" s="2">
        <v>6.0</v>
      </c>
      <c r="C2398" t="str">
        <f>IFERROR(__xludf.DUMMYFUNCTION("TO_TEXT(B2398)"),"6")</f>
        <v>6</v>
      </c>
    </row>
    <row r="2399">
      <c r="A2399" s="2" t="s">
        <v>2380</v>
      </c>
      <c r="B2399" s="2">
        <v>6.0</v>
      </c>
      <c r="C2399" t="str">
        <f>IFERROR(__xludf.DUMMYFUNCTION("TO_TEXT(B2399)"),"6")</f>
        <v>6</v>
      </c>
    </row>
    <row r="2400">
      <c r="A2400" s="2" t="s">
        <v>2381</v>
      </c>
      <c r="B2400" s="2">
        <v>6.0</v>
      </c>
      <c r="C2400" t="str">
        <f>IFERROR(__xludf.DUMMYFUNCTION("TO_TEXT(B2400)"),"6")</f>
        <v>6</v>
      </c>
    </row>
    <row r="2401">
      <c r="A2401" s="2" t="s">
        <v>2382</v>
      </c>
      <c r="B2401" s="2">
        <v>6.0</v>
      </c>
      <c r="C2401" t="str">
        <f>IFERROR(__xludf.DUMMYFUNCTION("TO_TEXT(B2401)"),"6")</f>
        <v>6</v>
      </c>
    </row>
    <row r="2402">
      <c r="A2402" s="2" t="s">
        <v>2383</v>
      </c>
      <c r="B2402" s="2">
        <v>6.0</v>
      </c>
      <c r="C2402" t="str">
        <f>IFERROR(__xludf.DUMMYFUNCTION("TO_TEXT(B2402)"),"6")</f>
        <v>6</v>
      </c>
    </row>
    <row r="2403">
      <c r="A2403" s="2" t="s">
        <v>2384</v>
      </c>
      <c r="B2403" s="2">
        <v>6.0</v>
      </c>
      <c r="C2403" t="str">
        <f>IFERROR(__xludf.DUMMYFUNCTION("TO_TEXT(B2403)"),"6")</f>
        <v>6</v>
      </c>
    </row>
    <row r="2404">
      <c r="A2404" s="2" t="s">
        <v>2385</v>
      </c>
      <c r="B2404" s="2">
        <v>6.0</v>
      </c>
      <c r="C2404" t="str">
        <f>IFERROR(__xludf.DUMMYFUNCTION("TO_TEXT(B2404)"),"6")</f>
        <v>6</v>
      </c>
    </row>
    <row r="2405">
      <c r="A2405" s="2" t="s">
        <v>2386</v>
      </c>
      <c r="B2405" s="2">
        <v>6.0</v>
      </c>
      <c r="C2405" t="str">
        <f>IFERROR(__xludf.DUMMYFUNCTION("TO_TEXT(B2405)"),"6")</f>
        <v>6</v>
      </c>
    </row>
    <row r="2406">
      <c r="A2406" s="2" t="s">
        <v>2387</v>
      </c>
      <c r="B2406" s="2">
        <v>6.0</v>
      </c>
      <c r="C2406" t="str">
        <f>IFERROR(__xludf.DUMMYFUNCTION("TO_TEXT(B2406)"),"6")</f>
        <v>6</v>
      </c>
    </row>
    <row r="2407">
      <c r="A2407" s="2" t="s">
        <v>2388</v>
      </c>
      <c r="B2407" s="2">
        <v>6.0</v>
      </c>
      <c r="C2407" t="str">
        <f>IFERROR(__xludf.DUMMYFUNCTION("TO_TEXT(B2407)"),"6")</f>
        <v>6</v>
      </c>
    </row>
    <row r="2408">
      <c r="A2408" s="2" t="s">
        <v>2389</v>
      </c>
      <c r="B2408" s="2">
        <v>6.0</v>
      </c>
      <c r="C2408" t="str">
        <f>IFERROR(__xludf.DUMMYFUNCTION("TO_TEXT(B2408)"),"6")</f>
        <v>6</v>
      </c>
    </row>
    <row r="2409">
      <c r="A2409" s="2" t="s">
        <v>2390</v>
      </c>
      <c r="B2409" s="2">
        <v>6.0</v>
      </c>
      <c r="C2409" t="str">
        <f>IFERROR(__xludf.DUMMYFUNCTION("TO_TEXT(B2409)"),"6")</f>
        <v>6</v>
      </c>
    </row>
    <row r="2410">
      <c r="A2410" s="2" t="s">
        <v>2391</v>
      </c>
      <c r="B2410" s="2">
        <v>6.0</v>
      </c>
      <c r="C2410" t="str">
        <f>IFERROR(__xludf.DUMMYFUNCTION("TO_TEXT(B2410)"),"6")</f>
        <v>6</v>
      </c>
    </row>
    <row r="2411">
      <c r="A2411" s="2" t="s">
        <v>2392</v>
      </c>
      <c r="B2411" s="2">
        <v>6.0</v>
      </c>
      <c r="C2411" t="str">
        <f>IFERROR(__xludf.DUMMYFUNCTION("TO_TEXT(B2411)"),"6")</f>
        <v>6</v>
      </c>
    </row>
    <row r="2412">
      <c r="A2412" s="2" t="s">
        <v>2393</v>
      </c>
      <c r="B2412" s="2">
        <v>6.0</v>
      </c>
      <c r="C2412" t="str">
        <f>IFERROR(__xludf.DUMMYFUNCTION("TO_TEXT(B2412)"),"6")</f>
        <v>6</v>
      </c>
    </row>
    <row r="2413">
      <c r="A2413" s="2" t="s">
        <v>2394</v>
      </c>
      <c r="B2413" s="2">
        <v>6.0</v>
      </c>
      <c r="C2413" t="str">
        <f>IFERROR(__xludf.DUMMYFUNCTION("TO_TEXT(B2413)"),"6")</f>
        <v>6</v>
      </c>
    </row>
    <row r="2414">
      <c r="A2414" s="2" t="s">
        <v>2395</v>
      </c>
      <c r="B2414" s="2">
        <v>6.0</v>
      </c>
      <c r="C2414" t="str">
        <f>IFERROR(__xludf.DUMMYFUNCTION("TO_TEXT(B2414)"),"6")</f>
        <v>6</v>
      </c>
    </row>
    <row r="2415">
      <c r="A2415" s="2" t="s">
        <v>2396</v>
      </c>
      <c r="B2415" s="2">
        <v>6.0</v>
      </c>
      <c r="C2415" t="str">
        <f>IFERROR(__xludf.DUMMYFUNCTION("TO_TEXT(B2415)"),"6")</f>
        <v>6</v>
      </c>
    </row>
    <row r="2416">
      <c r="A2416" s="2" t="s">
        <v>2397</v>
      </c>
      <c r="B2416" s="2">
        <v>6.0</v>
      </c>
      <c r="C2416" t="str">
        <f>IFERROR(__xludf.DUMMYFUNCTION("TO_TEXT(B2416)"),"6")</f>
        <v>6</v>
      </c>
    </row>
    <row r="2417">
      <c r="A2417" s="2" t="s">
        <v>2398</v>
      </c>
      <c r="B2417" s="2">
        <v>6.0</v>
      </c>
      <c r="C2417" t="str">
        <f>IFERROR(__xludf.DUMMYFUNCTION("TO_TEXT(B2417)"),"6")</f>
        <v>6</v>
      </c>
    </row>
    <row r="2418">
      <c r="A2418" s="2" t="s">
        <v>2399</v>
      </c>
      <c r="B2418" s="2">
        <v>6.0</v>
      </c>
      <c r="C2418" t="str">
        <f>IFERROR(__xludf.DUMMYFUNCTION("TO_TEXT(B2418)"),"6")</f>
        <v>6</v>
      </c>
    </row>
    <row r="2419">
      <c r="A2419" s="2" t="s">
        <v>2400</v>
      </c>
      <c r="B2419" s="2">
        <v>6.0</v>
      </c>
      <c r="C2419" t="str">
        <f>IFERROR(__xludf.DUMMYFUNCTION("TO_TEXT(B2419)"),"6")</f>
        <v>6</v>
      </c>
    </row>
    <row r="2420">
      <c r="A2420" s="2" t="s">
        <v>2401</v>
      </c>
      <c r="B2420" s="2">
        <v>6.0</v>
      </c>
      <c r="C2420" t="str">
        <f>IFERROR(__xludf.DUMMYFUNCTION("TO_TEXT(B2420)"),"6")</f>
        <v>6</v>
      </c>
    </row>
    <row r="2421">
      <c r="A2421" s="2" t="s">
        <v>2402</v>
      </c>
      <c r="B2421" s="2">
        <v>6.0</v>
      </c>
      <c r="C2421" t="str">
        <f>IFERROR(__xludf.DUMMYFUNCTION("TO_TEXT(B2421)"),"6")</f>
        <v>6</v>
      </c>
    </row>
    <row r="2422">
      <c r="A2422" s="2" t="s">
        <v>2403</v>
      </c>
      <c r="B2422" s="2">
        <v>6.0</v>
      </c>
      <c r="C2422" t="str">
        <f>IFERROR(__xludf.DUMMYFUNCTION("TO_TEXT(B2422)"),"6")</f>
        <v>6</v>
      </c>
    </row>
    <row r="2423">
      <c r="A2423" s="2" t="s">
        <v>2404</v>
      </c>
      <c r="B2423" s="2">
        <v>6.0</v>
      </c>
      <c r="C2423" t="str">
        <f>IFERROR(__xludf.DUMMYFUNCTION("TO_TEXT(B2423)"),"6")</f>
        <v>6</v>
      </c>
    </row>
    <row r="2424">
      <c r="A2424" s="2" t="s">
        <v>2405</v>
      </c>
      <c r="B2424" s="2">
        <v>6.0</v>
      </c>
      <c r="C2424" t="str">
        <f>IFERROR(__xludf.DUMMYFUNCTION("TO_TEXT(B2424)"),"6")</f>
        <v>6</v>
      </c>
    </row>
    <row r="2425">
      <c r="A2425" s="2" t="s">
        <v>2406</v>
      </c>
      <c r="B2425" s="2">
        <v>6.0</v>
      </c>
      <c r="C2425" t="str">
        <f>IFERROR(__xludf.DUMMYFUNCTION("TO_TEXT(B2425)"),"6")</f>
        <v>6</v>
      </c>
    </row>
    <row r="2426">
      <c r="A2426" s="2" t="s">
        <v>2407</v>
      </c>
      <c r="B2426" s="2">
        <v>6.0</v>
      </c>
      <c r="C2426" t="str">
        <f>IFERROR(__xludf.DUMMYFUNCTION("TO_TEXT(B2426)"),"6")</f>
        <v>6</v>
      </c>
    </row>
    <row r="2427">
      <c r="A2427" s="2" t="s">
        <v>2408</v>
      </c>
      <c r="B2427" s="2">
        <v>6.0</v>
      </c>
      <c r="C2427" t="str">
        <f>IFERROR(__xludf.DUMMYFUNCTION("TO_TEXT(B2427)"),"6")</f>
        <v>6</v>
      </c>
    </row>
    <row r="2428">
      <c r="A2428" s="2" t="s">
        <v>2409</v>
      </c>
      <c r="B2428" s="2">
        <v>6.0</v>
      </c>
      <c r="C2428" t="str">
        <f>IFERROR(__xludf.DUMMYFUNCTION("TO_TEXT(B2428)"),"6")</f>
        <v>6</v>
      </c>
    </row>
    <row r="2429">
      <c r="A2429" s="2">
        <v>75.0</v>
      </c>
      <c r="B2429" s="2">
        <v>6.0</v>
      </c>
      <c r="C2429" t="str">
        <f>IFERROR(__xludf.DUMMYFUNCTION("TO_TEXT(B2429)"),"6")</f>
        <v>6</v>
      </c>
    </row>
    <row r="2430">
      <c r="A2430" s="2" t="s">
        <v>2410</v>
      </c>
      <c r="B2430" s="2">
        <v>6.0</v>
      </c>
      <c r="C2430" t="str">
        <f>IFERROR(__xludf.DUMMYFUNCTION("TO_TEXT(B2430)"),"6")</f>
        <v>6</v>
      </c>
    </row>
    <row r="2431">
      <c r="A2431" s="2" t="s">
        <v>2411</v>
      </c>
      <c r="B2431" s="2">
        <v>6.0</v>
      </c>
      <c r="C2431" t="str">
        <f>IFERROR(__xludf.DUMMYFUNCTION("TO_TEXT(B2431)"),"6")</f>
        <v>6</v>
      </c>
    </row>
    <row r="2432">
      <c r="A2432" s="2" t="s">
        <v>2412</v>
      </c>
      <c r="B2432" s="2">
        <v>6.0</v>
      </c>
      <c r="C2432" t="str">
        <f>IFERROR(__xludf.DUMMYFUNCTION("TO_TEXT(B2432)"),"6")</f>
        <v>6</v>
      </c>
    </row>
    <row r="2433">
      <c r="A2433" s="2" t="s">
        <v>2413</v>
      </c>
      <c r="B2433" s="2">
        <v>6.0</v>
      </c>
      <c r="C2433" t="str">
        <f>IFERROR(__xludf.DUMMYFUNCTION("TO_TEXT(B2433)"),"6")</f>
        <v>6</v>
      </c>
    </row>
    <row r="2434">
      <c r="A2434" s="2" t="s">
        <v>2414</v>
      </c>
      <c r="B2434" s="2">
        <v>6.0</v>
      </c>
      <c r="C2434" t="str">
        <f>IFERROR(__xludf.DUMMYFUNCTION("TO_TEXT(B2434)"),"6")</f>
        <v>6</v>
      </c>
    </row>
    <row r="2435">
      <c r="A2435" s="2" t="s">
        <v>2415</v>
      </c>
      <c r="B2435" s="2">
        <v>6.0</v>
      </c>
      <c r="C2435" t="str">
        <f>IFERROR(__xludf.DUMMYFUNCTION("TO_TEXT(B2435)"),"6")</f>
        <v>6</v>
      </c>
    </row>
    <row r="2436">
      <c r="A2436" s="2" t="s">
        <v>2416</v>
      </c>
      <c r="B2436" s="2">
        <v>6.0</v>
      </c>
      <c r="C2436" t="str">
        <f>IFERROR(__xludf.DUMMYFUNCTION("TO_TEXT(B2436)"),"6")</f>
        <v>6</v>
      </c>
    </row>
    <row r="2437">
      <c r="A2437" s="2" t="s">
        <v>2417</v>
      </c>
      <c r="B2437" s="2">
        <v>6.0</v>
      </c>
      <c r="C2437" t="str">
        <f>IFERROR(__xludf.DUMMYFUNCTION("TO_TEXT(B2437)"),"6")</f>
        <v>6</v>
      </c>
    </row>
    <row r="2438">
      <c r="A2438" s="2" t="s">
        <v>2418</v>
      </c>
      <c r="B2438" s="2">
        <v>6.0</v>
      </c>
      <c r="C2438" t="str">
        <f>IFERROR(__xludf.DUMMYFUNCTION("TO_TEXT(B2438)"),"6")</f>
        <v>6</v>
      </c>
    </row>
    <row r="2439">
      <c r="A2439" s="2" t="s">
        <v>2419</v>
      </c>
      <c r="B2439" s="2">
        <v>6.0</v>
      </c>
      <c r="C2439" t="str">
        <f>IFERROR(__xludf.DUMMYFUNCTION("TO_TEXT(B2439)"),"6")</f>
        <v>6</v>
      </c>
    </row>
    <row r="2440">
      <c r="A2440" s="2" t="s">
        <v>2420</v>
      </c>
      <c r="B2440" s="2">
        <v>6.0</v>
      </c>
      <c r="C2440" t="str">
        <f>IFERROR(__xludf.DUMMYFUNCTION("TO_TEXT(B2440)"),"6")</f>
        <v>6</v>
      </c>
    </row>
    <row r="2441">
      <c r="A2441" s="2" t="s">
        <v>2421</v>
      </c>
      <c r="B2441" s="2">
        <v>6.0</v>
      </c>
      <c r="C2441" t="str">
        <f>IFERROR(__xludf.DUMMYFUNCTION("TO_TEXT(B2441)"),"6")</f>
        <v>6</v>
      </c>
    </row>
    <row r="2442">
      <c r="A2442" s="2" t="s">
        <v>2422</v>
      </c>
      <c r="B2442" s="2">
        <v>6.0</v>
      </c>
      <c r="C2442" t="str">
        <f>IFERROR(__xludf.DUMMYFUNCTION("TO_TEXT(B2442)"),"6")</f>
        <v>6</v>
      </c>
    </row>
    <row r="2443">
      <c r="A2443" s="2" t="s">
        <v>2423</v>
      </c>
      <c r="B2443" s="2">
        <v>6.0</v>
      </c>
      <c r="C2443" t="str">
        <f>IFERROR(__xludf.DUMMYFUNCTION("TO_TEXT(B2443)"),"6")</f>
        <v>6</v>
      </c>
    </row>
    <row r="2444">
      <c r="A2444" s="2" t="s">
        <v>2424</v>
      </c>
      <c r="B2444" s="2">
        <v>6.0</v>
      </c>
      <c r="C2444" t="str">
        <f>IFERROR(__xludf.DUMMYFUNCTION("TO_TEXT(B2444)"),"6")</f>
        <v>6</v>
      </c>
    </row>
    <row r="2445">
      <c r="A2445" s="2" t="s">
        <v>2425</v>
      </c>
      <c r="B2445" s="2">
        <v>6.0</v>
      </c>
      <c r="C2445" t="str">
        <f>IFERROR(__xludf.DUMMYFUNCTION("TO_TEXT(B2445)"),"6")</f>
        <v>6</v>
      </c>
    </row>
    <row r="2446">
      <c r="A2446" s="2" t="s">
        <v>2426</v>
      </c>
      <c r="B2446" s="2">
        <v>6.0</v>
      </c>
      <c r="C2446" t="str">
        <f>IFERROR(__xludf.DUMMYFUNCTION("TO_TEXT(B2446)"),"6")</f>
        <v>6</v>
      </c>
    </row>
    <row r="2447">
      <c r="A2447" s="2" t="s">
        <v>2427</v>
      </c>
      <c r="B2447" s="2">
        <v>6.0</v>
      </c>
      <c r="C2447" t="str">
        <f>IFERROR(__xludf.DUMMYFUNCTION("TO_TEXT(B2447)"),"6")</f>
        <v>6</v>
      </c>
    </row>
    <row r="2448">
      <c r="A2448" s="2" t="s">
        <v>2428</v>
      </c>
      <c r="B2448" s="2">
        <v>6.0</v>
      </c>
      <c r="C2448" t="str">
        <f>IFERROR(__xludf.DUMMYFUNCTION("TO_TEXT(B2448)"),"6")</f>
        <v>6</v>
      </c>
    </row>
    <row r="2449">
      <c r="A2449" s="2" t="s">
        <v>2429</v>
      </c>
      <c r="B2449" s="2">
        <v>6.0</v>
      </c>
      <c r="C2449" t="str">
        <f>IFERROR(__xludf.DUMMYFUNCTION("TO_TEXT(B2449)"),"6")</f>
        <v>6</v>
      </c>
    </row>
    <row r="2450">
      <c r="A2450" s="2" t="s">
        <v>2430</v>
      </c>
      <c r="B2450" s="2">
        <v>6.0</v>
      </c>
      <c r="C2450" t="str">
        <f>IFERROR(__xludf.DUMMYFUNCTION("TO_TEXT(B2450)"),"6")</f>
        <v>6</v>
      </c>
    </row>
    <row r="2451">
      <c r="A2451" s="2" t="s">
        <v>2431</v>
      </c>
      <c r="B2451" s="2">
        <v>6.0</v>
      </c>
      <c r="C2451" t="str">
        <f>IFERROR(__xludf.DUMMYFUNCTION("TO_TEXT(B2451)"),"6")</f>
        <v>6</v>
      </c>
    </row>
    <row r="2452">
      <c r="A2452" s="2" t="s">
        <v>2432</v>
      </c>
      <c r="B2452" s="2">
        <v>6.0</v>
      </c>
      <c r="C2452" t="str">
        <f>IFERROR(__xludf.DUMMYFUNCTION("TO_TEXT(B2452)"),"6")</f>
        <v>6</v>
      </c>
    </row>
    <row r="2453">
      <c r="A2453" s="2" t="s">
        <v>2433</v>
      </c>
      <c r="B2453" s="2">
        <v>6.0</v>
      </c>
      <c r="C2453" t="str">
        <f>IFERROR(__xludf.DUMMYFUNCTION("TO_TEXT(B2453)"),"6")</f>
        <v>6</v>
      </c>
    </row>
    <row r="2454">
      <c r="A2454" s="2" t="s">
        <v>2434</v>
      </c>
      <c r="B2454" s="2">
        <v>6.0</v>
      </c>
      <c r="C2454" t="str">
        <f>IFERROR(__xludf.DUMMYFUNCTION("TO_TEXT(B2454)"),"6")</f>
        <v>6</v>
      </c>
    </row>
    <row r="2455">
      <c r="A2455" s="2" t="s">
        <v>2435</v>
      </c>
      <c r="B2455" s="2">
        <v>6.0</v>
      </c>
      <c r="C2455" t="str">
        <f>IFERROR(__xludf.DUMMYFUNCTION("TO_TEXT(B2455)"),"6")</f>
        <v>6</v>
      </c>
    </row>
    <row r="2456">
      <c r="A2456" s="2" t="s">
        <v>2436</v>
      </c>
      <c r="B2456" s="2">
        <v>6.0</v>
      </c>
      <c r="C2456" t="str">
        <f>IFERROR(__xludf.DUMMYFUNCTION("TO_TEXT(B2456)"),"6")</f>
        <v>6</v>
      </c>
    </row>
    <row r="2457">
      <c r="A2457" s="2" t="s">
        <v>2437</v>
      </c>
      <c r="B2457" s="2">
        <v>6.0</v>
      </c>
      <c r="C2457" t="str">
        <f>IFERROR(__xludf.DUMMYFUNCTION("TO_TEXT(B2457)"),"6")</f>
        <v>6</v>
      </c>
    </row>
    <row r="2458">
      <c r="A2458" s="2" t="s">
        <v>2438</v>
      </c>
      <c r="B2458" s="2">
        <v>6.0</v>
      </c>
      <c r="C2458" t="str">
        <f>IFERROR(__xludf.DUMMYFUNCTION("TO_TEXT(B2458)"),"6")</f>
        <v>6</v>
      </c>
    </row>
    <row r="2459">
      <c r="A2459" s="2" t="s">
        <v>2439</v>
      </c>
      <c r="B2459" s="2">
        <v>6.0</v>
      </c>
      <c r="C2459" t="str">
        <f>IFERROR(__xludf.DUMMYFUNCTION("TO_TEXT(B2459)"),"6")</f>
        <v>6</v>
      </c>
    </row>
    <row r="2460">
      <c r="A2460" s="2" t="s">
        <v>2440</v>
      </c>
      <c r="B2460" s="2">
        <v>6.0</v>
      </c>
      <c r="C2460" t="str">
        <f>IFERROR(__xludf.DUMMYFUNCTION("TO_TEXT(B2460)"),"6")</f>
        <v>6</v>
      </c>
    </row>
    <row r="2461">
      <c r="A2461" s="2" t="s">
        <v>2441</v>
      </c>
      <c r="B2461" s="2">
        <v>6.0</v>
      </c>
      <c r="C2461" t="str">
        <f>IFERROR(__xludf.DUMMYFUNCTION("TO_TEXT(B2461)"),"6")</f>
        <v>6</v>
      </c>
    </row>
    <row r="2462">
      <c r="A2462" s="2" t="s">
        <v>2442</v>
      </c>
      <c r="B2462" s="2">
        <v>6.0</v>
      </c>
      <c r="C2462" t="str">
        <f>IFERROR(__xludf.DUMMYFUNCTION("TO_TEXT(B2462)"),"6")</f>
        <v>6</v>
      </c>
    </row>
    <row r="2463">
      <c r="A2463" s="2" t="s">
        <v>2443</v>
      </c>
      <c r="B2463" s="2">
        <v>6.0</v>
      </c>
      <c r="C2463" t="str">
        <f>IFERROR(__xludf.DUMMYFUNCTION("TO_TEXT(B2463)"),"6")</f>
        <v>6</v>
      </c>
    </row>
    <row r="2464">
      <c r="A2464" s="2" t="s">
        <v>2444</v>
      </c>
      <c r="B2464" s="2">
        <v>6.0</v>
      </c>
      <c r="C2464" t="str">
        <f>IFERROR(__xludf.DUMMYFUNCTION("TO_TEXT(B2464)"),"6")</f>
        <v>6</v>
      </c>
    </row>
    <row r="2465">
      <c r="A2465" s="2">
        <v>2022.0</v>
      </c>
      <c r="B2465" s="2">
        <v>6.0</v>
      </c>
      <c r="C2465" t="str">
        <f>IFERROR(__xludf.DUMMYFUNCTION("TO_TEXT(B2465)"),"6")</f>
        <v>6</v>
      </c>
    </row>
    <row r="2466">
      <c r="A2466" s="2" t="s">
        <v>2445</v>
      </c>
      <c r="B2466" s="2">
        <v>6.0</v>
      </c>
      <c r="C2466" t="str">
        <f>IFERROR(__xludf.DUMMYFUNCTION("TO_TEXT(B2466)"),"6")</f>
        <v>6</v>
      </c>
    </row>
    <row r="2467">
      <c r="A2467" s="2" t="s">
        <v>2446</v>
      </c>
      <c r="B2467" s="2">
        <v>6.0</v>
      </c>
      <c r="C2467" t="str">
        <f>IFERROR(__xludf.DUMMYFUNCTION("TO_TEXT(B2467)"),"6")</f>
        <v>6</v>
      </c>
    </row>
    <row r="2468">
      <c r="A2468" s="2" t="s">
        <v>2447</v>
      </c>
      <c r="B2468" s="2">
        <v>6.0</v>
      </c>
      <c r="C2468" t="str">
        <f>IFERROR(__xludf.DUMMYFUNCTION("TO_TEXT(B2468)"),"6")</f>
        <v>6</v>
      </c>
    </row>
    <row r="2469">
      <c r="A2469" s="2" t="s">
        <v>2448</v>
      </c>
      <c r="B2469" s="2">
        <v>6.0</v>
      </c>
      <c r="C2469" t="str">
        <f>IFERROR(__xludf.DUMMYFUNCTION("TO_TEXT(B2469)"),"6")</f>
        <v>6</v>
      </c>
    </row>
    <row r="2470">
      <c r="A2470" s="2" t="s">
        <v>2449</v>
      </c>
      <c r="B2470" s="2">
        <v>6.0</v>
      </c>
      <c r="C2470" t="str">
        <f>IFERROR(__xludf.DUMMYFUNCTION("TO_TEXT(B2470)"),"6")</f>
        <v>6</v>
      </c>
    </row>
    <row r="2471">
      <c r="A2471" s="2" t="s">
        <v>2450</v>
      </c>
      <c r="B2471" s="2">
        <v>6.0</v>
      </c>
      <c r="C2471" t="str">
        <f>IFERROR(__xludf.DUMMYFUNCTION("TO_TEXT(B2471)"),"6")</f>
        <v>6</v>
      </c>
    </row>
    <row r="2472">
      <c r="A2472" s="2" t="s">
        <v>2451</v>
      </c>
      <c r="B2472" s="2">
        <v>6.0</v>
      </c>
      <c r="C2472" t="str">
        <f>IFERROR(__xludf.DUMMYFUNCTION("TO_TEXT(B2472)"),"6")</f>
        <v>6</v>
      </c>
    </row>
    <row r="2473">
      <c r="A2473" s="2" t="s">
        <v>2452</v>
      </c>
      <c r="B2473" s="2">
        <v>6.0</v>
      </c>
      <c r="C2473" t="str">
        <f>IFERROR(__xludf.DUMMYFUNCTION("TO_TEXT(B2473)"),"6")</f>
        <v>6</v>
      </c>
    </row>
    <row r="2474">
      <c r="A2474" s="2" t="s">
        <v>2453</v>
      </c>
      <c r="B2474" s="2">
        <v>6.0</v>
      </c>
      <c r="C2474" t="str">
        <f>IFERROR(__xludf.DUMMYFUNCTION("TO_TEXT(B2474)"),"6")</f>
        <v>6</v>
      </c>
    </row>
    <row r="2475">
      <c r="A2475" s="2" t="s">
        <v>2454</v>
      </c>
      <c r="B2475" s="2">
        <v>6.0</v>
      </c>
      <c r="C2475" t="str">
        <f>IFERROR(__xludf.DUMMYFUNCTION("TO_TEXT(B2475)"),"6")</f>
        <v>6</v>
      </c>
    </row>
    <row r="2476">
      <c r="A2476" s="2" t="s">
        <v>2455</v>
      </c>
      <c r="B2476" s="2">
        <v>6.0</v>
      </c>
      <c r="C2476" t="str">
        <f>IFERROR(__xludf.DUMMYFUNCTION("TO_TEXT(B2476)"),"6")</f>
        <v>6</v>
      </c>
    </row>
    <row r="2477">
      <c r="A2477" s="2" t="s">
        <v>2456</v>
      </c>
      <c r="B2477" s="2">
        <v>6.0</v>
      </c>
      <c r="C2477" t="str">
        <f>IFERROR(__xludf.DUMMYFUNCTION("TO_TEXT(B2477)"),"6")</f>
        <v>6</v>
      </c>
    </row>
    <row r="2478">
      <c r="A2478" s="2" t="s">
        <v>2457</v>
      </c>
      <c r="B2478" s="2">
        <v>6.0</v>
      </c>
      <c r="C2478" t="str">
        <f>IFERROR(__xludf.DUMMYFUNCTION("TO_TEXT(B2478)"),"6")</f>
        <v>6</v>
      </c>
    </row>
    <row r="2479">
      <c r="A2479" s="2" t="s">
        <v>2458</v>
      </c>
      <c r="B2479" s="2">
        <v>6.0</v>
      </c>
      <c r="C2479" t="str">
        <f>IFERROR(__xludf.DUMMYFUNCTION("TO_TEXT(B2479)"),"6")</f>
        <v>6</v>
      </c>
    </row>
    <row r="2480">
      <c r="A2480" s="2" t="s">
        <v>2459</v>
      </c>
      <c r="B2480" s="2">
        <v>6.0</v>
      </c>
      <c r="C2480" t="str">
        <f>IFERROR(__xludf.DUMMYFUNCTION("TO_TEXT(B2480)"),"6")</f>
        <v>6</v>
      </c>
    </row>
    <row r="2481">
      <c r="A2481" s="2" t="s">
        <v>2460</v>
      </c>
      <c r="B2481" s="2">
        <v>6.0</v>
      </c>
      <c r="C2481" t="str">
        <f>IFERROR(__xludf.DUMMYFUNCTION("TO_TEXT(B2481)"),"6")</f>
        <v>6</v>
      </c>
    </row>
    <row r="2482">
      <c r="A2482" s="2" t="s">
        <v>2461</v>
      </c>
      <c r="B2482" s="2">
        <v>6.0</v>
      </c>
      <c r="C2482" t="str">
        <f>IFERROR(__xludf.DUMMYFUNCTION("TO_TEXT(B2482)"),"6")</f>
        <v>6</v>
      </c>
    </row>
    <row r="2483">
      <c r="A2483" s="2" t="s">
        <v>2462</v>
      </c>
      <c r="B2483" s="2">
        <v>6.0</v>
      </c>
      <c r="C2483" t="str">
        <f>IFERROR(__xludf.DUMMYFUNCTION("TO_TEXT(B2483)"),"6")</f>
        <v>6</v>
      </c>
    </row>
    <row r="2484">
      <c r="A2484" s="2" t="s">
        <v>2463</v>
      </c>
      <c r="B2484" s="2">
        <v>6.0</v>
      </c>
      <c r="C2484" t="str">
        <f>IFERROR(__xludf.DUMMYFUNCTION("TO_TEXT(B2484)"),"6")</f>
        <v>6</v>
      </c>
    </row>
    <row r="2485">
      <c r="A2485" s="2" t="s">
        <v>2464</v>
      </c>
      <c r="B2485" s="2">
        <v>6.0</v>
      </c>
      <c r="C2485" t="str">
        <f>IFERROR(__xludf.DUMMYFUNCTION("TO_TEXT(B2485)"),"6")</f>
        <v>6</v>
      </c>
    </row>
    <row r="2486">
      <c r="A2486" s="2" t="s">
        <v>2465</v>
      </c>
      <c r="B2486" s="2">
        <v>6.0</v>
      </c>
      <c r="C2486" t="str">
        <f>IFERROR(__xludf.DUMMYFUNCTION("TO_TEXT(B2486)"),"6")</f>
        <v>6</v>
      </c>
    </row>
    <row r="2487">
      <c r="A2487" s="2" t="s">
        <v>2466</v>
      </c>
      <c r="B2487" s="2">
        <v>6.0</v>
      </c>
      <c r="C2487" t="str">
        <f>IFERROR(__xludf.DUMMYFUNCTION("TO_TEXT(B2487)"),"6")</f>
        <v>6</v>
      </c>
    </row>
    <row r="2488">
      <c r="A2488" s="2" t="s">
        <v>2467</v>
      </c>
      <c r="B2488" s="2">
        <v>6.0</v>
      </c>
      <c r="C2488" t="str">
        <f>IFERROR(__xludf.DUMMYFUNCTION("TO_TEXT(B2488)"),"6")</f>
        <v>6</v>
      </c>
    </row>
    <row r="2489">
      <c r="A2489" s="2" t="s">
        <v>2468</v>
      </c>
      <c r="B2489" s="2">
        <v>6.0</v>
      </c>
      <c r="C2489" t="str">
        <f>IFERROR(__xludf.DUMMYFUNCTION("TO_TEXT(B2489)"),"6")</f>
        <v>6</v>
      </c>
    </row>
    <row r="2490">
      <c r="A2490" s="2" t="s">
        <v>2469</v>
      </c>
      <c r="B2490" s="2">
        <v>6.0</v>
      </c>
      <c r="C2490" t="str">
        <f>IFERROR(__xludf.DUMMYFUNCTION("TO_TEXT(B2490)"),"6")</f>
        <v>6</v>
      </c>
    </row>
    <row r="2491">
      <c r="A2491" s="2" t="s">
        <v>2470</v>
      </c>
      <c r="B2491" s="2">
        <v>6.0</v>
      </c>
      <c r="C2491" t="str">
        <f>IFERROR(__xludf.DUMMYFUNCTION("TO_TEXT(B2491)"),"6")</f>
        <v>6</v>
      </c>
    </row>
    <row r="2492">
      <c r="A2492" s="2" t="s">
        <v>2471</v>
      </c>
      <c r="B2492" s="2">
        <v>6.0</v>
      </c>
      <c r="C2492" t="str">
        <f>IFERROR(__xludf.DUMMYFUNCTION("TO_TEXT(B2492)"),"6")</f>
        <v>6</v>
      </c>
    </row>
    <row r="2493">
      <c r="A2493" s="2" t="s">
        <v>2472</v>
      </c>
      <c r="B2493" s="2">
        <v>6.0</v>
      </c>
      <c r="C2493" t="str">
        <f>IFERROR(__xludf.DUMMYFUNCTION("TO_TEXT(B2493)"),"6")</f>
        <v>6</v>
      </c>
    </row>
    <row r="2494">
      <c r="A2494" s="2" t="s">
        <v>2473</v>
      </c>
      <c r="B2494" s="2">
        <v>6.0</v>
      </c>
      <c r="C2494" t="str">
        <f>IFERROR(__xludf.DUMMYFUNCTION("TO_TEXT(B2494)"),"6")</f>
        <v>6</v>
      </c>
    </row>
    <row r="2495">
      <c r="A2495" s="2" t="s">
        <v>2474</v>
      </c>
      <c r="B2495" s="2">
        <v>6.0</v>
      </c>
      <c r="C2495" t="str">
        <f>IFERROR(__xludf.DUMMYFUNCTION("TO_TEXT(B2495)"),"6")</f>
        <v>6</v>
      </c>
    </row>
    <row r="2496">
      <c r="A2496" s="2" t="s">
        <v>2475</v>
      </c>
      <c r="B2496" s="2">
        <v>6.0</v>
      </c>
      <c r="C2496" t="str">
        <f>IFERROR(__xludf.DUMMYFUNCTION("TO_TEXT(B2496)"),"6")</f>
        <v>6</v>
      </c>
    </row>
    <row r="2497">
      <c r="A2497" s="2" t="s">
        <v>2476</v>
      </c>
      <c r="B2497" s="2">
        <v>6.0</v>
      </c>
      <c r="C2497" t="str">
        <f>IFERROR(__xludf.DUMMYFUNCTION("TO_TEXT(B2497)"),"6")</f>
        <v>6</v>
      </c>
    </row>
    <row r="2498">
      <c r="A2498" s="2" t="s">
        <v>2477</v>
      </c>
      <c r="B2498" s="2">
        <v>6.0</v>
      </c>
      <c r="C2498" t="str">
        <f>IFERROR(__xludf.DUMMYFUNCTION("TO_TEXT(B2498)"),"6")</f>
        <v>6</v>
      </c>
    </row>
    <row r="2499">
      <c r="A2499" s="2" t="s">
        <v>2478</v>
      </c>
      <c r="B2499" s="2">
        <v>6.0</v>
      </c>
      <c r="C2499" t="str">
        <f>IFERROR(__xludf.DUMMYFUNCTION("TO_TEXT(B2499)"),"6")</f>
        <v>6</v>
      </c>
    </row>
    <row r="2500">
      <c r="A2500" s="2" t="s">
        <v>2479</v>
      </c>
      <c r="B2500" s="2">
        <v>6.0</v>
      </c>
      <c r="C2500" t="str">
        <f>IFERROR(__xludf.DUMMYFUNCTION("TO_TEXT(B2500)"),"6")</f>
        <v>6</v>
      </c>
    </row>
    <row r="2501">
      <c r="A2501" s="2" t="s">
        <v>2480</v>
      </c>
      <c r="B2501" s="2">
        <v>6.0</v>
      </c>
      <c r="C2501" t="str">
        <f>IFERROR(__xludf.DUMMYFUNCTION("TO_TEXT(B2501)"),"6")</f>
        <v>6</v>
      </c>
    </row>
    <row r="2502">
      <c r="A2502" s="2" t="s">
        <v>2481</v>
      </c>
      <c r="B2502" s="2">
        <v>6.0</v>
      </c>
      <c r="C2502" t="str">
        <f>IFERROR(__xludf.DUMMYFUNCTION("TO_TEXT(B2502)"),"6")</f>
        <v>6</v>
      </c>
    </row>
    <row r="2503">
      <c r="A2503" s="2" t="s">
        <v>2482</v>
      </c>
      <c r="B2503" s="2">
        <v>6.0</v>
      </c>
      <c r="C2503" t="str">
        <f>IFERROR(__xludf.DUMMYFUNCTION("TO_TEXT(B2503)"),"6")</f>
        <v>6</v>
      </c>
    </row>
    <row r="2504">
      <c r="A2504" s="2" t="s">
        <v>2483</v>
      </c>
      <c r="B2504" s="2">
        <v>6.0</v>
      </c>
      <c r="C2504" t="str">
        <f>IFERROR(__xludf.DUMMYFUNCTION("TO_TEXT(B2504)"),"6")</f>
        <v>6</v>
      </c>
    </row>
    <row r="2505">
      <c r="A2505" s="2" t="s">
        <v>2484</v>
      </c>
      <c r="B2505" s="2">
        <v>6.0</v>
      </c>
      <c r="C2505" t="str">
        <f>IFERROR(__xludf.DUMMYFUNCTION("TO_TEXT(B2505)"),"6")</f>
        <v>6</v>
      </c>
    </row>
    <row r="2506">
      <c r="A2506" s="2" t="s">
        <v>2485</v>
      </c>
      <c r="B2506" s="2">
        <v>6.0</v>
      </c>
      <c r="C2506" t="str">
        <f>IFERROR(__xludf.DUMMYFUNCTION("TO_TEXT(B2506)"),"6")</f>
        <v>6</v>
      </c>
    </row>
    <row r="2507">
      <c r="A2507" s="2" t="s">
        <v>2486</v>
      </c>
      <c r="B2507" s="2">
        <v>6.0</v>
      </c>
      <c r="C2507" t="str">
        <f>IFERROR(__xludf.DUMMYFUNCTION("TO_TEXT(B2507)"),"6")</f>
        <v>6</v>
      </c>
    </row>
    <row r="2508">
      <c r="A2508" s="2" t="s">
        <v>2487</v>
      </c>
      <c r="B2508" s="2">
        <v>6.0</v>
      </c>
      <c r="C2508" t="str">
        <f>IFERROR(__xludf.DUMMYFUNCTION("TO_TEXT(B2508)"),"6")</f>
        <v>6</v>
      </c>
    </row>
    <row r="2509">
      <c r="A2509" s="2" t="s">
        <v>2488</v>
      </c>
      <c r="B2509" s="2">
        <v>6.0</v>
      </c>
      <c r="C2509" t="str">
        <f>IFERROR(__xludf.DUMMYFUNCTION("TO_TEXT(B2509)"),"6")</f>
        <v>6</v>
      </c>
    </row>
    <row r="2510">
      <c r="A2510" s="2" t="s">
        <v>2489</v>
      </c>
      <c r="B2510" s="2">
        <v>6.0</v>
      </c>
      <c r="C2510" t="str">
        <f>IFERROR(__xludf.DUMMYFUNCTION("TO_TEXT(B2510)"),"6")</f>
        <v>6</v>
      </c>
    </row>
    <row r="2511">
      <c r="A2511" s="2">
        <v>4.0</v>
      </c>
      <c r="B2511" s="2">
        <v>6.0</v>
      </c>
      <c r="C2511" t="str">
        <f>IFERROR(__xludf.DUMMYFUNCTION("TO_TEXT(B2511)"),"6")</f>
        <v>6</v>
      </c>
    </row>
    <row r="2512">
      <c r="A2512" s="2" t="s">
        <v>2490</v>
      </c>
      <c r="B2512" s="2">
        <v>6.0</v>
      </c>
      <c r="C2512" t="str">
        <f>IFERROR(__xludf.DUMMYFUNCTION("TO_TEXT(B2512)"),"6")</f>
        <v>6</v>
      </c>
    </row>
    <row r="2513">
      <c r="A2513" s="2" t="s">
        <v>2491</v>
      </c>
      <c r="B2513" s="2">
        <v>6.0</v>
      </c>
      <c r="C2513" t="str">
        <f>IFERROR(__xludf.DUMMYFUNCTION("TO_TEXT(B2513)"),"6")</f>
        <v>6</v>
      </c>
    </row>
    <row r="2514">
      <c r="A2514" s="2" t="s">
        <v>2492</v>
      </c>
      <c r="B2514" s="2">
        <v>6.0</v>
      </c>
      <c r="C2514" t="str">
        <f>IFERROR(__xludf.DUMMYFUNCTION("TO_TEXT(B2514)"),"6")</f>
        <v>6</v>
      </c>
    </row>
    <row r="2515">
      <c r="A2515" s="2" t="s">
        <v>2493</v>
      </c>
      <c r="B2515" s="2">
        <v>6.0</v>
      </c>
      <c r="C2515" t="str">
        <f>IFERROR(__xludf.DUMMYFUNCTION("TO_TEXT(B2515)"),"6")</f>
        <v>6</v>
      </c>
    </row>
    <row r="2516">
      <c r="A2516" s="2" t="s">
        <v>2494</v>
      </c>
      <c r="B2516" s="2">
        <v>6.0</v>
      </c>
      <c r="C2516" t="str">
        <f>IFERROR(__xludf.DUMMYFUNCTION("TO_TEXT(B2516)"),"6")</f>
        <v>6</v>
      </c>
    </row>
    <row r="2517">
      <c r="A2517" s="2" t="s">
        <v>2495</v>
      </c>
      <c r="B2517" s="2">
        <v>6.0</v>
      </c>
      <c r="C2517" t="str">
        <f>IFERROR(__xludf.DUMMYFUNCTION("TO_TEXT(B2517)"),"6")</f>
        <v>6</v>
      </c>
    </row>
    <row r="2518">
      <c r="A2518" s="2" t="s">
        <v>2496</v>
      </c>
      <c r="B2518" s="2">
        <v>6.0</v>
      </c>
      <c r="C2518" t="str">
        <f>IFERROR(__xludf.DUMMYFUNCTION("TO_TEXT(B2518)"),"6")</f>
        <v>6</v>
      </c>
    </row>
    <row r="2519">
      <c r="A2519" s="2" t="s">
        <v>2497</v>
      </c>
      <c r="B2519" s="2">
        <v>6.0</v>
      </c>
      <c r="C2519" t="str">
        <f>IFERROR(__xludf.DUMMYFUNCTION("TO_TEXT(B2519)"),"6")</f>
        <v>6</v>
      </c>
    </row>
    <row r="2520">
      <c r="A2520" s="2" t="s">
        <v>2498</v>
      </c>
      <c r="B2520" s="2">
        <v>6.0</v>
      </c>
      <c r="C2520" t="str">
        <f>IFERROR(__xludf.DUMMYFUNCTION("TO_TEXT(B2520)"),"6")</f>
        <v>6</v>
      </c>
    </row>
    <row r="2521">
      <c r="A2521" s="2" t="s">
        <v>2499</v>
      </c>
      <c r="B2521" s="2">
        <v>6.0</v>
      </c>
      <c r="C2521" t="str">
        <f>IFERROR(__xludf.DUMMYFUNCTION("TO_TEXT(B2521)"),"6")</f>
        <v>6</v>
      </c>
    </row>
    <row r="2522">
      <c r="A2522" s="2" t="s">
        <v>2500</v>
      </c>
      <c r="B2522" s="2">
        <v>6.0</v>
      </c>
      <c r="C2522" t="str">
        <f>IFERROR(__xludf.DUMMYFUNCTION("TO_TEXT(B2522)"),"6")</f>
        <v>6</v>
      </c>
    </row>
    <row r="2523">
      <c r="A2523" s="2" t="s">
        <v>2501</v>
      </c>
      <c r="B2523" s="2">
        <v>6.0</v>
      </c>
      <c r="C2523" t="str">
        <f>IFERROR(__xludf.DUMMYFUNCTION("TO_TEXT(B2523)"),"6")</f>
        <v>6</v>
      </c>
    </row>
    <row r="2524">
      <c r="A2524" s="2" t="s">
        <v>2502</v>
      </c>
      <c r="B2524" s="2">
        <v>6.0</v>
      </c>
      <c r="C2524" t="str">
        <f>IFERROR(__xludf.DUMMYFUNCTION("TO_TEXT(B2524)"),"6")</f>
        <v>6</v>
      </c>
    </row>
    <row r="2525">
      <c r="A2525" s="2" t="s">
        <v>2503</v>
      </c>
      <c r="B2525" s="2">
        <v>6.0</v>
      </c>
      <c r="C2525" t="str">
        <f>IFERROR(__xludf.DUMMYFUNCTION("TO_TEXT(B2525)"),"6")</f>
        <v>6</v>
      </c>
    </row>
    <row r="2526">
      <c r="A2526" s="2" t="s">
        <v>2504</v>
      </c>
      <c r="B2526" s="2">
        <v>6.0</v>
      </c>
      <c r="C2526" t="str">
        <f>IFERROR(__xludf.DUMMYFUNCTION("TO_TEXT(B2526)"),"6")</f>
        <v>6</v>
      </c>
    </row>
    <row r="2527">
      <c r="A2527" s="2" t="s">
        <v>2505</v>
      </c>
      <c r="B2527" s="2">
        <v>6.0</v>
      </c>
      <c r="C2527" t="str">
        <f>IFERROR(__xludf.DUMMYFUNCTION("TO_TEXT(B2527)"),"6")</f>
        <v>6</v>
      </c>
    </row>
    <row r="2528">
      <c r="A2528" s="2" t="s">
        <v>2506</v>
      </c>
      <c r="B2528" s="2">
        <v>6.0</v>
      </c>
      <c r="C2528" t="str">
        <f>IFERROR(__xludf.DUMMYFUNCTION("TO_TEXT(B2528)"),"6")</f>
        <v>6</v>
      </c>
    </row>
    <row r="2529">
      <c r="A2529" s="2" t="s">
        <v>2507</v>
      </c>
      <c r="B2529" s="2">
        <v>6.0</v>
      </c>
      <c r="C2529" t="str">
        <f>IFERROR(__xludf.DUMMYFUNCTION("TO_TEXT(B2529)"),"6")</f>
        <v>6</v>
      </c>
    </row>
    <row r="2530">
      <c r="A2530" s="2" t="s">
        <v>2508</v>
      </c>
      <c r="B2530" s="2">
        <v>6.0</v>
      </c>
      <c r="C2530" t="str">
        <f>IFERROR(__xludf.DUMMYFUNCTION("TO_TEXT(B2530)"),"6")</f>
        <v>6</v>
      </c>
    </row>
    <row r="2531">
      <c r="A2531" s="2" t="s">
        <v>2509</v>
      </c>
      <c r="B2531" s="2">
        <v>6.0</v>
      </c>
      <c r="C2531" t="str">
        <f>IFERROR(__xludf.DUMMYFUNCTION("TO_TEXT(B2531)"),"6")</f>
        <v>6</v>
      </c>
    </row>
    <row r="2532">
      <c r="A2532" s="2" t="s">
        <v>2510</v>
      </c>
      <c r="B2532" s="2">
        <v>6.0</v>
      </c>
      <c r="C2532" t="str">
        <f>IFERROR(__xludf.DUMMYFUNCTION("TO_TEXT(B2532)"),"6")</f>
        <v>6</v>
      </c>
    </row>
    <row r="2533">
      <c r="A2533" s="2" t="s">
        <v>2511</v>
      </c>
      <c r="B2533" s="2">
        <v>6.0</v>
      </c>
      <c r="C2533" t="str">
        <f>IFERROR(__xludf.DUMMYFUNCTION("TO_TEXT(B2533)"),"6")</f>
        <v>6</v>
      </c>
    </row>
    <row r="2534">
      <c r="A2534" s="2" t="s">
        <v>2512</v>
      </c>
      <c r="B2534" s="2">
        <v>6.0</v>
      </c>
      <c r="C2534" t="str">
        <f>IFERROR(__xludf.DUMMYFUNCTION("TO_TEXT(B2534)"),"6")</f>
        <v>6</v>
      </c>
    </row>
    <row r="2535">
      <c r="A2535" s="2" t="s">
        <v>2513</v>
      </c>
      <c r="B2535" s="2">
        <v>6.0</v>
      </c>
      <c r="C2535" t="str">
        <f>IFERROR(__xludf.DUMMYFUNCTION("TO_TEXT(B2535)"),"6")</f>
        <v>6</v>
      </c>
    </row>
    <row r="2536">
      <c r="A2536" s="2" t="s">
        <v>2514</v>
      </c>
      <c r="B2536" s="2">
        <v>6.0</v>
      </c>
      <c r="C2536" t="str">
        <f>IFERROR(__xludf.DUMMYFUNCTION("TO_TEXT(B2536)"),"6")</f>
        <v>6</v>
      </c>
    </row>
    <row r="2537">
      <c r="A2537" s="2" t="s">
        <v>2515</v>
      </c>
      <c r="B2537" s="2">
        <v>6.0</v>
      </c>
      <c r="C2537" t="str">
        <f>IFERROR(__xludf.DUMMYFUNCTION("TO_TEXT(B2537)"),"6")</f>
        <v>6</v>
      </c>
    </row>
    <row r="2538">
      <c r="A2538" s="2" t="s">
        <v>2516</v>
      </c>
      <c r="B2538" s="2">
        <v>6.0</v>
      </c>
      <c r="C2538" t="str">
        <f>IFERROR(__xludf.DUMMYFUNCTION("TO_TEXT(B2538)"),"6")</f>
        <v>6</v>
      </c>
    </row>
    <row r="2539">
      <c r="A2539" s="2" t="s">
        <v>2517</v>
      </c>
      <c r="B2539" s="2">
        <v>6.0</v>
      </c>
      <c r="C2539" t="str">
        <f>IFERROR(__xludf.DUMMYFUNCTION("TO_TEXT(B2539)"),"6")</f>
        <v>6</v>
      </c>
    </row>
    <row r="2540">
      <c r="A2540" s="2" t="s">
        <v>2518</v>
      </c>
      <c r="B2540" s="2">
        <v>6.0</v>
      </c>
      <c r="C2540" t="str">
        <f>IFERROR(__xludf.DUMMYFUNCTION("TO_TEXT(B2540)"),"6")</f>
        <v>6</v>
      </c>
    </row>
    <row r="2541">
      <c r="A2541" s="2" t="s">
        <v>2519</v>
      </c>
      <c r="B2541" s="2">
        <v>6.0</v>
      </c>
      <c r="C2541" t="str">
        <f>IFERROR(__xludf.DUMMYFUNCTION("TO_TEXT(B2541)"),"6")</f>
        <v>6</v>
      </c>
    </row>
    <row r="2542">
      <c r="A2542" s="2" t="s">
        <v>2520</v>
      </c>
      <c r="B2542" s="2">
        <v>6.0</v>
      </c>
      <c r="C2542" t="str">
        <f>IFERROR(__xludf.DUMMYFUNCTION("TO_TEXT(B2542)"),"6")</f>
        <v>6</v>
      </c>
    </row>
    <row r="2543">
      <c r="A2543" s="2" t="s">
        <v>2521</v>
      </c>
      <c r="B2543" s="2">
        <v>6.0</v>
      </c>
      <c r="C2543" t="str">
        <f>IFERROR(__xludf.DUMMYFUNCTION("TO_TEXT(B2543)"),"6")</f>
        <v>6</v>
      </c>
    </row>
    <row r="2544">
      <c r="A2544" s="2" t="s">
        <v>2522</v>
      </c>
      <c r="B2544" s="2">
        <v>6.0</v>
      </c>
      <c r="C2544" t="str">
        <f>IFERROR(__xludf.DUMMYFUNCTION("TO_TEXT(B2544)"),"6")</f>
        <v>6</v>
      </c>
    </row>
    <row r="2545">
      <c r="A2545" s="2" t="s">
        <v>2523</v>
      </c>
      <c r="B2545" s="2">
        <v>6.0</v>
      </c>
      <c r="C2545" t="str">
        <f>IFERROR(__xludf.DUMMYFUNCTION("TO_TEXT(B2545)"),"6")</f>
        <v>6</v>
      </c>
    </row>
    <row r="2546">
      <c r="A2546" s="2" t="s">
        <v>2524</v>
      </c>
      <c r="B2546" s="2">
        <v>6.0</v>
      </c>
      <c r="C2546" t="str">
        <f>IFERROR(__xludf.DUMMYFUNCTION("TO_TEXT(B2546)"),"6")</f>
        <v>6</v>
      </c>
    </row>
    <row r="2547">
      <c r="A2547" s="2" t="s">
        <v>2525</v>
      </c>
      <c r="B2547" s="2">
        <v>6.0</v>
      </c>
      <c r="C2547" t="str">
        <f>IFERROR(__xludf.DUMMYFUNCTION("TO_TEXT(B2547)"),"6")</f>
        <v>6</v>
      </c>
    </row>
    <row r="2548">
      <c r="A2548" s="2" t="s">
        <v>2526</v>
      </c>
      <c r="B2548" s="2">
        <v>6.0</v>
      </c>
      <c r="C2548" t="str">
        <f>IFERROR(__xludf.DUMMYFUNCTION("TO_TEXT(B2548)"),"6")</f>
        <v>6</v>
      </c>
    </row>
    <row r="2549">
      <c r="A2549" s="2" t="s">
        <v>2527</v>
      </c>
      <c r="B2549" s="2">
        <v>6.0</v>
      </c>
      <c r="C2549" t="str">
        <f>IFERROR(__xludf.DUMMYFUNCTION("TO_TEXT(B2549)"),"6")</f>
        <v>6</v>
      </c>
    </row>
    <row r="2550">
      <c r="A2550" s="2" t="s">
        <v>2528</v>
      </c>
      <c r="B2550" s="2">
        <v>6.0</v>
      </c>
      <c r="C2550" t="str">
        <f>IFERROR(__xludf.DUMMYFUNCTION("TO_TEXT(B2550)"),"6")</f>
        <v>6</v>
      </c>
    </row>
    <row r="2551">
      <c r="A2551" s="2" t="s">
        <v>2529</v>
      </c>
      <c r="B2551" s="2">
        <v>6.0</v>
      </c>
      <c r="C2551" t="str">
        <f>IFERROR(__xludf.DUMMYFUNCTION("TO_TEXT(B2551)"),"6")</f>
        <v>6</v>
      </c>
    </row>
    <row r="2552">
      <c r="A2552" s="2" t="s">
        <v>2530</v>
      </c>
      <c r="B2552" s="2">
        <v>6.0</v>
      </c>
      <c r="C2552" t="str">
        <f>IFERROR(__xludf.DUMMYFUNCTION("TO_TEXT(B2552)"),"6")</f>
        <v>6</v>
      </c>
    </row>
    <row r="2553">
      <c r="A2553" s="2" t="s">
        <v>2531</v>
      </c>
      <c r="B2553" s="2">
        <v>6.0</v>
      </c>
      <c r="C2553" t="str">
        <f>IFERROR(__xludf.DUMMYFUNCTION("TO_TEXT(B2553)"),"6")</f>
        <v>6</v>
      </c>
    </row>
    <row r="2554">
      <c r="A2554" s="2" t="s">
        <v>2532</v>
      </c>
      <c r="B2554" s="2">
        <v>6.0</v>
      </c>
      <c r="C2554" t="str">
        <f>IFERROR(__xludf.DUMMYFUNCTION("TO_TEXT(B2554)"),"6")</f>
        <v>6</v>
      </c>
    </row>
    <row r="2555">
      <c r="A2555" s="2" t="s">
        <v>2533</v>
      </c>
      <c r="B2555" s="2">
        <v>6.0</v>
      </c>
      <c r="C2555" t="str">
        <f>IFERROR(__xludf.DUMMYFUNCTION("TO_TEXT(B2555)"),"6")</f>
        <v>6</v>
      </c>
    </row>
    <row r="2556">
      <c r="A2556" s="2" t="s">
        <v>2534</v>
      </c>
      <c r="B2556" s="2">
        <v>6.0</v>
      </c>
      <c r="C2556" t="str">
        <f>IFERROR(__xludf.DUMMYFUNCTION("TO_TEXT(B2556)"),"6")</f>
        <v>6</v>
      </c>
    </row>
    <row r="2557">
      <c r="A2557" s="2" t="s">
        <v>2535</v>
      </c>
      <c r="B2557" s="2">
        <v>6.0</v>
      </c>
      <c r="C2557" t="str">
        <f>IFERROR(__xludf.DUMMYFUNCTION("TO_TEXT(B2557)"),"6")</f>
        <v>6</v>
      </c>
    </row>
    <row r="2558">
      <c r="A2558" s="2" t="s">
        <v>2536</v>
      </c>
      <c r="B2558" s="2">
        <v>6.0</v>
      </c>
      <c r="C2558" t="str">
        <f>IFERROR(__xludf.DUMMYFUNCTION("TO_TEXT(B2558)"),"6")</f>
        <v>6</v>
      </c>
    </row>
    <row r="2559">
      <c r="A2559" s="2" t="s">
        <v>2537</v>
      </c>
      <c r="B2559" s="2">
        <v>6.0</v>
      </c>
      <c r="C2559" t="str">
        <f>IFERROR(__xludf.DUMMYFUNCTION("TO_TEXT(B2559)"),"6")</f>
        <v>6</v>
      </c>
    </row>
    <row r="2560">
      <c r="A2560" s="2" t="s">
        <v>2538</v>
      </c>
      <c r="B2560" s="2">
        <v>6.0</v>
      </c>
      <c r="C2560" t="str">
        <f>IFERROR(__xludf.DUMMYFUNCTION("TO_TEXT(B2560)"),"6")</f>
        <v>6</v>
      </c>
    </row>
    <row r="2561">
      <c r="A2561" s="2" t="s">
        <v>2539</v>
      </c>
      <c r="B2561" s="2">
        <v>6.0</v>
      </c>
      <c r="C2561" t="str">
        <f>IFERROR(__xludf.DUMMYFUNCTION("TO_TEXT(B2561)"),"6")</f>
        <v>6</v>
      </c>
    </row>
    <row r="2562">
      <c r="A2562" s="2" t="s">
        <v>2540</v>
      </c>
      <c r="B2562" s="2">
        <v>6.0</v>
      </c>
      <c r="C2562" t="str">
        <f>IFERROR(__xludf.DUMMYFUNCTION("TO_TEXT(B2562)"),"6")</f>
        <v>6</v>
      </c>
    </row>
    <row r="2563">
      <c r="A2563" s="2" t="s">
        <v>2541</v>
      </c>
      <c r="B2563" s="2">
        <v>6.0</v>
      </c>
      <c r="C2563" t="str">
        <f>IFERROR(__xludf.DUMMYFUNCTION("TO_TEXT(B2563)"),"6")</f>
        <v>6</v>
      </c>
    </row>
    <row r="2564">
      <c r="A2564" s="2" t="s">
        <v>2542</v>
      </c>
      <c r="B2564" s="2">
        <v>6.0</v>
      </c>
      <c r="C2564" t="str">
        <f>IFERROR(__xludf.DUMMYFUNCTION("TO_TEXT(B2564)"),"6")</f>
        <v>6</v>
      </c>
    </row>
    <row r="2565">
      <c r="A2565" s="2" t="s">
        <v>2543</v>
      </c>
      <c r="B2565" s="2">
        <v>6.0</v>
      </c>
      <c r="C2565" t="str">
        <f>IFERROR(__xludf.DUMMYFUNCTION("TO_TEXT(B2565)"),"6")</f>
        <v>6</v>
      </c>
    </row>
    <row r="2566">
      <c r="A2566" s="2" t="s">
        <v>2544</v>
      </c>
      <c r="B2566" s="2">
        <v>6.0</v>
      </c>
      <c r="C2566" t="str">
        <f>IFERROR(__xludf.DUMMYFUNCTION("TO_TEXT(B2566)"),"6")</f>
        <v>6</v>
      </c>
    </row>
    <row r="2567">
      <c r="A2567" s="2" t="s">
        <v>2545</v>
      </c>
      <c r="B2567" s="2">
        <v>6.0</v>
      </c>
      <c r="C2567" t="str">
        <f>IFERROR(__xludf.DUMMYFUNCTION("TO_TEXT(B2567)"),"6")</f>
        <v>6</v>
      </c>
    </row>
    <row r="2568">
      <c r="A2568" s="2" t="s">
        <v>2546</v>
      </c>
      <c r="B2568" s="2">
        <v>6.0</v>
      </c>
      <c r="C2568" t="str">
        <f>IFERROR(__xludf.DUMMYFUNCTION("TO_TEXT(B2568)"),"6")</f>
        <v>6</v>
      </c>
    </row>
    <row r="2569">
      <c r="A2569" s="2" t="s">
        <v>2547</v>
      </c>
      <c r="B2569" s="2">
        <v>6.0</v>
      </c>
      <c r="C2569" t="str">
        <f>IFERROR(__xludf.DUMMYFUNCTION("TO_TEXT(B2569)"),"6")</f>
        <v>6</v>
      </c>
    </row>
    <row r="2570">
      <c r="A2570" s="2" t="s">
        <v>2548</v>
      </c>
      <c r="B2570" s="2">
        <v>6.0</v>
      </c>
      <c r="C2570" t="str">
        <f>IFERROR(__xludf.DUMMYFUNCTION("TO_TEXT(B2570)"),"6")</f>
        <v>6</v>
      </c>
    </row>
    <row r="2571">
      <c r="A2571" s="2" t="s">
        <v>2549</v>
      </c>
      <c r="B2571" s="2">
        <v>6.0</v>
      </c>
      <c r="C2571" t="str">
        <f>IFERROR(__xludf.DUMMYFUNCTION("TO_TEXT(B2571)"),"6")</f>
        <v>6</v>
      </c>
    </row>
    <row r="2572">
      <c r="A2572" s="2" t="s">
        <v>2550</v>
      </c>
      <c r="B2572" s="2">
        <v>6.0</v>
      </c>
      <c r="C2572" t="str">
        <f>IFERROR(__xludf.DUMMYFUNCTION("TO_TEXT(B2572)"),"6")</f>
        <v>6</v>
      </c>
    </row>
    <row r="2573">
      <c r="A2573" s="2" t="s">
        <v>2551</v>
      </c>
      <c r="B2573" s="2">
        <v>6.0</v>
      </c>
      <c r="C2573" t="str">
        <f>IFERROR(__xludf.DUMMYFUNCTION("TO_TEXT(B2573)"),"6")</f>
        <v>6</v>
      </c>
    </row>
    <row r="2574">
      <c r="A2574" s="2" t="s">
        <v>2552</v>
      </c>
      <c r="B2574" s="2">
        <v>6.0</v>
      </c>
      <c r="C2574" t="str">
        <f>IFERROR(__xludf.DUMMYFUNCTION("TO_TEXT(B2574)"),"6")</f>
        <v>6</v>
      </c>
    </row>
    <row r="2575">
      <c r="A2575" s="2" t="s">
        <v>2553</v>
      </c>
      <c r="B2575" s="2">
        <v>6.0</v>
      </c>
      <c r="C2575" t="str">
        <f>IFERROR(__xludf.DUMMYFUNCTION("TO_TEXT(B2575)"),"6")</f>
        <v>6</v>
      </c>
    </row>
    <row r="2576">
      <c r="A2576" s="2" t="s">
        <v>2554</v>
      </c>
      <c r="B2576" s="2">
        <v>6.0</v>
      </c>
      <c r="C2576" t="str">
        <f>IFERROR(__xludf.DUMMYFUNCTION("TO_TEXT(B2576)"),"6")</f>
        <v>6</v>
      </c>
    </row>
    <row r="2577">
      <c r="A2577" s="2" t="s">
        <v>2555</v>
      </c>
      <c r="B2577" s="2">
        <v>6.0</v>
      </c>
      <c r="C2577" t="str">
        <f>IFERROR(__xludf.DUMMYFUNCTION("TO_TEXT(B2577)"),"6")</f>
        <v>6</v>
      </c>
    </row>
    <row r="2578">
      <c r="A2578" s="2" t="s">
        <v>2556</v>
      </c>
      <c r="B2578" s="2">
        <v>6.0</v>
      </c>
      <c r="C2578" t="str">
        <f>IFERROR(__xludf.DUMMYFUNCTION("TO_TEXT(B2578)"),"6")</f>
        <v>6</v>
      </c>
    </row>
    <row r="2579">
      <c r="A2579" s="2" t="s">
        <v>2557</v>
      </c>
      <c r="B2579" s="2">
        <v>6.0</v>
      </c>
      <c r="C2579" t="str">
        <f>IFERROR(__xludf.DUMMYFUNCTION("TO_TEXT(B2579)"),"6")</f>
        <v>6</v>
      </c>
    </row>
    <row r="2580">
      <c r="A2580" s="2" t="s">
        <v>2558</v>
      </c>
      <c r="B2580" s="2">
        <v>6.0</v>
      </c>
      <c r="C2580" t="str">
        <f>IFERROR(__xludf.DUMMYFUNCTION("TO_TEXT(B2580)"),"6")</f>
        <v>6</v>
      </c>
    </row>
    <row r="2581">
      <c r="A2581" s="2" t="s">
        <v>2559</v>
      </c>
      <c r="B2581" s="2">
        <v>6.0</v>
      </c>
      <c r="C2581" t="str">
        <f>IFERROR(__xludf.DUMMYFUNCTION("TO_TEXT(B2581)"),"6")</f>
        <v>6</v>
      </c>
    </row>
    <row r="2582">
      <c r="A2582" s="2" t="s">
        <v>2560</v>
      </c>
      <c r="B2582" s="2">
        <v>6.0</v>
      </c>
      <c r="C2582" t="str">
        <f>IFERROR(__xludf.DUMMYFUNCTION("TO_TEXT(B2582)"),"6")</f>
        <v>6</v>
      </c>
    </row>
    <row r="2583">
      <c r="A2583" s="2" t="s">
        <v>2561</v>
      </c>
      <c r="B2583" s="2">
        <v>6.0</v>
      </c>
      <c r="C2583" t="str">
        <f>IFERROR(__xludf.DUMMYFUNCTION("TO_TEXT(B2583)"),"6")</f>
        <v>6</v>
      </c>
    </row>
    <row r="2584">
      <c r="A2584" s="2" t="s">
        <v>2562</v>
      </c>
      <c r="B2584" s="2">
        <v>6.0</v>
      </c>
      <c r="C2584" t="str">
        <f>IFERROR(__xludf.DUMMYFUNCTION("TO_TEXT(B2584)"),"6")</f>
        <v>6</v>
      </c>
    </row>
    <row r="2585">
      <c r="A2585" s="2" t="s">
        <v>2563</v>
      </c>
      <c r="B2585" s="2">
        <v>6.0</v>
      </c>
      <c r="C2585" t="str">
        <f>IFERROR(__xludf.DUMMYFUNCTION("TO_TEXT(B2585)"),"6")</f>
        <v>6</v>
      </c>
    </row>
    <row r="2586">
      <c r="A2586" s="2" t="s">
        <v>2564</v>
      </c>
      <c r="B2586" s="2">
        <v>6.0</v>
      </c>
      <c r="C2586" t="str">
        <f>IFERROR(__xludf.DUMMYFUNCTION("TO_TEXT(B2586)"),"6")</f>
        <v>6</v>
      </c>
    </row>
    <row r="2587">
      <c r="A2587" s="2" t="s">
        <v>2565</v>
      </c>
      <c r="B2587" s="2">
        <v>6.0</v>
      </c>
      <c r="C2587" t="str">
        <f>IFERROR(__xludf.DUMMYFUNCTION("TO_TEXT(B2587)"),"6")</f>
        <v>6</v>
      </c>
    </row>
    <row r="2588">
      <c r="A2588" s="2" t="s">
        <v>2566</v>
      </c>
      <c r="B2588" s="2">
        <v>6.0</v>
      </c>
      <c r="C2588" t="str">
        <f>IFERROR(__xludf.DUMMYFUNCTION("TO_TEXT(B2588)"),"6")</f>
        <v>6</v>
      </c>
    </row>
    <row r="2589">
      <c r="A2589" s="2" t="s">
        <v>2567</v>
      </c>
      <c r="B2589" s="2">
        <v>6.0</v>
      </c>
      <c r="C2589" t="str">
        <f>IFERROR(__xludf.DUMMYFUNCTION("TO_TEXT(B2589)"),"6")</f>
        <v>6</v>
      </c>
    </row>
    <row r="2590">
      <c r="A2590" s="2" t="s">
        <v>2568</v>
      </c>
      <c r="B2590" s="2">
        <v>6.0</v>
      </c>
      <c r="C2590" t="str">
        <f>IFERROR(__xludf.DUMMYFUNCTION("TO_TEXT(B2590)"),"6")</f>
        <v>6</v>
      </c>
    </row>
    <row r="2591">
      <c r="A2591" s="2" t="s">
        <v>2569</v>
      </c>
      <c r="B2591" s="2">
        <v>6.0</v>
      </c>
      <c r="C2591" t="str">
        <f>IFERROR(__xludf.DUMMYFUNCTION("TO_TEXT(B2591)"),"6")</f>
        <v>6</v>
      </c>
    </row>
    <row r="2592">
      <c r="A2592" s="2" t="s">
        <v>2570</v>
      </c>
      <c r="B2592" s="2">
        <v>6.0</v>
      </c>
      <c r="C2592" t="str">
        <f>IFERROR(__xludf.DUMMYFUNCTION("TO_TEXT(B2592)"),"6")</f>
        <v>6</v>
      </c>
    </row>
    <row r="2593">
      <c r="A2593" s="2" t="s">
        <v>2571</v>
      </c>
      <c r="B2593" s="2">
        <v>6.0</v>
      </c>
      <c r="C2593" t="str">
        <f>IFERROR(__xludf.DUMMYFUNCTION("TO_TEXT(B2593)"),"6")</f>
        <v>6</v>
      </c>
    </row>
    <row r="2594">
      <c r="A2594" s="2" t="s">
        <v>2572</v>
      </c>
      <c r="B2594" s="2">
        <v>6.0</v>
      </c>
      <c r="C2594" t="str">
        <f>IFERROR(__xludf.DUMMYFUNCTION("TO_TEXT(B2594)"),"6")</f>
        <v>6</v>
      </c>
    </row>
    <row r="2595">
      <c r="A2595" s="2" t="s">
        <v>2573</v>
      </c>
      <c r="B2595" s="2">
        <v>6.0</v>
      </c>
      <c r="C2595" t="str">
        <f>IFERROR(__xludf.DUMMYFUNCTION("TO_TEXT(B2595)"),"6")</f>
        <v>6</v>
      </c>
    </row>
    <row r="2596">
      <c r="A2596" s="2" t="s">
        <v>2574</v>
      </c>
      <c r="B2596" s="2">
        <v>6.0</v>
      </c>
      <c r="C2596" t="str">
        <f>IFERROR(__xludf.DUMMYFUNCTION("TO_TEXT(B2596)"),"6")</f>
        <v>6</v>
      </c>
    </row>
    <row r="2597">
      <c r="A2597" s="2" t="s">
        <v>2575</v>
      </c>
      <c r="B2597" s="2">
        <v>6.0</v>
      </c>
      <c r="C2597" t="str">
        <f>IFERROR(__xludf.DUMMYFUNCTION("TO_TEXT(B2597)"),"6")</f>
        <v>6</v>
      </c>
    </row>
    <row r="2598">
      <c r="A2598" s="2" t="s">
        <v>2576</v>
      </c>
      <c r="B2598" s="2">
        <v>6.0</v>
      </c>
      <c r="C2598" t="str">
        <f>IFERROR(__xludf.DUMMYFUNCTION("TO_TEXT(B2598)"),"6")</f>
        <v>6</v>
      </c>
    </row>
    <row r="2599">
      <c r="A2599" s="2" t="s">
        <v>2577</v>
      </c>
      <c r="B2599" s="2">
        <v>6.0</v>
      </c>
      <c r="C2599" t="str">
        <f>IFERROR(__xludf.DUMMYFUNCTION("TO_TEXT(B2599)"),"6")</f>
        <v>6</v>
      </c>
    </row>
    <row r="2600">
      <c r="A2600" s="2" t="s">
        <v>2578</v>
      </c>
      <c r="B2600" s="2">
        <v>6.0</v>
      </c>
      <c r="C2600" t="str">
        <f>IFERROR(__xludf.DUMMYFUNCTION("TO_TEXT(B2600)"),"6")</f>
        <v>6</v>
      </c>
    </row>
    <row r="2601">
      <c r="A2601" s="2" t="s">
        <v>2579</v>
      </c>
      <c r="B2601" s="2">
        <v>6.0</v>
      </c>
      <c r="C2601" t="str">
        <f>IFERROR(__xludf.DUMMYFUNCTION("TO_TEXT(B2601)"),"6")</f>
        <v>6</v>
      </c>
    </row>
    <row r="2602">
      <c r="A2602" s="2" t="s">
        <v>2580</v>
      </c>
      <c r="B2602" s="2">
        <v>6.0</v>
      </c>
      <c r="C2602" t="str">
        <f>IFERROR(__xludf.DUMMYFUNCTION("TO_TEXT(B2602)"),"6")</f>
        <v>6</v>
      </c>
    </row>
    <row r="2603">
      <c r="A2603" s="2" t="s">
        <v>2581</v>
      </c>
      <c r="B2603" s="2">
        <v>6.0</v>
      </c>
      <c r="C2603" t="str">
        <f>IFERROR(__xludf.DUMMYFUNCTION("TO_TEXT(B2603)"),"6")</f>
        <v>6</v>
      </c>
    </row>
    <row r="2604">
      <c r="A2604" s="2" t="s">
        <v>2582</v>
      </c>
      <c r="B2604" s="2">
        <v>6.0</v>
      </c>
      <c r="C2604" t="str">
        <f>IFERROR(__xludf.DUMMYFUNCTION("TO_TEXT(B2604)"),"6")</f>
        <v>6</v>
      </c>
    </row>
    <row r="2605">
      <c r="A2605" s="2" t="s">
        <v>2583</v>
      </c>
      <c r="B2605" s="2">
        <v>6.0</v>
      </c>
      <c r="C2605" t="str">
        <f>IFERROR(__xludf.DUMMYFUNCTION("TO_TEXT(B2605)"),"6")</f>
        <v>6</v>
      </c>
    </row>
    <row r="2606">
      <c r="A2606" s="2" t="s">
        <v>2584</v>
      </c>
      <c r="B2606" s="2">
        <v>6.0</v>
      </c>
      <c r="C2606" t="str">
        <f>IFERROR(__xludf.DUMMYFUNCTION("TO_TEXT(B2606)"),"6")</f>
        <v>6</v>
      </c>
    </row>
    <row r="2607">
      <c r="A2607" s="2" t="s">
        <v>2585</v>
      </c>
      <c r="B2607" s="2">
        <v>6.0</v>
      </c>
      <c r="C2607" t="str">
        <f>IFERROR(__xludf.DUMMYFUNCTION("TO_TEXT(B2607)"),"6")</f>
        <v>6</v>
      </c>
    </row>
    <row r="2608">
      <c r="A2608" s="2" t="s">
        <v>2586</v>
      </c>
      <c r="B2608" s="2">
        <v>6.0</v>
      </c>
      <c r="C2608" t="str">
        <f>IFERROR(__xludf.DUMMYFUNCTION("TO_TEXT(B2608)"),"6")</f>
        <v>6</v>
      </c>
    </row>
    <row r="2609">
      <c r="A2609" s="2" t="s">
        <v>2587</v>
      </c>
      <c r="B2609" s="2">
        <v>6.0</v>
      </c>
      <c r="C2609" t="str">
        <f>IFERROR(__xludf.DUMMYFUNCTION("TO_TEXT(B2609)"),"6")</f>
        <v>6</v>
      </c>
    </row>
    <row r="2610">
      <c r="A2610" s="2" t="s">
        <v>2588</v>
      </c>
      <c r="B2610" s="2">
        <v>6.0</v>
      </c>
      <c r="C2610" t="str">
        <f>IFERROR(__xludf.DUMMYFUNCTION("TO_TEXT(B2610)"),"6")</f>
        <v>6</v>
      </c>
    </row>
    <row r="2611">
      <c r="A2611" s="2" t="s">
        <v>2589</v>
      </c>
      <c r="B2611" s="2">
        <v>6.0</v>
      </c>
      <c r="C2611" t="str">
        <f>IFERROR(__xludf.DUMMYFUNCTION("TO_TEXT(B2611)"),"6")</f>
        <v>6</v>
      </c>
    </row>
    <row r="2612">
      <c r="A2612" s="2" t="s">
        <v>2590</v>
      </c>
      <c r="B2612" s="2">
        <v>6.0</v>
      </c>
      <c r="C2612" t="str">
        <f>IFERROR(__xludf.DUMMYFUNCTION("TO_TEXT(B2612)"),"6")</f>
        <v>6</v>
      </c>
    </row>
    <row r="2613">
      <c r="A2613" s="2" t="s">
        <v>2591</v>
      </c>
      <c r="B2613" s="2">
        <v>6.0</v>
      </c>
      <c r="C2613" t="str">
        <f>IFERROR(__xludf.DUMMYFUNCTION("TO_TEXT(B2613)"),"6")</f>
        <v>6</v>
      </c>
    </row>
    <row r="2614">
      <c r="A2614" s="2" t="s">
        <v>2592</v>
      </c>
      <c r="B2614" s="2">
        <v>6.0</v>
      </c>
      <c r="C2614" t="str">
        <f>IFERROR(__xludf.DUMMYFUNCTION("TO_TEXT(B2614)"),"6")</f>
        <v>6</v>
      </c>
    </row>
    <row r="2615">
      <c r="A2615" s="2" t="s">
        <v>2593</v>
      </c>
      <c r="B2615" s="2">
        <v>6.0</v>
      </c>
      <c r="C2615" t="str">
        <f>IFERROR(__xludf.DUMMYFUNCTION("TO_TEXT(B2615)"),"6")</f>
        <v>6</v>
      </c>
    </row>
    <row r="2616">
      <c r="A2616" s="2" t="s">
        <v>2594</v>
      </c>
      <c r="B2616" s="2">
        <v>6.0</v>
      </c>
      <c r="C2616" t="str">
        <f>IFERROR(__xludf.DUMMYFUNCTION("TO_TEXT(B2616)"),"6")</f>
        <v>6</v>
      </c>
    </row>
    <row r="2617">
      <c r="A2617" s="2" t="s">
        <v>2595</v>
      </c>
      <c r="B2617" s="2">
        <v>6.0</v>
      </c>
      <c r="C2617" t="str">
        <f>IFERROR(__xludf.DUMMYFUNCTION("TO_TEXT(B2617)"),"6")</f>
        <v>6</v>
      </c>
    </row>
    <row r="2618">
      <c r="A2618" s="2" t="s">
        <v>2596</v>
      </c>
      <c r="B2618" s="2">
        <v>6.0</v>
      </c>
      <c r="C2618" t="str">
        <f>IFERROR(__xludf.DUMMYFUNCTION("TO_TEXT(B2618)"),"6")</f>
        <v>6</v>
      </c>
    </row>
    <row r="2619">
      <c r="A2619" s="2" t="s">
        <v>2597</v>
      </c>
      <c r="B2619" s="2">
        <v>6.0</v>
      </c>
      <c r="C2619" t="str">
        <f>IFERROR(__xludf.DUMMYFUNCTION("TO_TEXT(B2619)"),"6")</f>
        <v>6</v>
      </c>
    </row>
    <row r="2620">
      <c r="A2620" s="2" t="s">
        <v>2598</v>
      </c>
      <c r="B2620" s="2">
        <v>6.0</v>
      </c>
      <c r="C2620" t="str">
        <f>IFERROR(__xludf.DUMMYFUNCTION("TO_TEXT(B2620)"),"6")</f>
        <v>6</v>
      </c>
    </row>
    <row r="2621">
      <c r="A2621" s="2" t="s">
        <v>2599</v>
      </c>
      <c r="B2621" s="2">
        <v>6.0</v>
      </c>
      <c r="C2621" t="str">
        <f>IFERROR(__xludf.DUMMYFUNCTION("TO_TEXT(B2621)"),"6")</f>
        <v>6</v>
      </c>
    </row>
    <row r="2622">
      <c r="A2622" s="2" t="s">
        <v>2600</v>
      </c>
      <c r="B2622" s="2">
        <v>6.0</v>
      </c>
      <c r="C2622" t="str">
        <f>IFERROR(__xludf.DUMMYFUNCTION("TO_TEXT(B2622)"),"6")</f>
        <v>6</v>
      </c>
    </row>
    <row r="2623">
      <c r="A2623" s="2" t="s">
        <v>2601</v>
      </c>
      <c r="B2623" s="2">
        <v>6.0</v>
      </c>
      <c r="C2623" t="str">
        <f>IFERROR(__xludf.DUMMYFUNCTION("TO_TEXT(B2623)"),"6")</f>
        <v>6</v>
      </c>
    </row>
    <row r="2624">
      <c r="A2624" s="2" t="s">
        <v>2602</v>
      </c>
      <c r="B2624" s="2">
        <v>6.0</v>
      </c>
      <c r="C2624" t="str">
        <f>IFERROR(__xludf.DUMMYFUNCTION("TO_TEXT(B2624)"),"6")</f>
        <v>6</v>
      </c>
    </row>
    <row r="2625">
      <c r="A2625" s="2" t="s">
        <v>2603</v>
      </c>
      <c r="B2625" s="2">
        <v>6.0</v>
      </c>
      <c r="C2625" t="str">
        <f>IFERROR(__xludf.DUMMYFUNCTION("TO_TEXT(B2625)"),"6")</f>
        <v>6</v>
      </c>
    </row>
    <row r="2626">
      <c r="A2626" s="2" t="s">
        <v>2604</v>
      </c>
      <c r="B2626" s="2">
        <v>6.0</v>
      </c>
      <c r="C2626" t="str">
        <f>IFERROR(__xludf.DUMMYFUNCTION("TO_TEXT(B2626)"),"6")</f>
        <v>6</v>
      </c>
    </row>
    <row r="2627">
      <c r="A2627" s="2" t="s">
        <v>2605</v>
      </c>
      <c r="B2627" s="2">
        <v>6.0</v>
      </c>
      <c r="C2627" t="str">
        <f>IFERROR(__xludf.DUMMYFUNCTION("TO_TEXT(B2627)"),"6")</f>
        <v>6</v>
      </c>
    </row>
    <row r="2628">
      <c r="A2628" s="2" t="s">
        <v>2606</v>
      </c>
      <c r="B2628" s="2">
        <v>6.0</v>
      </c>
      <c r="C2628" t="str">
        <f>IFERROR(__xludf.DUMMYFUNCTION("TO_TEXT(B2628)"),"6")</f>
        <v>6</v>
      </c>
    </row>
    <row r="2629">
      <c r="A2629" s="2" t="s">
        <v>2607</v>
      </c>
      <c r="B2629" s="2">
        <v>6.0</v>
      </c>
      <c r="C2629" t="str">
        <f>IFERROR(__xludf.DUMMYFUNCTION("TO_TEXT(B2629)"),"6")</f>
        <v>6</v>
      </c>
    </row>
    <row r="2630">
      <c r="A2630" s="2" t="s">
        <v>2608</v>
      </c>
      <c r="B2630" s="2">
        <v>6.0</v>
      </c>
      <c r="C2630" t="str">
        <f>IFERROR(__xludf.DUMMYFUNCTION("TO_TEXT(B2630)"),"6")</f>
        <v>6</v>
      </c>
    </row>
    <row r="2631">
      <c r="A2631" s="2" t="s">
        <v>2609</v>
      </c>
      <c r="B2631" s="2">
        <v>6.0</v>
      </c>
      <c r="C2631" t="str">
        <f>IFERROR(__xludf.DUMMYFUNCTION("TO_TEXT(B2631)"),"6")</f>
        <v>6</v>
      </c>
    </row>
    <row r="2632">
      <c r="A2632" s="2" t="s">
        <v>2610</v>
      </c>
      <c r="B2632" s="2">
        <v>6.0</v>
      </c>
      <c r="C2632" t="str">
        <f>IFERROR(__xludf.DUMMYFUNCTION("TO_TEXT(B2632)"),"6")</f>
        <v>6</v>
      </c>
    </row>
    <row r="2633">
      <c r="A2633" s="2" t="s">
        <v>2611</v>
      </c>
      <c r="B2633" s="2">
        <v>6.0</v>
      </c>
      <c r="C2633" t="str">
        <f>IFERROR(__xludf.DUMMYFUNCTION("TO_TEXT(B2633)"),"6")</f>
        <v>6</v>
      </c>
    </row>
    <row r="2634">
      <c r="A2634" s="2" t="s">
        <v>2612</v>
      </c>
      <c r="B2634" s="2">
        <v>6.0</v>
      </c>
      <c r="C2634" t="str">
        <f>IFERROR(__xludf.DUMMYFUNCTION("TO_TEXT(B2634)"),"6")</f>
        <v>6</v>
      </c>
    </row>
    <row r="2635">
      <c r="A2635" s="2" t="s">
        <v>2613</v>
      </c>
      <c r="B2635" s="2">
        <v>6.0</v>
      </c>
      <c r="C2635" t="str">
        <f>IFERROR(__xludf.DUMMYFUNCTION("TO_TEXT(B2635)"),"6")</f>
        <v>6</v>
      </c>
    </row>
    <row r="2636">
      <c r="A2636" s="2" t="s">
        <v>2614</v>
      </c>
      <c r="B2636" s="2">
        <v>6.0</v>
      </c>
      <c r="C2636" t="str">
        <f>IFERROR(__xludf.DUMMYFUNCTION("TO_TEXT(B2636)"),"6")</f>
        <v>6</v>
      </c>
    </row>
    <row r="2637">
      <c r="A2637" s="2" t="s">
        <v>2615</v>
      </c>
      <c r="B2637" s="2">
        <v>6.0</v>
      </c>
      <c r="C2637" t="str">
        <f>IFERROR(__xludf.DUMMYFUNCTION("TO_TEXT(B2637)"),"6")</f>
        <v>6</v>
      </c>
    </row>
    <row r="2638">
      <c r="A2638" s="2" t="s">
        <v>2616</v>
      </c>
      <c r="B2638" s="2">
        <v>6.0</v>
      </c>
      <c r="C2638" t="str">
        <f>IFERROR(__xludf.DUMMYFUNCTION("TO_TEXT(B2638)"),"6")</f>
        <v>6</v>
      </c>
    </row>
    <row r="2639">
      <c r="A2639" s="2" t="s">
        <v>2617</v>
      </c>
      <c r="B2639" s="2">
        <v>6.0</v>
      </c>
      <c r="C2639" t="str">
        <f>IFERROR(__xludf.DUMMYFUNCTION("TO_TEXT(B2639)"),"6")</f>
        <v>6</v>
      </c>
    </row>
    <row r="2640">
      <c r="A2640" s="2" t="s">
        <v>2618</v>
      </c>
      <c r="B2640" s="2">
        <v>6.0</v>
      </c>
      <c r="C2640" t="str">
        <f>IFERROR(__xludf.DUMMYFUNCTION("TO_TEXT(B2640)"),"6")</f>
        <v>6</v>
      </c>
    </row>
    <row r="2641">
      <c r="A2641" s="2" t="s">
        <v>2619</v>
      </c>
      <c r="B2641" s="2">
        <v>6.0</v>
      </c>
      <c r="C2641" t="str">
        <f>IFERROR(__xludf.DUMMYFUNCTION("TO_TEXT(B2641)"),"6")</f>
        <v>6</v>
      </c>
    </row>
    <row r="2642">
      <c r="A2642" s="2" t="s">
        <v>2620</v>
      </c>
      <c r="B2642" s="2">
        <v>6.0</v>
      </c>
      <c r="C2642" t="str">
        <f>IFERROR(__xludf.DUMMYFUNCTION("TO_TEXT(B2642)"),"6")</f>
        <v>6</v>
      </c>
    </row>
    <row r="2643">
      <c r="A2643" s="2" t="s">
        <v>2621</v>
      </c>
      <c r="B2643" s="2">
        <v>6.0</v>
      </c>
      <c r="C2643" t="str">
        <f>IFERROR(__xludf.DUMMYFUNCTION("TO_TEXT(B2643)"),"6")</f>
        <v>6</v>
      </c>
    </row>
    <row r="2644">
      <c r="A2644" s="2" t="s">
        <v>2622</v>
      </c>
      <c r="B2644" s="2">
        <v>6.0</v>
      </c>
      <c r="C2644" t="str">
        <f>IFERROR(__xludf.DUMMYFUNCTION("TO_TEXT(B2644)"),"6")</f>
        <v>6</v>
      </c>
    </row>
    <row r="2645">
      <c r="A2645" s="2" t="s">
        <v>2623</v>
      </c>
      <c r="B2645" s="2">
        <v>6.0</v>
      </c>
      <c r="C2645" t="str">
        <f>IFERROR(__xludf.DUMMYFUNCTION("TO_TEXT(B2645)"),"6")</f>
        <v>6</v>
      </c>
    </row>
    <row r="2646">
      <c r="A2646" s="2" t="s">
        <v>2624</v>
      </c>
      <c r="B2646" s="2">
        <v>6.0</v>
      </c>
      <c r="C2646" t="str">
        <f>IFERROR(__xludf.DUMMYFUNCTION("TO_TEXT(B2646)"),"6")</f>
        <v>6</v>
      </c>
    </row>
    <row r="2647">
      <c r="A2647" s="2" t="s">
        <v>2625</v>
      </c>
      <c r="B2647" s="2">
        <v>6.0</v>
      </c>
      <c r="C2647" t="str">
        <f>IFERROR(__xludf.DUMMYFUNCTION("TO_TEXT(B2647)"),"6")</f>
        <v>6</v>
      </c>
    </row>
    <row r="2648">
      <c r="A2648" s="2" t="s">
        <v>2626</v>
      </c>
      <c r="B2648" s="2">
        <v>6.0</v>
      </c>
      <c r="C2648" t="str">
        <f>IFERROR(__xludf.DUMMYFUNCTION("TO_TEXT(B2648)"),"6")</f>
        <v>6</v>
      </c>
    </row>
    <row r="2649">
      <c r="A2649" s="2" t="s">
        <v>2627</v>
      </c>
      <c r="B2649" s="2">
        <v>6.0</v>
      </c>
      <c r="C2649" t="str">
        <f>IFERROR(__xludf.DUMMYFUNCTION("TO_TEXT(B2649)"),"6")</f>
        <v>6</v>
      </c>
    </row>
    <row r="2650">
      <c r="A2650" s="2" t="s">
        <v>2628</v>
      </c>
      <c r="B2650" s="2">
        <v>6.0</v>
      </c>
      <c r="C2650" t="str">
        <f>IFERROR(__xludf.DUMMYFUNCTION("TO_TEXT(B2650)"),"6")</f>
        <v>6</v>
      </c>
    </row>
    <row r="2651">
      <c r="A2651" s="2" t="s">
        <v>2629</v>
      </c>
      <c r="B2651" s="2">
        <v>6.0</v>
      </c>
      <c r="C2651" t="str">
        <f>IFERROR(__xludf.DUMMYFUNCTION("TO_TEXT(B2651)"),"6")</f>
        <v>6</v>
      </c>
    </row>
    <row r="2652">
      <c r="A2652" s="2" t="s">
        <v>2630</v>
      </c>
      <c r="B2652" s="2">
        <v>6.0</v>
      </c>
      <c r="C2652" t="str">
        <f>IFERROR(__xludf.DUMMYFUNCTION("TO_TEXT(B2652)"),"6")</f>
        <v>6</v>
      </c>
    </row>
    <row r="2653">
      <c r="A2653" s="2" t="s">
        <v>2631</v>
      </c>
      <c r="B2653" s="2">
        <v>6.0</v>
      </c>
      <c r="C2653" t="str">
        <f>IFERROR(__xludf.DUMMYFUNCTION("TO_TEXT(B2653)"),"6")</f>
        <v>6</v>
      </c>
    </row>
    <row r="2654">
      <c r="A2654" s="2" t="s">
        <v>2632</v>
      </c>
      <c r="B2654" s="2">
        <v>6.0</v>
      </c>
      <c r="C2654" t="str">
        <f>IFERROR(__xludf.DUMMYFUNCTION("TO_TEXT(B2654)"),"6")</f>
        <v>6</v>
      </c>
    </row>
    <row r="2655">
      <c r="A2655" s="2" t="s">
        <v>2633</v>
      </c>
      <c r="B2655" s="2">
        <v>6.0</v>
      </c>
      <c r="C2655" t="str">
        <f>IFERROR(__xludf.DUMMYFUNCTION("TO_TEXT(B2655)"),"6")</f>
        <v>6</v>
      </c>
    </row>
    <row r="2656">
      <c r="A2656" s="2" t="s">
        <v>2634</v>
      </c>
      <c r="B2656" s="2">
        <v>6.0</v>
      </c>
      <c r="C2656" t="str">
        <f>IFERROR(__xludf.DUMMYFUNCTION("TO_TEXT(B2656)"),"6")</f>
        <v>6</v>
      </c>
    </row>
    <row r="2657">
      <c r="A2657" s="2" t="s">
        <v>2635</v>
      </c>
      <c r="B2657" s="2">
        <v>6.0</v>
      </c>
      <c r="C2657" t="str">
        <f>IFERROR(__xludf.DUMMYFUNCTION("TO_TEXT(B2657)"),"6")</f>
        <v>6</v>
      </c>
    </row>
    <row r="2658">
      <c r="A2658" s="2" t="s">
        <v>2636</v>
      </c>
      <c r="B2658" s="2">
        <v>6.0</v>
      </c>
      <c r="C2658" t="str">
        <f>IFERROR(__xludf.DUMMYFUNCTION("TO_TEXT(B2658)"),"6")</f>
        <v>6</v>
      </c>
    </row>
    <row r="2659">
      <c r="A2659" s="2" t="s">
        <v>2637</v>
      </c>
      <c r="B2659" s="2">
        <v>6.0</v>
      </c>
      <c r="C2659" t="str">
        <f>IFERROR(__xludf.DUMMYFUNCTION("TO_TEXT(B2659)"),"6")</f>
        <v>6</v>
      </c>
    </row>
    <row r="2660">
      <c r="A2660" s="2" t="s">
        <v>2638</v>
      </c>
      <c r="B2660" s="2">
        <v>6.0</v>
      </c>
      <c r="C2660" t="str">
        <f>IFERROR(__xludf.DUMMYFUNCTION("TO_TEXT(B2660)"),"6")</f>
        <v>6</v>
      </c>
    </row>
    <row r="2661">
      <c r="A2661" s="2" t="s">
        <v>2639</v>
      </c>
      <c r="B2661" s="2">
        <v>6.0</v>
      </c>
      <c r="C2661" t="str">
        <f>IFERROR(__xludf.DUMMYFUNCTION("TO_TEXT(B2661)"),"6")</f>
        <v>6</v>
      </c>
    </row>
    <row r="2662">
      <c r="A2662" s="2" t="s">
        <v>2640</v>
      </c>
      <c r="B2662" s="2">
        <v>6.0</v>
      </c>
      <c r="C2662" t="str">
        <f>IFERROR(__xludf.DUMMYFUNCTION("TO_TEXT(B2662)"),"6")</f>
        <v>6</v>
      </c>
    </row>
    <row r="2663">
      <c r="A2663" s="2" t="s">
        <v>2641</v>
      </c>
      <c r="B2663" s="2">
        <v>6.0</v>
      </c>
      <c r="C2663" t="str">
        <f>IFERROR(__xludf.DUMMYFUNCTION("TO_TEXT(B2663)"),"6")</f>
        <v>6</v>
      </c>
    </row>
    <row r="2664">
      <c r="A2664" s="2" t="s">
        <v>2642</v>
      </c>
      <c r="B2664" s="2">
        <v>6.0</v>
      </c>
      <c r="C2664" t="str">
        <f>IFERROR(__xludf.DUMMYFUNCTION("TO_TEXT(B2664)"),"6")</f>
        <v>6</v>
      </c>
    </row>
    <row r="2665">
      <c r="A2665" s="2" t="s">
        <v>2643</v>
      </c>
      <c r="B2665" s="2">
        <v>6.0</v>
      </c>
      <c r="C2665" t="str">
        <f>IFERROR(__xludf.DUMMYFUNCTION("TO_TEXT(B2665)"),"6")</f>
        <v>6</v>
      </c>
    </row>
    <row r="2666">
      <c r="A2666" s="2" t="s">
        <v>2644</v>
      </c>
      <c r="B2666" s="2">
        <v>6.0</v>
      </c>
      <c r="C2666" t="str">
        <f>IFERROR(__xludf.DUMMYFUNCTION("TO_TEXT(B2666)"),"6")</f>
        <v>6</v>
      </c>
    </row>
    <row r="2667">
      <c r="A2667" s="2" t="s">
        <v>2645</v>
      </c>
      <c r="B2667" s="2">
        <v>6.0</v>
      </c>
      <c r="C2667" t="str">
        <f>IFERROR(__xludf.DUMMYFUNCTION("TO_TEXT(B2667)"),"6")</f>
        <v>6</v>
      </c>
    </row>
    <row r="2668">
      <c r="A2668" s="2" t="s">
        <v>2646</v>
      </c>
      <c r="B2668" s="2">
        <v>6.0</v>
      </c>
      <c r="C2668" t="str">
        <f>IFERROR(__xludf.DUMMYFUNCTION("TO_TEXT(B2668)"),"6")</f>
        <v>6</v>
      </c>
    </row>
    <row r="2669">
      <c r="A2669" s="2" t="s">
        <v>2647</v>
      </c>
      <c r="B2669" s="2">
        <v>6.0</v>
      </c>
      <c r="C2669" t="str">
        <f>IFERROR(__xludf.DUMMYFUNCTION("TO_TEXT(B2669)"),"6")</f>
        <v>6</v>
      </c>
    </row>
    <row r="2670">
      <c r="A2670" s="2" t="s">
        <v>2648</v>
      </c>
      <c r="B2670" s="2">
        <v>6.0</v>
      </c>
      <c r="C2670" t="str">
        <f>IFERROR(__xludf.DUMMYFUNCTION("TO_TEXT(B2670)"),"6")</f>
        <v>6</v>
      </c>
    </row>
    <row r="2671">
      <c r="A2671" s="2" t="s">
        <v>2649</v>
      </c>
      <c r="B2671" s="2">
        <v>6.0</v>
      </c>
      <c r="C2671" t="str">
        <f>IFERROR(__xludf.DUMMYFUNCTION("TO_TEXT(B2671)"),"6")</f>
        <v>6</v>
      </c>
    </row>
    <row r="2672">
      <c r="A2672" s="2" t="s">
        <v>2650</v>
      </c>
      <c r="B2672" s="2">
        <v>6.0</v>
      </c>
      <c r="C2672" t="str">
        <f>IFERROR(__xludf.DUMMYFUNCTION("TO_TEXT(B2672)"),"6")</f>
        <v>6</v>
      </c>
    </row>
    <row r="2673">
      <c r="A2673" s="2" t="s">
        <v>2651</v>
      </c>
      <c r="B2673" s="2">
        <v>6.0</v>
      </c>
      <c r="C2673" t="str">
        <f>IFERROR(__xludf.DUMMYFUNCTION("TO_TEXT(B2673)"),"6")</f>
        <v>6</v>
      </c>
    </row>
    <row r="2674">
      <c r="A2674" s="2" t="s">
        <v>2652</v>
      </c>
      <c r="B2674" s="2">
        <v>6.0</v>
      </c>
      <c r="C2674" t="str">
        <f>IFERROR(__xludf.DUMMYFUNCTION("TO_TEXT(B2674)"),"6")</f>
        <v>6</v>
      </c>
    </row>
    <row r="2675">
      <c r="A2675" s="2" t="s">
        <v>2653</v>
      </c>
      <c r="B2675" s="2">
        <v>6.0</v>
      </c>
      <c r="C2675" t="str">
        <f>IFERROR(__xludf.DUMMYFUNCTION("TO_TEXT(B2675)"),"6")</f>
        <v>6</v>
      </c>
    </row>
    <row r="2676">
      <c r="A2676" s="2" t="s">
        <v>2654</v>
      </c>
      <c r="B2676" s="2">
        <v>6.0</v>
      </c>
      <c r="C2676" t="str">
        <f>IFERROR(__xludf.DUMMYFUNCTION("TO_TEXT(B2676)"),"6")</f>
        <v>6</v>
      </c>
    </row>
    <row r="2677">
      <c r="A2677" s="2" t="s">
        <v>2655</v>
      </c>
      <c r="B2677" s="2">
        <v>6.0</v>
      </c>
      <c r="C2677" t="str">
        <f>IFERROR(__xludf.DUMMYFUNCTION("TO_TEXT(B2677)"),"6")</f>
        <v>6</v>
      </c>
    </row>
    <row r="2678">
      <c r="A2678" s="2" t="s">
        <v>2656</v>
      </c>
      <c r="B2678" s="2">
        <v>6.0</v>
      </c>
      <c r="C2678" t="str">
        <f>IFERROR(__xludf.DUMMYFUNCTION("TO_TEXT(B2678)"),"6")</f>
        <v>6</v>
      </c>
    </row>
    <row r="2679">
      <c r="A2679" s="2" t="s">
        <v>2657</v>
      </c>
      <c r="B2679" s="2">
        <v>6.0</v>
      </c>
      <c r="C2679" t="str">
        <f>IFERROR(__xludf.DUMMYFUNCTION("TO_TEXT(B2679)"),"6")</f>
        <v>6</v>
      </c>
    </row>
    <row r="2680">
      <c r="A2680" s="2" t="s">
        <v>2658</v>
      </c>
      <c r="B2680" s="2">
        <v>6.0</v>
      </c>
      <c r="C2680" t="str">
        <f>IFERROR(__xludf.DUMMYFUNCTION("TO_TEXT(B2680)"),"6")</f>
        <v>6</v>
      </c>
    </row>
    <row r="2681">
      <c r="A2681" s="2" t="s">
        <v>2659</v>
      </c>
      <c r="B2681" s="2">
        <v>6.0</v>
      </c>
      <c r="C2681" t="str">
        <f>IFERROR(__xludf.DUMMYFUNCTION("TO_TEXT(B2681)"),"6")</f>
        <v>6</v>
      </c>
    </row>
    <row r="2682">
      <c r="A2682" s="2" t="s">
        <v>2660</v>
      </c>
      <c r="B2682" s="2">
        <v>6.0</v>
      </c>
      <c r="C2682" t="str">
        <f>IFERROR(__xludf.DUMMYFUNCTION("TO_TEXT(B2682)"),"6")</f>
        <v>6</v>
      </c>
    </row>
    <row r="2683">
      <c r="A2683" s="2" t="s">
        <v>2661</v>
      </c>
      <c r="B2683" s="2">
        <v>6.0</v>
      </c>
      <c r="C2683" t="str">
        <f>IFERROR(__xludf.DUMMYFUNCTION("TO_TEXT(B2683)"),"6")</f>
        <v>6</v>
      </c>
    </row>
    <row r="2684">
      <c r="A2684" s="2" t="s">
        <v>2662</v>
      </c>
      <c r="B2684" s="2">
        <v>6.0</v>
      </c>
      <c r="C2684" t="str">
        <f>IFERROR(__xludf.DUMMYFUNCTION("TO_TEXT(B2684)"),"6")</f>
        <v>6</v>
      </c>
    </row>
    <row r="2685">
      <c r="A2685" s="2" t="s">
        <v>2663</v>
      </c>
      <c r="B2685" s="2">
        <v>6.0</v>
      </c>
      <c r="C2685" t="str">
        <f>IFERROR(__xludf.DUMMYFUNCTION("TO_TEXT(B2685)"),"6")</f>
        <v>6</v>
      </c>
    </row>
    <row r="2686">
      <c r="A2686" s="2" t="s">
        <v>2664</v>
      </c>
      <c r="B2686" s="2">
        <v>6.0</v>
      </c>
      <c r="C2686" t="str">
        <f>IFERROR(__xludf.DUMMYFUNCTION("TO_TEXT(B2686)"),"6")</f>
        <v>6</v>
      </c>
    </row>
    <row r="2687">
      <c r="A2687" s="2" t="s">
        <v>2665</v>
      </c>
      <c r="B2687" s="2">
        <v>6.0</v>
      </c>
      <c r="C2687" t="str">
        <f>IFERROR(__xludf.DUMMYFUNCTION("TO_TEXT(B2687)"),"6")</f>
        <v>6</v>
      </c>
    </row>
    <row r="2688">
      <c r="A2688" s="2" t="s">
        <v>2666</v>
      </c>
      <c r="B2688" s="2">
        <v>6.0</v>
      </c>
      <c r="C2688" t="str">
        <f>IFERROR(__xludf.DUMMYFUNCTION("TO_TEXT(B2688)"),"6")</f>
        <v>6</v>
      </c>
    </row>
    <row r="2689">
      <c r="A2689" s="2" t="s">
        <v>2667</v>
      </c>
      <c r="B2689" s="2">
        <v>6.0</v>
      </c>
      <c r="C2689" t="str">
        <f>IFERROR(__xludf.DUMMYFUNCTION("TO_TEXT(B2689)"),"6")</f>
        <v>6</v>
      </c>
    </row>
    <row r="2690">
      <c r="A2690" s="2" t="s">
        <v>2668</v>
      </c>
      <c r="B2690" s="2">
        <v>6.0</v>
      </c>
      <c r="C2690" t="str">
        <f>IFERROR(__xludf.DUMMYFUNCTION("TO_TEXT(B2690)"),"6")</f>
        <v>6</v>
      </c>
    </row>
    <row r="2691">
      <c r="A2691" s="2" t="s">
        <v>2669</v>
      </c>
      <c r="B2691" s="2">
        <v>6.0</v>
      </c>
      <c r="C2691" t="str">
        <f>IFERROR(__xludf.DUMMYFUNCTION("TO_TEXT(B2691)"),"6")</f>
        <v>6</v>
      </c>
    </row>
    <row r="2692">
      <c r="A2692" s="2" t="s">
        <v>2670</v>
      </c>
      <c r="B2692" s="2">
        <v>6.0</v>
      </c>
      <c r="C2692" t="str">
        <f>IFERROR(__xludf.DUMMYFUNCTION("TO_TEXT(B2692)"),"6")</f>
        <v>6</v>
      </c>
    </row>
    <row r="2693">
      <c r="A2693" s="2" t="s">
        <v>2671</v>
      </c>
      <c r="B2693" s="2">
        <v>6.0</v>
      </c>
      <c r="C2693" t="str">
        <f>IFERROR(__xludf.DUMMYFUNCTION("TO_TEXT(B2693)"),"6")</f>
        <v>6</v>
      </c>
    </row>
    <row r="2694">
      <c r="A2694" s="2" t="s">
        <v>2672</v>
      </c>
      <c r="B2694" s="2">
        <v>6.0</v>
      </c>
      <c r="C2694" t="str">
        <f>IFERROR(__xludf.DUMMYFUNCTION("TO_TEXT(B2694)"),"6")</f>
        <v>6</v>
      </c>
    </row>
    <row r="2695">
      <c r="A2695" s="2" t="s">
        <v>2673</v>
      </c>
      <c r="B2695" s="2">
        <v>6.0</v>
      </c>
      <c r="C2695" t="str">
        <f>IFERROR(__xludf.DUMMYFUNCTION("TO_TEXT(B2695)"),"6")</f>
        <v>6</v>
      </c>
    </row>
    <row r="2696">
      <c r="A2696" s="2" t="s">
        <v>2674</v>
      </c>
      <c r="B2696" s="2">
        <v>6.0</v>
      </c>
      <c r="C2696" t="str">
        <f>IFERROR(__xludf.DUMMYFUNCTION("TO_TEXT(B2696)"),"6")</f>
        <v>6</v>
      </c>
    </row>
    <row r="2697">
      <c r="A2697" s="2" t="s">
        <v>2675</v>
      </c>
      <c r="B2697" s="2">
        <v>6.0</v>
      </c>
      <c r="C2697" t="str">
        <f>IFERROR(__xludf.DUMMYFUNCTION("TO_TEXT(B2697)"),"6")</f>
        <v>6</v>
      </c>
    </row>
    <row r="2698">
      <c r="A2698" s="2" t="s">
        <v>2676</v>
      </c>
      <c r="B2698" s="2">
        <v>6.0</v>
      </c>
      <c r="C2698" t="str">
        <f>IFERROR(__xludf.DUMMYFUNCTION("TO_TEXT(B2698)"),"6")</f>
        <v>6</v>
      </c>
    </row>
    <row r="2699">
      <c r="A2699" s="2" t="s">
        <v>2677</v>
      </c>
      <c r="B2699" s="2">
        <v>6.0</v>
      </c>
      <c r="C2699" t="str">
        <f>IFERROR(__xludf.DUMMYFUNCTION("TO_TEXT(B2699)"),"6")</f>
        <v>6</v>
      </c>
    </row>
    <row r="2700">
      <c r="A2700" s="2" t="s">
        <v>2678</v>
      </c>
      <c r="B2700" s="2">
        <v>6.0</v>
      </c>
      <c r="C2700" t="str">
        <f>IFERROR(__xludf.DUMMYFUNCTION("TO_TEXT(B2700)"),"6")</f>
        <v>6</v>
      </c>
    </row>
    <row r="2701">
      <c r="A2701" s="2" t="s">
        <v>2679</v>
      </c>
      <c r="B2701" s="2">
        <v>6.0</v>
      </c>
      <c r="C2701" t="str">
        <f>IFERROR(__xludf.DUMMYFUNCTION("TO_TEXT(B2701)"),"6")</f>
        <v>6</v>
      </c>
    </row>
    <row r="2702">
      <c r="A2702" s="2" t="s">
        <v>2680</v>
      </c>
      <c r="B2702" s="2">
        <v>6.0</v>
      </c>
      <c r="C2702" t="str">
        <f>IFERROR(__xludf.DUMMYFUNCTION("TO_TEXT(B2702)"),"6")</f>
        <v>6</v>
      </c>
    </row>
    <row r="2703">
      <c r="A2703" s="2" t="s">
        <v>2681</v>
      </c>
      <c r="B2703" s="2">
        <v>6.0</v>
      </c>
      <c r="C2703" t="str">
        <f>IFERROR(__xludf.DUMMYFUNCTION("TO_TEXT(B2703)"),"6")</f>
        <v>6</v>
      </c>
    </row>
    <row r="2704">
      <c r="A2704" s="2" t="s">
        <v>2682</v>
      </c>
      <c r="B2704" s="2">
        <v>6.0</v>
      </c>
      <c r="C2704" t="str">
        <f>IFERROR(__xludf.DUMMYFUNCTION("TO_TEXT(B2704)"),"6")</f>
        <v>6</v>
      </c>
    </row>
    <row r="2705">
      <c r="A2705" s="2" t="s">
        <v>2683</v>
      </c>
      <c r="B2705" s="2">
        <v>6.0</v>
      </c>
      <c r="C2705" t="str">
        <f>IFERROR(__xludf.DUMMYFUNCTION("TO_TEXT(B2705)"),"6")</f>
        <v>6</v>
      </c>
    </row>
    <row r="2706">
      <c r="A2706" s="2" t="s">
        <v>2684</v>
      </c>
      <c r="B2706" s="2">
        <v>6.0</v>
      </c>
      <c r="C2706" t="str">
        <f>IFERROR(__xludf.DUMMYFUNCTION("TO_TEXT(B2706)"),"6")</f>
        <v>6</v>
      </c>
    </row>
    <row r="2707">
      <c r="A2707" s="2" t="s">
        <v>2685</v>
      </c>
      <c r="B2707" s="2">
        <v>6.0</v>
      </c>
      <c r="C2707" t="str">
        <f>IFERROR(__xludf.DUMMYFUNCTION("TO_TEXT(B2707)"),"6")</f>
        <v>6</v>
      </c>
    </row>
    <row r="2708">
      <c r="A2708" s="2" t="s">
        <v>2686</v>
      </c>
      <c r="B2708" s="2">
        <v>6.0</v>
      </c>
      <c r="C2708" t="str">
        <f>IFERROR(__xludf.DUMMYFUNCTION("TO_TEXT(B2708)"),"6")</f>
        <v>6</v>
      </c>
    </row>
    <row r="2709">
      <c r="A2709" s="2" t="s">
        <v>2687</v>
      </c>
      <c r="B2709" s="2">
        <v>6.0</v>
      </c>
      <c r="C2709" t="str">
        <f>IFERROR(__xludf.DUMMYFUNCTION("TO_TEXT(B2709)"),"6")</f>
        <v>6</v>
      </c>
    </row>
    <row r="2710">
      <c r="A2710" s="2" t="s">
        <v>2688</v>
      </c>
      <c r="B2710" s="2">
        <v>6.0</v>
      </c>
      <c r="C2710" t="str">
        <f>IFERROR(__xludf.DUMMYFUNCTION("TO_TEXT(B2710)"),"6")</f>
        <v>6</v>
      </c>
    </row>
    <row r="2711">
      <c r="A2711" s="2" t="s">
        <v>2689</v>
      </c>
      <c r="B2711" s="2">
        <v>6.0</v>
      </c>
      <c r="C2711" t="str">
        <f>IFERROR(__xludf.DUMMYFUNCTION("TO_TEXT(B2711)"),"6")</f>
        <v>6</v>
      </c>
    </row>
    <row r="2712">
      <c r="A2712" s="2" t="s">
        <v>2690</v>
      </c>
      <c r="B2712" s="2">
        <v>6.0</v>
      </c>
      <c r="C2712" t="str">
        <f>IFERROR(__xludf.DUMMYFUNCTION("TO_TEXT(B2712)"),"6")</f>
        <v>6</v>
      </c>
    </row>
    <row r="2713">
      <c r="A2713" s="2" t="s">
        <v>2691</v>
      </c>
      <c r="B2713" s="2">
        <v>6.0</v>
      </c>
      <c r="C2713" t="str">
        <f>IFERROR(__xludf.DUMMYFUNCTION("TO_TEXT(B2713)"),"6")</f>
        <v>6</v>
      </c>
    </row>
    <row r="2714">
      <c r="A2714" s="2" t="s">
        <v>2692</v>
      </c>
      <c r="B2714" s="2">
        <v>6.0</v>
      </c>
      <c r="C2714" t="str">
        <f>IFERROR(__xludf.DUMMYFUNCTION("TO_TEXT(B2714)"),"6")</f>
        <v>6</v>
      </c>
    </row>
    <row r="2715">
      <c r="A2715" s="2" t="s">
        <v>2693</v>
      </c>
      <c r="B2715" s="2">
        <v>6.0</v>
      </c>
      <c r="C2715" t="str">
        <f>IFERROR(__xludf.DUMMYFUNCTION("TO_TEXT(B2715)"),"6")</f>
        <v>6</v>
      </c>
    </row>
    <row r="2716">
      <c r="A2716" s="2" t="s">
        <v>2694</v>
      </c>
      <c r="B2716" s="2">
        <v>6.0</v>
      </c>
      <c r="C2716" t="str">
        <f>IFERROR(__xludf.DUMMYFUNCTION("TO_TEXT(B2716)"),"6")</f>
        <v>6</v>
      </c>
    </row>
    <row r="2717">
      <c r="A2717" s="2" t="s">
        <v>2695</v>
      </c>
      <c r="B2717" s="2">
        <v>6.0</v>
      </c>
      <c r="C2717" t="str">
        <f>IFERROR(__xludf.DUMMYFUNCTION("TO_TEXT(B2717)"),"6")</f>
        <v>6</v>
      </c>
    </row>
    <row r="2718">
      <c r="A2718" s="2" t="s">
        <v>2696</v>
      </c>
      <c r="B2718" s="2">
        <v>6.0</v>
      </c>
      <c r="C2718" t="str">
        <f>IFERROR(__xludf.DUMMYFUNCTION("TO_TEXT(B2718)"),"6")</f>
        <v>6</v>
      </c>
    </row>
    <row r="2719">
      <c r="A2719" s="2" t="s">
        <v>2697</v>
      </c>
      <c r="B2719" s="2">
        <v>6.0</v>
      </c>
      <c r="C2719" t="str">
        <f>IFERROR(__xludf.DUMMYFUNCTION("TO_TEXT(B2719)"),"6")</f>
        <v>6</v>
      </c>
    </row>
    <row r="2720">
      <c r="A2720" s="2" t="s">
        <v>2698</v>
      </c>
      <c r="B2720" s="2">
        <v>6.0</v>
      </c>
      <c r="C2720" t="str">
        <f>IFERROR(__xludf.DUMMYFUNCTION("TO_TEXT(B2720)"),"6")</f>
        <v>6</v>
      </c>
    </row>
    <row r="2721">
      <c r="A2721" s="2" t="s">
        <v>2699</v>
      </c>
      <c r="B2721" s="2">
        <v>6.0</v>
      </c>
      <c r="C2721" t="str">
        <f>IFERROR(__xludf.DUMMYFUNCTION("TO_TEXT(B2721)"),"6")</f>
        <v>6</v>
      </c>
    </row>
    <row r="2722">
      <c r="A2722" s="2" t="s">
        <v>2700</v>
      </c>
      <c r="B2722" s="2">
        <v>6.0</v>
      </c>
      <c r="C2722" t="str">
        <f>IFERROR(__xludf.DUMMYFUNCTION("TO_TEXT(B2722)"),"6")</f>
        <v>6</v>
      </c>
    </row>
    <row r="2723">
      <c r="A2723" s="2">
        <v>28.0</v>
      </c>
      <c r="B2723" s="2">
        <v>6.0</v>
      </c>
      <c r="C2723" t="str">
        <f>IFERROR(__xludf.DUMMYFUNCTION("TO_TEXT(B2723)"),"6")</f>
        <v>6</v>
      </c>
    </row>
    <row r="2724">
      <c r="A2724" s="2" t="s">
        <v>2701</v>
      </c>
      <c r="B2724" s="2">
        <v>6.0</v>
      </c>
      <c r="C2724" t="str">
        <f>IFERROR(__xludf.DUMMYFUNCTION("TO_TEXT(B2724)"),"6")</f>
        <v>6</v>
      </c>
    </row>
    <row r="2725">
      <c r="A2725" s="2" t="s">
        <v>2702</v>
      </c>
      <c r="B2725" s="2">
        <v>6.0</v>
      </c>
      <c r="C2725" t="str">
        <f>IFERROR(__xludf.DUMMYFUNCTION("TO_TEXT(B2725)"),"6")</f>
        <v>6</v>
      </c>
    </row>
    <row r="2726">
      <c r="A2726" s="2" t="s">
        <v>2703</v>
      </c>
      <c r="B2726" s="2">
        <v>6.0</v>
      </c>
      <c r="C2726" t="str">
        <f>IFERROR(__xludf.DUMMYFUNCTION("TO_TEXT(B2726)"),"6")</f>
        <v>6</v>
      </c>
    </row>
    <row r="2727">
      <c r="A2727" s="2" t="s">
        <v>2704</v>
      </c>
      <c r="B2727" s="2">
        <v>6.0</v>
      </c>
      <c r="C2727" t="str">
        <f>IFERROR(__xludf.DUMMYFUNCTION("TO_TEXT(B2727)"),"6")</f>
        <v>6</v>
      </c>
    </row>
    <row r="2728">
      <c r="A2728" s="2" t="s">
        <v>2705</v>
      </c>
      <c r="B2728" s="2">
        <v>6.0</v>
      </c>
      <c r="C2728" t="str">
        <f>IFERROR(__xludf.DUMMYFUNCTION("TO_TEXT(B2728)"),"6")</f>
        <v>6</v>
      </c>
    </row>
    <row r="2729">
      <c r="A2729" s="2" t="s">
        <v>2706</v>
      </c>
      <c r="B2729" s="2">
        <v>6.0</v>
      </c>
      <c r="C2729" t="str">
        <f>IFERROR(__xludf.DUMMYFUNCTION("TO_TEXT(B2729)"),"6")</f>
        <v>6</v>
      </c>
    </row>
    <row r="2730">
      <c r="A2730" s="2" t="s">
        <v>2707</v>
      </c>
      <c r="B2730" s="2">
        <v>6.0</v>
      </c>
      <c r="C2730" t="str">
        <f>IFERROR(__xludf.DUMMYFUNCTION("TO_TEXT(B2730)"),"6")</f>
        <v>6</v>
      </c>
    </row>
    <row r="2731">
      <c r="A2731" s="2" t="s">
        <v>2708</v>
      </c>
      <c r="B2731" s="2">
        <v>6.0</v>
      </c>
      <c r="C2731" t="str">
        <f>IFERROR(__xludf.DUMMYFUNCTION("TO_TEXT(B2731)"),"6")</f>
        <v>6</v>
      </c>
    </row>
    <row r="2732">
      <c r="A2732" s="2" t="s">
        <v>2709</v>
      </c>
      <c r="B2732" s="2">
        <v>6.0</v>
      </c>
      <c r="C2732" t="str">
        <f>IFERROR(__xludf.DUMMYFUNCTION("TO_TEXT(B2732)"),"6")</f>
        <v>6</v>
      </c>
    </row>
    <row r="2733">
      <c r="A2733" s="2" t="s">
        <v>2710</v>
      </c>
      <c r="B2733" s="2">
        <v>6.0</v>
      </c>
      <c r="C2733" t="str">
        <f>IFERROR(__xludf.DUMMYFUNCTION("TO_TEXT(B2733)"),"6")</f>
        <v>6</v>
      </c>
    </row>
    <row r="2734">
      <c r="A2734" s="2" t="s">
        <v>2711</v>
      </c>
      <c r="B2734" s="2">
        <v>6.0</v>
      </c>
      <c r="C2734" t="str">
        <f>IFERROR(__xludf.DUMMYFUNCTION("TO_TEXT(B2734)"),"6")</f>
        <v>6</v>
      </c>
    </row>
    <row r="2735">
      <c r="A2735" s="2" t="s">
        <v>2712</v>
      </c>
      <c r="B2735" s="2">
        <v>6.0</v>
      </c>
      <c r="C2735" t="str">
        <f>IFERROR(__xludf.DUMMYFUNCTION("TO_TEXT(B2735)"),"6")</f>
        <v>6</v>
      </c>
    </row>
    <row r="2736">
      <c r="A2736" s="2" t="s">
        <v>2713</v>
      </c>
      <c r="B2736" s="2">
        <v>6.0</v>
      </c>
      <c r="C2736" t="str">
        <f>IFERROR(__xludf.DUMMYFUNCTION("TO_TEXT(B2736)"),"6")</f>
        <v>6</v>
      </c>
    </row>
    <row r="2737">
      <c r="A2737" s="2" t="s">
        <v>2714</v>
      </c>
      <c r="B2737" s="2">
        <v>6.0</v>
      </c>
      <c r="C2737" t="str">
        <f>IFERROR(__xludf.DUMMYFUNCTION("TO_TEXT(B2737)"),"6")</f>
        <v>6</v>
      </c>
    </row>
    <row r="2738">
      <c r="A2738" s="2" t="s">
        <v>2715</v>
      </c>
      <c r="B2738" s="2">
        <v>6.0</v>
      </c>
      <c r="C2738" t="str">
        <f>IFERROR(__xludf.DUMMYFUNCTION("TO_TEXT(B2738)"),"6")</f>
        <v>6</v>
      </c>
    </row>
    <row r="2739">
      <c r="A2739" s="2" t="s">
        <v>2716</v>
      </c>
      <c r="B2739" s="2">
        <v>6.0</v>
      </c>
      <c r="C2739" t="str">
        <f>IFERROR(__xludf.DUMMYFUNCTION("TO_TEXT(B2739)"),"6")</f>
        <v>6</v>
      </c>
    </row>
    <row r="2740">
      <c r="A2740" s="2" t="s">
        <v>2717</v>
      </c>
      <c r="B2740" s="2">
        <v>6.0</v>
      </c>
      <c r="C2740" t="str">
        <f>IFERROR(__xludf.DUMMYFUNCTION("TO_TEXT(B2740)"),"6")</f>
        <v>6</v>
      </c>
    </row>
    <row r="2741">
      <c r="A2741" s="2" t="s">
        <v>2718</v>
      </c>
      <c r="B2741" s="2">
        <v>6.0</v>
      </c>
      <c r="C2741" t="str">
        <f>IFERROR(__xludf.DUMMYFUNCTION("TO_TEXT(B2741)"),"6")</f>
        <v>6</v>
      </c>
    </row>
    <row r="2742">
      <c r="A2742" s="2" t="s">
        <v>2719</v>
      </c>
      <c r="B2742" s="2">
        <v>6.0</v>
      </c>
      <c r="C2742" t="str">
        <f>IFERROR(__xludf.DUMMYFUNCTION("TO_TEXT(B2742)"),"6")</f>
        <v>6</v>
      </c>
    </row>
    <row r="2743">
      <c r="A2743" s="2" t="s">
        <v>2720</v>
      </c>
      <c r="B2743" s="2">
        <v>6.0</v>
      </c>
      <c r="C2743" t="str">
        <f>IFERROR(__xludf.DUMMYFUNCTION("TO_TEXT(B2743)"),"6")</f>
        <v>6</v>
      </c>
    </row>
    <row r="2744">
      <c r="A2744" s="2" t="s">
        <v>2721</v>
      </c>
      <c r="B2744" s="2">
        <v>6.0</v>
      </c>
      <c r="C2744" t="str">
        <f>IFERROR(__xludf.DUMMYFUNCTION("TO_TEXT(B2744)"),"6")</f>
        <v>6</v>
      </c>
    </row>
    <row r="2745">
      <c r="A2745" s="2" t="s">
        <v>2722</v>
      </c>
      <c r="B2745" s="2">
        <v>6.0</v>
      </c>
      <c r="C2745" t="str">
        <f>IFERROR(__xludf.DUMMYFUNCTION("TO_TEXT(B2745)"),"6")</f>
        <v>6</v>
      </c>
    </row>
    <row r="2746">
      <c r="A2746" s="2" t="s">
        <v>2723</v>
      </c>
      <c r="B2746" s="2">
        <v>6.0</v>
      </c>
      <c r="C2746" t="str">
        <f>IFERROR(__xludf.DUMMYFUNCTION("TO_TEXT(B2746)"),"6")</f>
        <v>6</v>
      </c>
    </row>
    <row r="2747">
      <c r="A2747" s="2" t="s">
        <v>2724</v>
      </c>
      <c r="B2747" s="2">
        <v>6.0</v>
      </c>
      <c r="C2747" t="str">
        <f>IFERROR(__xludf.DUMMYFUNCTION("TO_TEXT(B2747)"),"6")</f>
        <v>6</v>
      </c>
    </row>
    <row r="2748">
      <c r="A2748" s="2" t="s">
        <v>2725</v>
      </c>
      <c r="B2748" s="2">
        <v>6.0</v>
      </c>
      <c r="C2748" t="str">
        <f>IFERROR(__xludf.DUMMYFUNCTION("TO_TEXT(B2748)"),"6")</f>
        <v>6</v>
      </c>
    </row>
    <row r="2749">
      <c r="A2749" s="2" t="s">
        <v>2726</v>
      </c>
      <c r="B2749" s="2">
        <v>6.0</v>
      </c>
      <c r="C2749" t="str">
        <f>IFERROR(__xludf.DUMMYFUNCTION("TO_TEXT(B2749)"),"6")</f>
        <v>6</v>
      </c>
    </row>
    <row r="2750">
      <c r="A2750" s="2" t="s">
        <v>2727</v>
      </c>
      <c r="B2750" s="2">
        <v>6.0</v>
      </c>
      <c r="C2750" t="str">
        <f>IFERROR(__xludf.DUMMYFUNCTION("TO_TEXT(B2750)"),"6")</f>
        <v>6</v>
      </c>
    </row>
    <row r="2751">
      <c r="A2751" s="2" t="s">
        <v>2728</v>
      </c>
      <c r="B2751" s="2">
        <v>6.0</v>
      </c>
      <c r="C2751" t="str">
        <f>IFERROR(__xludf.DUMMYFUNCTION("TO_TEXT(B2751)"),"6")</f>
        <v>6</v>
      </c>
    </row>
    <row r="2752">
      <c r="A2752" s="2" t="s">
        <v>2729</v>
      </c>
      <c r="B2752" s="2">
        <v>6.0</v>
      </c>
      <c r="C2752" t="str">
        <f>IFERROR(__xludf.DUMMYFUNCTION("TO_TEXT(B2752)"),"6")</f>
        <v>6</v>
      </c>
    </row>
    <row r="2753">
      <c r="A2753" s="2" t="s">
        <v>2730</v>
      </c>
      <c r="B2753" s="2">
        <v>6.0</v>
      </c>
      <c r="C2753" t="str">
        <f>IFERROR(__xludf.DUMMYFUNCTION("TO_TEXT(B2753)"),"6")</f>
        <v>6</v>
      </c>
    </row>
    <row r="2754">
      <c r="A2754" s="2" t="s">
        <v>2731</v>
      </c>
      <c r="B2754" s="2">
        <v>6.0</v>
      </c>
      <c r="C2754" t="str">
        <f>IFERROR(__xludf.DUMMYFUNCTION("TO_TEXT(B2754)"),"6")</f>
        <v>6</v>
      </c>
    </row>
    <row r="2755">
      <c r="A2755" s="2" t="s">
        <v>2732</v>
      </c>
      <c r="B2755" s="2">
        <v>6.0</v>
      </c>
      <c r="C2755" t="str">
        <f>IFERROR(__xludf.DUMMYFUNCTION("TO_TEXT(B2755)"),"6")</f>
        <v>6</v>
      </c>
    </row>
    <row r="2756">
      <c r="A2756" s="2" t="s">
        <v>2733</v>
      </c>
      <c r="B2756" s="2">
        <v>6.0</v>
      </c>
      <c r="C2756" t="str">
        <f>IFERROR(__xludf.DUMMYFUNCTION("TO_TEXT(B2756)"),"6")</f>
        <v>6</v>
      </c>
    </row>
    <row r="2757">
      <c r="A2757" s="2" t="s">
        <v>2734</v>
      </c>
      <c r="B2757" s="2">
        <v>6.0</v>
      </c>
      <c r="C2757" t="str">
        <f>IFERROR(__xludf.DUMMYFUNCTION("TO_TEXT(B2757)"),"6")</f>
        <v>6</v>
      </c>
    </row>
    <row r="2758">
      <c r="A2758" s="2" t="s">
        <v>2735</v>
      </c>
      <c r="B2758" s="2">
        <v>6.0</v>
      </c>
      <c r="C2758" t="str">
        <f>IFERROR(__xludf.DUMMYFUNCTION("TO_TEXT(B2758)"),"6")</f>
        <v>6</v>
      </c>
    </row>
    <row r="2759">
      <c r="A2759" s="2" t="s">
        <v>2736</v>
      </c>
      <c r="B2759" s="2">
        <v>6.0</v>
      </c>
      <c r="C2759" t="str">
        <f>IFERROR(__xludf.DUMMYFUNCTION("TO_TEXT(B2759)"),"6")</f>
        <v>6</v>
      </c>
    </row>
    <row r="2760">
      <c r="A2760" s="2" t="s">
        <v>2737</v>
      </c>
      <c r="B2760" s="2">
        <v>6.0</v>
      </c>
      <c r="C2760" t="str">
        <f>IFERROR(__xludf.DUMMYFUNCTION("TO_TEXT(B2760)"),"6")</f>
        <v>6</v>
      </c>
    </row>
    <row r="2761">
      <c r="A2761" s="2" t="s">
        <v>2738</v>
      </c>
      <c r="B2761" s="2">
        <v>6.0</v>
      </c>
      <c r="C2761" t="str">
        <f>IFERROR(__xludf.DUMMYFUNCTION("TO_TEXT(B2761)"),"6")</f>
        <v>6</v>
      </c>
    </row>
    <row r="2762">
      <c r="A2762" s="2" t="s">
        <v>2739</v>
      </c>
      <c r="B2762" s="2">
        <v>6.0</v>
      </c>
      <c r="C2762" t="str">
        <f>IFERROR(__xludf.DUMMYFUNCTION("TO_TEXT(B2762)"),"6")</f>
        <v>6</v>
      </c>
    </row>
    <row r="2763">
      <c r="A2763" s="2" t="s">
        <v>2740</v>
      </c>
      <c r="B2763" s="2">
        <v>6.0</v>
      </c>
      <c r="C2763" t="str">
        <f>IFERROR(__xludf.DUMMYFUNCTION("TO_TEXT(B2763)"),"6")</f>
        <v>6</v>
      </c>
    </row>
    <row r="2764">
      <c r="A2764" s="2" t="s">
        <v>2741</v>
      </c>
      <c r="B2764" s="2">
        <v>6.0</v>
      </c>
      <c r="C2764" t="str">
        <f>IFERROR(__xludf.DUMMYFUNCTION("TO_TEXT(B2764)"),"6")</f>
        <v>6</v>
      </c>
    </row>
    <row r="2765">
      <c r="A2765" s="2" t="s">
        <v>2742</v>
      </c>
      <c r="B2765" s="2">
        <v>6.0</v>
      </c>
      <c r="C2765" t="str">
        <f>IFERROR(__xludf.DUMMYFUNCTION("TO_TEXT(B2765)"),"6")</f>
        <v>6</v>
      </c>
    </row>
    <row r="2766">
      <c r="A2766" s="2" t="s">
        <v>2743</v>
      </c>
      <c r="B2766" s="2">
        <v>6.0</v>
      </c>
      <c r="C2766" t="str">
        <f>IFERROR(__xludf.DUMMYFUNCTION("TO_TEXT(B2766)"),"6")</f>
        <v>6</v>
      </c>
    </row>
    <row r="2767">
      <c r="A2767" s="2" t="s">
        <v>2744</v>
      </c>
      <c r="B2767" s="2">
        <v>6.0</v>
      </c>
      <c r="C2767" t="str">
        <f>IFERROR(__xludf.DUMMYFUNCTION("TO_TEXT(B2767)"),"6")</f>
        <v>6</v>
      </c>
    </row>
    <row r="2768">
      <c r="A2768" s="2" t="s">
        <v>2745</v>
      </c>
      <c r="B2768" s="2">
        <v>6.0</v>
      </c>
      <c r="C2768" t="str">
        <f>IFERROR(__xludf.DUMMYFUNCTION("TO_TEXT(B2768)"),"6")</f>
        <v>6</v>
      </c>
    </row>
    <row r="2769">
      <c r="A2769" s="2" t="s">
        <v>2746</v>
      </c>
      <c r="B2769" s="2">
        <v>6.0</v>
      </c>
      <c r="C2769" t="str">
        <f>IFERROR(__xludf.DUMMYFUNCTION("TO_TEXT(B2769)"),"6")</f>
        <v>6</v>
      </c>
    </row>
    <row r="2770">
      <c r="A2770" s="2" t="s">
        <v>2747</v>
      </c>
      <c r="B2770" s="2">
        <v>6.0</v>
      </c>
      <c r="C2770" t="str">
        <f>IFERROR(__xludf.DUMMYFUNCTION("TO_TEXT(B2770)"),"6")</f>
        <v>6</v>
      </c>
    </row>
    <row r="2771">
      <c r="A2771" s="2" t="s">
        <v>2748</v>
      </c>
      <c r="B2771" s="2">
        <v>6.0</v>
      </c>
      <c r="C2771" t="str">
        <f>IFERROR(__xludf.DUMMYFUNCTION("TO_TEXT(B2771)"),"6")</f>
        <v>6</v>
      </c>
    </row>
    <row r="2772">
      <c r="A2772" s="2" t="s">
        <v>2749</v>
      </c>
      <c r="B2772" s="2">
        <v>6.0</v>
      </c>
      <c r="C2772" t="str">
        <f>IFERROR(__xludf.DUMMYFUNCTION("TO_TEXT(B2772)"),"6")</f>
        <v>6</v>
      </c>
    </row>
    <row r="2773">
      <c r="A2773" s="2" t="s">
        <v>2750</v>
      </c>
      <c r="B2773" s="2">
        <v>6.0</v>
      </c>
      <c r="C2773" t="str">
        <f>IFERROR(__xludf.DUMMYFUNCTION("TO_TEXT(B2773)"),"6")</f>
        <v>6</v>
      </c>
    </row>
    <row r="2774">
      <c r="A2774" s="2" t="s">
        <v>2751</v>
      </c>
      <c r="B2774" s="2">
        <v>6.0</v>
      </c>
      <c r="C2774" t="str">
        <f>IFERROR(__xludf.DUMMYFUNCTION("TO_TEXT(B2774)"),"6")</f>
        <v>6</v>
      </c>
    </row>
    <row r="2775">
      <c r="A2775" s="2" t="s">
        <v>2752</v>
      </c>
      <c r="B2775" s="2">
        <v>6.0</v>
      </c>
      <c r="C2775" t="str">
        <f>IFERROR(__xludf.DUMMYFUNCTION("TO_TEXT(B2775)"),"6")</f>
        <v>6</v>
      </c>
    </row>
    <row r="2776">
      <c r="A2776" s="2" t="s">
        <v>2753</v>
      </c>
      <c r="B2776" s="2">
        <v>6.0</v>
      </c>
      <c r="C2776" t="str">
        <f>IFERROR(__xludf.DUMMYFUNCTION("TO_TEXT(B2776)"),"6")</f>
        <v>6</v>
      </c>
    </row>
    <row r="2777">
      <c r="A2777" s="2" t="s">
        <v>2754</v>
      </c>
      <c r="B2777" s="2">
        <v>6.0</v>
      </c>
      <c r="C2777" t="str">
        <f>IFERROR(__xludf.DUMMYFUNCTION("TO_TEXT(B2777)"),"6")</f>
        <v>6</v>
      </c>
    </row>
    <row r="2778">
      <c r="A2778" s="2" t="s">
        <v>2755</v>
      </c>
      <c r="B2778" s="2">
        <v>6.0</v>
      </c>
      <c r="C2778" t="str">
        <f>IFERROR(__xludf.DUMMYFUNCTION("TO_TEXT(B2778)"),"6")</f>
        <v>6</v>
      </c>
    </row>
    <row r="2779">
      <c r="A2779" s="2" t="s">
        <v>2756</v>
      </c>
      <c r="B2779" s="2">
        <v>6.0</v>
      </c>
      <c r="C2779" t="str">
        <f>IFERROR(__xludf.DUMMYFUNCTION("TO_TEXT(B2779)"),"6")</f>
        <v>6</v>
      </c>
    </row>
    <row r="2780">
      <c r="A2780" s="2" t="s">
        <v>2757</v>
      </c>
      <c r="B2780" s="2">
        <v>6.0</v>
      </c>
      <c r="C2780" t="str">
        <f>IFERROR(__xludf.DUMMYFUNCTION("TO_TEXT(B2780)"),"6")</f>
        <v>6</v>
      </c>
    </row>
    <row r="2781">
      <c r="A2781" s="2" t="s">
        <v>2758</v>
      </c>
      <c r="B2781" s="2">
        <v>6.0</v>
      </c>
      <c r="C2781" t="str">
        <f>IFERROR(__xludf.DUMMYFUNCTION("TO_TEXT(B2781)"),"6")</f>
        <v>6</v>
      </c>
    </row>
    <row r="2782">
      <c r="A2782" s="2" t="s">
        <v>2759</v>
      </c>
      <c r="B2782" s="2">
        <v>6.0</v>
      </c>
      <c r="C2782" t="str">
        <f>IFERROR(__xludf.DUMMYFUNCTION("TO_TEXT(B2782)"),"6")</f>
        <v>6</v>
      </c>
    </row>
    <row r="2783">
      <c r="A2783" s="2" t="s">
        <v>2760</v>
      </c>
      <c r="B2783" s="2">
        <v>6.0</v>
      </c>
      <c r="C2783" t="str">
        <f>IFERROR(__xludf.DUMMYFUNCTION("TO_TEXT(B2783)"),"6")</f>
        <v>6</v>
      </c>
    </row>
    <row r="2784">
      <c r="A2784" s="2" t="s">
        <v>2761</v>
      </c>
      <c r="B2784" s="2">
        <v>6.0</v>
      </c>
      <c r="C2784" t="str">
        <f>IFERROR(__xludf.DUMMYFUNCTION("TO_TEXT(B2784)"),"6")</f>
        <v>6</v>
      </c>
    </row>
    <row r="2785">
      <c r="A2785" s="2" t="s">
        <v>2762</v>
      </c>
      <c r="B2785" s="2">
        <v>6.0</v>
      </c>
      <c r="C2785" t="str">
        <f>IFERROR(__xludf.DUMMYFUNCTION("TO_TEXT(B2785)"),"6")</f>
        <v>6</v>
      </c>
    </row>
    <row r="2786">
      <c r="A2786" s="2" t="s">
        <v>2763</v>
      </c>
      <c r="B2786" s="2">
        <v>6.0</v>
      </c>
      <c r="C2786" t="str">
        <f>IFERROR(__xludf.DUMMYFUNCTION("TO_TEXT(B2786)"),"6")</f>
        <v>6</v>
      </c>
    </row>
    <row r="2787">
      <c r="A2787" s="2" t="s">
        <v>2764</v>
      </c>
      <c r="B2787" s="2">
        <v>6.0</v>
      </c>
      <c r="C2787" t="str">
        <f>IFERROR(__xludf.DUMMYFUNCTION("TO_TEXT(B2787)"),"6")</f>
        <v>6</v>
      </c>
    </row>
    <row r="2788">
      <c r="A2788" s="2" t="s">
        <v>2765</v>
      </c>
      <c r="B2788" s="2">
        <v>6.0</v>
      </c>
      <c r="C2788" t="str">
        <f>IFERROR(__xludf.DUMMYFUNCTION("TO_TEXT(B2788)"),"6")</f>
        <v>6</v>
      </c>
    </row>
    <row r="2789">
      <c r="A2789" s="2" t="s">
        <v>2766</v>
      </c>
      <c r="B2789" s="2">
        <v>6.0</v>
      </c>
      <c r="C2789" t="str">
        <f>IFERROR(__xludf.DUMMYFUNCTION("TO_TEXT(B2789)"),"6")</f>
        <v>6</v>
      </c>
    </row>
    <row r="2790">
      <c r="A2790" s="2" t="s">
        <v>2767</v>
      </c>
      <c r="B2790" s="2">
        <v>6.0</v>
      </c>
      <c r="C2790" t="str">
        <f>IFERROR(__xludf.DUMMYFUNCTION("TO_TEXT(B2790)"),"6")</f>
        <v>6</v>
      </c>
    </row>
    <row r="2791">
      <c r="A2791" s="2" t="s">
        <v>2768</v>
      </c>
      <c r="B2791" s="2">
        <v>6.0</v>
      </c>
      <c r="C2791" t="str">
        <f>IFERROR(__xludf.DUMMYFUNCTION("TO_TEXT(B2791)"),"6")</f>
        <v>6</v>
      </c>
    </row>
    <row r="2792">
      <c r="A2792" s="2" t="s">
        <v>2769</v>
      </c>
      <c r="B2792" s="2">
        <v>6.0</v>
      </c>
      <c r="C2792" t="str">
        <f>IFERROR(__xludf.DUMMYFUNCTION("TO_TEXT(B2792)"),"6")</f>
        <v>6</v>
      </c>
    </row>
    <row r="2793">
      <c r="A2793" s="2" t="s">
        <v>2770</v>
      </c>
      <c r="B2793" s="2">
        <v>6.0</v>
      </c>
      <c r="C2793" t="str">
        <f>IFERROR(__xludf.DUMMYFUNCTION("TO_TEXT(B2793)"),"6")</f>
        <v>6</v>
      </c>
    </row>
    <row r="2794">
      <c r="A2794" s="2" t="s">
        <v>2771</v>
      </c>
      <c r="B2794" s="2">
        <v>6.0</v>
      </c>
      <c r="C2794" t="str">
        <f>IFERROR(__xludf.DUMMYFUNCTION("TO_TEXT(B2794)"),"6")</f>
        <v>6</v>
      </c>
    </row>
    <row r="2795">
      <c r="A2795" s="2" t="s">
        <v>2772</v>
      </c>
      <c r="B2795" s="2">
        <v>6.0</v>
      </c>
      <c r="C2795" t="str">
        <f>IFERROR(__xludf.DUMMYFUNCTION("TO_TEXT(B2795)"),"6")</f>
        <v>6</v>
      </c>
    </row>
    <row r="2796">
      <c r="A2796" s="2" t="s">
        <v>2773</v>
      </c>
      <c r="B2796" s="2">
        <v>6.0</v>
      </c>
      <c r="C2796" t="str">
        <f>IFERROR(__xludf.DUMMYFUNCTION("TO_TEXT(B2796)"),"6")</f>
        <v>6</v>
      </c>
    </row>
    <row r="2797">
      <c r="A2797" s="2" t="s">
        <v>2774</v>
      </c>
      <c r="B2797" s="2">
        <v>6.0</v>
      </c>
      <c r="C2797" t="str">
        <f>IFERROR(__xludf.DUMMYFUNCTION("TO_TEXT(B2797)"),"6")</f>
        <v>6</v>
      </c>
    </row>
    <row r="2798">
      <c r="A2798" s="2" t="s">
        <v>2775</v>
      </c>
      <c r="B2798" s="2">
        <v>6.0</v>
      </c>
      <c r="C2798" t="str">
        <f>IFERROR(__xludf.DUMMYFUNCTION("TO_TEXT(B2798)"),"6")</f>
        <v>6</v>
      </c>
    </row>
    <row r="2799">
      <c r="A2799" s="2" t="s">
        <v>2776</v>
      </c>
      <c r="B2799" s="2">
        <v>6.0</v>
      </c>
      <c r="C2799" t="str">
        <f>IFERROR(__xludf.DUMMYFUNCTION("TO_TEXT(B2799)"),"6")</f>
        <v>6</v>
      </c>
    </row>
    <row r="2800">
      <c r="A2800" s="2" t="s">
        <v>2777</v>
      </c>
      <c r="B2800" s="2">
        <v>6.0</v>
      </c>
      <c r="C2800" t="str">
        <f>IFERROR(__xludf.DUMMYFUNCTION("TO_TEXT(B2800)"),"6")</f>
        <v>6</v>
      </c>
    </row>
    <row r="2801">
      <c r="A2801" s="2" t="s">
        <v>2778</v>
      </c>
      <c r="B2801" s="2">
        <v>6.0</v>
      </c>
      <c r="C2801" t="str">
        <f>IFERROR(__xludf.DUMMYFUNCTION("TO_TEXT(B2801)"),"6")</f>
        <v>6</v>
      </c>
    </row>
    <row r="2802">
      <c r="A2802" s="2" t="s">
        <v>2779</v>
      </c>
      <c r="B2802" s="2">
        <v>6.0</v>
      </c>
      <c r="C2802" t="str">
        <f>IFERROR(__xludf.DUMMYFUNCTION("TO_TEXT(B2802)"),"6")</f>
        <v>6</v>
      </c>
    </row>
    <row r="2803">
      <c r="A2803" s="2" t="s">
        <v>2780</v>
      </c>
      <c r="B2803" s="2">
        <v>6.0</v>
      </c>
      <c r="C2803" t="str">
        <f>IFERROR(__xludf.DUMMYFUNCTION("TO_TEXT(B2803)"),"6")</f>
        <v>6</v>
      </c>
    </row>
    <row r="2804">
      <c r="A2804" s="2" t="s">
        <v>2781</v>
      </c>
      <c r="B2804" s="2">
        <v>6.0</v>
      </c>
      <c r="C2804" t="str">
        <f>IFERROR(__xludf.DUMMYFUNCTION("TO_TEXT(B2804)"),"6")</f>
        <v>6</v>
      </c>
    </row>
    <row r="2805">
      <c r="A2805" s="2" t="s">
        <v>2782</v>
      </c>
      <c r="B2805" s="2">
        <v>6.0</v>
      </c>
      <c r="C2805" t="str">
        <f>IFERROR(__xludf.DUMMYFUNCTION("TO_TEXT(B2805)"),"6")</f>
        <v>6</v>
      </c>
    </row>
    <row r="2806">
      <c r="A2806" s="2">
        <v>48.0</v>
      </c>
      <c r="B2806" s="2">
        <v>6.0</v>
      </c>
      <c r="C2806" t="str">
        <f>IFERROR(__xludf.DUMMYFUNCTION("TO_TEXT(B2806)"),"6")</f>
        <v>6</v>
      </c>
    </row>
    <row r="2807">
      <c r="A2807" s="2" t="s">
        <v>2783</v>
      </c>
      <c r="B2807" s="2">
        <v>6.0</v>
      </c>
      <c r="C2807" t="str">
        <f>IFERROR(__xludf.DUMMYFUNCTION("TO_TEXT(B2807)"),"6")</f>
        <v>6</v>
      </c>
    </row>
    <row r="2808">
      <c r="A2808" s="2" t="s">
        <v>2784</v>
      </c>
      <c r="B2808" s="2">
        <v>6.0</v>
      </c>
      <c r="C2808" t="str">
        <f>IFERROR(__xludf.DUMMYFUNCTION("TO_TEXT(B2808)"),"6")</f>
        <v>6</v>
      </c>
    </row>
    <row r="2809">
      <c r="A2809" s="2" t="s">
        <v>2785</v>
      </c>
      <c r="B2809" s="2">
        <v>6.0</v>
      </c>
      <c r="C2809" t="str">
        <f>IFERROR(__xludf.DUMMYFUNCTION("TO_TEXT(B2809)"),"6")</f>
        <v>6</v>
      </c>
    </row>
    <row r="2810">
      <c r="A2810" s="2" t="s">
        <v>2786</v>
      </c>
      <c r="B2810" s="2">
        <v>6.0</v>
      </c>
      <c r="C2810" t="str">
        <f>IFERROR(__xludf.DUMMYFUNCTION("TO_TEXT(B2810)"),"6")</f>
        <v>6</v>
      </c>
    </row>
    <row r="2811">
      <c r="A2811" s="2" t="s">
        <v>2787</v>
      </c>
      <c r="B2811" s="2">
        <v>6.0</v>
      </c>
      <c r="C2811" t="str">
        <f>IFERROR(__xludf.DUMMYFUNCTION("TO_TEXT(B2811)"),"6")</f>
        <v>6</v>
      </c>
    </row>
    <row r="2812">
      <c r="A2812" s="2" t="s">
        <v>2788</v>
      </c>
      <c r="B2812" s="2">
        <v>6.0</v>
      </c>
      <c r="C2812" t="str">
        <f>IFERROR(__xludf.DUMMYFUNCTION("TO_TEXT(B2812)"),"6")</f>
        <v>6</v>
      </c>
    </row>
    <row r="2813">
      <c r="A2813" s="2" t="s">
        <v>2789</v>
      </c>
      <c r="B2813" s="2">
        <v>6.0</v>
      </c>
      <c r="C2813" t="str">
        <f>IFERROR(__xludf.DUMMYFUNCTION("TO_TEXT(B2813)"),"6")</f>
        <v>6</v>
      </c>
    </row>
    <row r="2814">
      <c r="A2814" s="2" t="s">
        <v>2790</v>
      </c>
      <c r="B2814" s="2">
        <v>6.0</v>
      </c>
      <c r="C2814" t="str">
        <f>IFERROR(__xludf.DUMMYFUNCTION("TO_TEXT(B2814)"),"6")</f>
        <v>6</v>
      </c>
    </row>
    <row r="2815">
      <c r="A2815" s="2" t="s">
        <v>2791</v>
      </c>
      <c r="B2815" s="2">
        <v>6.0</v>
      </c>
      <c r="C2815" t="str">
        <f>IFERROR(__xludf.DUMMYFUNCTION("TO_TEXT(B2815)"),"6")</f>
        <v>6</v>
      </c>
    </row>
    <row r="2816">
      <c r="A2816" s="2" t="s">
        <v>2792</v>
      </c>
      <c r="B2816" s="2">
        <v>6.0</v>
      </c>
      <c r="C2816" t="str">
        <f>IFERROR(__xludf.DUMMYFUNCTION("TO_TEXT(B2816)"),"6")</f>
        <v>6</v>
      </c>
    </row>
    <row r="2817">
      <c r="A2817" s="2" t="s">
        <v>2793</v>
      </c>
      <c r="B2817" s="2">
        <v>6.0</v>
      </c>
      <c r="C2817" t="str">
        <f>IFERROR(__xludf.DUMMYFUNCTION("TO_TEXT(B2817)"),"6")</f>
        <v>6</v>
      </c>
    </row>
    <row r="2818">
      <c r="A2818" s="2" t="s">
        <v>2794</v>
      </c>
      <c r="B2818" s="2">
        <v>6.0</v>
      </c>
      <c r="C2818" t="str">
        <f>IFERROR(__xludf.DUMMYFUNCTION("TO_TEXT(B2818)"),"6")</f>
        <v>6</v>
      </c>
    </row>
    <row r="2819">
      <c r="A2819" s="2" t="s">
        <v>2795</v>
      </c>
      <c r="B2819" s="2">
        <v>6.0</v>
      </c>
      <c r="C2819" t="str">
        <f>IFERROR(__xludf.DUMMYFUNCTION("TO_TEXT(B2819)"),"6")</f>
        <v>6</v>
      </c>
    </row>
    <row r="2820">
      <c r="A2820" s="2" t="s">
        <v>2796</v>
      </c>
      <c r="B2820" s="2">
        <v>6.0</v>
      </c>
      <c r="C2820" t="str">
        <f>IFERROR(__xludf.DUMMYFUNCTION("TO_TEXT(B2820)"),"6")</f>
        <v>6</v>
      </c>
    </row>
    <row r="2821">
      <c r="A2821" s="2" t="s">
        <v>2797</v>
      </c>
      <c r="B2821" s="2">
        <v>6.0</v>
      </c>
      <c r="C2821" t="str">
        <f>IFERROR(__xludf.DUMMYFUNCTION("TO_TEXT(B2821)"),"6")</f>
        <v>6</v>
      </c>
    </row>
    <row r="2822">
      <c r="A2822" s="2" t="s">
        <v>2798</v>
      </c>
      <c r="B2822" s="2">
        <v>6.0</v>
      </c>
      <c r="C2822" t="str">
        <f>IFERROR(__xludf.DUMMYFUNCTION("TO_TEXT(B2822)"),"6")</f>
        <v>6</v>
      </c>
    </row>
    <row r="2823">
      <c r="A2823" s="2" t="s">
        <v>2799</v>
      </c>
      <c r="B2823" s="2">
        <v>5.0</v>
      </c>
      <c r="C2823" t="str">
        <f>IFERROR(__xludf.DUMMYFUNCTION("TO_TEXT(B2823)"),"5")</f>
        <v>5</v>
      </c>
    </row>
    <row r="2824">
      <c r="A2824" s="2" t="s">
        <v>2800</v>
      </c>
      <c r="B2824" s="2">
        <v>5.0</v>
      </c>
      <c r="C2824" t="str">
        <f>IFERROR(__xludf.DUMMYFUNCTION("TO_TEXT(B2824)"),"5")</f>
        <v>5</v>
      </c>
    </row>
    <row r="2825">
      <c r="A2825" s="2" t="s">
        <v>2801</v>
      </c>
      <c r="B2825" s="2">
        <v>5.0</v>
      </c>
      <c r="C2825" t="str">
        <f>IFERROR(__xludf.DUMMYFUNCTION("TO_TEXT(B2825)"),"5")</f>
        <v>5</v>
      </c>
    </row>
    <row r="2826">
      <c r="A2826" s="2" t="s">
        <v>2802</v>
      </c>
      <c r="B2826" s="2">
        <v>5.0</v>
      </c>
      <c r="C2826" t="str">
        <f>IFERROR(__xludf.DUMMYFUNCTION("TO_TEXT(B2826)"),"5")</f>
        <v>5</v>
      </c>
    </row>
    <row r="2827">
      <c r="A2827" s="2" t="s">
        <v>2803</v>
      </c>
      <c r="B2827" s="2">
        <v>5.0</v>
      </c>
      <c r="C2827" t="str">
        <f>IFERROR(__xludf.DUMMYFUNCTION("TO_TEXT(B2827)"),"5")</f>
        <v>5</v>
      </c>
    </row>
    <row r="2828">
      <c r="A2828" s="2" t="s">
        <v>2804</v>
      </c>
      <c r="B2828" s="2">
        <v>5.0</v>
      </c>
      <c r="C2828" t="str">
        <f>IFERROR(__xludf.DUMMYFUNCTION("TO_TEXT(B2828)"),"5")</f>
        <v>5</v>
      </c>
    </row>
    <row r="2829">
      <c r="A2829" s="2" t="s">
        <v>2805</v>
      </c>
      <c r="B2829" s="2">
        <v>5.0</v>
      </c>
      <c r="C2829" t="str">
        <f>IFERROR(__xludf.DUMMYFUNCTION("TO_TEXT(B2829)"),"5")</f>
        <v>5</v>
      </c>
    </row>
    <row r="2830">
      <c r="A2830" s="2" t="s">
        <v>2806</v>
      </c>
      <c r="B2830" s="2">
        <v>5.0</v>
      </c>
      <c r="C2830" t="str">
        <f>IFERROR(__xludf.DUMMYFUNCTION("TO_TEXT(B2830)"),"5")</f>
        <v>5</v>
      </c>
    </row>
    <row r="2831">
      <c r="A2831" s="2" t="s">
        <v>2807</v>
      </c>
      <c r="B2831" s="2">
        <v>5.0</v>
      </c>
      <c r="C2831" t="str">
        <f>IFERROR(__xludf.DUMMYFUNCTION("TO_TEXT(B2831)"),"5")</f>
        <v>5</v>
      </c>
    </row>
    <row r="2832">
      <c r="A2832" s="2" t="s">
        <v>2808</v>
      </c>
      <c r="B2832" s="2">
        <v>5.0</v>
      </c>
      <c r="C2832" t="str">
        <f>IFERROR(__xludf.DUMMYFUNCTION("TO_TEXT(B2832)"),"5")</f>
        <v>5</v>
      </c>
    </row>
    <row r="2833">
      <c r="A2833" s="2" t="s">
        <v>2809</v>
      </c>
      <c r="B2833" s="2">
        <v>5.0</v>
      </c>
      <c r="C2833" t="str">
        <f>IFERROR(__xludf.DUMMYFUNCTION("TO_TEXT(B2833)"),"5")</f>
        <v>5</v>
      </c>
    </row>
    <row r="2834">
      <c r="A2834" s="2" t="s">
        <v>2810</v>
      </c>
      <c r="B2834" s="2">
        <v>5.0</v>
      </c>
      <c r="C2834" t="str">
        <f>IFERROR(__xludf.DUMMYFUNCTION("TO_TEXT(B2834)"),"5")</f>
        <v>5</v>
      </c>
    </row>
    <row r="2835">
      <c r="A2835" s="2" t="s">
        <v>2811</v>
      </c>
      <c r="B2835" s="2">
        <v>5.0</v>
      </c>
      <c r="C2835" t="str">
        <f>IFERROR(__xludf.DUMMYFUNCTION("TO_TEXT(B2835)"),"5")</f>
        <v>5</v>
      </c>
    </row>
    <row r="2836">
      <c r="A2836" s="2" t="s">
        <v>2812</v>
      </c>
      <c r="B2836" s="2">
        <v>5.0</v>
      </c>
      <c r="C2836" t="str">
        <f>IFERROR(__xludf.DUMMYFUNCTION("TO_TEXT(B2836)"),"5")</f>
        <v>5</v>
      </c>
    </row>
    <row r="2837">
      <c r="A2837" s="2" t="s">
        <v>2813</v>
      </c>
      <c r="B2837" s="2">
        <v>5.0</v>
      </c>
      <c r="C2837" t="str">
        <f>IFERROR(__xludf.DUMMYFUNCTION("TO_TEXT(B2837)"),"5")</f>
        <v>5</v>
      </c>
    </row>
    <row r="2838">
      <c r="A2838" s="2" t="s">
        <v>2814</v>
      </c>
      <c r="B2838" s="2">
        <v>5.0</v>
      </c>
      <c r="C2838" t="str">
        <f>IFERROR(__xludf.DUMMYFUNCTION("TO_TEXT(B2838)"),"5")</f>
        <v>5</v>
      </c>
    </row>
    <row r="2839">
      <c r="A2839" s="2" t="s">
        <v>2815</v>
      </c>
      <c r="B2839" s="2">
        <v>5.0</v>
      </c>
      <c r="C2839" t="str">
        <f>IFERROR(__xludf.DUMMYFUNCTION("TO_TEXT(B2839)"),"5")</f>
        <v>5</v>
      </c>
    </row>
    <row r="2840">
      <c r="A2840" s="2" t="s">
        <v>2816</v>
      </c>
      <c r="B2840" s="2">
        <v>5.0</v>
      </c>
      <c r="C2840" t="str">
        <f>IFERROR(__xludf.DUMMYFUNCTION("TO_TEXT(B2840)"),"5")</f>
        <v>5</v>
      </c>
    </row>
    <row r="2841">
      <c r="A2841" s="2" t="s">
        <v>2817</v>
      </c>
      <c r="B2841" s="2">
        <v>5.0</v>
      </c>
      <c r="C2841" t="str">
        <f>IFERROR(__xludf.DUMMYFUNCTION("TO_TEXT(B2841)"),"5")</f>
        <v>5</v>
      </c>
    </row>
    <row r="2842">
      <c r="A2842" s="2" t="s">
        <v>2818</v>
      </c>
      <c r="B2842" s="2">
        <v>5.0</v>
      </c>
      <c r="C2842" t="str">
        <f>IFERROR(__xludf.DUMMYFUNCTION("TO_TEXT(B2842)"),"5")</f>
        <v>5</v>
      </c>
    </row>
    <row r="2843">
      <c r="A2843" s="2" t="s">
        <v>2819</v>
      </c>
      <c r="B2843" s="2">
        <v>5.0</v>
      </c>
      <c r="C2843" t="str">
        <f>IFERROR(__xludf.DUMMYFUNCTION("TO_TEXT(B2843)"),"5")</f>
        <v>5</v>
      </c>
    </row>
    <row r="2844">
      <c r="A2844" s="2" t="s">
        <v>2820</v>
      </c>
      <c r="B2844" s="2">
        <v>5.0</v>
      </c>
      <c r="C2844" t="str">
        <f>IFERROR(__xludf.DUMMYFUNCTION("TO_TEXT(B2844)"),"5")</f>
        <v>5</v>
      </c>
    </row>
    <row r="2845">
      <c r="A2845" s="2" t="s">
        <v>2821</v>
      </c>
      <c r="B2845" s="2">
        <v>5.0</v>
      </c>
      <c r="C2845" t="str">
        <f>IFERROR(__xludf.DUMMYFUNCTION("TO_TEXT(B2845)"),"5")</f>
        <v>5</v>
      </c>
    </row>
    <row r="2846">
      <c r="A2846" s="2" t="s">
        <v>2822</v>
      </c>
      <c r="B2846" s="2">
        <v>5.0</v>
      </c>
      <c r="C2846" t="str">
        <f>IFERROR(__xludf.DUMMYFUNCTION("TO_TEXT(B2846)"),"5")</f>
        <v>5</v>
      </c>
    </row>
    <row r="2847">
      <c r="A2847" s="2" t="s">
        <v>2823</v>
      </c>
      <c r="B2847" s="2">
        <v>5.0</v>
      </c>
      <c r="C2847" t="str">
        <f>IFERROR(__xludf.DUMMYFUNCTION("TO_TEXT(B2847)"),"5")</f>
        <v>5</v>
      </c>
    </row>
    <row r="2848">
      <c r="A2848" s="2" t="s">
        <v>2824</v>
      </c>
      <c r="B2848" s="2">
        <v>5.0</v>
      </c>
      <c r="C2848" t="str">
        <f>IFERROR(__xludf.DUMMYFUNCTION("TO_TEXT(B2848)"),"5")</f>
        <v>5</v>
      </c>
    </row>
    <row r="2849">
      <c r="A2849" s="2" t="s">
        <v>2825</v>
      </c>
      <c r="B2849" s="2">
        <v>5.0</v>
      </c>
      <c r="C2849" t="str">
        <f>IFERROR(__xludf.DUMMYFUNCTION("TO_TEXT(B2849)"),"5")</f>
        <v>5</v>
      </c>
    </row>
    <row r="2850">
      <c r="A2850" s="2" t="s">
        <v>2826</v>
      </c>
      <c r="B2850" s="2">
        <v>5.0</v>
      </c>
      <c r="C2850" t="str">
        <f>IFERROR(__xludf.DUMMYFUNCTION("TO_TEXT(B2850)"),"5")</f>
        <v>5</v>
      </c>
    </row>
    <row r="2851">
      <c r="A2851" s="2" t="s">
        <v>2827</v>
      </c>
      <c r="B2851" s="2">
        <v>5.0</v>
      </c>
      <c r="C2851" t="str">
        <f>IFERROR(__xludf.DUMMYFUNCTION("TO_TEXT(B2851)"),"5")</f>
        <v>5</v>
      </c>
    </row>
    <row r="2852">
      <c r="A2852" s="2" t="s">
        <v>2828</v>
      </c>
      <c r="B2852" s="2">
        <v>5.0</v>
      </c>
      <c r="C2852" t="str">
        <f>IFERROR(__xludf.DUMMYFUNCTION("TO_TEXT(B2852)"),"5")</f>
        <v>5</v>
      </c>
    </row>
    <row r="2853">
      <c r="A2853" s="2" t="s">
        <v>2829</v>
      </c>
      <c r="B2853" s="2">
        <v>5.0</v>
      </c>
      <c r="C2853" t="str">
        <f>IFERROR(__xludf.DUMMYFUNCTION("TO_TEXT(B2853)"),"5")</f>
        <v>5</v>
      </c>
    </row>
    <row r="2854">
      <c r="A2854" s="2" t="s">
        <v>2830</v>
      </c>
      <c r="B2854" s="2">
        <v>5.0</v>
      </c>
      <c r="C2854" t="str">
        <f>IFERROR(__xludf.DUMMYFUNCTION("TO_TEXT(B2854)"),"5")</f>
        <v>5</v>
      </c>
    </row>
    <row r="2855">
      <c r="A2855" s="2" t="s">
        <v>2831</v>
      </c>
      <c r="B2855" s="2">
        <v>5.0</v>
      </c>
      <c r="C2855" t="str">
        <f>IFERROR(__xludf.DUMMYFUNCTION("TO_TEXT(B2855)"),"5")</f>
        <v>5</v>
      </c>
    </row>
    <row r="2856">
      <c r="A2856" s="2" t="s">
        <v>2832</v>
      </c>
      <c r="B2856" s="2">
        <v>5.0</v>
      </c>
      <c r="C2856" t="str">
        <f>IFERROR(__xludf.DUMMYFUNCTION("TO_TEXT(B2856)"),"5")</f>
        <v>5</v>
      </c>
    </row>
    <row r="2857">
      <c r="A2857" s="2" t="s">
        <v>2833</v>
      </c>
      <c r="B2857" s="2">
        <v>5.0</v>
      </c>
      <c r="C2857" t="str">
        <f>IFERROR(__xludf.DUMMYFUNCTION("TO_TEXT(B2857)"),"5")</f>
        <v>5</v>
      </c>
    </row>
    <row r="2858">
      <c r="A2858" s="2" t="s">
        <v>2834</v>
      </c>
      <c r="B2858" s="2">
        <v>5.0</v>
      </c>
      <c r="C2858" t="str">
        <f>IFERROR(__xludf.DUMMYFUNCTION("TO_TEXT(B2858)"),"5")</f>
        <v>5</v>
      </c>
    </row>
    <row r="2859">
      <c r="A2859" s="2" t="s">
        <v>2835</v>
      </c>
      <c r="B2859" s="2">
        <v>5.0</v>
      </c>
      <c r="C2859" t="str">
        <f>IFERROR(__xludf.DUMMYFUNCTION("TO_TEXT(B2859)"),"5")</f>
        <v>5</v>
      </c>
    </row>
    <row r="2860">
      <c r="A2860" s="2" t="s">
        <v>2836</v>
      </c>
      <c r="B2860" s="2">
        <v>5.0</v>
      </c>
      <c r="C2860" t="str">
        <f>IFERROR(__xludf.DUMMYFUNCTION("TO_TEXT(B2860)"),"5")</f>
        <v>5</v>
      </c>
    </row>
    <row r="2861">
      <c r="A2861" s="2" t="s">
        <v>2837</v>
      </c>
      <c r="B2861" s="2">
        <v>5.0</v>
      </c>
      <c r="C2861" t="str">
        <f>IFERROR(__xludf.DUMMYFUNCTION("TO_TEXT(B2861)"),"5")</f>
        <v>5</v>
      </c>
    </row>
    <row r="2862">
      <c r="A2862" s="2" t="s">
        <v>2838</v>
      </c>
      <c r="B2862" s="2">
        <v>5.0</v>
      </c>
      <c r="C2862" t="str">
        <f>IFERROR(__xludf.DUMMYFUNCTION("TO_TEXT(B2862)"),"5")</f>
        <v>5</v>
      </c>
    </row>
    <row r="2863">
      <c r="A2863" s="2" t="s">
        <v>2839</v>
      </c>
      <c r="B2863" s="2">
        <v>5.0</v>
      </c>
      <c r="C2863" t="str">
        <f>IFERROR(__xludf.DUMMYFUNCTION("TO_TEXT(B2863)"),"5")</f>
        <v>5</v>
      </c>
    </row>
    <row r="2864">
      <c r="A2864" s="2" t="s">
        <v>2840</v>
      </c>
      <c r="B2864" s="2">
        <v>5.0</v>
      </c>
      <c r="C2864" t="str">
        <f>IFERROR(__xludf.DUMMYFUNCTION("TO_TEXT(B2864)"),"5")</f>
        <v>5</v>
      </c>
    </row>
    <row r="2865">
      <c r="A2865" s="2" t="s">
        <v>2841</v>
      </c>
      <c r="B2865" s="2">
        <v>5.0</v>
      </c>
      <c r="C2865" t="str">
        <f>IFERROR(__xludf.DUMMYFUNCTION("TO_TEXT(B2865)"),"5")</f>
        <v>5</v>
      </c>
    </row>
    <row r="2866">
      <c r="A2866" s="2" t="s">
        <v>2842</v>
      </c>
      <c r="B2866" s="2">
        <v>5.0</v>
      </c>
      <c r="C2866" t="str">
        <f>IFERROR(__xludf.DUMMYFUNCTION("TO_TEXT(B2866)"),"5")</f>
        <v>5</v>
      </c>
    </row>
    <row r="2867">
      <c r="A2867" s="2" t="s">
        <v>2843</v>
      </c>
      <c r="B2867" s="2">
        <v>5.0</v>
      </c>
      <c r="C2867" t="str">
        <f>IFERROR(__xludf.DUMMYFUNCTION("TO_TEXT(B2867)"),"5")</f>
        <v>5</v>
      </c>
    </row>
    <row r="2868">
      <c r="A2868" s="2" t="s">
        <v>2844</v>
      </c>
      <c r="B2868" s="2">
        <v>5.0</v>
      </c>
      <c r="C2868" t="str">
        <f>IFERROR(__xludf.DUMMYFUNCTION("TO_TEXT(B2868)"),"5")</f>
        <v>5</v>
      </c>
    </row>
    <row r="2869">
      <c r="A2869" s="2" t="s">
        <v>2845</v>
      </c>
      <c r="B2869" s="2">
        <v>5.0</v>
      </c>
      <c r="C2869" t="str">
        <f>IFERROR(__xludf.DUMMYFUNCTION("TO_TEXT(B2869)"),"5")</f>
        <v>5</v>
      </c>
    </row>
    <row r="2870">
      <c r="A2870" s="2" t="s">
        <v>2846</v>
      </c>
      <c r="B2870" s="2">
        <v>5.0</v>
      </c>
      <c r="C2870" t="str">
        <f>IFERROR(__xludf.DUMMYFUNCTION("TO_TEXT(B2870)"),"5")</f>
        <v>5</v>
      </c>
    </row>
    <row r="2871">
      <c r="A2871" s="2" t="s">
        <v>2847</v>
      </c>
      <c r="B2871" s="2">
        <v>5.0</v>
      </c>
      <c r="C2871" t="str">
        <f>IFERROR(__xludf.DUMMYFUNCTION("TO_TEXT(B2871)"),"5")</f>
        <v>5</v>
      </c>
    </row>
    <row r="2872">
      <c r="A2872" s="2" t="s">
        <v>2848</v>
      </c>
      <c r="B2872" s="2">
        <v>5.0</v>
      </c>
      <c r="C2872" t="str">
        <f>IFERROR(__xludf.DUMMYFUNCTION("TO_TEXT(B2872)"),"5")</f>
        <v>5</v>
      </c>
    </row>
    <row r="2873">
      <c r="A2873" s="2" t="s">
        <v>2849</v>
      </c>
      <c r="B2873" s="2">
        <v>5.0</v>
      </c>
      <c r="C2873" t="str">
        <f>IFERROR(__xludf.DUMMYFUNCTION("TO_TEXT(B2873)"),"5")</f>
        <v>5</v>
      </c>
    </row>
    <row r="2874">
      <c r="A2874" s="2" t="s">
        <v>2850</v>
      </c>
      <c r="B2874" s="2">
        <v>5.0</v>
      </c>
      <c r="C2874" t="str">
        <f>IFERROR(__xludf.DUMMYFUNCTION("TO_TEXT(B2874)"),"5")</f>
        <v>5</v>
      </c>
    </row>
    <row r="2875">
      <c r="A2875" s="2" t="s">
        <v>2851</v>
      </c>
      <c r="B2875" s="2">
        <v>5.0</v>
      </c>
      <c r="C2875" t="str">
        <f>IFERROR(__xludf.DUMMYFUNCTION("TO_TEXT(B2875)"),"5")</f>
        <v>5</v>
      </c>
    </row>
    <row r="2876">
      <c r="A2876" s="2" t="s">
        <v>2852</v>
      </c>
      <c r="B2876" s="2">
        <v>5.0</v>
      </c>
      <c r="C2876" t="str">
        <f>IFERROR(__xludf.DUMMYFUNCTION("TO_TEXT(B2876)"),"5")</f>
        <v>5</v>
      </c>
    </row>
    <row r="2877">
      <c r="A2877" s="2" t="s">
        <v>2853</v>
      </c>
      <c r="B2877" s="2">
        <v>5.0</v>
      </c>
      <c r="C2877" t="str">
        <f>IFERROR(__xludf.DUMMYFUNCTION("TO_TEXT(B2877)"),"5")</f>
        <v>5</v>
      </c>
    </row>
    <row r="2878">
      <c r="A2878" s="2" t="s">
        <v>2854</v>
      </c>
      <c r="B2878" s="2">
        <v>5.0</v>
      </c>
      <c r="C2878" t="str">
        <f>IFERROR(__xludf.DUMMYFUNCTION("TO_TEXT(B2878)"),"5")</f>
        <v>5</v>
      </c>
    </row>
    <row r="2879">
      <c r="A2879" s="2" t="s">
        <v>2855</v>
      </c>
      <c r="B2879" s="2">
        <v>5.0</v>
      </c>
      <c r="C2879" t="str">
        <f>IFERROR(__xludf.DUMMYFUNCTION("TO_TEXT(B2879)"),"5")</f>
        <v>5</v>
      </c>
    </row>
    <row r="2880">
      <c r="A2880" s="2" t="s">
        <v>2856</v>
      </c>
      <c r="B2880" s="2">
        <v>5.0</v>
      </c>
      <c r="C2880" t="str">
        <f>IFERROR(__xludf.DUMMYFUNCTION("TO_TEXT(B2880)"),"5")</f>
        <v>5</v>
      </c>
    </row>
    <row r="2881">
      <c r="A2881" s="2" t="s">
        <v>2857</v>
      </c>
      <c r="B2881" s="2">
        <v>5.0</v>
      </c>
      <c r="C2881" t="str">
        <f>IFERROR(__xludf.DUMMYFUNCTION("TO_TEXT(B2881)"),"5")</f>
        <v>5</v>
      </c>
    </row>
    <row r="2882">
      <c r="A2882" s="2" t="s">
        <v>2858</v>
      </c>
      <c r="B2882" s="2">
        <v>5.0</v>
      </c>
      <c r="C2882" t="str">
        <f>IFERROR(__xludf.DUMMYFUNCTION("TO_TEXT(B2882)"),"5")</f>
        <v>5</v>
      </c>
    </row>
    <row r="2883">
      <c r="A2883" s="2" t="s">
        <v>2859</v>
      </c>
      <c r="B2883" s="2">
        <v>5.0</v>
      </c>
      <c r="C2883" t="str">
        <f>IFERROR(__xludf.DUMMYFUNCTION("TO_TEXT(B2883)"),"5")</f>
        <v>5</v>
      </c>
    </row>
    <row r="2884">
      <c r="A2884" s="2" t="s">
        <v>2860</v>
      </c>
      <c r="B2884" s="2">
        <v>5.0</v>
      </c>
      <c r="C2884" t="str">
        <f>IFERROR(__xludf.DUMMYFUNCTION("TO_TEXT(B2884)"),"5")</f>
        <v>5</v>
      </c>
    </row>
    <row r="2885">
      <c r="A2885" s="2" t="s">
        <v>2861</v>
      </c>
      <c r="B2885" s="2">
        <v>5.0</v>
      </c>
      <c r="C2885" t="str">
        <f>IFERROR(__xludf.DUMMYFUNCTION("TO_TEXT(B2885)"),"5")</f>
        <v>5</v>
      </c>
    </row>
    <row r="2886">
      <c r="A2886" s="2" t="s">
        <v>2862</v>
      </c>
      <c r="B2886" s="2">
        <v>5.0</v>
      </c>
      <c r="C2886" t="str">
        <f>IFERROR(__xludf.DUMMYFUNCTION("TO_TEXT(B2886)"),"5")</f>
        <v>5</v>
      </c>
    </row>
    <row r="2887">
      <c r="A2887" s="2" t="s">
        <v>2863</v>
      </c>
      <c r="B2887" s="2">
        <v>5.0</v>
      </c>
      <c r="C2887" t="str">
        <f>IFERROR(__xludf.DUMMYFUNCTION("TO_TEXT(B2887)"),"5")</f>
        <v>5</v>
      </c>
    </row>
    <row r="2888">
      <c r="A2888" s="2" t="s">
        <v>2864</v>
      </c>
      <c r="B2888" s="2">
        <v>5.0</v>
      </c>
      <c r="C2888" t="str">
        <f>IFERROR(__xludf.DUMMYFUNCTION("TO_TEXT(B2888)"),"5")</f>
        <v>5</v>
      </c>
    </row>
    <row r="2889">
      <c r="A2889" s="2" t="s">
        <v>2865</v>
      </c>
      <c r="B2889" s="2">
        <v>5.0</v>
      </c>
      <c r="C2889" t="str">
        <f>IFERROR(__xludf.DUMMYFUNCTION("TO_TEXT(B2889)"),"5")</f>
        <v>5</v>
      </c>
    </row>
    <row r="2890">
      <c r="A2890" s="2" t="s">
        <v>2866</v>
      </c>
      <c r="B2890" s="2">
        <v>5.0</v>
      </c>
      <c r="C2890" t="str">
        <f>IFERROR(__xludf.DUMMYFUNCTION("TO_TEXT(B2890)"),"5")</f>
        <v>5</v>
      </c>
    </row>
    <row r="2891">
      <c r="A2891" s="2" t="s">
        <v>2867</v>
      </c>
      <c r="B2891" s="2">
        <v>5.0</v>
      </c>
      <c r="C2891" t="str">
        <f>IFERROR(__xludf.DUMMYFUNCTION("TO_TEXT(B2891)"),"5")</f>
        <v>5</v>
      </c>
    </row>
    <row r="2892">
      <c r="A2892" s="2" t="s">
        <v>2868</v>
      </c>
      <c r="B2892" s="2">
        <v>5.0</v>
      </c>
      <c r="C2892" t="str">
        <f>IFERROR(__xludf.DUMMYFUNCTION("TO_TEXT(B2892)"),"5")</f>
        <v>5</v>
      </c>
    </row>
    <row r="2893">
      <c r="A2893" s="2" t="s">
        <v>2869</v>
      </c>
      <c r="B2893" s="2">
        <v>5.0</v>
      </c>
      <c r="C2893" t="str">
        <f>IFERROR(__xludf.DUMMYFUNCTION("TO_TEXT(B2893)"),"5")</f>
        <v>5</v>
      </c>
    </row>
    <row r="2894">
      <c r="A2894" s="2" t="s">
        <v>2870</v>
      </c>
      <c r="B2894" s="2">
        <v>5.0</v>
      </c>
      <c r="C2894" t="str">
        <f>IFERROR(__xludf.DUMMYFUNCTION("TO_TEXT(B2894)"),"5")</f>
        <v>5</v>
      </c>
    </row>
    <row r="2895">
      <c r="A2895" s="2" t="s">
        <v>2871</v>
      </c>
      <c r="B2895" s="2">
        <v>5.0</v>
      </c>
      <c r="C2895" t="str">
        <f>IFERROR(__xludf.DUMMYFUNCTION("TO_TEXT(B2895)"),"5")</f>
        <v>5</v>
      </c>
    </row>
    <row r="2896">
      <c r="A2896" s="2" t="s">
        <v>2872</v>
      </c>
      <c r="B2896" s="2">
        <v>5.0</v>
      </c>
      <c r="C2896" t="str">
        <f>IFERROR(__xludf.DUMMYFUNCTION("TO_TEXT(B2896)"),"5")</f>
        <v>5</v>
      </c>
    </row>
    <row r="2897">
      <c r="A2897" s="2" t="s">
        <v>2873</v>
      </c>
      <c r="B2897" s="2">
        <v>5.0</v>
      </c>
      <c r="C2897" t="str">
        <f>IFERROR(__xludf.DUMMYFUNCTION("TO_TEXT(B2897)"),"5")</f>
        <v>5</v>
      </c>
    </row>
    <row r="2898">
      <c r="A2898" s="2" t="s">
        <v>2874</v>
      </c>
      <c r="B2898" s="2">
        <v>5.0</v>
      </c>
      <c r="C2898" t="str">
        <f>IFERROR(__xludf.DUMMYFUNCTION("TO_TEXT(B2898)"),"5")</f>
        <v>5</v>
      </c>
    </row>
    <row r="2899">
      <c r="A2899" s="2" t="s">
        <v>2875</v>
      </c>
      <c r="B2899" s="2">
        <v>5.0</v>
      </c>
      <c r="C2899" t="str">
        <f>IFERROR(__xludf.DUMMYFUNCTION("TO_TEXT(B2899)"),"5")</f>
        <v>5</v>
      </c>
    </row>
    <row r="2900">
      <c r="A2900" s="2" t="s">
        <v>2876</v>
      </c>
      <c r="B2900" s="2">
        <v>5.0</v>
      </c>
      <c r="C2900" t="str">
        <f>IFERROR(__xludf.DUMMYFUNCTION("TO_TEXT(B2900)"),"5")</f>
        <v>5</v>
      </c>
    </row>
    <row r="2901">
      <c r="A2901" s="2" t="s">
        <v>2877</v>
      </c>
      <c r="B2901" s="2">
        <v>5.0</v>
      </c>
      <c r="C2901" t="str">
        <f>IFERROR(__xludf.DUMMYFUNCTION("TO_TEXT(B2901)"),"5")</f>
        <v>5</v>
      </c>
    </row>
    <row r="2902">
      <c r="A2902" s="2" t="s">
        <v>2878</v>
      </c>
      <c r="B2902" s="2">
        <v>5.0</v>
      </c>
      <c r="C2902" t="str">
        <f>IFERROR(__xludf.DUMMYFUNCTION("TO_TEXT(B2902)"),"5")</f>
        <v>5</v>
      </c>
    </row>
    <row r="2903">
      <c r="A2903" s="2" t="s">
        <v>2879</v>
      </c>
      <c r="B2903" s="2">
        <v>5.0</v>
      </c>
      <c r="C2903" t="str">
        <f>IFERROR(__xludf.DUMMYFUNCTION("TO_TEXT(B2903)"),"5")</f>
        <v>5</v>
      </c>
    </row>
    <row r="2904">
      <c r="A2904" s="2" t="s">
        <v>2880</v>
      </c>
      <c r="B2904" s="2">
        <v>5.0</v>
      </c>
      <c r="C2904" t="str">
        <f>IFERROR(__xludf.DUMMYFUNCTION("TO_TEXT(B2904)"),"5")</f>
        <v>5</v>
      </c>
    </row>
    <row r="2905">
      <c r="A2905" s="2" t="s">
        <v>2881</v>
      </c>
      <c r="B2905" s="2">
        <v>5.0</v>
      </c>
      <c r="C2905" t="str">
        <f>IFERROR(__xludf.DUMMYFUNCTION("TO_TEXT(B2905)"),"5")</f>
        <v>5</v>
      </c>
    </row>
    <row r="2906">
      <c r="A2906" s="2" t="s">
        <v>2882</v>
      </c>
      <c r="B2906" s="2">
        <v>5.0</v>
      </c>
      <c r="C2906" t="str">
        <f>IFERROR(__xludf.DUMMYFUNCTION("TO_TEXT(B2906)"),"5")</f>
        <v>5</v>
      </c>
    </row>
    <row r="2907">
      <c r="A2907" s="2" t="s">
        <v>2883</v>
      </c>
      <c r="B2907" s="2">
        <v>5.0</v>
      </c>
      <c r="C2907" t="str">
        <f>IFERROR(__xludf.DUMMYFUNCTION("TO_TEXT(B2907)"),"5")</f>
        <v>5</v>
      </c>
    </row>
    <row r="2908">
      <c r="A2908" s="2" t="s">
        <v>2884</v>
      </c>
      <c r="B2908" s="2">
        <v>5.0</v>
      </c>
      <c r="C2908" t="str">
        <f>IFERROR(__xludf.DUMMYFUNCTION("TO_TEXT(B2908)"),"5")</f>
        <v>5</v>
      </c>
    </row>
    <row r="2909">
      <c r="A2909" s="2" t="s">
        <v>2885</v>
      </c>
      <c r="B2909" s="2">
        <v>5.0</v>
      </c>
      <c r="C2909" t="str">
        <f>IFERROR(__xludf.DUMMYFUNCTION("TO_TEXT(B2909)"),"5")</f>
        <v>5</v>
      </c>
    </row>
    <row r="2910">
      <c r="A2910" s="2" t="s">
        <v>2886</v>
      </c>
      <c r="B2910" s="2">
        <v>5.0</v>
      </c>
      <c r="C2910" t="str">
        <f>IFERROR(__xludf.DUMMYFUNCTION("TO_TEXT(B2910)"),"5")</f>
        <v>5</v>
      </c>
    </row>
    <row r="2911">
      <c r="A2911" s="2" t="s">
        <v>2887</v>
      </c>
      <c r="B2911" s="2">
        <v>5.0</v>
      </c>
      <c r="C2911" t="str">
        <f>IFERROR(__xludf.DUMMYFUNCTION("TO_TEXT(B2911)"),"5")</f>
        <v>5</v>
      </c>
    </row>
    <row r="2912">
      <c r="A2912" s="2" t="s">
        <v>2888</v>
      </c>
      <c r="B2912" s="2">
        <v>5.0</v>
      </c>
      <c r="C2912" t="str">
        <f>IFERROR(__xludf.DUMMYFUNCTION("TO_TEXT(B2912)"),"5")</f>
        <v>5</v>
      </c>
    </row>
    <row r="2913">
      <c r="A2913" s="2" t="s">
        <v>2889</v>
      </c>
      <c r="B2913" s="2">
        <v>5.0</v>
      </c>
      <c r="C2913" t="str">
        <f>IFERROR(__xludf.DUMMYFUNCTION("TO_TEXT(B2913)"),"5")</f>
        <v>5</v>
      </c>
    </row>
    <row r="2914">
      <c r="A2914" s="2" t="s">
        <v>2890</v>
      </c>
      <c r="B2914" s="2">
        <v>5.0</v>
      </c>
      <c r="C2914" t="str">
        <f>IFERROR(__xludf.DUMMYFUNCTION("TO_TEXT(B2914)"),"5")</f>
        <v>5</v>
      </c>
    </row>
    <row r="2915">
      <c r="A2915" s="2" t="s">
        <v>2891</v>
      </c>
      <c r="B2915" s="2">
        <v>5.0</v>
      </c>
      <c r="C2915" t="str">
        <f>IFERROR(__xludf.DUMMYFUNCTION("TO_TEXT(B2915)"),"5")</f>
        <v>5</v>
      </c>
    </row>
    <row r="2916">
      <c r="A2916" s="2" t="s">
        <v>2892</v>
      </c>
      <c r="B2916" s="2">
        <v>5.0</v>
      </c>
      <c r="C2916" t="str">
        <f>IFERROR(__xludf.DUMMYFUNCTION("TO_TEXT(B2916)"),"5")</f>
        <v>5</v>
      </c>
    </row>
    <row r="2917">
      <c r="A2917" s="2" t="s">
        <v>2893</v>
      </c>
      <c r="B2917" s="2">
        <v>5.0</v>
      </c>
      <c r="C2917" t="str">
        <f>IFERROR(__xludf.DUMMYFUNCTION("TO_TEXT(B2917)"),"5")</f>
        <v>5</v>
      </c>
    </row>
    <row r="2918">
      <c r="A2918" s="2" t="s">
        <v>2894</v>
      </c>
      <c r="B2918" s="2">
        <v>5.0</v>
      </c>
      <c r="C2918" t="str">
        <f>IFERROR(__xludf.DUMMYFUNCTION("TO_TEXT(B2918)"),"5")</f>
        <v>5</v>
      </c>
    </row>
    <row r="2919">
      <c r="A2919" s="2" t="s">
        <v>2895</v>
      </c>
      <c r="B2919" s="2">
        <v>5.0</v>
      </c>
      <c r="C2919" t="str">
        <f>IFERROR(__xludf.DUMMYFUNCTION("TO_TEXT(B2919)"),"5")</f>
        <v>5</v>
      </c>
    </row>
    <row r="2920">
      <c r="A2920" s="2" t="s">
        <v>2896</v>
      </c>
      <c r="B2920" s="2">
        <v>5.0</v>
      </c>
      <c r="C2920" t="str">
        <f>IFERROR(__xludf.DUMMYFUNCTION("TO_TEXT(B2920)"),"5")</f>
        <v>5</v>
      </c>
    </row>
    <row r="2921">
      <c r="A2921" s="2" t="s">
        <v>2897</v>
      </c>
      <c r="B2921" s="2">
        <v>5.0</v>
      </c>
      <c r="C2921" t="str">
        <f>IFERROR(__xludf.DUMMYFUNCTION("TO_TEXT(B2921)"),"5")</f>
        <v>5</v>
      </c>
    </row>
    <row r="2922">
      <c r="A2922" s="2" t="s">
        <v>2898</v>
      </c>
      <c r="B2922" s="2">
        <v>5.0</v>
      </c>
      <c r="C2922" t="str">
        <f>IFERROR(__xludf.DUMMYFUNCTION("TO_TEXT(B2922)"),"5")</f>
        <v>5</v>
      </c>
    </row>
    <row r="2923">
      <c r="A2923" s="2" t="s">
        <v>2899</v>
      </c>
      <c r="B2923" s="2">
        <v>5.0</v>
      </c>
      <c r="C2923" t="str">
        <f>IFERROR(__xludf.DUMMYFUNCTION("TO_TEXT(B2923)"),"5")</f>
        <v>5</v>
      </c>
    </row>
    <row r="2924">
      <c r="A2924" s="2" t="s">
        <v>2900</v>
      </c>
      <c r="B2924" s="2">
        <v>5.0</v>
      </c>
      <c r="C2924" t="str">
        <f>IFERROR(__xludf.DUMMYFUNCTION("TO_TEXT(B2924)"),"5")</f>
        <v>5</v>
      </c>
    </row>
    <row r="2925">
      <c r="A2925" s="2" t="s">
        <v>2901</v>
      </c>
      <c r="B2925" s="2">
        <v>5.0</v>
      </c>
      <c r="C2925" t="str">
        <f>IFERROR(__xludf.DUMMYFUNCTION("TO_TEXT(B2925)"),"5")</f>
        <v>5</v>
      </c>
    </row>
    <row r="2926">
      <c r="A2926" s="2" t="s">
        <v>2902</v>
      </c>
      <c r="B2926" s="2">
        <v>5.0</v>
      </c>
      <c r="C2926" t="str">
        <f>IFERROR(__xludf.DUMMYFUNCTION("TO_TEXT(B2926)"),"5")</f>
        <v>5</v>
      </c>
    </row>
    <row r="2927">
      <c r="A2927" s="2" t="s">
        <v>2903</v>
      </c>
      <c r="B2927" s="2">
        <v>5.0</v>
      </c>
      <c r="C2927" t="str">
        <f>IFERROR(__xludf.DUMMYFUNCTION("TO_TEXT(B2927)"),"5")</f>
        <v>5</v>
      </c>
    </row>
    <row r="2928">
      <c r="A2928" s="2" t="s">
        <v>2904</v>
      </c>
      <c r="B2928" s="2">
        <v>5.0</v>
      </c>
      <c r="C2928" t="str">
        <f>IFERROR(__xludf.DUMMYFUNCTION("TO_TEXT(B2928)"),"5")</f>
        <v>5</v>
      </c>
    </row>
    <row r="2929">
      <c r="A2929" s="2" t="s">
        <v>2905</v>
      </c>
      <c r="B2929" s="2">
        <v>5.0</v>
      </c>
      <c r="C2929" t="str">
        <f>IFERROR(__xludf.DUMMYFUNCTION("TO_TEXT(B2929)"),"5")</f>
        <v>5</v>
      </c>
    </row>
    <row r="2930">
      <c r="A2930" s="2" t="s">
        <v>2906</v>
      </c>
      <c r="B2930" s="2">
        <v>5.0</v>
      </c>
      <c r="C2930" t="str">
        <f>IFERROR(__xludf.DUMMYFUNCTION("TO_TEXT(B2930)"),"5")</f>
        <v>5</v>
      </c>
    </row>
    <row r="2931">
      <c r="A2931" s="2" t="s">
        <v>2907</v>
      </c>
      <c r="B2931" s="2">
        <v>5.0</v>
      </c>
      <c r="C2931" t="str">
        <f>IFERROR(__xludf.DUMMYFUNCTION("TO_TEXT(B2931)"),"5")</f>
        <v>5</v>
      </c>
    </row>
    <row r="2932">
      <c r="A2932" s="2" t="s">
        <v>2908</v>
      </c>
      <c r="B2932" s="2">
        <v>5.0</v>
      </c>
      <c r="C2932" t="str">
        <f>IFERROR(__xludf.DUMMYFUNCTION("TO_TEXT(B2932)"),"5")</f>
        <v>5</v>
      </c>
    </row>
    <row r="2933">
      <c r="A2933" s="2" t="s">
        <v>2909</v>
      </c>
      <c r="B2933" s="2">
        <v>5.0</v>
      </c>
      <c r="C2933" t="str">
        <f>IFERROR(__xludf.DUMMYFUNCTION("TO_TEXT(B2933)"),"5")</f>
        <v>5</v>
      </c>
    </row>
    <row r="2934">
      <c r="A2934" s="2" t="s">
        <v>2910</v>
      </c>
      <c r="B2934" s="2">
        <v>5.0</v>
      </c>
      <c r="C2934" t="str">
        <f>IFERROR(__xludf.DUMMYFUNCTION("TO_TEXT(B2934)"),"5")</f>
        <v>5</v>
      </c>
    </row>
    <row r="2935">
      <c r="A2935" s="2" t="s">
        <v>2911</v>
      </c>
      <c r="B2935" s="2">
        <v>5.0</v>
      </c>
      <c r="C2935" t="str">
        <f>IFERROR(__xludf.DUMMYFUNCTION("TO_TEXT(B2935)"),"5")</f>
        <v>5</v>
      </c>
    </row>
    <row r="2936">
      <c r="A2936" s="2" t="s">
        <v>2912</v>
      </c>
      <c r="B2936" s="2">
        <v>5.0</v>
      </c>
      <c r="C2936" t="str">
        <f>IFERROR(__xludf.DUMMYFUNCTION("TO_TEXT(B2936)"),"5")</f>
        <v>5</v>
      </c>
    </row>
    <row r="2937">
      <c r="A2937" s="2" t="s">
        <v>2913</v>
      </c>
      <c r="B2937" s="2">
        <v>5.0</v>
      </c>
      <c r="C2937" t="str">
        <f>IFERROR(__xludf.DUMMYFUNCTION("TO_TEXT(B2937)"),"5")</f>
        <v>5</v>
      </c>
    </row>
    <row r="2938">
      <c r="A2938" s="2" t="s">
        <v>2914</v>
      </c>
      <c r="B2938" s="2">
        <v>5.0</v>
      </c>
      <c r="C2938" t="str">
        <f>IFERROR(__xludf.DUMMYFUNCTION("TO_TEXT(B2938)"),"5")</f>
        <v>5</v>
      </c>
    </row>
    <row r="2939">
      <c r="A2939" s="2" t="s">
        <v>2915</v>
      </c>
      <c r="B2939" s="2">
        <v>5.0</v>
      </c>
      <c r="C2939" t="str">
        <f>IFERROR(__xludf.DUMMYFUNCTION("TO_TEXT(B2939)"),"5")</f>
        <v>5</v>
      </c>
    </row>
    <row r="2940">
      <c r="A2940" s="2" t="s">
        <v>2916</v>
      </c>
      <c r="B2940" s="2">
        <v>5.0</v>
      </c>
      <c r="C2940" t="str">
        <f>IFERROR(__xludf.DUMMYFUNCTION("TO_TEXT(B2940)"),"5")</f>
        <v>5</v>
      </c>
    </row>
    <row r="2941">
      <c r="A2941" s="2" t="s">
        <v>2917</v>
      </c>
      <c r="B2941" s="2">
        <v>5.0</v>
      </c>
      <c r="C2941" t="str">
        <f>IFERROR(__xludf.DUMMYFUNCTION("TO_TEXT(B2941)"),"5")</f>
        <v>5</v>
      </c>
    </row>
    <row r="2942">
      <c r="A2942" s="2" t="s">
        <v>2918</v>
      </c>
      <c r="B2942" s="2">
        <v>5.0</v>
      </c>
      <c r="C2942" t="str">
        <f>IFERROR(__xludf.DUMMYFUNCTION("TO_TEXT(B2942)"),"5")</f>
        <v>5</v>
      </c>
    </row>
    <row r="2943">
      <c r="A2943" s="2" t="s">
        <v>2919</v>
      </c>
      <c r="B2943" s="2">
        <v>5.0</v>
      </c>
      <c r="C2943" t="str">
        <f>IFERROR(__xludf.DUMMYFUNCTION("TO_TEXT(B2943)"),"5")</f>
        <v>5</v>
      </c>
    </row>
    <row r="2944">
      <c r="A2944" s="2" t="s">
        <v>2920</v>
      </c>
      <c r="B2944" s="2">
        <v>5.0</v>
      </c>
      <c r="C2944" t="str">
        <f>IFERROR(__xludf.DUMMYFUNCTION("TO_TEXT(B2944)"),"5")</f>
        <v>5</v>
      </c>
    </row>
    <row r="2945">
      <c r="A2945" s="2" t="s">
        <v>2921</v>
      </c>
      <c r="B2945" s="2">
        <v>5.0</v>
      </c>
      <c r="C2945" t="str">
        <f>IFERROR(__xludf.DUMMYFUNCTION("TO_TEXT(B2945)"),"5")</f>
        <v>5</v>
      </c>
    </row>
    <row r="2946">
      <c r="A2946" s="2" t="s">
        <v>2922</v>
      </c>
      <c r="B2946" s="2">
        <v>5.0</v>
      </c>
      <c r="C2946" t="str">
        <f>IFERROR(__xludf.DUMMYFUNCTION("TO_TEXT(B2946)"),"5")</f>
        <v>5</v>
      </c>
    </row>
    <row r="2947">
      <c r="A2947" s="2" t="s">
        <v>2923</v>
      </c>
      <c r="B2947" s="2">
        <v>5.0</v>
      </c>
      <c r="C2947" t="str">
        <f>IFERROR(__xludf.DUMMYFUNCTION("TO_TEXT(B2947)"),"5")</f>
        <v>5</v>
      </c>
    </row>
    <row r="2948">
      <c r="A2948" s="2" t="s">
        <v>2924</v>
      </c>
      <c r="B2948" s="2">
        <v>5.0</v>
      </c>
      <c r="C2948" t="str">
        <f>IFERROR(__xludf.DUMMYFUNCTION("TO_TEXT(B2948)"),"5")</f>
        <v>5</v>
      </c>
    </row>
    <row r="2949">
      <c r="A2949" s="2" t="s">
        <v>2925</v>
      </c>
      <c r="B2949" s="2">
        <v>5.0</v>
      </c>
      <c r="C2949" t="str">
        <f>IFERROR(__xludf.DUMMYFUNCTION("TO_TEXT(B2949)"),"5")</f>
        <v>5</v>
      </c>
    </row>
    <row r="2950">
      <c r="A2950" s="2" t="s">
        <v>2926</v>
      </c>
      <c r="B2950" s="2">
        <v>5.0</v>
      </c>
      <c r="C2950" t="str">
        <f>IFERROR(__xludf.DUMMYFUNCTION("TO_TEXT(B2950)"),"5")</f>
        <v>5</v>
      </c>
    </row>
    <row r="2951">
      <c r="A2951" s="2" t="s">
        <v>2927</v>
      </c>
      <c r="B2951" s="2">
        <v>5.0</v>
      </c>
      <c r="C2951" t="str">
        <f>IFERROR(__xludf.DUMMYFUNCTION("TO_TEXT(B2951)"),"5")</f>
        <v>5</v>
      </c>
    </row>
    <row r="2952">
      <c r="A2952" s="2" t="s">
        <v>2928</v>
      </c>
      <c r="B2952" s="2">
        <v>5.0</v>
      </c>
      <c r="C2952" t="str">
        <f>IFERROR(__xludf.DUMMYFUNCTION("TO_TEXT(B2952)"),"5")</f>
        <v>5</v>
      </c>
    </row>
    <row r="2953">
      <c r="A2953" s="2" t="s">
        <v>2929</v>
      </c>
      <c r="B2953" s="2">
        <v>5.0</v>
      </c>
      <c r="C2953" t="str">
        <f>IFERROR(__xludf.DUMMYFUNCTION("TO_TEXT(B2953)"),"5")</f>
        <v>5</v>
      </c>
    </row>
    <row r="2954">
      <c r="A2954" s="2" t="s">
        <v>2930</v>
      </c>
      <c r="B2954" s="2">
        <v>5.0</v>
      </c>
      <c r="C2954" t="str">
        <f>IFERROR(__xludf.DUMMYFUNCTION("TO_TEXT(B2954)"),"5")</f>
        <v>5</v>
      </c>
    </row>
    <row r="2955">
      <c r="A2955" s="2" t="s">
        <v>2931</v>
      </c>
      <c r="B2955" s="2">
        <v>5.0</v>
      </c>
      <c r="C2955" t="str">
        <f>IFERROR(__xludf.DUMMYFUNCTION("TO_TEXT(B2955)"),"5")</f>
        <v>5</v>
      </c>
    </row>
    <row r="2956">
      <c r="A2956" s="2" t="s">
        <v>2932</v>
      </c>
      <c r="B2956" s="2">
        <v>5.0</v>
      </c>
      <c r="C2956" t="str">
        <f>IFERROR(__xludf.DUMMYFUNCTION("TO_TEXT(B2956)"),"5")</f>
        <v>5</v>
      </c>
    </row>
    <row r="2957">
      <c r="A2957" s="2" t="s">
        <v>2933</v>
      </c>
      <c r="B2957" s="2">
        <v>5.0</v>
      </c>
      <c r="C2957" t="str">
        <f>IFERROR(__xludf.DUMMYFUNCTION("TO_TEXT(B2957)"),"5")</f>
        <v>5</v>
      </c>
    </row>
    <row r="2958">
      <c r="A2958" s="2" t="s">
        <v>2934</v>
      </c>
      <c r="B2958" s="2">
        <v>5.0</v>
      </c>
      <c r="C2958" t="str">
        <f>IFERROR(__xludf.DUMMYFUNCTION("TO_TEXT(B2958)"),"5")</f>
        <v>5</v>
      </c>
    </row>
    <row r="2959">
      <c r="A2959" s="2" t="s">
        <v>2935</v>
      </c>
      <c r="B2959" s="2">
        <v>5.0</v>
      </c>
      <c r="C2959" t="str">
        <f>IFERROR(__xludf.DUMMYFUNCTION("TO_TEXT(B2959)"),"5")</f>
        <v>5</v>
      </c>
    </row>
    <row r="2960">
      <c r="A2960" s="2" t="s">
        <v>2936</v>
      </c>
      <c r="B2960" s="2">
        <v>5.0</v>
      </c>
      <c r="C2960" t="str">
        <f>IFERROR(__xludf.DUMMYFUNCTION("TO_TEXT(B2960)"),"5")</f>
        <v>5</v>
      </c>
    </row>
    <row r="2961">
      <c r="A2961" s="2" t="s">
        <v>2937</v>
      </c>
      <c r="B2961" s="2">
        <v>5.0</v>
      </c>
      <c r="C2961" t="str">
        <f>IFERROR(__xludf.DUMMYFUNCTION("TO_TEXT(B2961)"),"5")</f>
        <v>5</v>
      </c>
    </row>
    <row r="2962">
      <c r="A2962" s="2" t="s">
        <v>2938</v>
      </c>
      <c r="B2962" s="2">
        <v>5.0</v>
      </c>
      <c r="C2962" t="str">
        <f>IFERROR(__xludf.DUMMYFUNCTION("TO_TEXT(B2962)"),"5")</f>
        <v>5</v>
      </c>
    </row>
    <row r="2963">
      <c r="A2963" s="2" t="s">
        <v>2939</v>
      </c>
      <c r="B2963" s="2">
        <v>5.0</v>
      </c>
      <c r="C2963" t="str">
        <f>IFERROR(__xludf.DUMMYFUNCTION("TO_TEXT(B2963)"),"5")</f>
        <v>5</v>
      </c>
    </row>
    <row r="2964">
      <c r="A2964" s="2" t="s">
        <v>2940</v>
      </c>
      <c r="B2964" s="2">
        <v>5.0</v>
      </c>
      <c r="C2964" t="str">
        <f>IFERROR(__xludf.DUMMYFUNCTION("TO_TEXT(B2964)"),"5")</f>
        <v>5</v>
      </c>
    </row>
    <row r="2965">
      <c r="A2965" s="2" t="s">
        <v>2941</v>
      </c>
      <c r="B2965" s="2">
        <v>5.0</v>
      </c>
      <c r="C2965" t="str">
        <f>IFERROR(__xludf.DUMMYFUNCTION("TO_TEXT(B2965)"),"5")</f>
        <v>5</v>
      </c>
    </row>
    <row r="2966">
      <c r="A2966" s="2" t="s">
        <v>2942</v>
      </c>
      <c r="B2966" s="2">
        <v>5.0</v>
      </c>
      <c r="C2966" t="str">
        <f>IFERROR(__xludf.DUMMYFUNCTION("TO_TEXT(B2966)"),"5")</f>
        <v>5</v>
      </c>
    </row>
    <row r="2967">
      <c r="A2967" s="2" t="s">
        <v>2943</v>
      </c>
      <c r="B2967" s="2">
        <v>5.0</v>
      </c>
      <c r="C2967" t="str">
        <f>IFERROR(__xludf.DUMMYFUNCTION("TO_TEXT(B2967)"),"5")</f>
        <v>5</v>
      </c>
    </row>
    <row r="2968">
      <c r="A2968" s="2" t="s">
        <v>2944</v>
      </c>
      <c r="B2968" s="2">
        <v>5.0</v>
      </c>
      <c r="C2968" t="str">
        <f>IFERROR(__xludf.DUMMYFUNCTION("TO_TEXT(B2968)"),"5")</f>
        <v>5</v>
      </c>
    </row>
    <row r="2969">
      <c r="A2969" s="2" t="s">
        <v>2945</v>
      </c>
      <c r="B2969" s="2">
        <v>5.0</v>
      </c>
      <c r="C2969" t="str">
        <f>IFERROR(__xludf.DUMMYFUNCTION("TO_TEXT(B2969)"),"5")</f>
        <v>5</v>
      </c>
    </row>
    <row r="2970">
      <c r="A2970" s="2" t="s">
        <v>2946</v>
      </c>
      <c r="B2970" s="2">
        <v>5.0</v>
      </c>
      <c r="C2970" t="str">
        <f>IFERROR(__xludf.DUMMYFUNCTION("TO_TEXT(B2970)"),"5")</f>
        <v>5</v>
      </c>
    </row>
    <row r="2971">
      <c r="A2971" s="2" t="s">
        <v>2947</v>
      </c>
      <c r="B2971" s="2">
        <v>5.0</v>
      </c>
      <c r="C2971" t="str">
        <f>IFERROR(__xludf.DUMMYFUNCTION("TO_TEXT(B2971)"),"5")</f>
        <v>5</v>
      </c>
    </row>
    <row r="2972">
      <c r="A2972" s="2" t="s">
        <v>2948</v>
      </c>
      <c r="B2972" s="2">
        <v>5.0</v>
      </c>
      <c r="C2972" t="str">
        <f>IFERROR(__xludf.DUMMYFUNCTION("TO_TEXT(B2972)"),"5")</f>
        <v>5</v>
      </c>
    </row>
    <row r="2973">
      <c r="A2973" s="2" t="s">
        <v>2949</v>
      </c>
      <c r="B2973" s="2">
        <v>5.0</v>
      </c>
      <c r="C2973" t="str">
        <f>IFERROR(__xludf.DUMMYFUNCTION("TO_TEXT(B2973)"),"5")</f>
        <v>5</v>
      </c>
    </row>
    <row r="2974">
      <c r="A2974" s="2" t="s">
        <v>2950</v>
      </c>
      <c r="B2974" s="2">
        <v>5.0</v>
      </c>
      <c r="C2974" t="str">
        <f>IFERROR(__xludf.DUMMYFUNCTION("TO_TEXT(B2974)"),"5")</f>
        <v>5</v>
      </c>
    </row>
    <row r="2975">
      <c r="A2975" s="2" t="s">
        <v>2951</v>
      </c>
      <c r="B2975" s="2">
        <v>5.0</v>
      </c>
      <c r="C2975" t="str">
        <f>IFERROR(__xludf.DUMMYFUNCTION("TO_TEXT(B2975)"),"5")</f>
        <v>5</v>
      </c>
    </row>
    <row r="2976">
      <c r="A2976" s="2" t="s">
        <v>2952</v>
      </c>
      <c r="B2976" s="2">
        <v>5.0</v>
      </c>
      <c r="C2976" t="str">
        <f>IFERROR(__xludf.DUMMYFUNCTION("TO_TEXT(B2976)"),"5")</f>
        <v>5</v>
      </c>
    </row>
    <row r="2977">
      <c r="A2977" s="2" t="s">
        <v>2953</v>
      </c>
      <c r="B2977" s="2">
        <v>5.0</v>
      </c>
      <c r="C2977" t="str">
        <f>IFERROR(__xludf.DUMMYFUNCTION("TO_TEXT(B2977)"),"5")</f>
        <v>5</v>
      </c>
    </row>
    <row r="2978">
      <c r="A2978" s="2" t="s">
        <v>2954</v>
      </c>
      <c r="B2978" s="2">
        <v>5.0</v>
      </c>
      <c r="C2978" t="str">
        <f>IFERROR(__xludf.DUMMYFUNCTION("TO_TEXT(B2978)"),"5")</f>
        <v>5</v>
      </c>
    </row>
    <row r="2979">
      <c r="A2979" s="2" t="s">
        <v>2955</v>
      </c>
      <c r="B2979" s="2">
        <v>5.0</v>
      </c>
      <c r="C2979" t="str">
        <f>IFERROR(__xludf.DUMMYFUNCTION("TO_TEXT(B2979)"),"5")</f>
        <v>5</v>
      </c>
    </row>
    <row r="2980">
      <c r="A2980" s="2" t="s">
        <v>2956</v>
      </c>
      <c r="B2980" s="2">
        <v>5.0</v>
      </c>
      <c r="C2980" t="str">
        <f>IFERROR(__xludf.DUMMYFUNCTION("TO_TEXT(B2980)"),"5")</f>
        <v>5</v>
      </c>
    </row>
    <row r="2981">
      <c r="A2981" s="2" t="s">
        <v>2957</v>
      </c>
      <c r="B2981" s="2">
        <v>5.0</v>
      </c>
      <c r="C2981" t="str">
        <f>IFERROR(__xludf.DUMMYFUNCTION("TO_TEXT(B2981)"),"5")</f>
        <v>5</v>
      </c>
    </row>
    <row r="2982">
      <c r="A2982" s="2" t="s">
        <v>2958</v>
      </c>
      <c r="B2982" s="2">
        <v>5.0</v>
      </c>
      <c r="C2982" t="str">
        <f>IFERROR(__xludf.DUMMYFUNCTION("TO_TEXT(B2982)"),"5")</f>
        <v>5</v>
      </c>
    </row>
    <row r="2983">
      <c r="A2983" s="2" t="s">
        <v>2959</v>
      </c>
      <c r="B2983" s="2">
        <v>5.0</v>
      </c>
      <c r="C2983" t="str">
        <f>IFERROR(__xludf.DUMMYFUNCTION("TO_TEXT(B2983)"),"5")</f>
        <v>5</v>
      </c>
    </row>
    <row r="2984">
      <c r="A2984" s="2" t="s">
        <v>2960</v>
      </c>
      <c r="B2984" s="2">
        <v>5.0</v>
      </c>
      <c r="C2984" t="str">
        <f>IFERROR(__xludf.DUMMYFUNCTION("TO_TEXT(B2984)"),"5")</f>
        <v>5</v>
      </c>
    </row>
    <row r="2985">
      <c r="A2985" s="2" t="s">
        <v>2961</v>
      </c>
      <c r="B2985" s="2">
        <v>5.0</v>
      </c>
      <c r="C2985" t="str">
        <f>IFERROR(__xludf.DUMMYFUNCTION("TO_TEXT(B2985)"),"5")</f>
        <v>5</v>
      </c>
    </row>
    <row r="2986">
      <c r="A2986" s="2" t="s">
        <v>2962</v>
      </c>
      <c r="B2986" s="2">
        <v>5.0</v>
      </c>
      <c r="C2986" t="str">
        <f>IFERROR(__xludf.DUMMYFUNCTION("TO_TEXT(B2986)"),"5")</f>
        <v>5</v>
      </c>
    </row>
    <row r="2987">
      <c r="A2987" s="2" t="s">
        <v>2963</v>
      </c>
      <c r="B2987" s="2">
        <v>5.0</v>
      </c>
      <c r="C2987" t="str">
        <f>IFERROR(__xludf.DUMMYFUNCTION("TO_TEXT(B2987)"),"5")</f>
        <v>5</v>
      </c>
    </row>
    <row r="2988">
      <c r="A2988" s="2" t="s">
        <v>2964</v>
      </c>
      <c r="B2988" s="2">
        <v>5.0</v>
      </c>
      <c r="C2988" t="str">
        <f>IFERROR(__xludf.DUMMYFUNCTION("TO_TEXT(B2988)"),"5")</f>
        <v>5</v>
      </c>
    </row>
    <row r="2989">
      <c r="A2989" s="2" t="s">
        <v>2965</v>
      </c>
      <c r="B2989" s="2">
        <v>5.0</v>
      </c>
      <c r="C2989" t="str">
        <f>IFERROR(__xludf.DUMMYFUNCTION("TO_TEXT(B2989)"),"5")</f>
        <v>5</v>
      </c>
    </row>
    <row r="2990">
      <c r="A2990" s="2" t="s">
        <v>2966</v>
      </c>
      <c r="B2990" s="2">
        <v>5.0</v>
      </c>
      <c r="C2990" t="str">
        <f>IFERROR(__xludf.DUMMYFUNCTION("TO_TEXT(B2990)"),"5")</f>
        <v>5</v>
      </c>
    </row>
    <row r="2991">
      <c r="A2991" s="2" t="s">
        <v>2967</v>
      </c>
      <c r="B2991" s="2">
        <v>5.0</v>
      </c>
      <c r="C2991" t="str">
        <f>IFERROR(__xludf.DUMMYFUNCTION("TO_TEXT(B2991)"),"5")</f>
        <v>5</v>
      </c>
    </row>
    <row r="2992">
      <c r="A2992" s="2" t="s">
        <v>2968</v>
      </c>
      <c r="B2992" s="2">
        <v>5.0</v>
      </c>
      <c r="C2992" t="str">
        <f>IFERROR(__xludf.DUMMYFUNCTION("TO_TEXT(B2992)"),"5")</f>
        <v>5</v>
      </c>
    </row>
    <row r="2993">
      <c r="A2993" s="2" t="s">
        <v>2969</v>
      </c>
      <c r="B2993" s="2">
        <v>5.0</v>
      </c>
      <c r="C2993" t="str">
        <f>IFERROR(__xludf.DUMMYFUNCTION("TO_TEXT(B2993)"),"5")</f>
        <v>5</v>
      </c>
    </row>
    <row r="2994">
      <c r="A2994" s="2" t="s">
        <v>2970</v>
      </c>
      <c r="B2994" s="2">
        <v>5.0</v>
      </c>
      <c r="C2994" t="str">
        <f>IFERROR(__xludf.DUMMYFUNCTION("TO_TEXT(B2994)"),"5")</f>
        <v>5</v>
      </c>
    </row>
    <row r="2995">
      <c r="A2995" s="2" t="s">
        <v>2971</v>
      </c>
      <c r="B2995" s="2">
        <v>5.0</v>
      </c>
      <c r="C2995" t="str">
        <f>IFERROR(__xludf.DUMMYFUNCTION("TO_TEXT(B2995)"),"5")</f>
        <v>5</v>
      </c>
    </row>
    <row r="2996">
      <c r="A2996" s="2" t="s">
        <v>2972</v>
      </c>
      <c r="B2996" s="2">
        <v>5.0</v>
      </c>
      <c r="C2996" t="str">
        <f>IFERROR(__xludf.DUMMYFUNCTION("TO_TEXT(B2996)"),"5")</f>
        <v>5</v>
      </c>
    </row>
    <row r="2997">
      <c r="A2997" s="2" t="s">
        <v>2973</v>
      </c>
      <c r="B2997" s="2">
        <v>5.0</v>
      </c>
      <c r="C2997" t="str">
        <f>IFERROR(__xludf.DUMMYFUNCTION("TO_TEXT(B2997)"),"5")</f>
        <v>5</v>
      </c>
    </row>
    <row r="2998">
      <c r="A2998" s="2" t="s">
        <v>2974</v>
      </c>
      <c r="B2998" s="2">
        <v>5.0</v>
      </c>
      <c r="C2998" t="str">
        <f>IFERROR(__xludf.DUMMYFUNCTION("TO_TEXT(B2998)"),"5")</f>
        <v>5</v>
      </c>
    </row>
    <row r="2999">
      <c r="A2999" s="2" t="s">
        <v>2975</v>
      </c>
      <c r="B2999" s="2">
        <v>5.0</v>
      </c>
      <c r="C2999" t="str">
        <f>IFERROR(__xludf.DUMMYFUNCTION("TO_TEXT(B2999)"),"5")</f>
        <v>5</v>
      </c>
    </row>
    <row r="3000">
      <c r="A3000" s="2" t="s">
        <v>2976</v>
      </c>
      <c r="B3000" s="2">
        <v>5.0</v>
      </c>
      <c r="C3000" t="str">
        <f>IFERROR(__xludf.DUMMYFUNCTION("TO_TEXT(B3000)"),"5")</f>
        <v>5</v>
      </c>
    </row>
    <row r="3001">
      <c r="A3001" s="2" t="s">
        <v>2977</v>
      </c>
      <c r="B3001" s="2">
        <v>5.0</v>
      </c>
      <c r="C3001" t="str">
        <f>IFERROR(__xludf.DUMMYFUNCTION("TO_TEXT(B3001)"),"5")</f>
        <v>5</v>
      </c>
    </row>
    <row r="3002">
      <c r="A3002" s="2" t="s">
        <v>2978</v>
      </c>
      <c r="B3002" s="2">
        <v>5.0</v>
      </c>
      <c r="C3002" t="str">
        <f>IFERROR(__xludf.DUMMYFUNCTION("TO_TEXT(B3002)"),"5")</f>
        <v>5</v>
      </c>
    </row>
    <row r="3003">
      <c r="A3003" s="2" t="s">
        <v>2979</v>
      </c>
      <c r="B3003" s="2">
        <v>5.0</v>
      </c>
      <c r="C3003" t="str">
        <f>IFERROR(__xludf.DUMMYFUNCTION("TO_TEXT(B3003)"),"5")</f>
        <v>5</v>
      </c>
    </row>
    <row r="3004">
      <c r="A3004" s="2" t="s">
        <v>2980</v>
      </c>
      <c r="B3004" s="2">
        <v>5.0</v>
      </c>
      <c r="C3004" t="str">
        <f>IFERROR(__xludf.DUMMYFUNCTION("TO_TEXT(B3004)"),"5")</f>
        <v>5</v>
      </c>
    </row>
    <row r="3005">
      <c r="A3005" s="2" t="s">
        <v>2981</v>
      </c>
      <c r="B3005" s="2">
        <v>5.0</v>
      </c>
      <c r="C3005" t="str">
        <f>IFERROR(__xludf.DUMMYFUNCTION("TO_TEXT(B3005)"),"5")</f>
        <v>5</v>
      </c>
    </row>
    <row r="3006">
      <c r="A3006" s="2" t="s">
        <v>2982</v>
      </c>
      <c r="B3006" s="2">
        <v>5.0</v>
      </c>
      <c r="C3006" t="str">
        <f>IFERROR(__xludf.DUMMYFUNCTION("TO_TEXT(B3006)"),"5")</f>
        <v>5</v>
      </c>
    </row>
    <row r="3007">
      <c r="A3007" s="2" t="s">
        <v>2983</v>
      </c>
      <c r="B3007" s="2">
        <v>5.0</v>
      </c>
      <c r="C3007" t="str">
        <f>IFERROR(__xludf.DUMMYFUNCTION("TO_TEXT(B3007)"),"5")</f>
        <v>5</v>
      </c>
    </row>
    <row r="3008">
      <c r="A3008" s="2" t="s">
        <v>2984</v>
      </c>
      <c r="B3008" s="2">
        <v>5.0</v>
      </c>
      <c r="C3008" t="str">
        <f>IFERROR(__xludf.DUMMYFUNCTION("TO_TEXT(B3008)"),"5")</f>
        <v>5</v>
      </c>
    </row>
    <row r="3009">
      <c r="A3009" s="2" t="s">
        <v>2985</v>
      </c>
      <c r="B3009" s="2">
        <v>5.0</v>
      </c>
      <c r="C3009" t="str">
        <f>IFERROR(__xludf.DUMMYFUNCTION("TO_TEXT(B3009)"),"5")</f>
        <v>5</v>
      </c>
    </row>
    <row r="3010">
      <c r="A3010" s="2" t="s">
        <v>2986</v>
      </c>
      <c r="B3010" s="2">
        <v>5.0</v>
      </c>
      <c r="C3010" t="str">
        <f>IFERROR(__xludf.DUMMYFUNCTION("TO_TEXT(B3010)"),"5")</f>
        <v>5</v>
      </c>
    </row>
    <row r="3011">
      <c r="A3011" s="2" t="s">
        <v>2987</v>
      </c>
      <c r="B3011" s="2">
        <v>5.0</v>
      </c>
      <c r="C3011" t="str">
        <f>IFERROR(__xludf.DUMMYFUNCTION("TO_TEXT(B3011)"),"5")</f>
        <v>5</v>
      </c>
    </row>
    <row r="3012">
      <c r="A3012" s="2" t="s">
        <v>2988</v>
      </c>
      <c r="B3012" s="2">
        <v>5.0</v>
      </c>
      <c r="C3012" t="str">
        <f>IFERROR(__xludf.DUMMYFUNCTION("TO_TEXT(B3012)"),"5")</f>
        <v>5</v>
      </c>
    </row>
    <row r="3013">
      <c r="A3013" s="2" t="s">
        <v>2989</v>
      </c>
      <c r="B3013" s="2">
        <v>5.0</v>
      </c>
      <c r="C3013" t="str">
        <f>IFERROR(__xludf.DUMMYFUNCTION("TO_TEXT(B3013)"),"5")</f>
        <v>5</v>
      </c>
    </row>
    <row r="3014">
      <c r="A3014" s="2" t="s">
        <v>2990</v>
      </c>
      <c r="B3014" s="2">
        <v>5.0</v>
      </c>
      <c r="C3014" t="str">
        <f>IFERROR(__xludf.DUMMYFUNCTION("TO_TEXT(B3014)"),"5")</f>
        <v>5</v>
      </c>
    </row>
    <row r="3015">
      <c r="A3015" s="2" t="s">
        <v>2991</v>
      </c>
      <c r="B3015" s="2">
        <v>5.0</v>
      </c>
      <c r="C3015" t="str">
        <f>IFERROR(__xludf.DUMMYFUNCTION("TO_TEXT(B3015)"),"5")</f>
        <v>5</v>
      </c>
    </row>
    <row r="3016">
      <c r="A3016" s="2" t="s">
        <v>2992</v>
      </c>
      <c r="B3016" s="2">
        <v>5.0</v>
      </c>
      <c r="C3016" t="str">
        <f>IFERROR(__xludf.DUMMYFUNCTION("TO_TEXT(B3016)"),"5")</f>
        <v>5</v>
      </c>
    </row>
    <row r="3017">
      <c r="A3017" s="2" t="s">
        <v>2993</v>
      </c>
      <c r="B3017" s="2">
        <v>5.0</v>
      </c>
      <c r="C3017" t="str">
        <f>IFERROR(__xludf.DUMMYFUNCTION("TO_TEXT(B3017)"),"5")</f>
        <v>5</v>
      </c>
    </row>
    <row r="3018">
      <c r="A3018" s="2" t="s">
        <v>2994</v>
      </c>
      <c r="B3018" s="2">
        <v>5.0</v>
      </c>
      <c r="C3018" t="str">
        <f>IFERROR(__xludf.DUMMYFUNCTION("TO_TEXT(B3018)"),"5")</f>
        <v>5</v>
      </c>
    </row>
    <row r="3019">
      <c r="A3019" s="2" t="s">
        <v>2995</v>
      </c>
      <c r="B3019" s="2">
        <v>5.0</v>
      </c>
      <c r="C3019" t="str">
        <f>IFERROR(__xludf.DUMMYFUNCTION("TO_TEXT(B3019)"),"5")</f>
        <v>5</v>
      </c>
    </row>
    <row r="3020">
      <c r="A3020" s="2" t="s">
        <v>2996</v>
      </c>
      <c r="B3020" s="2">
        <v>5.0</v>
      </c>
      <c r="C3020" t="str">
        <f>IFERROR(__xludf.DUMMYFUNCTION("TO_TEXT(B3020)"),"5")</f>
        <v>5</v>
      </c>
    </row>
    <row r="3021">
      <c r="A3021" s="2" t="s">
        <v>2997</v>
      </c>
      <c r="B3021" s="2">
        <v>5.0</v>
      </c>
      <c r="C3021" t="str">
        <f>IFERROR(__xludf.DUMMYFUNCTION("TO_TEXT(B3021)"),"5")</f>
        <v>5</v>
      </c>
    </row>
    <row r="3022">
      <c r="A3022" s="2" t="s">
        <v>2998</v>
      </c>
      <c r="B3022" s="2">
        <v>5.0</v>
      </c>
      <c r="C3022" t="str">
        <f>IFERROR(__xludf.DUMMYFUNCTION("TO_TEXT(B3022)"),"5")</f>
        <v>5</v>
      </c>
    </row>
    <row r="3023">
      <c r="A3023" s="2" t="s">
        <v>2999</v>
      </c>
      <c r="B3023" s="2">
        <v>5.0</v>
      </c>
      <c r="C3023" t="str">
        <f>IFERROR(__xludf.DUMMYFUNCTION("TO_TEXT(B3023)"),"5")</f>
        <v>5</v>
      </c>
    </row>
    <row r="3024">
      <c r="A3024" s="2" t="s">
        <v>3000</v>
      </c>
      <c r="B3024" s="2">
        <v>5.0</v>
      </c>
      <c r="C3024" t="str">
        <f>IFERROR(__xludf.DUMMYFUNCTION("TO_TEXT(B3024)"),"5")</f>
        <v>5</v>
      </c>
    </row>
    <row r="3025">
      <c r="A3025" s="2" t="s">
        <v>3001</v>
      </c>
      <c r="B3025" s="2">
        <v>5.0</v>
      </c>
      <c r="C3025" t="str">
        <f>IFERROR(__xludf.DUMMYFUNCTION("TO_TEXT(B3025)"),"5")</f>
        <v>5</v>
      </c>
    </row>
    <row r="3026">
      <c r="A3026" s="2" t="s">
        <v>3002</v>
      </c>
      <c r="B3026" s="2">
        <v>5.0</v>
      </c>
      <c r="C3026" t="str">
        <f>IFERROR(__xludf.DUMMYFUNCTION("TO_TEXT(B3026)"),"5")</f>
        <v>5</v>
      </c>
    </row>
    <row r="3027">
      <c r="A3027" s="2" t="s">
        <v>3003</v>
      </c>
      <c r="B3027" s="2">
        <v>5.0</v>
      </c>
      <c r="C3027" t="str">
        <f>IFERROR(__xludf.DUMMYFUNCTION("TO_TEXT(B3027)"),"5")</f>
        <v>5</v>
      </c>
    </row>
    <row r="3028">
      <c r="A3028" s="2" t="s">
        <v>3004</v>
      </c>
      <c r="B3028" s="2">
        <v>5.0</v>
      </c>
      <c r="C3028" t="str">
        <f>IFERROR(__xludf.DUMMYFUNCTION("TO_TEXT(B3028)"),"5")</f>
        <v>5</v>
      </c>
    </row>
    <row r="3029">
      <c r="A3029" s="2" t="s">
        <v>3005</v>
      </c>
      <c r="B3029" s="2">
        <v>5.0</v>
      </c>
      <c r="C3029" t="str">
        <f>IFERROR(__xludf.DUMMYFUNCTION("TO_TEXT(B3029)"),"5")</f>
        <v>5</v>
      </c>
    </row>
    <row r="3030">
      <c r="A3030" s="2" t="s">
        <v>3006</v>
      </c>
      <c r="B3030" s="2">
        <v>5.0</v>
      </c>
      <c r="C3030" t="str">
        <f>IFERROR(__xludf.DUMMYFUNCTION("TO_TEXT(B3030)"),"5")</f>
        <v>5</v>
      </c>
    </row>
    <row r="3031">
      <c r="A3031" s="2" t="s">
        <v>3007</v>
      </c>
      <c r="B3031" s="2">
        <v>5.0</v>
      </c>
      <c r="C3031" t="str">
        <f>IFERROR(__xludf.DUMMYFUNCTION("TO_TEXT(B3031)"),"5")</f>
        <v>5</v>
      </c>
    </row>
    <row r="3032">
      <c r="A3032" s="2" t="s">
        <v>3008</v>
      </c>
      <c r="B3032" s="2">
        <v>5.0</v>
      </c>
      <c r="C3032" t="str">
        <f>IFERROR(__xludf.DUMMYFUNCTION("TO_TEXT(B3032)"),"5")</f>
        <v>5</v>
      </c>
    </row>
    <row r="3033">
      <c r="A3033" s="2" t="s">
        <v>3009</v>
      </c>
      <c r="B3033" s="2">
        <v>5.0</v>
      </c>
      <c r="C3033" t="str">
        <f>IFERROR(__xludf.DUMMYFUNCTION("TO_TEXT(B3033)"),"5")</f>
        <v>5</v>
      </c>
    </row>
    <row r="3034">
      <c r="A3034" s="2" t="s">
        <v>3010</v>
      </c>
      <c r="B3034" s="2">
        <v>5.0</v>
      </c>
      <c r="C3034" t="str">
        <f>IFERROR(__xludf.DUMMYFUNCTION("TO_TEXT(B3034)"),"5")</f>
        <v>5</v>
      </c>
    </row>
    <row r="3035">
      <c r="A3035" s="2" t="s">
        <v>3011</v>
      </c>
      <c r="B3035" s="2">
        <v>5.0</v>
      </c>
      <c r="C3035" t="str">
        <f>IFERROR(__xludf.DUMMYFUNCTION("TO_TEXT(B3035)"),"5")</f>
        <v>5</v>
      </c>
    </row>
    <row r="3036">
      <c r="A3036" s="2" t="s">
        <v>3012</v>
      </c>
      <c r="B3036" s="2">
        <v>5.0</v>
      </c>
      <c r="C3036" t="str">
        <f>IFERROR(__xludf.DUMMYFUNCTION("TO_TEXT(B3036)"),"5")</f>
        <v>5</v>
      </c>
    </row>
    <row r="3037">
      <c r="A3037" s="2" t="s">
        <v>3013</v>
      </c>
      <c r="B3037" s="2">
        <v>5.0</v>
      </c>
      <c r="C3037" t="str">
        <f>IFERROR(__xludf.DUMMYFUNCTION("TO_TEXT(B3037)"),"5")</f>
        <v>5</v>
      </c>
    </row>
    <row r="3038">
      <c r="A3038" s="2" t="s">
        <v>3014</v>
      </c>
      <c r="B3038" s="2">
        <v>5.0</v>
      </c>
      <c r="C3038" t="str">
        <f>IFERROR(__xludf.DUMMYFUNCTION("TO_TEXT(B3038)"),"5")</f>
        <v>5</v>
      </c>
    </row>
    <row r="3039">
      <c r="A3039" s="2" t="s">
        <v>3015</v>
      </c>
      <c r="B3039" s="2">
        <v>5.0</v>
      </c>
      <c r="C3039" t="str">
        <f>IFERROR(__xludf.DUMMYFUNCTION("TO_TEXT(B3039)"),"5")</f>
        <v>5</v>
      </c>
    </row>
    <row r="3040">
      <c r="A3040" s="2" t="s">
        <v>3016</v>
      </c>
      <c r="B3040" s="2">
        <v>5.0</v>
      </c>
      <c r="C3040" t="str">
        <f>IFERROR(__xludf.DUMMYFUNCTION("TO_TEXT(B3040)"),"5")</f>
        <v>5</v>
      </c>
    </row>
    <row r="3041">
      <c r="A3041" s="2" t="s">
        <v>3017</v>
      </c>
      <c r="B3041" s="2">
        <v>5.0</v>
      </c>
      <c r="C3041" t="str">
        <f>IFERROR(__xludf.DUMMYFUNCTION("TO_TEXT(B3041)"),"5")</f>
        <v>5</v>
      </c>
    </row>
    <row r="3042">
      <c r="A3042" s="2" t="s">
        <v>3018</v>
      </c>
      <c r="B3042" s="2">
        <v>5.0</v>
      </c>
      <c r="C3042" t="str">
        <f>IFERROR(__xludf.DUMMYFUNCTION("TO_TEXT(B3042)"),"5")</f>
        <v>5</v>
      </c>
    </row>
    <row r="3043">
      <c r="A3043" s="2" t="s">
        <v>3019</v>
      </c>
      <c r="B3043" s="2">
        <v>5.0</v>
      </c>
      <c r="C3043" t="str">
        <f>IFERROR(__xludf.DUMMYFUNCTION("TO_TEXT(B3043)"),"5")</f>
        <v>5</v>
      </c>
    </row>
    <row r="3044">
      <c r="A3044" s="2" t="s">
        <v>3020</v>
      </c>
      <c r="B3044" s="2">
        <v>5.0</v>
      </c>
      <c r="C3044" t="str">
        <f>IFERROR(__xludf.DUMMYFUNCTION("TO_TEXT(B3044)"),"5")</f>
        <v>5</v>
      </c>
    </row>
    <row r="3045">
      <c r="A3045" s="2">
        <v>500000.0</v>
      </c>
      <c r="B3045" s="2">
        <v>5.0</v>
      </c>
      <c r="C3045" t="str">
        <f>IFERROR(__xludf.DUMMYFUNCTION("TO_TEXT(B3045)"),"5")</f>
        <v>5</v>
      </c>
    </row>
    <row r="3046">
      <c r="A3046" s="2" t="s">
        <v>3021</v>
      </c>
      <c r="B3046" s="2">
        <v>5.0</v>
      </c>
      <c r="C3046" t="str">
        <f>IFERROR(__xludf.DUMMYFUNCTION("TO_TEXT(B3046)"),"5")</f>
        <v>5</v>
      </c>
    </row>
    <row r="3047">
      <c r="A3047" s="2" t="s">
        <v>3022</v>
      </c>
      <c r="B3047" s="2">
        <v>5.0</v>
      </c>
      <c r="C3047" t="str">
        <f>IFERROR(__xludf.DUMMYFUNCTION("TO_TEXT(B3047)"),"5")</f>
        <v>5</v>
      </c>
    </row>
    <row r="3048">
      <c r="A3048" s="2" t="s">
        <v>3023</v>
      </c>
      <c r="B3048" s="2">
        <v>5.0</v>
      </c>
      <c r="C3048" t="str">
        <f>IFERROR(__xludf.DUMMYFUNCTION("TO_TEXT(B3048)"),"5")</f>
        <v>5</v>
      </c>
    </row>
    <row r="3049">
      <c r="A3049" s="2" t="s">
        <v>3024</v>
      </c>
      <c r="B3049" s="2">
        <v>5.0</v>
      </c>
      <c r="C3049" t="str">
        <f>IFERROR(__xludf.DUMMYFUNCTION("TO_TEXT(B3049)"),"5")</f>
        <v>5</v>
      </c>
    </row>
    <row r="3050">
      <c r="A3050" s="2" t="s">
        <v>3025</v>
      </c>
      <c r="B3050" s="2">
        <v>5.0</v>
      </c>
      <c r="C3050" t="str">
        <f>IFERROR(__xludf.DUMMYFUNCTION("TO_TEXT(B3050)"),"5")</f>
        <v>5</v>
      </c>
    </row>
    <row r="3051">
      <c r="A3051" s="2" t="s">
        <v>3026</v>
      </c>
      <c r="B3051" s="2">
        <v>5.0</v>
      </c>
      <c r="C3051" t="str">
        <f>IFERROR(__xludf.DUMMYFUNCTION("TO_TEXT(B3051)"),"5")</f>
        <v>5</v>
      </c>
    </row>
    <row r="3052">
      <c r="A3052" s="2" t="s">
        <v>3027</v>
      </c>
      <c r="B3052" s="2">
        <v>5.0</v>
      </c>
      <c r="C3052" t="str">
        <f>IFERROR(__xludf.DUMMYFUNCTION("TO_TEXT(B3052)"),"5")</f>
        <v>5</v>
      </c>
    </row>
    <row r="3053">
      <c r="A3053" s="2" t="s">
        <v>3028</v>
      </c>
      <c r="B3053" s="2">
        <v>5.0</v>
      </c>
      <c r="C3053" t="str">
        <f>IFERROR(__xludf.DUMMYFUNCTION("TO_TEXT(B3053)"),"5")</f>
        <v>5</v>
      </c>
    </row>
    <row r="3054">
      <c r="A3054" s="2" t="s">
        <v>3029</v>
      </c>
      <c r="B3054" s="2">
        <v>5.0</v>
      </c>
      <c r="C3054" t="str">
        <f>IFERROR(__xludf.DUMMYFUNCTION("TO_TEXT(B3054)"),"5")</f>
        <v>5</v>
      </c>
    </row>
    <row r="3055">
      <c r="A3055" s="2" t="s">
        <v>3030</v>
      </c>
      <c r="B3055" s="2">
        <v>5.0</v>
      </c>
      <c r="C3055" t="str">
        <f>IFERROR(__xludf.DUMMYFUNCTION("TO_TEXT(B3055)"),"5")</f>
        <v>5</v>
      </c>
    </row>
    <row r="3056">
      <c r="A3056" s="2" t="s">
        <v>3031</v>
      </c>
      <c r="B3056" s="2">
        <v>5.0</v>
      </c>
      <c r="C3056" t="str">
        <f>IFERROR(__xludf.DUMMYFUNCTION("TO_TEXT(B3056)"),"5")</f>
        <v>5</v>
      </c>
    </row>
    <row r="3057">
      <c r="A3057" s="2" t="s">
        <v>3032</v>
      </c>
      <c r="B3057" s="2">
        <v>5.0</v>
      </c>
      <c r="C3057" t="str">
        <f>IFERROR(__xludf.DUMMYFUNCTION("TO_TEXT(B3057)"),"5")</f>
        <v>5</v>
      </c>
    </row>
    <row r="3058">
      <c r="A3058" s="2" t="s">
        <v>3033</v>
      </c>
      <c r="B3058" s="2">
        <v>5.0</v>
      </c>
      <c r="C3058" t="str">
        <f>IFERROR(__xludf.DUMMYFUNCTION("TO_TEXT(B3058)"),"5")</f>
        <v>5</v>
      </c>
    </row>
    <row r="3059">
      <c r="A3059" s="2" t="s">
        <v>3034</v>
      </c>
      <c r="B3059" s="2">
        <v>5.0</v>
      </c>
      <c r="C3059" t="str">
        <f>IFERROR(__xludf.DUMMYFUNCTION("TO_TEXT(B3059)"),"5")</f>
        <v>5</v>
      </c>
    </row>
    <row r="3060">
      <c r="A3060" s="2" t="s">
        <v>3035</v>
      </c>
      <c r="B3060" s="2">
        <v>5.0</v>
      </c>
      <c r="C3060" t="str">
        <f>IFERROR(__xludf.DUMMYFUNCTION("TO_TEXT(B3060)"),"5")</f>
        <v>5</v>
      </c>
    </row>
    <row r="3061">
      <c r="A3061" s="2" t="s">
        <v>3036</v>
      </c>
      <c r="B3061" s="2">
        <v>5.0</v>
      </c>
      <c r="C3061" t="str">
        <f>IFERROR(__xludf.DUMMYFUNCTION("TO_TEXT(B3061)"),"5")</f>
        <v>5</v>
      </c>
    </row>
    <row r="3062">
      <c r="A3062" s="2" t="s">
        <v>3037</v>
      </c>
      <c r="B3062" s="2">
        <v>5.0</v>
      </c>
      <c r="C3062" t="str">
        <f>IFERROR(__xludf.DUMMYFUNCTION("TO_TEXT(B3062)"),"5")</f>
        <v>5</v>
      </c>
    </row>
    <row r="3063">
      <c r="A3063" s="2" t="s">
        <v>3038</v>
      </c>
      <c r="B3063" s="2">
        <v>5.0</v>
      </c>
      <c r="C3063" t="str">
        <f>IFERROR(__xludf.DUMMYFUNCTION("TO_TEXT(B3063)"),"5")</f>
        <v>5</v>
      </c>
    </row>
    <row r="3064">
      <c r="A3064" s="2" t="s">
        <v>3039</v>
      </c>
      <c r="B3064" s="2">
        <v>5.0</v>
      </c>
      <c r="C3064" t="str">
        <f>IFERROR(__xludf.DUMMYFUNCTION("TO_TEXT(B3064)"),"5")</f>
        <v>5</v>
      </c>
    </row>
    <row r="3065">
      <c r="A3065" s="2" t="s">
        <v>3040</v>
      </c>
      <c r="B3065" s="2">
        <v>5.0</v>
      </c>
      <c r="C3065" t="str">
        <f>IFERROR(__xludf.DUMMYFUNCTION("TO_TEXT(B3065)"),"5")</f>
        <v>5</v>
      </c>
    </row>
    <row r="3066">
      <c r="A3066" s="2" t="s">
        <v>3041</v>
      </c>
      <c r="B3066" s="2">
        <v>5.0</v>
      </c>
      <c r="C3066" t="str">
        <f>IFERROR(__xludf.DUMMYFUNCTION("TO_TEXT(B3066)"),"5")</f>
        <v>5</v>
      </c>
    </row>
    <row r="3067">
      <c r="A3067" s="2" t="s">
        <v>3042</v>
      </c>
      <c r="B3067" s="2">
        <v>5.0</v>
      </c>
      <c r="C3067" t="str">
        <f>IFERROR(__xludf.DUMMYFUNCTION("TO_TEXT(B3067)"),"5")</f>
        <v>5</v>
      </c>
    </row>
    <row r="3068">
      <c r="A3068" s="2" t="s">
        <v>3043</v>
      </c>
      <c r="B3068" s="2">
        <v>5.0</v>
      </c>
      <c r="C3068" t="str">
        <f>IFERROR(__xludf.DUMMYFUNCTION("TO_TEXT(B3068)"),"5")</f>
        <v>5</v>
      </c>
    </row>
    <row r="3069">
      <c r="A3069" s="2" t="s">
        <v>3044</v>
      </c>
      <c r="B3069" s="2">
        <v>5.0</v>
      </c>
      <c r="C3069" t="str">
        <f>IFERROR(__xludf.DUMMYFUNCTION("TO_TEXT(B3069)"),"5")</f>
        <v>5</v>
      </c>
    </row>
    <row r="3070">
      <c r="A3070" s="2" t="s">
        <v>3045</v>
      </c>
      <c r="B3070" s="2">
        <v>5.0</v>
      </c>
      <c r="C3070" t="str">
        <f>IFERROR(__xludf.DUMMYFUNCTION("TO_TEXT(B3070)"),"5")</f>
        <v>5</v>
      </c>
    </row>
    <row r="3071">
      <c r="A3071" s="2" t="s">
        <v>3046</v>
      </c>
      <c r="B3071" s="2">
        <v>5.0</v>
      </c>
      <c r="C3071" t="str">
        <f>IFERROR(__xludf.DUMMYFUNCTION("TO_TEXT(B3071)"),"5")</f>
        <v>5</v>
      </c>
    </row>
    <row r="3072">
      <c r="A3072" s="2" t="s">
        <v>3047</v>
      </c>
      <c r="B3072" s="2">
        <v>5.0</v>
      </c>
      <c r="C3072" t="str">
        <f>IFERROR(__xludf.DUMMYFUNCTION("TO_TEXT(B3072)"),"5")</f>
        <v>5</v>
      </c>
    </row>
    <row r="3073">
      <c r="A3073" s="2" t="s">
        <v>3048</v>
      </c>
      <c r="B3073" s="2">
        <v>5.0</v>
      </c>
      <c r="C3073" t="str">
        <f>IFERROR(__xludf.DUMMYFUNCTION("TO_TEXT(B3073)"),"5")</f>
        <v>5</v>
      </c>
    </row>
    <row r="3074">
      <c r="A3074" s="2" t="s">
        <v>3049</v>
      </c>
      <c r="B3074" s="2">
        <v>5.0</v>
      </c>
      <c r="C3074" t="str">
        <f>IFERROR(__xludf.DUMMYFUNCTION("TO_TEXT(B3074)"),"5")</f>
        <v>5</v>
      </c>
    </row>
    <row r="3075">
      <c r="A3075" s="2" t="s">
        <v>3050</v>
      </c>
      <c r="B3075" s="2">
        <v>5.0</v>
      </c>
      <c r="C3075" t="str">
        <f>IFERROR(__xludf.DUMMYFUNCTION("TO_TEXT(B3075)"),"5")</f>
        <v>5</v>
      </c>
    </row>
    <row r="3076">
      <c r="A3076" s="2" t="s">
        <v>3051</v>
      </c>
      <c r="B3076" s="2">
        <v>5.0</v>
      </c>
      <c r="C3076" t="str">
        <f>IFERROR(__xludf.DUMMYFUNCTION("TO_TEXT(B3076)"),"5")</f>
        <v>5</v>
      </c>
    </row>
    <row r="3077">
      <c r="A3077" s="2" t="s">
        <v>3052</v>
      </c>
      <c r="B3077" s="2">
        <v>5.0</v>
      </c>
      <c r="C3077" t="str">
        <f>IFERROR(__xludf.DUMMYFUNCTION("TO_TEXT(B3077)"),"5")</f>
        <v>5</v>
      </c>
    </row>
    <row r="3078">
      <c r="A3078" s="2" t="s">
        <v>3053</v>
      </c>
      <c r="B3078" s="2">
        <v>5.0</v>
      </c>
      <c r="C3078" t="str">
        <f>IFERROR(__xludf.DUMMYFUNCTION("TO_TEXT(B3078)"),"5")</f>
        <v>5</v>
      </c>
    </row>
    <row r="3079">
      <c r="A3079" s="2" t="s">
        <v>3054</v>
      </c>
      <c r="B3079" s="2">
        <v>5.0</v>
      </c>
      <c r="C3079" t="str">
        <f>IFERROR(__xludf.DUMMYFUNCTION("TO_TEXT(B3079)"),"5")</f>
        <v>5</v>
      </c>
    </row>
    <row r="3080">
      <c r="A3080" s="2" t="s">
        <v>3055</v>
      </c>
      <c r="B3080" s="2">
        <v>5.0</v>
      </c>
      <c r="C3080" t="str">
        <f>IFERROR(__xludf.DUMMYFUNCTION("TO_TEXT(B3080)"),"5")</f>
        <v>5</v>
      </c>
    </row>
    <row r="3081">
      <c r="A3081" s="2" t="s">
        <v>3056</v>
      </c>
      <c r="B3081" s="2">
        <v>5.0</v>
      </c>
      <c r="C3081" t="str">
        <f>IFERROR(__xludf.DUMMYFUNCTION("TO_TEXT(B3081)"),"5")</f>
        <v>5</v>
      </c>
    </row>
    <row r="3082">
      <c r="A3082" s="2" t="s">
        <v>3057</v>
      </c>
      <c r="B3082" s="2">
        <v>5.0</v>
      </c>
      <c r="C3082" t="str">
        <f>IFERROR(__xludf.DUMMYFUNCTION("TO_TEXT(B3082)"),"5")</f>
        <v>5</v>
      </c>
    </row>
    <row r="3083">
      <c r="A3083" s="2" t="s">
        <v>3058</v>
      </c>
      <c r="B3083" s="2">
        <v>5.0</v>
      </c>
      <c r="C3083" t="str">
        <f>IFERROR(__xludf.DUMMYFUNCTION("TO_TEXT(B3083)"),"5")</f>
        <v>5</v>
      </c>
    </row>
    <row r="3084">
      <c r="A3084" s="2" t="s">
        <v>3059</v>
      </c>
      <c r="B3084" s="2">
        <v>5.0</v>
      </c>
      <c r="C3084" t="str">
        <f>IFERROR(__xludf.DUMMYFUNCTION("TO_TEXT(B3084)"),"5")</f>
        <v>5</v>
      </c>
    </row>
    <row r="3085">
      <c r="A3085" s="2" t="s">
        <v>3060</v>
      </c>
      <c r="B3085" s="2">
        <v>5.0</v>
      </c>
      <c r="C3085" t="str">
        <f>IFERROR(__xludf.DUMMYFUNCTION("TO_TEXT(B3085)"),"5")</f>
        <v>5</v>
      </c>
    </row>
    <row r="3086">
      <c r="A3086" s="2" t="s">
        <v>3061</v>
      </c>
      <c r="B3086" s="2">
        <v>5.0</v>
      </c>
      <c r="C3086" t="str">
        <f>IFERROR(__xludf.DUMMYFUNCTION("TO_TEXT(B3086)"),"5")</f>
        <v>5</v>
      </c>
    </row>
    <row r="3087">
      <c r="A3087" s="2" t="s">
        <v>3062</v>
      </c>
      <c r="B3087" s="2">
        <v>5.0</v>
      </c>
      <c r="C3087" t="str">
        <f>IFERROR(__xludf.DUMMYFUNCTION("TO_TEXT(B3087)"),"5")</f>
        <v>5</v>
      </c>
    </row>
    <row r="3088">
      <c r="A3088" s="2" t="s">
        <v>3063</v>
      </c>
      <c r="B3088" s="2">
        <v>5.0</v>
      </c>
      <c r="C3088" t="str">
        <f>IFERROR(__xludf.DUMMYFUNCTION("TO_TEXT(B3088)"),"5")</f>
        <v>5</v>
      </c>
    </row>
    <row r="3089">
      <c r="A3089" s="2" t="s">
        <v>3064</v>
      </c>
      <c r="B3089" s="2">
        <v>5.0</v>
      </c>
      <c r="C3089" t="str">
        <f>IFERROR(__xludf.DUMMYFUNCTION("TO_TEXT(B3089)"),"5")</f>
        <v>5</v>
      </c>
    </row>
    <row r="3090">
      <c r="A3090" s="2" t="s">
        <v>3065</v>
      </c>
      <c r="B3090" s="2">
        <v>5.0</v>
      </c>
      <c r="C3090" t="str">
        <f>IFERROR(__xludf.DUMMYFUNCTION("TO_TEXT(B3090)"),"5")</f>
        <v>5</v>
      </c>
    </row>
    <row r="3091">
      <c r="A3091" s="2" t="s">
        <v>3066</v>
      </c>
      <c r="B3091" s="2">
        <v>5.0</v>
      </c>
      <c r="C3091" t="str">
        <f>IFERROR(__xludf.DUMMYFUNCTION("TO_TEXT(B3091)"),"5")</f>
        <v>5</v>
      </c>
    </row>
    <row r="3092">
      <c r="A3092" s="2" t="s">
        <v>3067</v>
      </c>
      <c r="B3092" s="2">
        <v>5.0</v>
      </c>
      <c r="C3092" t="str">
        <f>IFERROR(__xludf.DUMMYFUNCTION("TO_TEXT(B3092)"),"5")</f>
        <v>5</v>
      </c>
    </row>
    <row r="3093">
      <c r="A3093" s="2" t="s">
        <v>3068</v>
      </c>
      <c r="B3093" s="2">
        <v>5.0</v>
      </c>
      <c r="C3093" t="str">
        <f>IFERROR(__xludf.DUMMYFUNCTION("TO_TEXT(B3093)"),"5")</f>
        <v>5</v>
      </c>
    </row>
    <row r="3094">
      <c r="A3094" s="2" t="s">
        <v>3069</v>
      </c>
      <c r="B3094" s="2">
        <v>5.0</v>
      </c>
      <c r="C3094" t="str">
        <f>IFERROR(__xludf.DUMMYFUNCTION("TO_TEXT(B3094)"),"5")</f>
        <v>5</v>
      </c>
    </row>
    <row r="3095">
      <c r="A3095" s="2" t="s">
        <v>3070</v>
      </c>
      <c r="B3095" s="2">
        <v>5.0</v>
      </c>
      <c r="C3095" t="str">
        <f>IFERROR(__xludf.DUMMYFUNCTION("TO_TEXT(B3095)"),"5")</f>
        <v>5</v>
      </c>
    </row>
    <row r="3096">
      <c r="A3096" s="2" t="s">
        <v>3071</v>
      </c>
      <c r="B3096" s="2">
        <v>5.0</v>
      </c>
      <c r="C3096" t="str">
        <f>IFERROR(__xludf.DUMMYFUNCTION("TO_TEXT(B3096)"),"5")</f>
        <v>5</v>
      </c>
    </row>
    <row r="3097">
      <c r="A3097" s="2" t="s">
        <v>3072</v>
      </c>
      <c r="B3097" s="2">
        <v>5.0</v>
      </c>
      <c r="C3097" t="str">
        <f>IFERROR(__xludf.DUMMYFUNCTION("TO_TEXT(B3097)"),"5")</f>
        <v>5</v>
      </c>
    </row>
    <row r="3098">
      <c r="A3098" s="2" t="s">
        <v>3073</v>
      </c>
      <c r="B3098" s="2">
        <v>5.0</v>
      </c>
      <c r="C3098" t="str">
        <f>IFERROR(__xludf.DUMMYFUNCTION("TO_TEXT(B3098)"),"5")</f>
        <v>5</v>
      </c>
    </row>
    <row r="3099">
      <c r="A3099" s="2" t="s">
        <v>3074</v>
      </c>
      <c r="B3099" s="2">
        <v>5.0</v>
      </c>
      <c r="C3099" t="str">
        <f>IFERROR(__xludf.DUMMYFUNCTION("TO_TEXT(B3099)"),"5")</f>
        <v>5</v>
      </c>
    </row>
    <row r="3100">
      <c r="A3100" s="2" t="s">
        <v>3075</v>
      </c>
      <c r="B3100" s="2">
        <v>5.0</v>
      </c>
      <c r="C3100" t="str">
        <f>IFERROR(__xludf.DUMMYFUNCTION("TO_TEXT(B3100)"),"5")</f>
        <v>5</v>
      </c>
    </row>
    <row r="3101">
      <c r="A3101" s="2" t="s">
        <v>3076</v>
      </c>
      <c r="B3101" s="2">
        <v>5.0</v>
      </c>
      <c r="C3101" t="str">
        <f>IFERROR(__xludf.DUMMYFUNCTION("TO_TEXT(B3101)"),"5")</f>
        <v>5</v>
      </c>
    </row>
    <row r="3102">
      <c r="A3102" s="2" t="s">
        <v>3077</v>
      </c>
      <c r="B3102" s="2">
        <v>5.0</v>
      </c>
      <c r="C3102" t="str">
        <f>IFERROR(__xludf.DUMMYFUNCTION("TO_TEXT(B3102)"),"5")</f>
        <v>5</v>
      </c>
    </row>
    <row r="3103">
      <c r="A3103" s="2" t="s">
        <v>3078</v>
      </c>
      <c r="B3103" s="2">
        <v>5.0</v>
      </c>
      <c r="C3103" t="str">
        <f>IFERROR(__xludf.DUMMYFUNCTION("TO_TEXT(B3103)"),"5")</f>
        <v>5</v>
      </c>
    </row>
    <row r="3104">
      <c r="A3104" s="2" t="s">
        <v>3079</v>
      </c>
      <c r="B3104" s="2">
        <v>5.0</v>
      </c>
      <c r="C3104" t="str">
        <f>IFERROR(__xludf.DUMMYFUNCTION("TO_TEXT(B3104)"),"5")</f>
        <v>5</v>
      </c>
    </row>
    <row r="3105">
      <c r="A3105" s="2" t="s">
        <v>3080</v>
      </c>
      <c r="B3105" s="2">
        <v>5.0</v>
      </c>
      <c r="C3105" t="str">
        <f>IFERROR(__xludf.DUMMYFUNCTION("TO_TEXT(B3105)"),"5")</f>
        <v>5</v>
      </c>
    </row>
    <row r="3106">
      <c r="A3106" s="2" t="s">
        <v>3081</v>
      </c>
      <c r="B3106" s="2">
        <v>5.0</v>
      </c>
      <c r="C3106" t="str">
        <f>IFERROR(__xludf.DUMMYFUNCTION("TO_TEXT(B3106)"),"5")</f>
        <v>5</v>
      </c>
    </row>
    <row r="3107">
      <c r="A3107" s="2" t="s">
        <v>3082</v>
      </c>
      <c r="B3107" s="2">
        <v>5.0</v>
      </c>
      <c r="C3107" t="str">
        <f>IFERROR(__xludf.DUMMYFUNCTION("TO_TEXT(B3107)"),"5")</f>
        <v>5</v>
      </c>
    </row>
    <row r="3108">
      <c r="A3108" s="2" t="s">
        <v>3083</v>
      </c>
      <c r="B3108" s="2">
        <v>5.0</v>
      </c>
      <c r="C3108" t="str">
        <f>IFERROR(__xludf.DUMMYFUNCTION("TO_TEXT(B3108)"),"5")</f>
        <v>5</v>
      </c>
    </row>
    <row r="3109">
      <c r="A3109" s="2" t="s">
        <v>3084</v>
      </c>
      <c r="B3109" s="2">
        <v>5.0</v>
      </c>
      <c r="C3109" t="str">
        <f>IFERROR(__xludf.DUMMYFUNCTION("TO_TEXT(B3109)"),"5")</f>
        <v>5</v>
      </c>
    </row>
    <row r="3110">
      <c r="A3110" s="2" t="s">
        <v>3085</v>
      </c>
      <c r="B3110" s="2">
        <v>5.0</v>
      </c>
      <c r="C3110" t="str">
        <f>IFERROR(__xludf.DUMMYFUNCTION("TO_TEXT(B3110)"),"5")</f>
        <v>5</v>
      </c>
    </row>
    <row r="3111">
      <c r="A3111" s="2" t="s">
        <v>3086</v>
      </c>
      <c r="B3111" s="2">
        <v>5.0</v>
      </c>
      <c r="C3111" t="str">
        <f>IFERROR(__xludf.DUMMYFUNCTION("TO_TEXT(B3111)"),"5")</f>
        <v>5</v>
      </c>
    </row>
    <row r="3112">
      <c r="A3112" s="2" t="s">
        <v>3087</v>
      </c>
      <c r="B3112" s="2">
        <v>5.0</v>
      </c>
      <c r="C3112" t="str">
        <f>IFERROR(__xludf.DUMMYFUNCTION("TO_TEXT(B3112)"),"5")</f>
        <v>5</v>
      </c>
    </row>
    <row r="3113">
      <c r="A3113" s="2" t="s">
        <v>3088</v>
      </c>
      <c r="B3113" s="2">
        <v>5.0</v>
      </c>
      <c r="C3113" t="str">
        <f>IFERROR(__xludf.DUMMYFUNCTION("TO_TEXT(B3113)"),"5")</f>
        <v>5</v>
      </c>
    </row>
    <row r="3114">
      <c r="A3114" s="2" t="s">
        <v>3089</v>
      </c>
      <c r="B3114" s="2">
        <v>5.0</v>
      </c>
      <c r="C3114" t="str">
        <f>IFERROR(__xludf.DUMMYFUNCTION("TO_TEXT(B3114)"),"5")</f>
        <v>5</v>
      </c>
    </row>
    <row r="3115">
      <c r="A3115" s="2" t="s">
        <v>3090</v>
      </c>
      <c r="B3115" s="2">
        <v>5.0</v>
      </c>
      <c r="C3115" t="str">
        <f>IFERROR(__xludf.DUMMYFUNCTION("TO_TEXT(B3115)"),"5")</f>
        <v>5</v>
      </c>
    </row>
    <row r="3116">
      <c r="A3116" s="2" t="s">
        <v>3091</v>
      </c>
      <c r="B3116" s="2">
        <v>5.0</v>
      </c>
      <c r="C3116" t="str">
        <f>IFERROR(__xludf.DUMMYFUNCTION("TO_TEXT(B3116)"),"5")</f>
        <v>5</v>
      </c>
    </row>
    <row r="3117">
      <c r="A3117" s="2" t="s">
        <v>3092</v>
      </c>
      <c r="B3117" s="2">
        <v>5.0</v>
      </c>
      <c r="C3117" t="str">
        <f>IFERROR(__xludf.DUMMYFUNCTION("TO_TEXT(B3117)"),"5")</f>
        <v>5</v>
      </c>
    </row>
    <row r="3118">
      <c r="A3118" s="2" t="s">
        <v>3093</v>
      </c>
      <c r="B3118" s="2">
        <v>5.0</v>
      </c>
      <c r="C3118" t="str">
        <f>IFERROR(__xludf.DUMMYFUNCTION("TO_TEXT(B3118)"),"5")</f>
        <v>5</v>
      </c>
    </row>
    <row r="3119">
      <c r="A3119" s="2" t="s">
        <v>3094</v>
      </c>
      <c r="B3119" s="2">
        <v>5.0</v>
      </c>
      <c r="C3119" t="str">
        <f>IFERROR(__xludf.DUMMYFUNCTION("TO_TEXT(B3119)"),"5")</f>
        <v>5</v>
      </c>
    </row>
    <row r="3120">
      <c r="A3120" s="2" t="s">
        <v>3095</v>
      </c>
      <c r="B3120" s="2">
        <v>5.0</v>
      </c>
      <c r="C3120" t="str">
        <f>IFERROR(__xludf.DUMMYFUNCTION("TO_TEXT(B3120)"),"5")</f>
        <v>5</v>
      </c>
    </row>
    <row r="3121">
      <c r="A3121" s="2" t="s">
        <v>3096</v>
      </c>
      <c r="B3121" s="2">
        <v>5.0</v>
      </c>
      <c r="C3121" t="str">
        <f>IFERROR(__xludf.DUMMYFUNCTION("TO_TEXT(B3121)"),"5")</f>
        <v>5</v>
      </c>
    </row>
    <row r="3122">
      <c r="A3122" s="2" t="s">
        <v>3097</v>
      </c>
      <c r="B3122" s="2">
        <v>5.0</v>
      </c>
      <c r="C3122" t="str">
        <f>IFERROR(__xludf.DUMMYFUNCTION("TO_TEXT(B3122)"),"5")</f>
        <v>5</v>
      </c>
    </row>
    <row r="3123">
      <c r="A3123" s="2" t="s">
        <v>3098</v>
      </c>
      <c r="B3123" s="2">
        <v>5.0</v>
      </c>
      <c r="C3123" t="str">
        <f>IFERROR(__xludf.DUMMYFUNCTION("TO_TEXT(B3123)"),"5")</f>
        <v>5</v>
      </c>
    </row>
    <row r="3124">
      <c r="A3124" s="2" t="s">
        <v>3099</v>
      </c>
      <c r="B3124" s="2">
        <v>5.0</v>
      </c>
      <c r="C3124" t="str">
        <f>IFERROR(__xludf.DUMMYFUNCTION("TO_TEXT(B3124)"),"5")</f>
        <v>5</v>
      </c>
    </row>
    <row r="3125">
      <c r="A3125" s="2" t="s">
        <v>3100</v>
      </c>
      <c r="B3125" s="2">
        <v>5.0</v>
      </c>
      <c r="C3125" t="str">
        <f>IFERROR(__xludf.DUMMYFUNCTION("TO_TEXT(B3125)"),"5")</f>
        <v>5</v>
      </c>
    </row>
    <row r="3126">
      <c r="A3126" s="2" t="s">
        <v>3101</v>
      </c>
      <c r="B3126" s="2">
        <v>5.0</v>
      </c>
      <c r="C3126" t="str">
        <f>IFERROR(__xludf.DUMMYFUNCTION("TO_TEXT(B3126)"),"5")</f>
        <v>5</v>
      </c>
    </row>
    <row r="3127">
      <c r="A3127" s="2" t="s">
        <v>3102</v>
      </c>
      <c r="B3127" s="2">
        <v>5.0</v>
      </c>
      <c r="C3127" t="str">
        <f>IFERROR(__xludf.DUMMYFUNCTION("TO_TEXT(B3127)"),"5")</f>
        <v>5</v>
      </c>
    </row>
    <row r="3128">
      <c r="A3128" s="2" t="s">
        <v>3103</v>
      </c>
      <c r="B3128" s="2">
        <v>5.0</v>
      </c>
      <c r="C3128" t="str">
        <f>IFERROR(__xludf.DUMMYFUNCTION("TO_TEXT(B3128)"),"5")</f>
        <v>5</v>
      </c>
    </row>
    <row r="3129">
      <c r="A3129" s="2" t="s">
        <v>3104</v>
      </c>
      <c r="B3129" s="2">
        <v>5.0</v>
      </c>
      <c r="C3129" t="str">
        <f>IFERROR(__xludf.DUMMYFUNCTION("TO_TEXT(B3129)"),"5")</f>
        <v>5</v>
      </c>
    </row>
    <row r="3130">
      <c r="A3130" s="2" t="s">
        <v>3105</v>
      </c>
      <c r="B3130" s="2">
        <v>5.0</v>
      </c>
      <c r="C3130" t="str">
        <f>IFERROR(__xludf.DUMMYFUNCTION("TO_TEXT(B3130)"),"5")</f>
        <v>5</v>
      </c>
    </row>
    <row r="3131">
      <c r="A3131" s="2" t="s">
        <v>3106</v>
      </c>
      <c r="B3131" s="2">
        <v>5.0</v>
      </c>
      <c r="C3131" t="str">
        <f>IFERROR(__xludf.DUMMYFUNCTION("TO_TEXT(B3131)"),"5")</f>
        <v>5</v>
      </c>
    </row>
    <row r="3132">
      <c r="A3132" s="2" t="s">
        <v>3107</v>
      </c>
      <c r="B3132" s="2">
        <v>5.0</v>
      </c>
      <c r="C3132" t="str">
        <f>IFERROR(__xludf.DUMMYFUNCTION("TO_TEXT(B3132)"),"5")</f>
        <v>5</v>
      </c>
    </row>
    <row r="3133">
      <c r="A3133" s="2" t="s">
        <v>3108</v>
      </c>
      <c r="B3133" s="2">
        <v>5.0</v>
      </c>
      <c r="C3133" t="str">
        <f>IFERROR(__xludf.DUMMYFUNCTION("TO_TEXT(B3133)"),"5")</f>
        <v>5</v>
      </c>
    </row>
    <row r="3134">
      <c r="A3134" s="2" t="s">
        <v>3109</v>
      </c>
      <c r="B3134" s="2">
        <v>5.0</v>
      </c>
      <c r="C3134" t="str">
        <f>IFERROR(__xludf.DUMMYFUNCTION("TO_TEXT(B3134)"),"5")</f>
        <v>5</v>
      </c>
    </row>
    <row r="3135">
      <c r="A3135" s="2" t="s">
        <v>3110</v>
      </c>
      <c r="B3135" s="2">
        <v>5.0</v>
      </c>
      <c r="C3135" t="str">
        <f>IFERROR(__xludf.DUMMYFUNCTION("TO_TEXT(B3135)"),"5")</f>
        <v>5</v>
      </c>
    </row>
    <row r="3136">
      <c r="A3136" s="2" t="s">
        <v>3111</v>
      </c>
      <c r="B3136" s="2">
        <v>5.0</v>
      </c>
      <c r="C3136" t="str">
        <f>IFERROR(__xludf.DUMMYFUNCTION("TO_TEXT(B3136)"),"5")</f>
        <v>5</v>
      </c>
    </row>
    <row r="3137">
      <c r="A3137" s="2" t="s">
        <v>3112</v>
      </c>
      <c r="B3137" s="2">
        <v>5.0</v>
      </c>
      <c r="C3137" t="str">
        <f>IFERROR(__xludf.DUMMYFUNCTION("TO_TEXT(B3137)"),"5")</f>
        <v>5</v>
      </c>
    </row>
    <row r="3138">
      <c r="A3138" s="2" t="s">
        <v>3113</v>
      </c>
      <c r="B3138" s="2">
        <v>5.0</v>
      </c>
      <c r="C3138" t="str">
        <f>IFERROR(__xludf.DUMMYFUNCTION("TO_TEXT(B3138)"),"5")</f>
        <v>5</v>
      </c>
    </row>
    <row r="3139">
      <c r="A3139" s="2" t="s">
        <v>3114</v>
      </c>
      <c r="B3139" s="2">
        <v>5.0</v>
      </c>
      <c r="C3139" t="str">
        <f>IFERROR(__xludf.DUMMYFUNCTION("TO_TEXT(B3139)"),"5")</f>
        <v>5</v>
      </c>
    </row>
    <row r="3140">
      <c r="A3140" s="2" t="s">
        <v>3115</v>
      </c>
      <c r="B3140" s="2">
        <v>5.0</v>
      </c>
      <c r="C3140" t="str">
        <f>IFERROR(__xludf.DUMMYFUNCTION("TO_TEXT(B3140)"),"5")</f>
        <v>5</v>
      </c>
    </row>
    <row r="3141">
      <c r="A3141" s="2" t="s">
        <v>3116</v>
      </c>
      <c r="B3141" s="2">
        <v>5.0</v>
      </c>
      <c r="C3141" t="str">
        <f>IFERROR(__xludf.DUMMYFUNCTION("TO_TEXT(B3141)"),"5")</f>
        <v>5</v>
      </c>
    </row>
    <row r="3142">
      <c r="A3142" s="2" t="s">
        <v>3117</v>
      </c>
      <c r="B3142" s="2">
        <v>5.0</v>
      </c>
      <c r="C3142" t="str">
        <f>IFERROR(__xludf.DUMMYFUNCTION("TO_TEXT(B3142)"),"5")</f>
        <v>5</v>
      </c>
    </row>
    <row r="3143">
      <c r="A3143" s="2" t="s">
        <v>3118</v>
      </c>
      <c r="B3143" s="2">
        <v>5.0</v>
      </c>
      <c r="C3143" t="str">
        <f>IFERROR(__xludf.DUMMYFUNCTION("TO_TEXT(B3143)"),"5")</f>
        <v>5</v>
      </c>
    </row>
    <row r="3144">
      <c r="A3144" s="2" t="s">
        <v>3119</v>
      </c>
      <c r="B3144" s="2">
        <v>5.0</v>
      </c>
      <c r="C3144" t="str">
        <f>IFERROR(__xludf.DUMMYFUNCTION("TO_TEXT(B3144)"),"5")</f>
        <v>5</v>
      </c>
    </row>
    <row r="3145">
      <c r="A3145" s="2" t="s">
        <v>3120</v>
      </c>
      <c r="B3145" s="2">
        <v>5.0</v>
      </c>
      <c r="C3145" t="str">
        <f>IFERROR(__xludf.DUMMYFUNCTION("TO_TEXT(B3145)"),"5")</f>
        <v>5</v>
      </c>
    </row>
    <row r="3146">
      <c r="A3146" s="2" t="s">
        <v>3121</v>
      </c>
      <c r="B3146" s="2">
        <v>5.0</v>
      </c>
      <c r="C3146" t="str">
        <f>IFERROR(__xludf.DUMMYFUNCTION("TO_TEXT(B3146)"),"5")</f>
        <v>5</v>
      </c>
    </row>
    <row r="3147">
      <c r="A3147" s="2" t="s">
        <v>3122</v>
      </c>
      <c r="B3147" s="2">
        <v>5.0</v>
      </c>
      <c r="C3147" t="str">
        <f>IFERROR(__xludf.DUMMYFUNCTION("TO_TEXT(B3147)"),"5")</f>
        <v>5</v>
      </c>
    </row>
    <row r="3148">
      <c r="A3148" s="2" t="s">
        <v>3123</v>
      </c>
      <c r="B3148" s="2">
        <v>5.0</v>
      </c>
      <c r="C3148" t="str">
        <f>IFERROR(__xludf.DUMMYFUNCTION("TO_TEXT(B3148)"),"5")</f>
        <v>5</v>
      </c>
    </row>
    <row r="3149">
      <c r="A3149" s="2" t="s">
        <v>3124</v>
      </c>
      <c r="B3149" s="2">
        <v>5.0</v>
      </c>
      <c r="C3149" t="str">
        <f>IFERROR(__xludf.DUMMYFUNCTION("TO_TEXT(B3149)"),"5")</f>
        <v>5</v>
      </c>
    </row>
    <row r="3150">
      <c r="A3150" s="2" t="s">
        <v>3125</v>
      </c>
      <c r="B3150" s="2">
        <v>5.0</v>
      </c>
      <c r="C3150" t="str">
        <f>IFERROR(__xludf.DUMMYFUNCTION("TO_TEXT(B3150)"),"5")</f>
        <v>5</v>
      </c>
    </row>
    <row r="3151">
      <c r="A3151" s="2" t="s">
        <v>3126</v>
      </c>
      <c r="B3151" s="2">
        <v>5.0</v>
      </c>
      <c r="C3151" t="str">
        <f>IFERROR(__xludf.DUMMYFUNCTION("TO_TEXT(B3151)"),"5")</f>
        <v>5</v>
      </c>
    </row>
    <row r="3152">
      <c r="A3152" s="2" t="s">
        <v>3127</v>
      </c>
      <c r="B3152" s="2">
        <v>5.0</v>
      </c>
      <c r="C3152" t="str">
        <f>IFERROR(__xludf.DUMMYFUNCTION("TO_TEXT(B3152)"),"5")</f>
        <v>5</v>
      </c>
    </row>
    <row r="3153">
      <c r="A3153" s="2" t="s">
        <v>3128</v>
      </c>
      <c r="B3153" s="2">
        <v>5.0</v>
      </c>
      <c r="C3153" t="str">
        <f>IFERROR(__xludf.DUMMYFUNCTION("TO_TEXT(B3153)"),"5")</f>
        <v>5</v>
      </c>
    </row>
    <row r="3154">
      <c r="A3154" s="2" t="s">
        <v>3129</v>
      </c>
      <c r="B3154" s="2">
        <v>5.0</v>
      </c>
      <c r="C3154" t="str">
        <f>IFERROR(__xludf.DUMMYFUNCTION("TO_TEXT(B3154)"),"5")</f>
        <v>5</v>
      </c>
    </row>
    <row r="3155">
      <c r="A3155" s="2" t="s">
        <v>3130</v>
      </c>
      <c r="B3155" s="2">
        <v>5.0</v>
      </c>
      <c r="C3155" t="str">
        <f>IFERROR(__xludf.DUMMYFUNCTION("TO_TEXT(B3155)"),"5")</f>
        <v>5</v>
      </c>
    </row>
    <row r="3156">
      <c r="A3156" s="2" t="s">
        <v>3131</v>
      </c>
      <c r="B3156" s="2">
        <v>5.0</v>
      </c>
      <c r="C3156" t="str">
        <f>IFERROR(__xludf.DUMMYFUNCTION("TO_TEXT(B3156)"),"5")</f>
        <v>5</v>
      </c>
    </row>
    <row r="3157">
      <c r="A3157" s="2" t="s">
        <v>3132</v>
      </c>
      <c r="B3157" s="2">
        <v>5.0</v>
      </c>
      <c r="C3157" t="str">
        <f>IFERROR(__xludf.DUMMYFUNCTION("TO_TEXT(B3157)"),"5")</f>
        <v>5</v>
      </c>
    </row>
    <row r="3158">
      <c r="A3158" s="2" t="s">
        <v>3133</v>
      </c>
      <c r="B3158" s="2">
        <v>5.0</v>
      </c>
      <c r="C3158" t="str">
        <f>IFERROR(__xludf.DUMMYFUNCTION("TO_TEXT(B3158)"),"5")</f>
        <v>5</v>
      </c>
    </row>
    <row r="3159">
      <c r="A3159" s="2" t="s">
        <v>3134</v>
      </c>
      <c r="B3159" s="2">
        <v>5.0</v>
      </c>
      <c r="C3159" t="str">
        <f>IFERROR(__xludf.DUMMYFUNCTION("TO_TEXT(B3159)"),"5")</f>
        <v>5</v>
      </c>
    </row>
    <row r="3160">
      <c r="A3160" s="2" t="s">
        <v>3135</v>
      </c>
      <c r="B3160" s="2">
        <v>5.0</v>
      </c>
      <c r="C3160" t="str">
        <f>IFERROR(__xludf.DUMMYFUNCTION("TO_TEXT(B3160)"),"5")</f>
        <v>5</v>
      </c>
    </row>
    <row r="3161">
      <c r="A3161" s="2" t="s">
        <v>3136</v>
      </c>
      <c r="B3161" s="2">
        <v>5.0</v>
      </c>
      <c r="C3161" t="str">
        <f>IFERROR(__xludf.DUMMYFUNCTION("TO_TEXT(B3161)"),"5")</f>
        <v>5</v>
      </c>
    </row>
    <row r="3162">
      <c r="A3162" s="2" t="s">
        <v>3137</v>
      </c>
      <c r="B3162" s="2">
        <v>5.0</v>
      </c>
      <c r="C3162" t="str">
        <f>IFERROR(__xludf.DUMMYFUNCTION("TO_TEXT(B3162)"),"5")</f>
        <v>5</v>
      </c>
    </row>
    <row r="3163">
      <c r="A3163" s="2" t="s">
        <v>3138</v>
      </c>
      <c r="B3163" s="2">
        <v>5.0</v>
      </c>
      <c r="C3163" t="str">
        <f>IFERROR(__xludf.DUMMYFUNCTION("TO_TEXT(B3163)"),"5")</f>
        <v>5</v>
      </c>
    </row>
    <row r="3164">
      <c r="A3164" s="2" t="s">
        <v>3139</v>
      </c>
      <c r="B3164" s="2">
        <v>5.0</v>
      </c>
      <c r="C3164" t="str">
        <f>IFERROR(__xludf.DUMMYFUNCTION("TO_TEXT(B3164)"),"5")</f>
        <v>5</v>
      </c>
    </row>
    <row r="3165">
      <c r="A3165" s="2" t="s">
        <v>3140</v>
      </c>
      <c r="B3165" s="2">
        <v>5.0</v>
      </c>
      <c r="C3165" t="str">
        <f>IFERROR(__xludf.DUMMYFUNCTION("TO_TEXT(B3165)"),"5")</f>
        <v>5</v>
      </c>
    </row>
    <row r="3166">
      <c r="A3166" s="2" t="s">
        <v>3141</v>
      </c>
      <c r="B3166" s="2">
        <v>5.0</v>
      </c>
      <c r="C3166" t="str">
        <f>IFERROR(__xludf.DUMMYFUNCTION("TO_TEXT(B3166)"),"5")</f>
        <v>5</v>
      </c>
    </row>
    <row r="3167">
      <c r="A3167" s="2" t="s">
        <v>3142</v>
      </c>
      <c r="B3167" s="2">
        <v>5.0</v>
      </c>
      <c r="C3167" t="str">
        <f>IFERROR(__xludf.DUMMYFUNCTION("TO_TEXT(B3167)"),"5")</f>
        <v>5</v>
      </c>
    </row>
    <row r="3168">
      <c r="A3168" s="2" t="s">
        <v>3143</v>
      </c>
      <c r="B3168" s="2">
        <v>5.0</v>
      </c>
      <c r="C3168" t="str">
        <f>IFERROR(__xludf.DUMMYFUNCTION("TO_TEXT(B3168)"),"5")</f>
        <v>5</v>
      </c>
    </row>
    <row r="3169">
      <c r="A3169" s="2" t="s">
        <v>3144</v>
      </c>
      <c r="B3169" s="2">
        <v>5.0</v>
      </c>
      <c r="C3169" t="str">
        <f>IFERROR(__xludf.DUMMYFUNCTION("TO_TEXT(B3169)"),"5")</f>
        <v>5</v>
      </c>
    </row>
    <row r="3170">
      <c r="A3170" s="2" t="s">
        <v>3145</v>
      </c>
      <c r="B3170" s="2">
        <v>5.0</v>
      </c>
      <c r="C3170" t="str">
        <f>IFERROR(__xludf.DUMMYFUNCTION("TO_TEXT(B3170)"),"5")</f>
        <v>5</v>
      </c>
    </row>
    <row r="3171">
      <c r="A3171" s="2" t="s">
        <v>3146</v>
      </c>
      <c r="B3171" s="2">
        <v>5.0</v>
      </c>
      <c r="C3171" t="str">
        <f>IFERROR(__xludf.DUMMYFUNCTION("TO_TEXT(B3171)"),"5")</f>
        <v>5</v>
      </c>
    </row>
    <row r="3172">
      <c r="A3172" s="2" t="s">
        <v>3147</v>
      </c>
      <c r="B3172" s="2">
        <v>5.0</v>
      </c>
      <c r="C3172" t="str">
        <f>IFERROR(__xludf.DUMMYFUNCTION("TO_TEXT(B3172)"),"5")</f>
        <v>5</v>
      </c>
    </row>
    <row r="3173">
      <c r="A3173" s="2" t="s">
        <v>3148</v>
      </c>
      <c r="B3173" s="2">
        <v>5.0</v>
      </c>
      <c r="C3173" t="str">
        <f>IFERROR(__xludf.DUMMYFUNCTION("TO_TEXT(B3173)"),"5")</f>
        <v>5</v>
      </c>
    </row>
    <row r="3174">
      <c r="A3174" s="2" t="s">
        <v>3149</v>
      </c>
      <c r="B3174" s="2">
        <v>5.0</v>
      </c>
      <c r="C3174" t="str">
        <f>IFERROR(__xludf.DUMMYFUNCTION("TO_TEXT(B3174)"),"5")</f>
        <v>5</v>
      </c>
    </row>
    <row r="3175">
      <c r="A3175" s="2" t="s">
        <v>3150</v>
      </c>
      <c r="B3175" s="2">
        <v>5.0</v>
      </c>
      <c r="C3175" t="str">
        <f>IFERROR(__xludf.DUMMYFUNCTION("TO_TEXT(B3175)"),"5")</f>
        <v>5</v>
      </c>
    </row>
    <row r="3176">
      <c r="A3176" s="2" t="s">
        <v>3151</v>
      </c>
      <c r="B3176" s="2">
        <v>5.0</v>
      </c>
      <c r="C3176" t="str">
        <f>IFERROR(__xludf.DUMMYFUNCTION("TO_TEXT(B3176)"),"5")</f>
        <v>5</v>
      </c>
    </row>
    <row r="3177">
      <c r="A3177" s="2" t="s">
        <v>3152</v>
      </c>
      <c r="B3177" s="2">
        <v>5.0</v>
      </c>
      <c r="C3177" t="str">
        <f>IFERROR(__xludf.DUMMYFUNCTION("TO_TEXT(B3177)"),"5")</f>
        <v>5</v>
      </c>
    </row>
    <row r="3178">
      <c r="A3178" s="2" t="s">
        <v>3153</v>
      </c>
      <c r="B3178" s="2">
        <v>5.0</v>
      </c>
      <c r="C3178" t="str">
        <f>IFERROR(__xludf.DUMMYFUNCTION("TO_TEXT(B3178)"),"5")</f>
        <v>5</v>
      </c>
    </row>
    <row r="3179">
      <c r="A3179" s="2">
        <v>12.0</v>
      </c>
      <c r="B3179" s="2">
        <v>5.0</v>
      </c>
      <c r="C3179" t="str">
        <f>IFERROR(__xludf.DUMMYFUNCTION("TO_TEXT(B3179)"),"5")</f>
        <v>5</v>
      </c>
    </row>
    <row r="3180">
      <c r="A3180" s="2" t="s">
        <v>3154</v>
      </c>
      <c r="B3180" s="2">
        <v>5.0</v>
      </c>
      <c r="C3180" t="str">
        <f>IFERROR(__xludf.DUMMYFUNCTION("TO_TEXT(B3180)"),"5")</f>
        <v>5</v>
      </c>
    </row>
    <row r="3181">
      <c r="A3181" s="2" t="s">
        <v>3155</v>
      </c>
      <c r="B3181" s="2">
        <v>5.0</v>
      </c>
      <c r="C3181" t="str">
        <f>IFERROR(__xludf.DUMMYFUNCTION("TO_TEXT(B3181)"),"5")</f>
        <v>5</v>
      </c>
    </row>
    <row r="3182">
      <c r="A3182" s="2" t="s">
        <v>3156</v>
      </c>
      <c r="B3182" s="2">
        <v>5.0</v>
      </c>
      <c r="C3182" t="str">
        <f>IFERROR(__xludf.DUMMYFUNCTION("TO_TEXT(B3182)"),"5")</f>
        <v>5</v>
      </c>
    </row>
    <row r="3183">
      <c r="A3183" s="2" t="s">
        <v>3157</v>
      </c>
      <c r="B3183" s="2">
        <v>5.0</v>
      </c>
      <c r="C3183" t="str">
        <f>IFERROR(__xludf.DUMMYFUNCTION("TO_TEXT(B3183)"),"5")</f>
        <v>5</v>
      </c>
    </row>
    <row r="3184">
      <c r="A3184" s="2" t="s">
        <v>3158</v>
      </c>
      <c r="B3184" s="2">
        <v>5.0</v>
      </c>
      <c r="C3184" t="str">
        <f>IFERROR(__xludf.DUMMYFUNCTION("TO_TEXT(B3184)"),"5")</f>
        <v>5</v>
      </c>
    </row>
    <row r="3185">
      <c r="A3185" s="2" t="s">
        <v>3159</v>
      </c>
      <c r="B3185" s="2">
        <v>5.0</v>
      </c>
      <c r="C3185" t="str">
        <f>IFERROR(__xludf.DUMMYFUNCTION("TO_TEXT(B3185)"),"5")</f>
        <v>5</v>
      </c>
    </row>
    <row r="3186">
      <c r="A3186" s="2" t="s">
        <v>3160</v>
      </c>
      <c r="B3186" s="2">
        <v>5.0</v>
      </c>
      <c r="C3186" t="str">
        <f>IFERROR(__xludf.DUMMYFUNCTION("TO_TEXT(B3186)"),"5")</f>
        <v>5</v>
      </c>
    </row>
    <row r="3187">
      <c r="A3187" s="2" t="s">
        <v>3161</v>
      </c>
      <c r="B3187" s="2">
        <v>5.0</v>
      </c>
      <c r="C3187" t="str">
        <f>IFERROR(__xludf.DUMMYFUNCTION("TO_TEXT(B3187)"),"5")</f>
        <v>5</v>
      </c>
    </row>
    <row r="3188">
      <c r="A3188" s="2" t="s">
        <v>3162</v>
      </c>
      <c r="B3188" s="2">
        <v>5.0</v>
      </c>
      <c r="C3188" t="str">
        <f>IFERROR(__xludf.DUMMYFUNCTION("TO_TEXT(B3188)"),"5")</f>
        <v>5</v>
      </c>
    </row>
    <row r="3189">
      <c r="A3189" s="2" t="s">
        <v>3163</v>
      </c>
      <c r="B3189" s="2">
        <v>5.0</v>
      </c>
      <c r="C3189" t="str">
        <f>IFERROR(__xludf.DUMMYFUNCTION("TO_TEXT(B3189)"),"5")</f>
        <v>5</v>
      </c>
    </row>
    <row r="3190">
      <c r="A3190" s="2" t="s">
        <v>3164</v>
      </c>
      <c r="B3190" s="2">
        <v>5.0</v>
      </c>
      <c r="C3190" t="str">
        <f>IFERROR(__xludf.DUMMYFUNCTION("TO_TEXT(B3190)"),"5")</f>
        <v>5</v>
      </c>
    </row>
    <row r="3191">
      <c r="A3191" s="2" t="s">
        <v>3165</v>
      </c>
      <c r="B3191" s="2">
        <v>5.0</v>
      </c>
      <c r="C3191" t="str">
        <f>IFERROR(__xludf.DUMMYFUNCTION("TO_TEXT(B3191)"),"5")</f>
        <v>5</v>
      </c>
    </row>
    <row r="3192">
      <c r="A3192" s="2" t="s">
        <v>3166</v>
      </c>
      <c r="B3192" s="2">
        <v>5.0</v>
      </c>
      <c r="C3192" t="str">
        <f>IFERROR(__xludf.DUMMYFUNCTION("TO_TEXT(B3192)"),"5")</f>
        <v>5</v>
      </c>
    </row>
    <row r="3193">
      <c r="A3193" s="2" t="s">
        <v>3167</v>
      </c>
      <c r="B3193" s="2">
        <v>5.0</v>
      </c>
      <c r="C3193" t="str">
        <f>IFERROR(__xludf.DUMMYFUNCTION("TO_TEXT(B3193)"),"5")</f>
        <v>5</v>
      </c>
    </row>
    <row r="3194">
      <c r="A3194" s="2" t="s">
        <v>3168</v>
      </c>
      <c r="B3194" s="2">
        <v>5.0</v>
      </c>
      <c r="C3194" t="str">
        <f>IFERROR(__xludf.DUMMYFUNCTION("TO_TEXT(B3194)"),"5")</f>
        <v>5</v>
      </c>
    </row>
    <row r="3195">
      <c r="A3195" s="2" t="s">
        <v>3169</v>
      </c>
      <c r="B3195" s="2">
        <v>5.0</v>
      </c>
      <c r="C3195" t="str">
        <f>IFERROR(__xludf.DUMMYFUNCTION("TO_TEXT(B3195)"),"5")</f>
        <v>5</v>
      </c>
    </row>
    <row r="3196">
      <c r="A3196" s="2" t="s">
        <v>3170</v>
      </c>
      <c r="B3196" s="2">
        <v>5.0</v>
      </c>
      <c r="C3196" t="str">
        <f>IFERROR(__xludf.DUMMYFUNCTION("TO_TEXT(B3196)"),"5")</f>
        <v>5</v>
      </c>
    </row>
    <row r="3197">
      <c r="A3197" s="2" t="s">
        <v>3171</v>
      </c>
      <c r="B3197" s="2">
        <v>5.0</v>
      </c>
      <c r="C3197" t="str">
        <f>IFERROR(__xludf.DUMMYFUNCTION("TO_TEXT(B3197)"),"5")</f>
        <v>5</v>
      </c>
    </row>
    <row r="3198">
      <c r="A3198" s="2" t="s">
        <v>3172</v>
      </c>
      <c r="B3198" s="2">
        <v>5.0</v>
      </c>
      <c r="C3198" t="str">
        <f>IFERROR(__xludf.DUMMYFUNCTION("TO_TEXT(B3198)"),"5")</f>
        <v>5</v>
      </c>
    </row>
    <row r="3199">
      <c r="A3199" s="2" t="s">
        <v>3173</v>
      </c>
      <c r="B3199" s="2">
        <v>5.0</v>
      </c>
      <c r="C3199" t="str">
        <f>IFERROR(__xludf.DUMMYFUNCTION("TO_TEXT(B3199)"),"5")</f>
        <v>5</v>
      </c>
    </row>
    <row r="3200">
      <c r="A3200" s="2" t="s">
        <v>3174</v>
      </c>
      <c r="B3200" s="2">
        <v>5.0</v>
      </c>
      <c r="C3200" t="str">
        <f>IFERROR(__xludf.DUMMYFUNCTION("TO_TEXT(B3200)"),"5")</f>
        <v>5</v>
      </c>
    </row>
    <row r="3201">
      <c r="A3201" s="2" t="s">
        <v>3175</v>
      </c>
      <c r="B3201" s="2">
        <v>5.0</v>
      </c>
      <c r="C3201" t="str">
        <f>IFERROR(__xludf.DUMMYFUNCTION("TO_TEXT(B3201)"),"5")</f>
        <v>5</v>
      </c>
    </row>
    <row r="3202">
      <c r="A3202" s="2" t="s">
        <v>3176</v>
      </c>
      <c r="B3202" s="2">
        <v>5.0</v>
      </c>
      <c r="C3202" t="str">
        <f>IFERROR(__xludf.DUMMYFUNCTION("TO_TEXT(B3202)"),"5")</f>
        <v>5</v>
      </c>
    </row>
    <row r="3203">
      <c r="A3203" s="2" t="s">
        <v>3177</v>
      </c>
      <c r="B3203" s="2">
        <v>5.0</v>
      </c>
      <c r="C3203" t="str">
        <f>IFERROR(__xludf.DUMMYFUNCTION("TO_TEXT(B3203)"),"5")</f>
        <v>5</v>
      </c>
    </row>
    <row r="3204">
      <c r="A3204" s="2" t="s">
        <v>3178</v>
      </c>
      <c r="B3204" s="2">
        <v>5.0</v>
      </c>
      <c r="C3204" t="str">
        <f>IFERROR(__xludf.DUMMYFUNCTION("TO_TEXT(B3204)"),"5")</f>
        <v>5</v>
      </c>
    </row>
    <row r="3205">
      <c r="A3205" s="2" t="s">
        <v>3179</v>
      </c>
      <c r="B3205" s="2">
        <v>5.0</v>
      </c>
      <c r="C3205" t="str">
        <f>IFERROR(__xludf.DUMMYFUNCTION("TO_TEXT(B3205)"),"5")</f>
        <v>5</v>
      </c>
    </row>
    <row r="3206">
      <c r="A3206" s="2" t="s">
        <v>3180</v>
      </c>
      <c r="B3206" s="2">
        <v>5.0</v>
      </c>
      <c r="C3206" t="str">
        <f>IFERROR(__xludf.DUMMYFUNCTION("TO_TEXT(B3206)"),"5")</f>
        <v>5</v>
      </c>
    </row>
    <row r="3207">
      <c r="A3207" s="2" t="s">
        <v>3181</v>
      </c>
      <c r="B3207" s="2">
        <v>5.0</v>
      </c>
      <c r="C3207" t="str">
        <f>IFERROR(__xludf.DUMMYFUNCTION("TO_TEXT(B3207)"),"5")</f>
        <v>5</v>
      </c>
    </row>
    <row r="3208">
      <c r="A3208" s="2" t="s">
        <v>3182</v>
      </c>
      <c r="B3208" s="2">
        <v>5.0</v>
      </c>
      <c r="C3208" t="str">
        <f>IFERROR(__xludf.DUMMYFUNCTION("TO_TEXT(B3208)"),"5")</f>
        <v>5</v>
      </c>
    </row>
    <row r="3209">
      <c r="A3209" s="2" t="s">
        <v>3183</v>
      </c>
      <c r="B3209" s="2">
        <v>5.0</v>
      </c>
      <c r="C3209" t="str">
        <f>IFERROR(__xludf.DUMMYFUNCTION("TO_TEXT(B3209)"),"5")</f>
        <v>5</v>
      </c>
    </row>
    <row r="3210">
      <c r="A3210" s="2" t="s">
        <v>3184</v>
      </c>
      <c r="B3210" s="2">
        <v>5.0</v>
      </c>
      <c r="C3210" t="str">
        <f>IFERROR(__xludf.DUMMYFUNCTION("TO_TEXT(B3210)"),"5")</f>
        <v>5</v>
      </c>
    </row>
    <row r="3211">
      <c r="A3211" s="2" t="s">
        <v>3185</v>
      </c>
      <c r="B3211" s="2">
        <v>5.0</v>
      </c>
      <c r="C3211" t="str">
        <f>IFERROR(__xludf.DUMMYFUNCTION("TO_TEXT(B3211)"),"5")</f>
        <v>5</v>
      </c>
    </row>
    <row r="3212">
      <c r="A3212" s="2" t="s">
        <v>3186</v>
      </c>
      <c r="B3212" s="2">
        <v>5.0</v>
      </c>
      <c r="C3212" t="str">
        <f>IFERROR(__xludf.DUMMYFUNCTION("TO_TEXT(B3212)"),"5")</f>
        <v>5</v>
      </c>
    </row>
    <row r="3213">
      <c r="A3213" s="2" t="s">
        <v>3187</v>
      </c>
      <c r="B3213" s="2">
        <v>5.0</v>
      </c>
      <c r="C3213" t="str">
        <f>IFERROR(__xludf.DUMMYFUNCTION("TO_TEXT(B3213)"),"5")</f>
        <v>5</v>
      </c>
    </row>
    <row r="3214">
      <c r="A3214" s="2" t="s">
        <v>3188</v>
      </c>
      <c r="B3214" s="2">
        <v>5.0</v>
      </c>
      <c r="C3214" t="str">
        <f>IFERROR(__xludf.DUMMYFUNCTION("TO_TEXT(B3214)"),"5")</f>
        <v>5</v>
      </c>
    </row>
    <row r="3215">
      <c r="A3215" s="2" t="s">
        <v>3189</v>
      </c>
      <c r="B3215" s="2">
        <v>5.0</v>
      </c>
      <c r="C3215" t="str">
        <f>IFERROR(__xludf.DUMMYFUNCTION("TO_TEXT(B3215)"),"5")</f>
        <v>5</v>
      </c>
    </row>
    <row r="3216">
      <c r="A3216" s="2" t="s">
        <v>3190</v>
      </c>
      <c r="B3216" s="2">
        <v>5.0</v>
      </c>
      <c r="C3216" t="str">
        <f>IFERROR(__xludf.DUMMYFUNCTION("TO_TEXT(B3216)"),"5")</f>
        <v>5</v>
      </c>
    </row>
    <row r="3217">
      <c r="A3217" s="2" t="s">
        <v>3191</v>
      </c>
      <c r="B3217" s="2">
        <v>5.0</v>
      </c>
      <c r="C3217" t="str">
        <f>IFERROR(__xludf.DUMMYFUNCTION("TO_TEXT(B3217)"),"5")</f>
        <v>5</v>
      </c>
    </row>
    <row r="3218">
      <c r="A3218" s="2" t="s">
        <v>3192</v>
      </c>
      <c r="B3218" s="2">
        <v>5.0</v>
      </c>
      <c r="C3218" t="str">
        <f>IFERROR(__xludf.DUMMYFUNCTION("TO_TEXT(B3218)"),"5")</f>
        <v>5</v>
      </c>
    </row>
    <row r="3219">
      <c r="A3219" s="2" t="s">
        <v>3193</v>
      </c>
      <c r="B3219" s="2">
        <v>5.0</v>
      </c>
      <c r="C3219" t="str">
        <f>IFERROR(__xludf.DUMMYFUNCTION("TO_TEXT(B3219)"),"5")</f>
        <v>5</v>
      </c>
    </row>
    <row r="3220">
      <c r="A3220" s="2" t="s">
        <v>3194</v>
      </c>
      <c r="B3220" s="2">
        <v>5.0</v>
      </c>
      <c r="C3220" t="str">
        <f>IFERROR(__xludf.DUMMYFUNCTION("TO_TEXT(B3220)"),"5")</f>
        <v>5</v>
      </c>
    </row>
    <row r="3221">
      <c r="A3221" s="2" t="s">
        <v>3195</v>
      </c>
      <c r="B3221" s="2">
        <v>5.0</v>
      </c>
      <c r="C3221" t="str">
        <f>IFERROR(__xludf.DUMMYFUNCTION("TO_TEXT(B3221)"),"5")</f>
        <v>5</v>
      </c>
    </row>
    <row r="3222">
      <c r="A3222" s="2" t="s">
        <v>3196</v>
      </c>
      <c r="B3222" s="2">
        <v>5.0</v>
      </c>
      <c r="C3222" t="str">
        <f>IFERROR(__xludf.DUMMYFUNCTION("TO_TEXT(B3222)"),"5")</f>
        <v>5</v>
      </c>
    </row>
    <row r="3223">
      <c r="A3223" s="2" t="s">
        <v>3197</v>
      </c>
      <c r="B3223" s="2">
        <v>5.0</v>
      </c>
      <c r="C3223" t="str">
        <f>IFERROR(__xludf.DUMMYFUNCTION("TO_TEXT(B3223)"),"5")</f>
        <v>5</v>
      </c>
    </row>
    <row r="3224">
      <c r="A3224" s="2" t="s">
        <v>3198</v>
      </c>
      <c r="B3224" s="2">
        <v>5.0</v>
      </c>
      <c r="C3224" t="str">
        <f>IFERROR(__xludf.DUMMYFUNCTION("TO_TEXT(B3224)"),"5")</f>
        <v>5</v>
      </c>
    </row>
    <row r="3225">
      <c r="A3225" s="2" t="s">
        <v>3199</v>
      </c>
      <c r="B3225" s="2">
        <v>5.0</v>
      </c>
      <c r="C3225" t="str">
        <f>IFERROR(__xludf.DUMMYFUNCTION("TO_TEXT(B3225)"),"5")</f>
        <v>5</v>
      </c>
    </row>
    <row r="3226">
      <c r="A3226" s="2" t="s">
        <v>3200</v>
      </c>
      <c r="B3226" s="2">
        <v>5.0</v>
      </c>
      <c r="C3226" t="str">
        <f>IFERROR(__xludf.DUMMYFUNCTION("TO_TEXT(B3226)"),"5")</f>
        <v>5</v>
      </c>
    </row>
    <row r="3227">
      <c r="A3227" s="2" t="s">
        <v>3201</v>
      </c>
      <c r="B3227" s="2">
        <v>5.0</v>
      </c>
      <c r="C3227" t="str">
        <f>IFERROR(__xludf.DUMMYFUNCTION("TO_TEXT(B3227)"),"5")</f>
        <v>5</v>
      </c>
    </row>
    <row r="3228">
      <c r="A3228" s="2" t="s">
        <v>3202</v>
      </c>
      <c r="B3228" s="2">
        <v>5.0</v>
      </c>
      <c r="C3228" t="str">
        <f>IFERROR(__xludf.DUMMYFUNCTION("TO_TEXT(B3228)"),"5")</f>
        <v>5</v>
      </c>
    </row>
    <row r="3229">
      <c r="A3229" s="2" t="s">
        <v>3203</v>
      </c>
      <c r="B3229" s="2">
        <v>5.0</v>
      </c>
      <c r="C3229" t="str">
        <f>IFERROR(__xludf.DUMMYFUNCTION("TO_TEXT(B3229)"),"5")</f>
        <v>5</v>
      </c>
    </row>
    <row r="3230">
      <c r="A3230" s="2" t="s">
        <v>3204</v>
      </c>
      <c r="B3230" s="2">
        <v>5.0</v>
      </c>
      <c r="C3230" t="str">
        <f>IFERROR(__xludf.DUMMYFUNCTION("TO_TEXT(B3230)"),"5")</f>
        <v>5</v>
      </c>
    </row>
    <row r="3231">
      <c r="A3231" s="2" t="s">
        <v>3205</v>
      </c>
      <c r="B3231" s="2">
        <v>5.0</v>
      </c>
      <c r="C3231" t="str">
        <f>IFERROR(__xludf.DUMMYFUNCTION("TO_TEXT(B3231)"),"5")</f>
        <v>5</v>
      </c>
    </row>
    <row r="3232">
      <c r="A3232" s="2" t="s">
        <v>3206</v>
      </c>
      <c r="B3232" s="2">
        <v>5.0</v>
      </c>
      <c r="C3232" t="str">
        <f>IFERROR(__xludf.DUMMYFUNCTION("TO_TEXT(B3232)"),"5")</f>
        <v>5</v>
      </c>
    </row>
    <row r="3233">
      <c r="A3233" s="2" t="s">
        <v>3207</v>
      </c>
      <c r="B3233" s="2">
        <v>5.0</v>
      </c>
      <c r="C3233" t="str">
        <f>IFERROR(__xludf.DUMMYFUNCTION("TO_TEXT(B3233)"),"5")</f>
        <v>5</v>
      </c>
    </row>
    <row r="3234">
      <c r="A3234" s="2" t="s">
        <v>3208</v>
      </c>
      <c r="B3234" s="2">
        <v>5.0</v>
      </c>
      <c r="C3234" t="str">
        <f>IFERROR(__xludf.DUMMYFUNCTION("TO_TEXT(B3234)"),"5")</f>
        <v>5</v>
      </c>
    </row>
    <row r="3235">
      <c r="A3235" s="2" t="s">
        <v>3209</v>
      </c>
      <c r="B3235" s="2">
        <v>5.0</v>
      </c>
      <c r="C3235" t="str">
        <f>IFERROR(__xludf.DUMMYFUNCTION("TO_TEXT(B3235)"),"5")</f>
        <v>5</v>
      </c>
    </row>
    <row r="3236">
      <c r="A3236" s="2" t="s">
        <v>3210</v>
      </c>
      <c r="B3236" s="2">
        <v>5.0</v>
      </c>
      <c r="C3236" t="str">
        <f>IFERROR(__xludf.DUMMYFUNCTION("TO_TEXT(B3236)"),"5")</f>
        <v>5</v>
      </c>
    </row>
    <row r="3237">
      <c r="A3237" s="2" t="s">
        <v>3211</v>
      </c>
      <c r="B3237" s="2">
        <v>5.0</v>
      </c>
      <c r="C3237" t="str">
        <f>IFERROR(__xludf.DUMMYFUNCTION("TO_TEXT(B3237)"),"5")</f>
        <v>5</v>
      </c>
    </row>
    <row r="3238">
      <c r="A3238" s="2" t="s">
        <v>3212</v>
      </c>
      <c r="B3238" s="2">
        <v>5.0</v>
      </c>
      <c r="C3238" t="str">
        <f>IFERROR(__xludf.DUMMYFUNCTION("TO_TEXT(B3238)"),"5")</f>
        <v>5</v>
      </c>
    </row>
    <row r="3239">
      <c r="A3239" s="2" t="s">
        <v>3213</v>
      </c>
      <c r="B3239" s="2">
        <v>5.0</v>
      </c>
      <c r="C3239" t="str">
        <f>IFERROR(__xludf.DUMMYFUNCTION("TO_TEXT(B3239)"),"5")</f>
        <v>5</v>
      </c>
    </row>
    <row r="3240">
      <c r="A3240" s="2" t="s">
        <v>3214</v>
      </c>
      <c r="B3240" s="2">
        <v>5.0</v>
      </c>
      <c r="C3240" t="str">
        <f>IFERROR(__xludf.DUMMYFUNCTION("TO_TEXT(B3240)"),"5")</f>
        <v>5</v>
      </c>
    </row>
    <row r="3241">
      <c r="A3241" s="2" t="s">
        <v>3215</v>
      </c>
      <c r="B3241" s="2">
        <v>5.0</v>
      </c>
      <c r="C3241" t="str">
        <f>IFERROR(__xludf.DUMMYFUNCTION("TO_TEXT(B3241)"),"5")</f>
        <v>5</v>
      </c>
    </row>
    <row r="3242">
      <c r="A3242" s="2" t="s">
        <v>3216</v>
      </c>
      <c r="B3242" s="2">
        <v>5.0</v>
      </c>
      <c r="C3242" t="str">
        <f>IFERROR(__xludf.DUMMYFUNCTION("TO_TEXT(B3242)"),"5")</f>
        <v>5</v>
      </c>
    </row>
    <row r="3243">
      <c r="A3243" s="2" t="s">
        <v>3217</v>
      </c>
      <c r="B3243" s="2">
        <v>5.0</v>
      </c>
      <c r="C3243" t="str">
        <f>IFERROR(__xludf.DUMMYFUNCTION("TO_TEXT(B3243)"),"5")</f>
        <v>5</v>
      </c>
    </row>
    <row r="3244">
      <c r="A3244" s="2" t="s">
        <v>3218</v>
      </c>
      <c r="B3244" s="2">
        <v>5.0</v>
      </c>
      <c r="C3244" t="str">
        <f>IFERROR(__xludf.DUMMYFUNCTION("TO_TEXT(B3244)"),"5")</f>
        <v>5</v>
      </c>
    </row>
    <row r="3245">
      <c r="A3245" s="2" t="s">
        <v>3219</v>
      </c>
      <c r="B3245" s="2">
        <v>5.0</v>
      </c>
      <c r="C3245" t="str">
        <f>IFERROR(__xludf.DUMMYFUNCTION("TO_TEXT(B3245)"),"5")</f>
        <v>5</v>
      </c>
    </row>
    <row r="3246">
      <c r="A3246" s="2" t="s">
        <v>3220</v>
      </c>
      <c r="B3246" s="2">
        <v>5.0</v>
      </c>
      <c r="C3246" t="str">
        <f>IFERROR(__xludf.DUMMYFUNCTION("TO_TEXT(B3246)"),"5")</f>
        <v>5</v>
      </c>
    </row>
    <row r="3247">
      <c r="A3247" s="2" t="s">
        <v>3221</v>
      </c>
      <c r="B3247" s="2">
        <v>5.0</v>
      </c>
      <c r="C3247" t="str">
        <f>IFERROR(__xludf.DUMMYFUNCTION("TO_TEXT(B3247)"),"5")</f>
        <v>5</v>
      </c>
    </row>
    <row r="3248">
      <c r="A3248" s="2" t="s">
        <v>3222</v>
      </c>
      <c r="B3248" s="2">
        <v>5.0</v>
      </c>
      <c r="C3248" t="str">
        <f>IFERROR(__xludf.DUMMYFUNCTION("TO_TEXT(B3248)"),"5")</f>
        <v>5</v>
      </c>
    </row>
    <row r="3249">
      <c r="A3249" s="2" t="s">
        <v>3223</v>
      </c>
      <c r="B3249" s="2">
        <v>5.0</v>
      </c>
      <c r="C3249" t="str">
        <f>IFERROR(__xludf.DUMMYFUNCTION("TO_TEXT(B3249)"),"5")</f>
        <v>5</v>
      </c>
    </row>
    <row r="3250">
      <c r="A3250" s="2" t="s">
        <v>3224</v>
      </c>
      <c r="B3250" s="2">
        <v>5.0</v>
      </c>
      <c r="C3250" t="str">
        <f>IFERROR(__xludf.DUMMYFUNCTION("TO_TEXT(B3250)"),"5")</f>
        <v>5</v>
      </c>
    </row>
    <row r="3251">
      <c r="A3251" s="2" t="s">
        <v>3225</v>
      </c>
      <c r="B3251" s="2">
        <v>5.0</v>
      </c>
      <c r="C3251" t="str">
        <f>IFERROR(__xludf.DUMMYFUNCTION("TO_TEXT(B3251)"),"5")</f>
        <v>5</v>
      </c>
    </row>
    <row r="3252">
      <c r="A3252" s="2" t="s">
        <v>3226</v>
      </c>
      <c r="B3252" s="2">
        <v>5.0</v>
      </c>
      <c r="C3252" t="str">
        <f>IFERROR(__xludf.DUMMYFUNCTION("TO_TEXT(B3252)"),"5")</f>
        <v>5</v>
      </c>
    </row>
    <row r="3253">
      <c r="A3253" s="2" t="s">
        <v>3227</v>
      </c>
      <c r="B3253" s="2">
        <v>5.0</v>
      </c>
      <c r="C3253" t="str">
        <f>IFERROR(__xludf.DUMMYFUNCTION("TO_TEXT(B3253)"),"5")</f>
        <v>5</v>
      </c>
    </row>
    <row r="3254">
      <c r="A3254" s="2" t="s">
        <v>3228</v>
      </c>
      <c r="B3254" s="2">
        <v>5.0</v>
      </c>
      <c r="C3254" t="str">
        <f>IFERROR(__xludf.DUMMYFUNCTION("TO_TEXT(B3254)"),"5")</f>
        <v>5</v>
      </c>
    </row>
    <row r="3255">
      <c r="A3255" s="2" t="s">
        <v>3229</v>
      </c>
      <c r="B3255" s="2">
        <v>5.0</v>
      </c>
      <c r="C3255" t="str">
        <f>IFERROR(__xludf.DUMMYFUNCTION("TO_TEXT(B3255)"),"5")</f>
        <v>5</v>
      </c>
    </row>
    <row r="3256">
      <c r="A3256" s="2" t="s">
        <v>3230</v>
      </c>
      <c r="B3256" s="2">
        <v>5.0</v>
      </c>
      <c r="C3256" t="str">
        <f>IFERROR(__xludf.DUMMYFUNCTION("TO_TEXT(B3256)"),"5")</f>
        <v>5</v>
      </c>
    </row>
    <row r="3257">
      <c r="A3257" s="2" t="s">
        <v>3231</v>
      </c>
      <c r="B3257" s="2">
        <v>5.0</v>
      </c>
      <c r="C3257" t="str">
        <f>IFERROR(__xludf.DUMMYFUNCTION("TO_TEXT(B3257)"),"5")</f>
        <v>5</v>
      </c>
    </row>
    <row r="3258">
      <c r="A3258" s="2" t="s">
        <v>3232</v>
      </c>
      <c r="B3258" s="2">
        <v>5.0</v>
      </c>
      <c r="C3258" t="str">
        <f>IFERROR(__xludf.DUMMYFUNCTION("TO_TEXT(B3258)"),"5")</f>
        <v>5</v>
      </c>
    </row>
    <row r="3259">
      <c r="A3259" s="2" t="s">
        <v>3233</v>
      </c>
      <c r="B3259" s="2">
        <v>5.0</v>
      </c>
      <c r="C3259" t="str">
        <f>IFERROR(__xludf.DUMMYFUNCTION("TO_TEXT(B3259)"),"5")</f>
        <v>5</v>
      </c>
    </row>
    <row r="3260">
      <c r="A3260" s="2" t="s">
        <v>3234</v>
      </c>
      <c r="B3260" s="2">
        <v>5.0</v>
      </c>
      <c r="C3260" t="str">
        <f>IFERROR(__xludf.DUMMYFUNCTION("TO_TEXT(B3260)"),"5")</f>
        <v>5</v>
      </c>
    </row>
    <row r="3261">
      <c r="A3261" s="2" t="s">
        <v>3235</v>
      </c>
      <c r="B3261" s="2">
        <v>5.0</v>
      </c>
      <c r="C3261" t="str">
        <f>IFERROR(__xludf.DUMMYFUNCTION("TO_TEXT(B3261)"),"5")</f>
        <v>5</v>
      </c>
    </row>
    <row r="3262">
      <c r="A3262" s="2" t="s">
        <v>3236</v>
      </c>
      <c r="B3262" s="2">
        <v>5.0</v>
      </c>
      <c r="C3262" t="str">
        <f>IFERROR(__xludf.DUMMYFUNCTION("TO_TEXT(B3262)"),"5")</f>
        <v>5</v>
      </c>
    </row>
    <row r="3263">
      <c r="A3263" s="2" t="s">
        <v>3237</v>
      </c>
      <c r="B3263" s="2">
        <v>5.0</v>
      </c>
      <c r="C3263" t="str">
        <f>IFERROR(__xludf.DUMMYFUNCTION("TO_TEXT(B3263)"),"5")</f>
        <v>5</v>
      </c>
    </row>
    <row r="3264">
      <c r="A3264" s="2" t="s">
        <v>3238</v>
      </c>
      <c r="B3264" s="2">
        <v>5.0</v>
      </c>
      <c r="C3264" t="str">
        <f>IFERROR(__xludf.DUMMYFUNCTION("TO_TEXT(B3264)"),"5")</f>
        <v>5</v>
      </c>
    </row>
    <row r="3265">
      <c r="A3265" s="2" t="s">
        <v>3239</v>
      </c>
      <c r="B3265" s="2">
        <v>5.0</v>
      </c>
      <c r="C3265" t="str">
        <f>IFERROR(__xludf.DUMMYFUNCTION("TO_TEXT(B3265)"),"5")</f>
        <v>5</v>
      </c>
    </row>
    <row r="3266">
      <c r="A3266" s="2" t="s">
        <v>3240</v>
      </c>
      <c r="B3266" s="2">
        <v>5.0</v>
      </c>
      <c r="C3266" t="str">
        <f>IFERROR(__xludf.DUMMYFUNCTION("TO_TEXT(B3266)"),"5")</f>
        <v>5</v>
      </c>
    </row>
    <row r="3267">
      <c r="A3267" s="2" t="s">
        <v>3241</v>
      </c>
      <c r="B3267" s="2">
        <v>5.0</v>
      </c>
      <c r="C3267" t="str">
        <f>IFERROR(__xludf.DUMMYFUNCTION("TO_TEXT(B3267)"),"5")</f>
        <v>5</v>
      </c>
    </row>
    <row r="3268">
      <c r="A3268" s="2" t="s">
        <v>3242</v>
      </c>
      <c r="B3268" s="2">
        <v>5.0</v>
      </c>
      <c r="C3268" t="str">
        <f>IFERROR(__xludf.DUMMYFUNCTION("TO_TEXT(B3268)"),"5")</f>
        <v>5</v>
      </c>
    </row>
    <row r="3269">
      <c r="A3269" s="2" t="s">
        <v>3243</v>
      </c>
      <c r="B3269" s="2">
        <v>5.0</v>
      </c>
      <c r="C3269" t="str">
        <f>IFERROR(__xludf.DUMMYFUNCTION("TO_TEXT(B3269)"),"5")</f>
        <v>5</v>
      </c>
    </row>
    <row r="3270">
      <c r="A3270" s="2" t="s">
        <v>3244</v>
      </c>
      <c r="B3270" s="2">
        <v>5.0</v>
      </c>
      <c r="C3270" t="str">
        <f>IFERROR(__xludf.DUMMYFUNCTION("TO_TEXT(B3270)"),"5")</f>
        <v>5</v>
      </c>
    </row>
    <row r="3271">
      <c r="A3271" s="2" t="s">
        <v>3245</v>
      </c>
      <c r="B3271" s="2">
        <v>5.0</v>
      </c>
      <c r="C3271" t="str">
        <f>IFERROR(__xludf.DUMMYFUNCTION("TO_TEXT(B3271)"),"5")</f>
        <v>5</v>
      </c>
    </row>
    <row r="3272">
      <c r="A3272" s="2" t="s">
        <v>3246</v>
      </c>
      <c r="B3272" s="2">
        <v>5.0</v>
      </c>
      <c r="C3272" t="str">
        <f>IFERROR(__xludf.DUMMYFUNCTION("TO_TEXT(B3272)"),"5")</f>
        <v>5</v>
      </c>
    </row>
    <row r="3273">
      <c r="A3273" s="2" t="s">
        <v>3247</v>
      </c>
      <c r="B3273" s="2">
        <v>5.0</v>
      </c>
      <c r="C3273" t="str">
        <f>IFERROR(__xludf.DUMMYFUNCTION("TO_TEXT(B3273)"),"5")</f>
        <v>5</v>
      </c>
    </row>
    <row r="3274">
      <c r="A3274" s="2" t="s">
        <v>3248</v>
      </c>
      <c r="B3274" s="2">
        <v>5.0</v>
      </c>
      <c r="C3274" t="str">
        <f>IFERROR(__xludf.DUMMYFUNCTION("TO_TEXT(B3274)"),"5")</f>
        <v>5</v>
      </c>
    </row>
    <row r="3275">
      <c r="A3275" s="2" t="s">
        <v>3249</v>
      </c>
      <c r="B3275" s="2">
        <v>5.0</v>
      </c>
      <c r="C3275" t="str">
        <f>IFERROR(__xludf.DUMMYFUNCTION("TO_TEXT(B3275)"),"5")</f>
        <v>5</v>
      </c>
    </row>
    <row r="3276">
      <c r="A3276" s="2" t="s">
        <v>3250</v>
      </c>
      <c r="B3276" s="2">
        <v>5.0</v>
      </c>
      <c r="C3276" t="str">
        <f>IFERROR(__xludf.DUMMYFUNCTION("TO_TEXT(B3276)"),"5")</f>
        <v>5</v>
      </c>
    </row>
    <row r="3277">
      <c r="A3277" s="2" t="s">
        <v>3251</v>
      </c>
      <c r="B3277" s="2">
        <v>5.0</v>
      </c>
      <c r="C3277" t="str">
        <f>IFERROR(__xludf.DUMMYFUNCTION("TO_TEXT(B3277)"),"5")</f>
        <v>5</v>
      </c>
    </row>
    <row r="3278">
      <c r="A3278" s="2" t="s">
        <v>3252</v>
      </c>
      <c r="B3278" s="2">
        <v>5.0</v>
      </c>
      <c r="C3278" t="str">
        <f>IFERROR(__xludf.DUMMYFUNCTION("TO_TEXT(B3278)"),"5")</f>
        <v>5</v>
      </c>
    </row>
    <row r="3279">
      <c r="A3279" s="2" t="s">
        <v>3253</v>
      </c>
      <c r="B3279" s="2">
        <v>5.0</v>
      </c>
      <c r="C3279" t="str">
        <f>IFERROR(__xludf.DUMMYFUNCTION("TO_TEXT(B3279)"),"5")</f>
        <v>5</v>
      </c>
    </row>
    <row r="3280">
      <c r="A3280" s="2" t="s">
        <v>3254</v>
      </c>
      <c r="B3280" s="2">
        <v>5.0</v>
      </c>
      <c r="C3280" t="str">
        <f>IFERROR(__xludf.DUMMYFUNCTION("TO_TEXT(B3280)"),"5")</f>
        <v>5</v>
      </c>
    </row>
    <row r="3281">
      <c r="A3281" s="2" t="s">
        <v>3255</v>
      </c>
      <c r="B3281" s="2">
        <v>5.0</v>
      </c>
      <c r="C3281" t="str">
        <f>IFERROR(__xludf.DUMMYFUNCTION("TO_TEXT(B3281)"),"5")</f>
        <v>5</v>
      </c>
    </row>
    <row r="3282">
      <c r="A3282" s="2" t="s">
        <v>3256</v>
      </c>
      <c r="B3282" s="2">
        <v>5.0</v>
      </c>
      <c r="C3282" t="str">
        <f>IFERROR(__xludf.DUMMYFUNCTION("TO_TEXT(B3282)"),"5")</f>
        <v>5</v>
      </c>
    </row>
    <row r="3283">
      <c r="A3283" s="2" t="s">
        <v>3257</v>
      </c>
      <c r="B3283" s="2">
        <v>5.0</v>
      </c>
      <c r="C3283" t="str">
        <f>IFERROR(__xludf.DUMMYFUNCTION("TO_TEXT(B3283)"),"5")</f>
        <v>5</v>
      </c>
    </row>
    <row r="3284">
      <c r="A3284" s="2" t="s">
        <v>3258</v>
      </c>
      <c r="B3284" s="2">
        <v>5.0</v>
      </c>
      <c r="C3284" t="str">
        <f>IFERROR(__xludf.DUMMYFUNCTION("TO_TEXT(B3284)"),"5")</f>
        <v>5</v>
      </c>
    </row>
    <row r="3285">
      <c r="A3285" s="2" t="s">
        <v>3259</v>
      </c>
      <c r="B3285" s="2">
        <v>5.0</v>
      </c>
      <c r="C3285" t="str">
        <f>IFERROR(__xludf.DUMMYFUNCTION("TO_TEXT(B3285)"),"5")</f>
        <v>5</v>
      </c>
    </row>
    <row r="3286">
      <c r="A3286" s="2" t="s">
        <v>3260</v>
      </c>
      <c r="B3286" s="2">
        <v>5.0</v>
      </c>
      <c r="C3286" t="str">
        <f>IFERROR(__xludf.DUMMYFUNCTION("TO_TEXT(B3286)"),"5")</f>
        <v>5</v>
      </c>
    </row>
    <row r="3287">
      <c r="A3287" s="2" t="s">
        <v>3261</v>
      </c>
      <c r="B3287" s="2">
        <v>5.0</v>
      </c>
      <c r="C3287" t="str">
        <f>IFERROR(__xludf.DUMMYFUNCTION("TO_TEXT(B3287)"),"5")</f>
        <v>5</v>
      </c>
    </row>
    <row r="3288">
      <c r="A3288" s="2" t="s">
        <v>3262</v>
      </c>
      <c r="B3288" s="2">
        <v>5.0</v>
      </c>
      <c r="C3288" t="str">
        <f>IFERROR(__xludf.DUMMYFUNCTION("TO_TEXT(B3288)"),"5")</f>
        <v>5</v>
      </c>
    </row>
    <row r="3289">
      <c r="A3289" s="2" t="s">
        <v>3263</v>
      </c>
      <c r="B3289" s="2">
        <v>5.0</v>
      </c>
      <c r="C3289" t="str">
        <f>IFERROR(__xludf.DUMMYFUNCTION("TO_TEXT(B3289)"),"5")</f>
        <v>5</v>
      </c>
    </row>
    <row r="3290">
      <c r="A3290" s="2" t="s">
        <v>3264</v>
      </c>
      <c r="B3290" s="2">
        <v>5.0</v>
      </c>
      <c r="C3290" t="str">
        <f>IFERROR(__xludf.DUMMYFUNCTION("TO_TEXT(B3290)"),"5")</f>
        <v>5</v>
      </c>
    </row>
    <row r="3291">
      <c r="A3291" s="2">
        <v>150.0</v>
      </c>
      <c r="B3291" s="2">
        <v>5.0</v>
      </c>
      <c r="C3291" t="str">
        <f>IFERROR(__xludf.DUMMYFUNCTION("TO_TEXT(B3291)"),"5")</f>
        <v>5</v>
      </c>
    </row>
    <row r="3292">
      <c r="A3292" s="2" t="s">
        <v>3265</v>
      </c>
      <c r="B3292" s="2">
        <v>5.0</v>
      </c>
      <c r="C3292" t="str">
        <f>IFERROR(__xludf.DUMMYFUNCTION("TO_TEXT(B3292)"),"5")</f>
        <v>5</v>
      </c>
    </row>
    <row r="3293">
      <c r="A3293" s="2" t="s">
        <v>3266</v>
      </c>
      <c r="B3293" s="2">
        <v>5.0</v>
      </c>
      <c r="C3293" t="str">
        <f>IFERROR(__xludf.DUMMYFUNCTION("TO_TEXT(B3293)"),"5")</f>
        <v>5</v>
      </c>
    </row>
    <row r="3294">
      <c r="A3294" s="2" t="s">
        <v>3267</v>
      </c>
      <c r="B3294" s="2">
        <v>5.0</v>
      </c>
      <c r="C3294" t="str">
        <f>IFERROR(__xludf.DUMMYFUNCTION("TO_TEXT(B3294)"),"5")</f>
        <v>5</v>
      </c>
    </row>
    <row r="3295">
      <c r="A3295" s="2" t="s">
        <v>3268</v>
      </c>
      <c r="B3295" s="2">
        <v>5.0</v>
      </c>
      <c r="C3295" t="str">
        <f>IFERROR(__xludf.DUMMYFUNCTION("TO_TEXT(B3295)"),"5")</f>
        <v>5</v>
      </c>
    </row>
    <row r="3296">
      <c r="A3296" s="2" t="s">
        <v>3269</v>
      </c>
      <c r="B3296" s="2">
        <v>5.0</v>
      </c>
      <c r="C3296" t="str">
        <f>IFERROR(__xludf.DUMMYFUNCTION("TO_TEXT(B3296)"),"5")</f>
        <v>5</v>
      </c>
    </row>
    <row r="3297">
      <c r="A3297" s="2" t="s">
        <v>3270</v>
      </c>
      <c r="B3297" s="2">
        <v>5.0</v>
      </c>
      <c r="C3297" t="str">
        <f>IFERROR(__xludf.DUMMYFUNCTION("TO_TEXT(B3297)"),"5")</f>
        <v>5</v>
      </c>
    </row>
    <row r="3298">
      <c r="A3298" s="2" t="s">
        <v>3271</v>
      </c>
      <c r="B3298" s="2">
        <v>5.0</v>
      </c>
      <c r="C3298" t="str">
        <f>IFERROR(__xludf.DUMMYFUNCTION("TO_TEXT(B3298)"),"5")</f>
        <v>5</v>
      </c>
    </row>
    <row r="3299">
      <c r="A3299" s="2" t="s">
        <v>3272</v>
      </c>
      <c r="B3299" s="2">
        <v>5.0</v>
      </c>
      <c r="C3299" t="str">
        <f>IFERROR(__xludf.DUMMYFUNCTION("TO_TEXT(B3299)"),"5")</f>
        <v>5</v>
      </c>
    </row>
    <row r="3300">
      <c r="A3300" s="2" t="s">
        <v>3273</v>
      </c>
      <c r="B3300" s="2">
        <v>5.0</v>
      </c>
      <c r="C3300" t="str">
        <f>IFERROR(__xludf.DUMMYFUNCTION("TO_TEXT(B3300)"),"5")</f>
        <v>5</v>
      </c>
    </row>
    <row r="3301">
      <c r="A3301" s="2" t="s">
        <v>3274</v>
      </c>
      <c r="B3301" s="2">
        <v>5.0</v>
      </c>
      <c r="C3301" t="str">
        <f>IFERROR(__xludf.DUMMYFUNCTION("TO_TEXT(B3301)"),"5")</f>
        <v>5</v>
      </c>
    </row>
    <row r="3302">
      <c r="A3302" s="2" t="s">
        <v>3275</v>
      </c>
      <c r="B3302" s="2">
        <v>5.0</v>
      </c>
      <c r="C3302" t="str">
        <f>IFERROR(__xludf.DUMMYFUNCTION("TO_TEXT(B3302)"),"5")</f>
        <v>5</v>
      </c>
    </row>
    <row r="3303">
      <c r="A3303" s="2" t="s">
        <v>3276</v>
      </c>
      <c r="B3303" s="2">
        <v>5.0</v>
      </c>
      <c r="C3303" t="str">
        <f>IFERROR(__xludf.DUMMYFUNCTION("TO_TEXT(B3303)"),"5")</f>
        <v>5</v>
      </c>
    </row>
    <row r="3304">
      <c r="A3304" s="2" t="s">
        <v>3277</v>
      </c>
      <c r="B3304" s="2">
        <v>5.0</v>
      </c>
      <c r="C3304" t="str">
        <f>IFERROR(__xludf.DUMMYFUNCTION("TO_TEXT(B3304)"),"5")</f>
        <v>5</v>
      </c>
    </row>
    <row r="3305">
      <c r="A3305" s="2" t="s">
        <v>3278</v>
      </c>
      <c r="B3305" s="2">
        <v>5.0</v>
      </c>
      <c r="C3305" t="str">
        <f>IFERROR(__xludf.DUMMYFUNCTION("TO_TEXT(B3305)"),"5")</f>
        <v>5</v>
      </c>
    </row>
    <row r="3306">
      <c r="A3306" s="2" t="s">
        <v>3279</v>
      </c>
      <c r="B3306" s="2">
        <v>5.0</v>
      </c>
      <c r="C3306" t="str">
        <f>IFERROR(__xludf.DUMMYFUNCTION("TO_TEXT(B3306)"),"5")</f>
        <v>5</v>
      </c>
    </row>
    <row r="3307">
      <c r="A3307" s="2" t="s">
        <v>3280</v>
      </c>
      <c r="B3307" s="2">
        <v>5.0</v>
      </c>
      <c r="C3307" t="str">
        <f>IFERROR(__xludf.DUMMYFUNCTION("TO_TEXT(B3307)"),"5")</f>
        <v>5</v>
      </c>
    </row>
    <row r="3308">
      <c r="A3308" s="2" t="s">
        <v>3281</v>
      </c>
      <c r="B3308" s="2">
        <v>5.0</v>
      </c>
      <c r="C3308" t="str">
        <f>IFERROR(__xludf.DUMMYFUNCTION("TO_TEXT(B3308)"),"5")</f>
        <v>5</v>
      </c>
    </row>
    <row r="3309">
      <c r="A3309" s="2" t="s">
        <v>3282</v>
      </c>
      <c r="B3309" s="2">
        <v>5.0</v>
      </c>
      <c r="C3309" t="str">
        <f>IFERROR(__xludf.DUMMYFUNCTION("TO_TEXT(B3309)"),"5")</f>
        <v>5</v>
      </c>
    </row>
    <row r="3310">
      <c r="A3310" s="2" t="s">
        <v>3283</v>
      </c>
      <c r="B3310" s="2">
        <v>5.0</v>
      </c>
      <c r="C3310" t="str">
        <f>IFERROR(__xludf.DUMMYFUNCTION("TO_TEXT(B3310)"),"5")</f>
        <v>5</v>
      </c>
    </row>
    <row r="3311">
      <c r="A3311" s="2" t="s">
        <v>3284</v>
      </c>
      <c r="B3311" s="2">
        <v>5.0</v>
      </c>
      <c r="C3311" t="str">
        <f>IFERROR(__xludf.DUMMYFUNCTION("TO_TEXT(B3311)"),"5")</f>
        <v>5</v>
      </c>
    </row>
    <row r="3312">
      <c r="A3312" s="2" t="s">
        <v>3285</v>
      </c>
      <c r="B3312" s="2">
        <v>5.0</v>
      </c>
      <c r="C3312" t="str">
        <f>IFERROR(__xludf.DUMMYFUNCTION("TO_TEXT(B3312)"),"5")</f>
        <v>5</v>
      </c>
    </row>
    <row r="3313">
      <c r="A3313" s="2" t="s">
        <v>3286</v>
      </c>
      <c r="B3313" s="2">
        <v>5.0</v>
      </c>
      <c r="C3313" t="str">
        <f>IFERROR(__xludf.DUMMYFUNCTION("TO_TEXT(B3313)"),"5")</f>
        <v>5</v>
      </c>
    </row>
    <row r="3314">
      <c r="A3314" s="2" t="s">
        <v>3287</v>
      </c>
      <c r="B3314" s="2">
        <v>5.0</v>
      </c>
      <c r="C3314" t="str">
        <f>IFERROR(__xludf.DUMMYFUNCTION("TO_TEXT(B3314)"),"5")</f>
        <v>5</v>
      </c>
    </row>
    <row r="3315">
      <c r="A3315" s="2" t="s">
        <v>3288</v>
      </c>
      <c r="B3315" s="2">
        <v>5.0</v>
      </c>
      <c r="C3315" t="str">
        <f>IFERROR(__xludf.DUMMYFUNCTION("TO_TEXT(B3315)"),"5")</f>
        <v>5</v>
      </c>
    </row>
    <row r="3316">
      <c r="A3316" s="2" t="s">
        <v>3289</v>
      </c>
      <c r="B3316" s="2">
        <v>5.0</v>
      </c>
      <c r="C3316" t="str">
        <f>IFERROR(__xludf.DUMMYFUNCTION("TO_TEXT(B3316)"),"5")</f>
        <v>5</v>
      </c>
    </row>
    <row r="3317">
      <c r="A3317" s="2" t="s">
        <v>3290</v>
      </c>
      <c r="B3317" s="2">
        <v>5.0</v>
      </c>
      <c r="C3317" t="str">
        <f>IFERROR(__xludf.DUMMYFUNCTION("TO_TEXT(B3317)"),"5")</f>
        <v>5</v>
      </c>
    </row>
    <row r="3318">
      <c r="A3318" s="2" t="s">
        <v>3291</v>
      </c>
      <c r="B3318" s="2">
        <v>5.0</v>
      </c>
      <c r="C3318" t="str">
        <f>IFERROR(__xludf.DUMMYFUNCTION("TO_TEXT(B3318)"),"5")</f>
        <v>5</v>
      </c>
    </row>
    <row r="3319">
      <c r="A3319" s="2" t="s">
        <v>3292</v>
      </c>
      <c r="B3319" s="2">
        <v>5.0</v>
      </c>
      <c r="C3319" t="str">
        <f>IFERROR(__xludf.DUMMYFUNCTION("TO_TEXT(B3319)"),"5")</f>
        <v>5</v>
      </c>
    </row>
    <row r="3320">
      <c r="A3320" s="2" t="s">
        <v>3293</v>
      </c>
      <c r="B3320" s="2">
        <v>5.0</v>
      </c>
      <c r="C3320" t="str">
        <f>IFERROR(__xludf.DUMMYFUNCTION("TO_TEXT(B3320)"),"5")</f>
        <v>5</v>
      </c>
    </row>
    <row r="3321">
      <c r="A3321" s="2" t="s">
        <v>3294</v>
      </c>
      <c r="B3321" s="2">
        <v>5.0</v>
      </c>
      <c r="C3321" t="str">
        <f>IFERROR(__xludf.DUMMYFUNCTION("TO_TEXT(B3321)"),"5")</f>
        <v>5</v>
      </c>
    </row>
    <row r="3322">
      <c r="A3322" s="2" t="s">
        <v>3295</v>
      </c>
      <c r="B3322" s="2">
        <v>5.0</v>
      </c>
      <c r="C3322" t="str">
        <f>IFERROR(__xludf.DUMMYFUNCTION("TO_TEXT(B3322)"),"5")</f>
        <v>5</v>
      </c>
    </row>
    <row r="3323">
      <c r="A3323" s="2" t="s">
        <v>3296</v>
      </c>
      <c r="B3323" s="2">
        <v>5.0</v>
      </c>
      <c r="C3323" t="str">
        <f>IFERROR(__xludf.DUMMYFUNCTION("TO_TEXT(B3323)"),"5")</f>
        <v>5</v>
      </c>
    </row>
    <row r="3324">
      <c r="A3324" s="2" t="s">
        <v>3297</v>
      </c>
      <c r="B3324" s="2">
        <v>5.0</v>
      </c>
      <c r="C3324" t="str">
        <f>IFERROR(__xludf.DUMMYFUNCTION("TO_TEXT(B3324)"),"5")</f>
        <v>5</v>
      </c>
    </row>
    <row r="3325">
      <c r="A3325" s="2" t="s">
        <v>3298</v>
      </c>
      <c r="B3325" s="2">
        <v>5.0</v>
      </c>
      <c r="C3325" t="str">
        <f>IFERROR(__xludf.DUMMYFUNCTION("TO_TEXT(B3325)"),"5")</f>
        <v>5</v>
      </c>
    </row>
    <row r="3326">
      <c r="A3326" s="2" t="s">
        <v>3299</v>
      </c>
      <c r="B3326" s="2">
        <v>5.0</v>
      </c>
      <c r="C3326" t="str">
        <f>IFERROR(__xludf.DUMMYFUNCTION("TO_TEXT(B3326)"),"5")</f>
        <v>5</v>
      </c>
    </row>
    <row r="3327">
      <c r="A3327" s="2" t="s">
        <v>3300</v>
      </c>
      <c r="B3327" s="2">
        <v>5.0</v>
      </c>
      <c r="C3327" t="str">
        <f>IFERROR(__xludf.DUMMYFUNCTION("TO_TEXT(B3327)"),"5")</f>
        <v>5</v>
      </c>
    </row>
    <row r="3328">
      <c r="A3328" s="2" t="s">
        <v>3301</v>
      </c>
      <c r="B3328" s="2">
        <v>5.0</v>
      </c>
      <c r="C3328" t="str">
        <f>IFERROR(__xludf.DUMMYFUNCTION("TO_TEXT(B3328)"),"5")</f>
        <v>5</v>
      </c>
    </row>
    <row r="3329">
      <c r="A3329" s="2" t="s">
        <v>3302</v>
      </c>
      <c r="B3329" s="2">
        <v>5.0</v>
      </c>
      <c r="C3329" t="str">
        <f>IFERROR(__xludf.DUMMYFUNCTION("TO_TEXT(B3329)"),"5")</f>
        <v>5</v>
      </c>
    </row>
    <row r="3330">
      <c r="A3330" s="2" t="s">
        <v>3303</v>
      </c>
      <c r="B3330" s="2">
        <v>5.0</v>
      </c>
      <c r="C3330" t="str">
        <f>IFERROR(__xludf.DUMMYFUNCTION("TO_TEXT(B3330)"),"5")</f>
        <v>5</v>
      </c>
    </row>
    <row r="3331">
      <c r="A3331" s="2" t="s">
        <v>3304</v>
      </c>
      <c r="B3331" s="2">
        <v>5.0</v>
      </c>
      <c r="C3331" t="str">
        <f>IFERROR(__xludf.DUMMYFUNCTION("TO_TEXT(B3331)"),"5")</f>
        <v>5</v>
      </c>
    </row>
    <row r="3332">
      <c r="A3332" s="2" t="s">
        <v>3305</v>
      </c>
      <c r="B3332" s="2">
        <v>5.0</v>
      </c>
      <c r="C3332" t="str">
        <f>IFERROR(__xludf.DUMMYFUNCTION("TO_TEXT(B3332)"),"5")</f>
        <v>5</v>
      </c>
    </row>
    <row r="3333">
      <c r="A3333" s="2" t="s">
        <v>3306</v>
      </c>
      <c r="B3333" s="2">
        <v>5.0</v>
      </c>
      <c r="C3333" t="str">
        <f>IFERROR(__xludf.DUMMYFUNCTION("TO_TEXT(B3333)"),"5")</f>
        <v>5</v>
      </c>
    </row>
    <row r="3334">
      <c r="A3334" s="2" t="s">
        <v>3307</v>
      </c>
      <c r="B3334" s="2">
        <v>5.0</v>
      </c>
      <c r="C3334" t="str">
        <f>IFERROR(__xludf.DUMMYFUNCTION("TO_TEXT(B3334)"),"5")</f>
        <v>5</v>
      </c>
    </row>
    <row r="3335">
      <c r="A3335" s="2" t="s">
        <v>3308</v>
      </c>
      <c r="B3335" s="2">
        <v>5.0</v>
      </c>
      <c r="C3335" t="str">
        <f>IFERROR(__xludf.DUMMYFUNCTION("TO_TEXT(B3335)"),"5")</f>
        <v>5</v>
      </c>
    </row>
    <row r="3336">
      <c r="A3336" s="2" t="s">
        <v>3309</v>
      </c>
      <c r="B3336" s="2">
        <v>5.0</v>
      </c>
      <c r="C3336" t="str">
        <f>IFERROR(__xludf.DUMMYFUNCTION("TO_TEXT(B3336)"),"5")</f>
        <v>5</v>
      </c>
    </row>
    <row r="3337">
      <c r="A3337" s="2" t="s">
        <v>3310</v>
      </c>
      <c r="B3337" s="2">
        <v>5.0</v>
      </c>
      <c r="C3337" t="str">
        <f>IFERROR(__xludf.DUMMYFUNCTION("TO_TEXT(B3337)"),"5")</f>
        <v>5</v>
      </c>
    </row>
    <row r="3338">
      <c r="A3338" s="2" t="s">
        <v>3311</v>
      </c>
      <c r="B3338" s="2">
        <v>5.0</v>
      </c>
      <c r="C3338" t="str">
        <f>IFERROR(__xludf.DUMMYFUNCTION("TO_TEXT(B3338)"),"5")</f>
        <v>5</v>
      </c>
    </row>
    <row r="3339">
      <c r="A3339" s="2" t="s">
        <v>3312</v>
      </c>
      <c r="B3339" s="2">
        <v>5.0</v>
      </c>
      <c r="C3339" t="str">
        <f>IFERROR(__xludf.DUMMYFUNCTION("TO_TEXT(B3339)"),"5")</f>
        <v>5</v>
      </c>
    </row>
    <row r="3340">
      <c r="A3340" s="2" t="s">
        <v>3313</v>
      </c>
      <c r="B3340" s="2">
        <v>5.0</v>
      </c>
      <c r="C3340" t="str">
        <f>IFERROR(__xludf.DUMMYFUNCTION("TO_TEXT(B3340)"),"5")</f>
        <v>5</v>
      </c>
    </row>
    <row r="3341">
      <c r="A3341" s="2" t="s">
        <v>3314</v>
      </c>
      <c r="B3341" s="2">
        <v>5.0</v>
      </c>
      <c r="C3341" t="str">
        <f>IFERROR(__xludf.DUMMYFUNCTION("TO_TEXT(B3341)"),"5")</f>
        <v>5</v>
      </c>
    </row>
    <row r="3342">
      <c r="A3342" s="2" t="s">
        <v>3315</v>
      </c>
      <c r="B3342" s="2">
        <v>5.0</v>
      </c>
      <c r="C3342" t="str">
        <f>IFERROR(__xludf.DUMMYFUNCTION("TO_TEXT(B3342)"),"5")</f>
        <v>5</v>
      </c>
    </row>
    <row r="3343">
      <c r="A3343" s="2" t="s">
        <v>3316</v>
      </c>
      <c r="B3343" s="2">
        <v>5.0</v>
      </c>
      <c r="C3343" t="str">
        <f>IFERROR(__xludf.DUMMYFUNCTION("TO_TEXT(B3343)"),"5")</f>
        <v>5</v>
      </c>
    </row>
    <row r="3344">
      <c r="A3344" s="2" t="s">
        <v>3317</v>
      </c>
      <c r="B3344" s="2">
        <v>5.0</v>
      </c>
      <c r="C3344" t="str">
        <f>IFERROR(__xludf.DUMMYFUNCTION("TO_TEXT(B3344)"),"5")</f>
        <v>5</v>
      </c>
    </row>
    <row r="3345">
      <c r="A3345" s="2" t="s">
        <v>3318</v>
      </c>
      <c r="B3345" s="2">
        <v>5.0</v>
      </c>
      <c r="C3345" t="str">
        <f>IFERROR(__xludf.DUMMYFUNCTION("TO_TEXT(B3345)"),"5")</f>
        <v>5</v>
      </c>
    </row>
    <row r="3346">
      <c r="A3346" s="2" t="s">
        <v>3319</v>
      </c>
      <c r="B3346" s="2">
        <v>5.0</v>
      </c>
      <c r="C3346" t="str">
        <f>IFERROR(__xludf.DUMMYFUNCTION("TO_TEXT(B3346)"),"5")</f>
        <v>5</v>
      </c>
    </row>
    <row r="3347">
      <c r="A3347" s="2" t="s">
        <v>3320</v>
      </c>
      <c r="B3347" s="2">
        <v>5.0</v>
      </c>
      <c r="C3347" t="str">
        <f>IFERROR(__xludf.DUMMYFUNCTION("TO_TEXT(B3347)"),"5")</f>
        <v>5</v>
      </c>
    </row>
    <row r="3348">
      <c r="A3348" s="2" t="s">
        <v>3321</v>
      </c>
      <c r="B3348" s="2">
        <v>5.0</v>
      </c>
      <c r="C3348" t="str">
        <f>IFERROR(__xludf.DUMMYFUNCTION("TO_TEXT(B3348)"),"5")</f>
        <v>5</v>
      </c>
    </row>
    <row r="3349">
      <c r="A3349" s="2" t="s">
        <v>3322</v>
      </c>
      <c r="B3349" s="2">
        <v>5.0</v>
      </c>
      <c r="C3349" t="str">
        <f>IFERROR(__xludf.DUMMYFUNCTION("TO_TEXT(B3349)"),"5")</f>
        <v>5</v>
      </c>
    </row>
    <row r="3350">
      <c r="A3350" s="2" t="s">
        <v>3323</v>
      </c>
      <c r="B3350" s="2">
        <v>5.0</v>
      </c>
      <c r="C3350" t="str">
        <f>IFERROR(__xludf.DUMMYFUNCTION("TO_TEXT(B3350)"),"5")</f>
        <v>5</v>
      </c>
    </row>
    <row r="3351">
      <c r="A3351" s="2" t="s">
        <v>3324</v>
      </c>
      <c r="B3351" s="2">
        <v>5.0</v>
      </c>
      <c r="C3351" t="str">
        <f>IFERROR(__xludf.DUMMYFUNCTION("TO_TEXT(B3351)"),"5")</f>
        <v>5</v>
      </c>
    </row>
    <row r="3352">
      <c r="A3352" s="2" t="s">
        <v>3325</v>
      </c>
      <c r="B3352" s="2">
        <v>5.0</v>
      </c>
      <c r="C3352" t="str">
        <f>IFERROR(__xludf.DUMMYFUNCTION("TO_TEXT(B3352)"),"5")</f>
        <v>5</v>
      </c>
    </row>
    <row r="3353">
      <c r="A3353" s="2" t="s">
        <v>3326</v>
      </c>
      <c r="B3353" s="2">
        <v>5.0</v>
      </c>
      <c r="C3353" t="str">
        <f>IFERROR(__xludf.DUMMYFUNCTION("TO_TEXT(B3353)"),"5")</f>
        <v>5</v>
      </c>
    </row>
    <row r="3354">
      <c r="A3354" s="2" t="s">
        <v>3327</v>
      </c>
      <c r="B3354" s="2">
        <v>5.0</v>
      </c>
      <c r="C3354" t="str">
        <f>IFERROR(__xludf.DUMMYFUNCTION("TO_TEXT(B3354)"),"5")</f>
        <v>5</v>
      </c>
    </row>
    <row r="3355">
      <c r="A3355" s="2" t="s">
        <v>3328</v>
      </c>
      <c r="B3355" s="2">
        <v>5.0</v>
      </c>
      <c r="C3355" t="str">
        <f>IFERROR(__xludf.DUMMYFUNCTION("TO_TEXT(B3355)"),"5")</f>
        <v>5</v>
      </c>
    </row>
    <row r="3356">
      <c r="A3356" s="2" t="s">
        <v>3329</v>
      </c>
      <c r="B3356" s="2">
        <v>5.0</v>
      </c>
      <c r="C3356" t="str">
        <f>IFERROR(__xludf.DUMMYFUNCTION("TO_TEXT(B3356)"),"5")</f>
        <v>5</v>
      </c>
    </row>
    <row r="3357">
      <c r="A3357" s="2" t="s">
        <v>3330</v>
      </c>
      <c r="B3357" s="2">
        <v>5.0</v>
      </c>
      <c r="C3357" t="str">
        <f>IFERROR(__xludf.DUMMYFUNCTION("TO_TEXT(B3357)"),"5")</f>
        <v>5</v>
      </c>
    </row>
    <row r="3358">
      <c r="A3358" s="2" t="s">
        <v>3331</v>
      </c>
      <c r="B3358" s="2">
        <v>5.0</v>
      </c>
      <c r="C3358" t="str">
        <f>IFERROR(__xludf.DUMMYFUNCTION("TO_TEXT(B3358)"),"5")</f>
        <v>5</v>
      </c>
    </row>
    <row r="3359">
      <c r="A3359" s="2" t="s">
        <v>3332</v>
      </c>
      <c r="B3359" s="2">
        <v>5.0</v>
      </c>
      <c r="C3359" t="str">
        <f>IFERROR(__xludf.DUMMYFUNCTION("TO_TEXT(B3359)"),"5")</f>
        <v>5</v>
      </c>
    </row>
    <row r="3360">
      <c r="A3360" s="2" t="s">
        <v>3333</v>
      </c>
      <c r="B3360" s="2">
        <v>5.0</v>
      </c>
      <c r="C3360" t="str">
        <f>IFERROR(__xludf.DUMMYFUNCTION("TO_TEXT(B3360)"),"5")</f>
        <v>5</v>
      </c>
    </row>
    <row r="3361">
      <c r="A3361" s="2" t="s">
        <v>3334</v>
      </c>
      <c r="B3361" s="2">
        <v>5.0</v>
      </c>
      <c r="C3361" t="str">
        <f>IFERROR(__xludf.DUMMYFUNCTION("TO_TEXT(B3361)"),"5")</f>
        <v>5</v>
      </c>
    </row>
    <row r="3362">
      <c r="A3362" s="2" t="s">
        <v>3335</v>
      </c>
      <c r="B3362" s="2">
        <v>5.0</v>
      </c>
      <c r="C3362" t="str">
        <f>IFERROR(__xludf.DUMMYFUNCTION("TO_TEXT(B3362)"),"5")</f>
        <v>5</v>
      </c>
    </row>
    <row r="3363">
      <c r="A3363" s="2" t="s">
        <v>3336</v>
      </c>
      <c r="B3363" s="2">
        <v>5.0</v>
      </c>
      <c r="C3363" t="str">
        <f>IFERROR(__xludf.DUMMYFUNCTION("TO_TEXT(B3363)"),"5")</f>
        <v>5</v>
      </c>
    </row>
    <row r="3364">
      <c r="A3364" s="2">
        <v>2012.0</v>
      </c>
      <c r="B3364" s="2">
        <v>5.0</v>
      </c>
      <c r="C3364" t="str">
        <f>IFERROR(__xludf.DUMMYFUNCTION("TO_TEXT(B3364)"),"5")</f>
        <v>5</v>
      </c>
    </row>
    <row r="3365">
      <c r="A3365" s="2" t="s">
        <v>3337</v>
      </c>
      <c r="B3365" s="2">
        <v>5.0</v>
      </c>
      <c r="C3365" t="str">
        <f>IFERROR(__xludf.DUMMYFUNCTION("TO_TEXT(B3365)"),"5")</f>
        <v>5</v>
      </c>
    </row>
    <row r="3366">
      <c r="A3366" s="2" t="s">
        <v>3338</v>
      </c>
      <c r="B3366" s="2">
        <v>5.0</v>
      </c>
      <c r="C3366" t="str">
        <f>IFERROR(__xludf.DUMMYFUNCTION("TO_TEXT(B3366)"),"5")</f>
        <v>5</v>
      </c>
    </row>
    <row r="3367">
      <c r="A3367" s="2">
        <v>78.0</v>
      </c>
      <c r="B3367" s="2">
        <v>5.0</v>
      </c>
      <c r="C3367" t="str">
        <f>IFERROR(__xludf.DUMMYFUNCTION("TO_TEXT(B3367)"),"5")</f>
        <v>5</v>
      </c>
    </row>
    <row r="3368">
      <c r="A3368" s="2" t="s">
        <v>3339</v>
      </c>
      <c r="B3368" s="2">
        <v>5.0</v>
      </c>
      <c r="C3368" t="str">
        <f>IFERROR(__xludf.DUMMYFUNCTION("TO_TEXT(B3368)"),"5")</f>
        <v>5</v>
      </c>
    </row>
    <row r="3369">
      <c r="A3369" s="2" t="s">
        <v>3340</v>
      </c>
      <c r="B3369" s="2">
        <v>5.0</v>
      </c>
      <c r="C3369" t="str">
        <f>IFERROR(__xludf.DUMMYFUNCTION("TO_TEXT(B3369)"),"5")</f>
        <v>5</v>
      </c>
    </row>
    <row r="3370">
      <c r="A3370" s="2" t="s">
        <v>3341</v>
      </c>
      <c r="B3370" s="2">
        <v>5.0</v>
      </c>
      <c r="C3370" t="str">
        <f>IFERROR(__xludf.DUMMYFUNCTION("TO_TEXT(B3370)"),"5")</f>
        <v>5</v>
      </c>
    </row>
    <row r="3371">
      <c r="A3371" s="2" t="s">
        <v>3342</v>
      </c>
      <c r="B3371" s="2">
        <v>5.0</v>
      </c>
      <c r="C3371" t="str">
        <f>IFERROR(__xludf.DUMMYFUNCTION("TO_TEXT(B3371)"),"5")</f>
        <v>5</v>
      </c>
    </row>
    <row r="3372">
      <c r="A3372" s="2" t="s">
        <v>3343</v>
      </c>
      <c r="B3372" s="2">
        <v>5.0</v>
      </c>
      <c r="C3372" t="str">
        <f>IFERROR(__xludf.DUMMYFUNCTION("TO_TEXT(B3372)"),"5")</f>
        <v>5</v>
      </c>
    </row>
    <row r="3373">
      <c r="A3373" s="2" t="s">
        <v>3344</v>
      </c>
      <c r="B3373" s="2">
        <v>5.0</v>
      </c>
      <c r="C3373" t="str">
        <f>IFERROR(__xludf.DUMMYFUNCTION("TO_TEXT(B3373)"),"5")</f>
        <v>5</v>
      </c>
    </row>
    <row r="3374">
      <c r="A3374" s="2" t="s">
        <v>3345</v>
      </c>
      <c r="B3374" s="2">
        <v>5.0</v>
      </c>
      <c r="C3374" t="str">
        <f>IFERROR(__xludf.DUMMYFUNCTION("TO_TEXT(B3374)"),"5")</f>
        <v>5</v>
      </c>
    </row>
    <row r="3375">
      <c r="A3375" s="2" t="s">
        <v>3346</v>
      </c>
      <c r="B3375" s="2">
        <v>5.0</v>
      </c>
      <c r="C3375" t="str">
        <f>IFERROR(__xludf.DUMMYFUNCTION("TO_TEXT(B3375)"),"5")</f>
        <v>5</v>
      </c>
    </row>
    <row r="3376">
      <c r="A3376" s="2" t="s">
        <v>3347</v>
      </c>
      <c r="B3376" s="2">
        <v>5.0</v>
      </c>
      <c r="C3376" t="str">
        <f>IFERROR(__xludf.DUMMYFUNCTION("TO_TEXT(B3376)"),"5")</f>
        <v>5</v>
      </c>
    </row>
    <row r="3377">
      <c r="A3377" s="2" t="s">
        <v>3348</v>
      </c>
      <c r="B3377" s="2">
        <v>5.0</v>
      </c>
      <c r="C3377" t="str">
        <f>IFERROR(__xludf.DUMMYFUNCTION("TO_TEXT(B3377)"),"5")</f>
        <v>5</v>
      </c>
    </row>
    <row r="3378">
      <c r="A3378" s="2" t="s">
        <v>3349</v>
      </c>
      <c r="B3378" s="2">
        <v>5.0</v>
      </c>
      <c r="C3378" t="str">
        <f>IFERROR(__xludf.DUMMYFUNCTION("TO_TEXT(B3378)"),"5")</f>
        <v>5</v>
      </c>
    </row>
    <row r="3379">
      <c r="A3379" s="2" t="s">
        <v>3350</v>
      </c>
      <c r="B3379" s="2">
        <v>5.0</v>
      </c>
      <c r="C3379" t="str">
        <f>IFERROR(__xludf.DUMMYFUNCTION("TO_TEXT(B3379)"),"5")</f>
        <v>5</v>
      </c>
    </row>
    <row r="3380">
      <c r="A3380" s="2" t="s">
        <v>3351</v>
      </c>
      <c r="B3380" s="2">
        <v>5.0</v>
      </c>
      <c r="C3380" t="str">
        <f>IFERROR(__xludf.DUMMYFUNCTION("TO_TEXT(B3380)"),"5")</f>
        <v>5</v>
      </c>
    </row>
    <row r="3381">
      <c r="A3381" s="2" t="s">
        <v>3352</v>
      </c>
      <c r="B3381" s="2">
        <v>5.0</v>
      </c>
      <c r="C3381" t="str">
        <f>IFERROR(__xludf.DUMMYFUNCTION("TO_TEXT(B3381)"),"5")</f>
        <v>5</v>
      </c>
    </row>
    <row r="3382">
      <c r="A3382" s="2" t="s">
        <v>3353</v>
      </c>
      <c r="B3382" s="2">
        <v>4.0</v>
      </c>
      <c r="C3382" t="str">
        <f>IFERROR(__xludf.DUMMYFUNCTION("TO_TEXT(B3382)"),"4")</f>
        <v>4</v>
      </c>
    </row>
    <row r="3383">
      <c r="A3383" s="2" t="s">
        <v>3354</v>
      </c>
      <c r="B3383" s="2">
        <v>4.0</v>
      </c>
      <c r="C3383" t="str">
        <f>IFERROR(__xludf.DUMMYFUNCTION("TO_TEXT(B3383)"),"4")</f>
        <v>4</v>
      </c>
    </row>
    <row r="3384">
      <c r="A3384" s="2" t="s">
        <v>3355</v>
      </c>
      <c r="B3384" s="2">
        <v>4.0</v>
      </c>
      <c r="C3384" t="str">
        <f>IFERROR(__xludf.DUMMYFUNCTION("TO_TEXT(B3384)"),"4")</f>
        <v>4</v>
      </c>
    </row>
    <row r="3385">
      <c r="A3385" s="2" t="s">
        <v>3356</v>
      </c>
      <c r="B3385" s="2">
        <v>4.0</v>
      </c>
      <c r="C3385" t="str">
        <f>IFERROR(__xludf.DUMMYFUNCTION("TO_TEXT(B3385)"),"4")</f>
        <v>4</v>
      </c>
    </row>
    <row r="3386">
      <c r="A3386" s="2" t="s">
        <v>3357</v>
      </c>
      <c r="B3386" s="2">
        <v>4.0</v>
      </c>
      <c r="C3386" t="str">
        <f>IFERROR(__xludf.DUMMYFUNCTION("TO_TEXT(B3386)"),"4")</f>
        <v>4</v>
      </c>
    </row>
    <row r="3387">
      <c r="A3387" s="2" t="s">
        <v>3358</v>
      </c>
      <c r="B3387" s="2">
        <v>4.0</v>
      </c>
      <c r="C3387" t="str">
        <f>IFERROR(__xludf.DUMMYFUNCTION("TO_TEXT(B3387)"),"4")</f>
        <v>4</v>
      </c>
    </row>
    <row r="3388">
      <c r="A3388" s="2" t="s">
        <v>3359</v>
      </c>
      <c r="B3388" s="2">
        <v>4.0</v>
      </c>
      <c r="C3388" t="str">
        <f>IFERROR(__xludf.DUMMYFUNCTION("TO_TEXT(B3388)"),"4")</f>
        <v>4</v>
      </c>
    </row>
    <row r="3389">
      <c r="A3389" s="2" t="s">
        <v>3360</v>
      </c>
      <c r="B3389" s="2">
        <v>4.0</v>
      </c>
      <c r="C3389" t="str">
        <f>IFERROR(__xludf.DUMMYFUNCTION("TO_TEXT(B3389)"),"4")</f>
        <v>4</v>
      </c>
    </row>
    <row r="3390">
      <c r="A3390" s="2" t="s">
        <v>3361</v>
      </c>
      <c r="B3390" s="2">
        <v>4.0</v>
      </c>
      <c r="C3390" t="str">
        <f>IFERROR(__xludf.DUMMYFUNCTION("TO_TEXT(B3390)"),"4")</f>
        <v>4</v>
      </c>
    </row>
    <row r="3391">
      <c r="A3391" s="2" t="s">
        <v>3362</v>
      </c>
      <c r="B3391" s="2">
        <v>4.0</v>
      </c>
      <c r="C3391" t="str">
        <f>IFERROR(__xludf.DUMMYFUNCTION("TO_TEXT(B3391)"),"4")</f>
        <v>4</v>
      </c>
    </row>
    <row r="3392">
      <c r="A3392" s="2" t="s">
        <v>3363</v>
      </c>
      <c r="B3392" s="2">
        <v>4.0</v>
      </c>
      <c r="C3392" t="str">
        <f>IFERROR(__xludf.DUMMYFUNCTION("TO_TEXT(B3392)"),"4")</f>
        <v>4</v>
      </c>
    </row>
    <row r="3393">
      <c r="A3393" s="2" t="s">
        <v>3364</v>
      </c>
      <c r="B3393" s="2">
        <v>4.0</v>
      </c>
      <c r="C3393" t="str">
        <f>IFERROR(__xludf.DUMMYFUNCTION("TO_TEXT(B3393)"),"4")</f>
        <v>4</v>
      </c>
    </row>
    <row r="3394">
      <c r="A3394" s="2" t="s">
        <v>3365</v>
      </c>
      <c r="B3394" s="2">
        <v>4.0</v>
      </c>
      <c r="C3394" t="str">
        <f>IFERROR(__xludf.DUMMYFUNCTION("TO_TEXT(B3394)"),"4")</f>
        <v>4</v>
      </c>
    </row>
    <row r="3395">
      <c r="A3395" s="2" t="s">
        <v>3366</v>
      </c>
      <c r="B3395" s="2">
        <v>4.0</v>
      </c>
      <c r="C3395" t="str">
        <f>IFERROR(__xludf.DUMMYFUNCTION("TO_TEXT(B3395)"),"4")</f>
        <v>4</v>
      </c>
    </row>
    <row r="3396">
      <c r="A3396" s="2" t="s">
        <v>3367</v>
      </c>
      <c r="B3396" s="2">
        <v>4.0</v>
      </c>
      <c r="C3396" t="str">
        <f>IFERROR(__xludf.DUMMYFUNCTION("TO_TEXT(B3396)"),"4")</f>
        <v>4</v>
      </c>
    </row>
    <row r="3397">
      <c r="A3397" s="2" t="s">
        <v>3368</v>
      </c>
      <c r="B3397" s="2">
        <v>4.0</v>
      </c>
      <c r="C3397" t="str">
        <f>IFERROR(__xludf.DUMMYFUNCTION("TO_TEXT(B3397)"),"4")</f>
        <v>4</v>
      </c>
    </row>
    <row r="3398">
      <c r="A3398" s="2" t="s">
        <v>3369</v>
      </c>
      <c r="B3398" s="2">
        <v>4.0</v>
      </c>
      <c r="C3398" t="str">
        <f>IFERROR(__xludf.DUMMYFUNCTION("TO_TEXT(B3398)"),"4")</f>
        <v>4</v>
      </c>
    </row>
    <row r="3399">
      <c r="A3399" s="2" t="s">
        <v>3370</v>
      </c>
      <c r="B3399" s="2">
        <v>4.0</v>
      </c>
      <c r="C3399" t="str">
        <f>IFERROR(__xludf.DUMMYFUNCTION("TO_TEXT(B3399)"),"4")</f>
        <v>4</v>
      </c>
    </row>
    <row r="3400">
      <c r="A3400" s="2" t="s">
        <v>3371</v>
      </c>
      <c r="B3400" s="2">
        <v>4.0</v>
      </c>
      <c r="C3400" t="str">
        <f>IFERROR(__xludf.DUMMYFUNCTION("TO_TEXT(B3400)"),"4")</f>
        <v>4</v>
      </c>
    </row>
    <row r="3401">
      <c r="A3401" s="2" t="s">
        <v>3372</v>
      </c>
      <c r="B3401" s="2">
        <v>4.0</v>
      </c>
      <c r="C3401" t="str">
        <f>IFERROR(__xludf.DUMMYFUNCTION("TO_TEXT(B3401)"),"4")</f>
        <v>4</v>
      </c>
    </row>
    <row r="3402">
      <c r="A3402" s="2" t="s">
        <v>3373</v>
      </c>
      <c r="B3402" s="2">
        <v>4.0</v>
      </c>
      <c r="C3402" t="str">
        <f>IFERROR(__xludf.DUMMYFUNCTION("TO_TEXT(B3402)"),"4")</f>
        <v>4</v>
      </c>
    </row>
    <row r="3403">
      <c r="A3403" s="2" t="s">
        <v>3374</v>
      </c>
      <c r="B3403" s="2">
        <v>4.0</v>
      </c>
      <c r="C3403" t="str">
        <f>IFERROR(__xludf.DUMMYFUNCTION("TO_TEXT(B3403)"),"4")</f>
        <v>4</v>
      </c>
    </row>
    <row r="3404">
      <c r="A3404" s="2" t="s">
        <v>3375</v>
      </c>
      <c r="B3404" s="2">
        <v>4.0</v>
      </c>
      <c r="C3404" t="str">
        <f>IFERROR(__xludf.DUMMYFUNCTION("TO_TEXT(B3404)"),"4")</f>
        <v>4</v>
      </c>
    </row>
    <row r="3405">
      <c r="A3405" s="2" t="s">
        <v>3376</v>
      </c>
      <c r="B3405" s="2">
        <v>4.0</v>
      </c>
      <c r="C3405" t="str">
        <f>IFERROR(__xludf.DUMMYFUNCTION("TO_TEXT(B3405)"),"4")</f>
        <v>4</v>
      </c>
    </row>
    <row r="3406">
      <c r="A3406" s="2" t="s">
        <v>3377</v>
      </c>
      <c r="B3406" s="2">
        <v>4.0</v>
      </c>
      <c r="C3406" t="str">
        <f>IFERROR(__xludf.DUMMYFUNCTION("TO_TEXT(B3406)"),"4")</f>
        <v>4</v>
      </c>
    </row>
    <row r="3407">
      <c r="A3407" s="2" t="s">
        <v>3378</v>
      </c>
      <c r="B3407" s="2">
        <v>4.0</v>
      </c>
      <c r="C3407" t="str">
        <f>IFERROR(__xludf.DUMMYFUNCTION("TO_TEXT(B3407)"),"4")</f>
        <v>4</v>
      </c>
    </row>
    <row r="3408">
      <c r="A3408" s="2" t="s">
        <v>3379</v>
      </c>
      <c r="B3408" s="2">
        <v>4.0</v>
      </c>
      <c r="C3408" t="str">
        <f>IFERROR(__xludf.DUMMYFUNCTION("TO_TEXT(B3408)"),"4")</f>
        <v>4</v>
      </c>
    </row>
    <row r="3409">
      <c r="A3409" s="2" t="s">
        <v>3380</v>
      </c>
      <c r="B3409" s="2">
        <v>4.0</v>
      </c>
      <c r="C3409" t="str">
        <f>IFERROR(__xludf.DUMMYFUNCTION("TO_TEXT(B3409)"),"4")</f>
        <v>4</v>
      </c>
    </row>
    <row r="3410">
      <c r="A3410" s="2" t="s">
        <v>3381</v>
      </c>
      <c r="B3410" s="2">
        <v>4.0</v>
      </c>
      <c r="C3410" t="str">
        <f>IFERROR(__xludf.DUMMYFUNCTION("TO_TEXT(B3410)"),"4")</f>
        <v>4</v>
      </c>
    </row>
    <row r="3411">
      <c r="A3411" s="2" t="s">
        <v>3382</v>
      </c>
      <c r="B3411" s="2">
        <v>4.0</v>
      </c>
      <c r="C3411" t="str">
        <f>IFERROR(__xludf.DUMMYFUNCTION("TO_TEXT(B3411)"),"4")</f>
        <v>4</v>
      </c>
    </row>
    <row r="3412">
      <c r="A3412" s="2" t="s">
        <v>3383</v>
      </c>
      <c r="B3412" s="2">
        <v>4.0</v>
      </c>
      <c r="C3412" t="str">
        <f>IFERROR(__xludf.DUMMYFUNCTION("TO_TEXT(B3412)"),"4")</f>
        <v>4</v>
      </c>
    </row>
    <row r="3413">
      <c r="A3413" s="2" t="s">
        <v>3384</v>
      </c>
      <c r="B3413" s="2">
        <v>4.0</v>
      </c>
      <c r="C3413" t="str">
        <f>IFERROR(__xludf.DUMMYFUNCTION("TO_TEXT(B3413)"),"4")</f>
        <v>4</v>
      </c>
    </row>
    <row r="3414">
      <c r="A3414" s="2" t="s">
        <v>3385</v>
      </c>
      <c r="B3414" s="2">
        <v>4.0</v>
      </c>
      <c r="C3414" t="str">
        <f>IFERROR(__xludf.DUMMYFUNCTION("TO_TEXT(B3414)"),"4")</f>
        <v>4</v>
      </c>
    </row>
    <row r="3415">
      <c r="A3415" s="2" t="s">
        <v>3386</v>
      </c>
      <c r="B3415" s="2">
        <v>4.0</v>
      </c>
      <c r="C3415" t="str">
        <f>IFERROR(__xludf.DUMMYFUNCTION("TO_TEXT(B3415)"),"4")</f>
        <v>4</v>
      </c>
    </row>
    <row r="3416">
      <c r="A3416" s="2" t="s">
        <v>3387</v>
      </c>
      <c r="B3416" s="2">
        <v>4.0</v>
      </c>
      <c r="C3416" t="str">
        <f>IFERROR(__xludf.DUMMYFUNCTION("TO_TEXT(B3416)"),"4")</f>
        <v>4</v>
      </c>
    </row>
    <row r="3417">
      <c r="A3417" s="2" t="s">
        <v>3388</v>
      </c>
      <c r="B3417" s="2">
        <v>4.0</v>
      </c>
      <c r="C3417" t="str">
        <f>IFERROR(__xludf.DUMMYFUNCTION("TO_TEXT(B3417)"),"4")</f>
        <v>4</v>
      </c>
    </row>
    <row r="3418">
      <c r="A3418" s="2" t="s">
        <v>3389</v>
      </c>
      <c r="B3418" s="2">
        <v>4.0</v>
      </c>
      <c r="C3418" t="str">
        <f>IFERROR(__xludf.DUMMYFUNCTION("TO_TEXT(B3418)"),"4")</f>
        <v>4</v>
      </c>
    </row>
    <row r="3419">
      <c r="A3419" s="2" t="s">
        <v>3390</v>
      </c>
      <c r="B3419" s="2">
        <v>4.0</v>
      </c>
      <c r="C3419" t="str">
        <f>IFERROR(__xludf.DUMMYFUNCTION("TO_TEXT(B3419)"),"4")</f>
        <v>4</v>
      </c>
    </row>
    <row r="3420">
      <c r="A3420" s="2" t="s">
        <v>3391</v>
      </c>
      <c r="B3420" s="2">
        <v>4.0</v>
      </c>
      <c r="C3420" t="str">
        <f>IFERROR(__xludf.DUMMYFUNCTION("TO_TEXT(B3420)"),"4")</f>
        <v>4</v>
      </c>
    </row>
    <row r="3421">
      <c r="A3421" s="2" t="s">
        <v>3392</v>
      </c>
      <c r="B3421" s="2">
        <v>4.0</v>
      </c>
      <c r="C3421" t="str">
        <f>IFERROR(__xludf.DUMMYFUNCTION("TO_TEXT(B3421)"),"4")</f>
        <v>4</v>
      </c>
    </row>
    <row r="3422">
      <c r="A3422" s="2" t="s">
        <v>3393</v>
      </c>
      <c r="B3422" s="2">
        <v>4.0</v>
      </c>
      <c r="C3422" t="str">
        <f>IFERROR(__xludf.DUMMYFUNCTION("TO_TEXT(B3422)"),"4")</f>
        <v>4</v>
      </c>
    </row>
    <row r="3423">
      <c r="A3423" s="2" t="s">
        <v>3394</v>
      </c>
      <c r="B3423" s="2">
        <v>4.0</v>
      </c>
      <c r="C3423" t="str">
        <f>IFERROR(__xludf.DUMMYFUNCTION("TO_TEXT(B3423)"),"4")</f>
        <v>4</v>
      </c>
    </row>
    <row r="3424">
      <c r="A3424" s="2" t="s">
        <v>3395</v>
      </c>
      <c r="B3424" s="2">
        <v>4.0</v>
      </c>
      <c r="C3424" t="str">
        <f>IFERROR(__xludf.DUMMYFUNCTION("TO_TEXT(B3424)"),"4")</f>
        <v>4</v>
      </c>
    </row>
    <row r="3425">
      <c r="A3425" s="2" t="s">
        <v>3396</v>
      </c>
      <c r="B3425" s="2">
        <v>4.0</v>
      </c>
      <c r="C3425" t="str">
        <f>IFERROR(__xludf.DUMMYFUNCTION("TO_TEXT(B3425)"),"4")</f>
        <v>4</v>
      </c>
    </row>
    <row r="3426">
      <c r="A3426" s="2" t="s">
        <v>3397</v>
      </c>
      <c r="B3426" s="2">
        <v>4.0</v>
      </c>
      <c r="C3426" t="str">
        <f>IFERROR(__xludf.DUMMYFUNCTION("TO_TEXT(B3426)"),"4")</f>
        <v>4</v>
      </c>
    </row>
    <row r="3427">
      <c r="A3427" s="2" t="s">
        <v>3398</v>
      </c>
      <c r="B3427" s="2">
        <v>4.0</v>
      </c>
      <c r="C3427" t="str">
        <f>IFERROR(__xludf.DUMMYFUNCTION("TO_TEXT(B3427)"),"4")</f>
        <v>4</v>
      </c>
    </row>
    <row r="3428">
      <c r="A3428" s="2" t="s">
        <v>3399</v>
      </c>
      <c r="B3428" s="2">
        <v>4.0</v>
      </c>
      <c r="C3428" t="str">
        <f>IFERROR(__xludf.DUMMYFUNCTION("TO_TEXT(B3428)"),"4")</f>
        <v>4</v>
      </c>
    </row>
    <row r="3429">
      <c r="A3429" s="2" t="s">
        <v>3400</v>
      </c>
      <c r="B3429" s="2">
        <v>4.0</v>
      </c>
      <c r="C3429" t="str">
        <f>IFERROR(__xludf.DUMMYFUNCTION("TO_TEXT(B3429)"),"4")</f>
        <v>4</v>
      </c>
    </row>
    <row r="3430">
      <c r="A3430" s="2" t="s">
        <v>3401</v>
      </c>
      <c r="B3430" s="2">
        <v>4.0</v>
      </c>
      <c r="C3430" t="str">
        <f>IFERROR(__xludf.DUMMYFUNCTION("TO_TEXT(B3430)"),"4")</f>
        <v>4</v>
      </c>
    </row>
    <row r="3431">
      <c r="A3431" s="2" t="s">
        <v>3402</v>
      </c>
      <c r="B3431" s="2">
        <v>4.0</v>
      </c>
      <c r="C3431" t="str">
        <f>IFERROR(__xludf.DUMMYFUNCTION("TO_TEXT(B3431)"),"4")</f>
        <v>4</v>
      </c>
    </row>
    <row r="3432">
      <c r="A3432" s="2" t="s">
        <v>3403</v>
      </c>
      <c r="B3432" s="2">
        <v>4.0</v>
      </c>
      <c r="C3432" t="str">
        <f>IFERROR(__xludf.DUMMYFUNCTION("TO_TEXT(B3432)"),"4")</f>
        <v>4</v>
      </c>
    </row>
    <row r="3433">
      <c r="A3433" s="2" t="s">
        <v>3404</v>
      </c>
      <c r="B3433" s="2">
        <v>4.0</v>
      </c>
      <c r="C3433" t="str">
        <f>IFERROR(__xludf.DUMMYFUNCTION("TO_TEXT(B3433)"),"4")</f>
        <v>4</v>
      </c>
    </row>
    <row r="3434">
      <c r="A3434" s="2" t="s">
        <v>3405</v>
      </c>
      <c r="B3434" s="2">
        <v>4.0</v>
      </c>
      <c r="C3434" t="str">
        <f>IFERROR(__xludf.DUMMYFUNCTION("TO_TEXT(B3434)"),"4")</f>
        <v>4</v>
      </c>
    </row>
    <row r="3435">
      <c r="A3435" s="2" t="s">
        <v>3406</v>
      </c>
      <c r="B3435" s="2">
        <v>4.0</v>
      </c>
      <c r="C3435" t="str">
        <f>IFERROR(__xludf.DUMMYFUNCTION("TO_TEXT(B3435)"),"4")</f>
        <v>4</v>
      </c>
    </row>
    <row r="3436">
      <c r="A3436" s="2" t="s">
        <v>3407</v>
      </c>
      <c r="B3436" s="2">
        <v>4.0</v>
      </c>
      <c r="C3436" t="str">
        <f>IFERROR(__xludf.DUMMYFUNCTION("TO_TEXT(B3436)"),"4")</f>
        <v>4</v>
      </c>
    </row>
    <row r="3437">
      <c r="A3437" s="2" t="s">
        <v>3408</v>
      </c>
      <c r="B3437" s="2">
        <v>4.0</v>
      </c>
      <c r="C3437" t="str">
        <f>IFERROR(__xludf.DUMMYFUNCTION("TO_TEXT(B3437)"),"4")</f>
        <v>4</v>
      </c>
    </row>
    <row r="3438">
      <c r="A3438" s="2" t="s">
        <v>3409</v>
      </c>
      <c r="B3438" s="2">
        <v>4.0</v>
      </c>
      <c r="C3438" t="str">
        <f>IFERROR(__xludf.DUMMYFUNCTION("TO_TEXT(B3438)"),"4")</f>
        <v>4</v>
      </c>
    </row>
    <row r="3439">
      <c r="A3439" s="2" t="s">
        <v>3410</v>
      </c>
      <c r="B3439" s="2">
        <v>4.0</v>
      </c>
      <c r="C3439" t="str">
        <f>IFERROR(__xludf.DUMMYFUNCTION("TO_TEXT(B3439)"),"4")</f>
        <v>4</v>
      </c>
    </row>
    <row r="3440">
      <c r="A3440" s="2" t="s">
        <v>3411</v>
      </c>
      <c r="B3440" s="2">
        <v>4.0</v>
      </c>
      <c r="C3440" t="str">
        <f>IFERROR(__xludf.DUMMYFUNCTION("TO_TEXT(B3440)"),"4")</f>
        <v>4</v>
      </c>
    </row>
    <row r="3441">
      <c r="A3441" s="2" t="s">
        <v>3412</v>
      </c>
      <c r="B3441" s="2">
        <v>4.0</v>
      </c>
      <c r="C3441" t="str">
        <f>IFERROR(__xludf.DUMMYFUNCTION("TO_TEXT(B3441)"),"4")</f>
        <v>4</v>
      </c>
    </row>
    <row r="3442">
      <c r="A3442" s="2" t="s">
        <v>3413</v>
      </c>
      <c r="B3442" s="2">
        <v>4.0</v>
      </c>
      <c r="C3442" t="str">
        <f>IFERROR(__xludf.DUMMYFUNCTION("TO_TEXT(B3442)"),"4")</f>
        <v>4</v>
      </c>
    </row>
    <row r="3443">
      <c r="A3443" s="2" t="s">
        <v>3414</v>
      </c>
      <c r="B3443" s="2">
        <v>4.0</v>
      </c>
      <c r="C3443" t="str">
        <f>IFERROR(__xludf.DUMMYFUNCTION("TO_TEXT(B3443)"),"4")</f>
        <v>4</v>
      </c>
    </row>
    <row r="3444">
      <c r="A3444" s="2" t="s">
        <v>3415</v>
      </c>
      <c r="B3444" s="2">
        <v>4.0</v>
      </c>
      <c r="C3444" t="str">
        <f>IFERROR(__xludf.DUMMYFUNCTION("TO_TEXT(B3444)"),"4")</f>
        <v>4</v>
      </c>
    </row>
    <row r="3445">
      <c r="A3445" s="2" t="s">
        <v>3416</v>
      </c>
      <c r="B3445" s="2">
        <v>4.0</v>
      </c>
      <c r="C3445" t="str">
        <f>IFERROR(__xludf.DUMMYFUNCTION("TO_TEXT(B3445)"),"4")</f>
        <v>4</v>
      </c>
    </row>
    <row r="3446">
      <c r="A3446" s="2" t="s">
        <v>3417</v>
      </c>
      <c r="B3446" s="2">
        <v>4.0</v>
      </c>
      <c r="C3446" t="str">
        <f>IFERROR(__xludf.DUMMYFUNCTION("TO_TEXT(B3446)"),"4")</f>
        <v>4</v>
      </c>
    </row>
    <row r="3447">
      <c r="A3447" s="2" t="s">
        <v>3418</v>
      </c>
      <c r="B3447" s="2">
        <v>4.0</v>
      </c>
      <c r="C3447" t="str">
        <f>IFERROR(__xludf.DUMMYFUNCTION("TO_TEXT(B3447)"),"4")</f>
        <v>4</v>
      </c>
    </row>
    <row r="3448">
      <c r="A3448" s="2" t="s">
        <v>3419</v>
      </c>
      <c r="B3448" s="2">
        <v>4.0</v>
      </c>
      <c r="C3448" t="str">
        <f>IFERROR(__xludf.DUMMYFUNCTION("TO_TEXT(B3448)"),"4")</f>
        <v>4</v>
      </c>
    </row>
    <row r="3449">
      <c r="A3449" s="2" t="s">
        <v>3420</v>
      </c>
      <c r="B3449" s="2">
        <v>4.0</v>
      </c>
      <c r="C3449" t="str">
        <f>IFERROR(__xludf.DUMMYFUNCTION("TO_TEXT(B3449)"),"4")</f>
        <v>4</v>
      </c>
    </row>
    <row r="3450">
      <c r="A3450" s="2" t="s">
        <v>3421</v>
      </c>
      <c r="B3450" s="2">
        <v>4.0</v>
      </c>
      <c r="C3450" t="str">
        <f>IFERROR(__xludf.DUMMYFUNCTION("TO_TEXT(B3450)"),"4")</f>
        <v>4</v>
      </c>
    </row>
    <row r="3451">
      <c r="A3451" s="2" t="s">
        <v>3422</v>
      </c>
      <c r="B3451" s="2">
        <v>4.0</v>
      </c>
      <c r="C3451" t="str">
        <f>IFERROR(__xludf.DUMMYFUNCTION("TO_TEXT(B3451)"),"4")</f>
        <v>4</v>
      </c>
    </row>
    <row r="3452">
      <c r="A3452" s="2" t="s">
        <v>3423</v>
      </c>
      <c r="B3452" s="2">
        <v>4.0</v>
      </c>
      <c r="C3452" t="str">
        <f>IFERROR(__xludf.DUMMYFUNCTION("TO_TEXT(B3452)"),"4")</f>
        <v>4</v>
      </c>
    </row>
    <row r="3453">
      <c r="A3453" s="2" t="s">
        <v>3424</v>
      </c>
      <c r="B3453" s="2">
        <v>4.0</v>
      </c>
      <c r="C3453" t="str">
        <f>IFERROR(__xludf.DUMMYFUNCTION("TO_TEXT(B3453)"),"4")</f>
        <v>4</v>
      </c>
    </row>
    <row r="3454">
      <c r="A3454" s="2" t="s">
        <v>3425</v>
      </c>
      <c r="B3454" s="2">
        <v>4.0</v>
      </c>
      <c r="C3454" t="str">
        <f>IFERROR(__xludf.DUMMYFUNCTION("TO_TEXT(B3454)"),"4")</f>
        <v>4</v>
      </c>
    </row>
    <row r="3455">
      <c r="A3455" s="2" t="s">
        <v>3426</v>
      </c>
      <c r="B3455" s="2">
        <v>4.0</v>
      </c>
      <c r="C3455" t="str">
        <f>IFERROR(__xludf.DUMMYFUNCTION("TO_TEXT(B3455)"),"4")</f>
        <v>4</v>
      </c>
    </row>
    <row r="3456">
      <c r="A3456" s="2" t="s">
        <v>3427</v>
      </c>
      <c r="B3456" s="2">
        <v>4.0</v>
      </c>
      <c r="C3456" t="str">
        <f>IFERROR(__xludf.DUMMYFUNCTION("TO_TEXT(B3456)"),"4")</f>
        <v>4</v>
      </c>
    </row>
    <row r="3457">
      <c r="A3457" s="2" t="s">
        <v>3428</v>
      </c>
      <c r="B3457" s="2">
        <v>4.0</v>
      </c>
      <c r="C3457" t="str">
        <f>IFERROR(__xludf.DUMMYFUNCTION("TO_TEXT(B3457)"),"4")</f>
        <v>4</v>
      </c>
    </row>
    <row r="3458">
      <c r="A3458" s="2" t="s">
        <v>3429</v>
      </c>
      <c r="B3458" s="2">
        <v>4.0</v>
      </c>
      <c r="C3458" t="str">
        <f>IFERROR(__xludf.DUMMYFUNCTION("TO_TEXT(B3458)"),"4")</f>
        <v>4</v>
      </c>
    </row>
    <row r="3459">
      <c r="A3459" s="2" t="s">
        <v>3430</v>
      </c>
      <c r="B3459" s="2">
        <v>4.0</v>
      </c>
      <c r="C3459" t="str">
        <f>IFERROR(__xludf.DUMMYFUNCTION("TO_TEXT(B3459)"),"4")</f>
        <v>4</v>
      </c>
    </row>
    <row r="3460">
      <c r="A3460" s="2" t="s">
        <v>3431</v>
      </c>
      <c r="B3460" s="2">
        <v>4.0</v>
      </c>
      <c r="C3460" t="str">
        <f>IFERROR(__xludf.DUMMYFUNCTION("TO_TEXT(B3460)"),"4")</f>
        <v>4</v>
      </c>
    </row>
    <row r="3461">
      <c r="A3461" s="2" t="s">
        <v>3432</v>
      </c>
      <c r="B3461" s="2">
        <v>4.0</v>
      </c>
      <c r="C3461" t="str">
        <f>IFERROR(__xludf.DUMMYFUNCTION("TO_TEXT(B3461)"),"4")</f>
        <v>4</v>
      </c>
    </row>
    <row r="3462">
      <c r="A3462" s="2" t="s">
        <v>3433</v>
      </c>
      <c r="B3462" s="2">
        <v>4.0</v>
      </c>
      <c r="C3462" t="str">
        <f>IFERROR(__xludf.DUMMYFUNCTION("TO_TEXT(B3462)"),"4")</f>
        <v>4</v>
      </c>
    </row>
    <row r="3463">
      <c r="A3463" s="2" t="s">
        <v>3434</v>
      </c>
      <c r="B3463" s="2">
        <v>4.0</v>
      </c>
      <c r="C3463" t="str">
        <f>IFERROR(__xludf.DUMMYFUNCTION("TO_TEXT(B3463)"),"4")</f>
        <v>4</v>
      </c>
    </row>
    <row r="3464">
      <c r="A3464" s="2" t="s">
        <v>3435</v>
      </c>
      <c r="B3464" s="2">
        <v>4.0</v>
      </c>
      <c r="C3464" t="str">
        <f>IFERROR(__xludf.DUMMYFUNCTION("TO_TEXT(B3464)"),"4")</f>
        <v>4</v>
      </c>
    </row>
    <row r="3465">
      <c r="A3465" s="2" t="s">
        <v>3436</v>
      </c>
      <c r="B3465" s="2">
        <v>4.0</v>
      </c>
      <c r="C3465" t="str">
        <f>IFERROR(__xludf.DUMMYFUNCTION("TO_TEXT(B3465)"),"4")</f>
        <v>4</v>
      </c>
    </row>
    <row r="3466">
      <c r="A3466" s="2" t="s">
        <v>3437</v>
      </c>
      <c r="B3466" s="2">
        <v>4.0</v>
      </c>
      <c r="C3466" t="str">
        <f>IFERROR(__xludf.DUMMYFUNCTION("TO_TEXT(B3466)"),"4")</f>
        <v>4</v>
      </c>
    </row>
    <row r="3467">
      <c r="A3467" s="2" t="s">
        <v>3438</v>
      </c>
      <c r="B3467" s="2">
        <v>4.0</v>
      </c>
      <c r="C3467" t="str">
        <f>IFERROR(__xludf.DUMMYFUNCTION("TO_TEXT(B3467)"),"4")</f>
        <v>4</v>
      </c>
    </row>
    <row r="3468">
      <c r="A3468" s="2" t="s">
        <v>3439</v>
      </c>
      <c r="B3468" s="2">
        <v>4.0</v>
      </c>
      <c r="C3468" t="str">
        <f>IFERROR(__xludf.DUMMYFUNCTION("TO_TEXT(B3468)"),"4")</f>
        <v>4</v>
      </c>
    </row>
    <row r="3469">
      <c r="A3469" s="2" t="s">
        <v>3440</v>
      </c>
      <c r="B3469" s="2">
        <v>4.0</v>
      </c>
      <c r="C3469" t="str">
        <f>IFERROR(__xludf.DUMMYFUNCTION("TO_TEXT(B3469)"),"4")</f>
        <v>4</v>
      </c>
    </row>
    <row r="3470">
      <c r="A3470" s="2" t="s">
        <v>3441</v>
      </c>
      <c r="B3470" s="2">
        <v>4.0</v>
      </c>
      <c r="C3470" t="str">
        <f>IFERROR(__xludf.DUMMYFUNCTION("TO_TEXT(B3470)"),"4")</f>
        <v>4</v>
      </c>
    </row>
    <row r="3471">
      <c r="A3471" s="2" t="s">
        <v>3442</v>
      </c>
      <c r="B3471" s="2">
        <v>4.0</v>
      </c>
      <c r="C3471" t="str">
        <f>IFERROR(__xludf.DUMMYFUNCTION("TO_TEXT(B3471)"),"4")</f>
        <v>4</v>
      </c>
    </row>
    <row r="3472">
      <c r="A3472" s="2">
        <v>29.0</v>
      </c>
      <c r="B3472" s="2">
        <v>4.0</v>
      </c>
      <c r="C3472" t="str">
        <f>IFERROR(__xludf.DUMMYFUNCTION("TO_TEXT(B3472)"),"4")</f>
        <v>4</v>
      </c>
    </row>
    <row r="3473">
      <c r="A3473" s="2" t="s">
        <v>3443</v>
      </c>
      <c r="B3473" s="2">
        <v>4.0</v>
      </c>
      <c r="C3473" t="str">
        <f>IFERROR(__xludf.DUMMYFUNCTION("TO_TEXT(B3473)"),"4")</f>
        <v>4</v>
      </c>
    </row>
    <row r="3474">
      <c r="A3474" s="2" t="s">
        <v>3444</v>
      </c>
      <c r="B3474" s="2">
        <v>4.0</v>
      </c>
      <c r="C3474" t="str">
        <f>IFERROR(__xludf.DUMMYFUNCTION("TO_TEXT(B3474)"),"4")</f>
        <v>4</v>
      </c>
    </row>
    <row r="3475">
      <c r="A3475" s="2" t="s">
        <v>3445</v>
      </c>
      <c r="B3475" s="2">
        <v>4.0</v>
      </c>
      <c r="C3475" t="str">
        <f>IFERROR(__xludf.DUMMYFUNCTION("TO_TEXT(B3475)"),"4")</f>
        <v>4</v>
      </c>
    </row>
    <row r="3476">
      <c r="A3476" s="2" t="s">
        <v>3446</v>
      </c>
      <c r="B3476" s="2">
        <v>4.0</v>
      </c>
      <c r="C3476" t="str">
        <f>IFERROR(__xludf.DUMMYFUNCTION("TO_TEXT(B3476)"),"4")</f>
        <v>4</v>
      </c>
    </row>
    <row r="3477">
      <c r="A3477" s="2" t="s">
        <v>3447</v>
      </c>
      <c r="B3477" s="2">
        <v>4.0</v>
      </c>
      <c r="C3477" t="str">
        <f>IFERROR(__xludf.DUMMYFUNCTION("TO_TEXT(B3477)"),"4")</f>
        <v>4</v>
      </c>
    </row>
    <row r="3478">
      <c r="A3478" s="2" t="s">
        <v>3448</v>
      </c>
      <c r="B3478" s="2">
        <v>4.0</v>
      </c>
      <c r="C3478" t="str">
        <f>IFERROR(__xludf.DUMMYFUNCTION("TO_TEXT(B3478)"),"4")</f>
        <v>4</v>
      </c>
    </row>
    <row r="3479">
      <c r="A3479" s="2" t="s">
        <v>3449</v>
      </c>
      <c r="B3479" s="2">
        <v>4.0</v>
      </c>
      <c r="C3479" t="str">
        <f>IFERROR(__xludf.DUMMYFUNCTION("TO_TEXT(B3479)"),"4")</f>
        <v>4</v>
      </c>
    </row>
    <row r="3480">
      <c r="A3480" s="2" t="s">
        <v>3450</v>
      </c>
      <c r="B3480" s="2">
        <v>4.0</v>
      </c>
      <c r="C3480" t="str">
        <f>IFERROR(__xludf.DUMMYFUNCTION("TO_TEXT(B3480)"),"4")</f>
        <v>4</v>
      </c>
    </row>
    <row r="3481">
      <c r="A3481" s="2" t="s">
        <v>3451</v>
      </c>
      <c r="B3481" s="2">
        <v>4.0</v>
      </c>
      <c r="C3481" t="str">
        <f>IFERROR(__xludf.DUMMYFUNCTION("TO_TEXT(B3481)"),"4")</f>
        <v>4</v>
      </c>
    </row>
    <row r="3482">
      <c r="A3482" s="2" t="s">
        <v>3452</v>
      </c>
      <c r="B3482" s="2">
        <v>4.0</v>
      </c>
      <c r="C3482" t="str">
        <f>IFERROR(__xludf.DUMMYFUNCTION("TO_TEXT(B3482)"),"4")</f>
        <v>4</v>
      </c>
    </row>
    <row r="3483">
      <c r="A3483" s="2" t="s">
        <v>3453</v>
      </c>
      <c r="B3483" s="2">
        <v>4.0</v>
      </c>
      <c r="C3483" t="str">
        <f>IFERROR(__xludf.DUMMYFUNCTION("TO_TEXT(B3483)"),"4")</f>
        <v>4</v>
      </c>
    </row>
    <row r="3484">
      <c r="A3484" s="2" t="s">
        <v>3454</v>
      </c>
      <c r="B3484" s="2">
        <v>4.0</v>
      </c>
      <c r="C3484" t="str">
        <f>IFERROR(__xludf.DUMMYFUNCTION("TO_TEXT(B3484)"),"4")</f>
        <v>4</v>
      </c>
    </row>
    <row r="3485">
      <c r="A3485" s="2" t="s">
        <v>3455</v>
      </c>
      <c r="B3485" s="2">
        <v>4.0</v>
      </c>
      <c r="C3485" t="str">
        <f>IFERROR(__xludf.DUMMYFUNCTION("TO_TEXT(B3485)"),"4")</f>
        <v>4</v>
      </c>
    </row>
    <row r="3486">
      <c r="A3486" s="2" t="s">
        <v>3456</v>
      </c>
      <c r="B3486" s="2">
        <v>4.0</v>
      </c>
      <c r="C3486" t="str">
        <f>IFERROR(__xludf.DUMMYFUNCTION("TO_TEXT(B3486)"),"4")</f>
        <v>4</v>
      </c>
    </row>
    <row r="3487">
      <c r="A3487" s="2" t="s">
        <v>3457</v>
      </c>
      <c r="B3487" s="2">
        <v>4.0</v>
      </c>
      <c r="C3487" t="str">
        <f>IFERROR(__xludf.DUMMYFUNCTION("TO_TEXT(B3487)"),"4")</f>
        <v>4</v>
      </c>
    </row>
    <row r="3488">
      <c r="A3488" s="2" t="s">
        <v>3458</v>
      </c>
      <c r="B3488" s="2">
        <v>4.0</v>
      </c>
      <c r="C3488" t="str">
        <f>IFERROR(__xludf.DUMMYFUNCTION("TO_TEXT(B3488)"),"4")</f>
        <v>4</v>
      </c>
    </row>
    <row r="3489">
      <c r="A3489" s="2" t="s">
        <v>3459</v>
      </c>
      <c r="B3489" s="2">
        <v>4.0</v>
      </c>
      <c r="C3489" t="str">
        <f>IFERROR(__xludf.DUMMYFUNCTION("TO_TEXT(B3489)"),"4")</f>
        <v>4</v>
      </c>
    </row>
    <row r="3490">
      <c r="A3490" s="2" t="s">
        <v>3460</v>
      </c>
      <c r="B3490" s="2">
        <v>4.0</v>
      </c>
      <c r="C3490" t="str">
        <f>IFERROR(__xludf.DUMMYFUNCTION("TO_TEXT(B3490)"),"4")</f>
        <v>4</v>
      </c>
    </row>
    <row r="3491">
      <c r="A3491" s="2" t="s">
        <v>3461</v>
      </c>
      <c r="B3491" s="2">
        <v>4.0</v>
      </c>
      <c r="C3491" t="str">
        <f>IFERROR(__xludf.DUMMYFUNCTION("TO_TEXT(B3491)"),"4")</f>
        <v>4</v>
      </c>
    </row>
    <row r="3492">
      <c r="A3492" s="2" t="s">
        <v>3462</v>
      </c>
      <c r="B3492" s="2">
        <v>4.0</v>
      </c>
      <c r="C3492" t="str">
        <f>IFERROR(__xludf.DUMMYFUNCTION("TO_TEXT(B3492)"),"4")</f>
        <v>4</v>
      </c>
    </row>
    <row r="3493">
      <c r="A3493" s="2" t="s">
        <v>3463</v>
      </c>
      <c r="B3493" s="2">
        <v>4.0</v>
      </c>
      <c r="C3493" t="str">
        <f>IFERROR(__xludf.DUMMYFUNCTION("TO_TEXT(B3493)"),"4")</f>
        <v>4</v>
      </c>
    </row>
    <row r="3494">
      <c r="A3494" s="2" t="s">
        <v>3464</v>
      </c>
      <c r="B3494" s="2">
        <v>4.0</v>
      </c>
      <c r="C3494" t="str">
        <f>IFERROR(__xludf.DUMMYFUNCTION("TO_TEXT(B3494)"),"4")</f>
        <v>4</v>
      </c>
    </row>
    <row r="3495">
      <c r="A3495" s="2" t="s">
        <v>3465</v>
      </c>
      <c r="B3495" s="2">
        <v>4.0</v>
      </c>
      <c r="C3495" t="str">
        <f>IFERROR(__xludf.DUMMYFUNCTION("TO_TEXT(B3495)"),"4")</f>
        <v>4</v>
      </c>
    </row>
    <row r="3496">
      <c r="A3496" s="2" t="s">
        <v>3466</v>
      </c>
      <c r="B3496" s="2">
        <v>4.0</v>
      </c>
      <c r="C3496" t="str">
        <f>IFERROR(__xludf.DUMMYFUNCTION("TO_TEXT(B3496)"),"4")</f>
        <v>4</v>
      </c>
    </row>
    <row r="3497">
      <c r="A3497" s="2" t="s">
        <v>3467</v>
      </c>
      <c r="B3497" s="2">
        <v>4.0</v>
      </c>
      <c r="C3497" t="str">
        <f>IFERROR(__xludf.DUMMYFUNCTION("TO_TEXT(B3497)"),"4")</f>
        <v>4</v>
      </c>
    </row>
    <row r="3498">
      <c r="A3498" s="2" t="s">
        <v>3468</v>
      </c>
      <c r="B3498" s="2">
        <v>4.0</v>
      </c>
      <c r="C3498" t="str">
        <f>IFERROR(__xludf.DUMMYFUNCTION("TO_TEXT(B3498)"),"4")</f>
        <v>4</v>
      </c>
    </row>
    <row r="3499">
      <c r="A3499" s="2" t="s">
        <v>3469</v>
      </c>
      <c r="B3499" s="2">
        <v>4.0</v>
      </c>
      <c r="C3499" t="str">
        <f>IFERROR(__xludf.DUMMYFUNCTION("TO_TEXT(B3499)"),"4")</f>
        <v>4</v>
      </c>
    </row>
    <row r="3500">
      <c r="A3500" s="2" t="s">
        <v>3470</v>
      </c>
      <c r="B3500" s="2">
        <v>4.0</v>
      </c>
      <c r="C3500" t="str">
        <f>IFERROR(__xludf.DUMMYFUNCTION("TO_TEXT(B3500)"),"4")</f>
        <v>4</v>
      </c>
    </row>
    <row r="3501">
      <c r="A3501" s="2" t="s">
        <v>3471</v>
      </c>
      <c r="B3501" s="2">
        <v>4.0</v>
      </c>
      <c r="C3501" t="str">
        <f>IFERROR(__xludf.DUMMYFUNCTION("TO_TEXT(B3501)"),"4")</f>
        <v>4</v>
      </c>
    </row>
    <row r="3502">
      <c r="A3502" s="2" t="s">
        <v>3472</v>
      </c>
      <c r="B3502" s="2">
        <v>4.0</v>
      </c>
      <c r="C3502" t="str">
        <f>IFERROR(__xludf.DUMMYFUNCTION("TO_TEXT(B3502)"),"4")</f>
        <v>4</v>
      </c>
    </row>
    <row r="3503">
      <c r="A3503" s="2" t="s">
        <v>3473</v>
      </c>
      <c r="B3503" s="2">
        <v>4.0</v>
      </c>
      <c r="C3503" t="str">
        <f>IFERROR(__xludf.DUMMYFUNCTION("TO_TEXT(B3503)"),"4")</f>
        <v>4</v>
      </c>
    </row>
    <row r="3504">
      <c r="A3504" s="2">
        <v>100000.0</v>
      </c>
      <c r="B3504" s="2">
        <v>4.0</v>
      </c>
      <c r="C3504" t="str">
        <f>IFERROR(__xludf.DUMMYFUNCTION("TO_TEXT(B3504)"),"4")</f>
        <v>4</v>
      </c>
    </row>
    <row r="3505">
      <c r="A3505" s="2" t="s">
        <v>3474</v>
      </c>
      <c r="B3505" s="2">
        <v>4.0</v>
      </c>
      <c r="C3505" t="str">
        <f>IFERROR(__xludf.DUMMYFUNCTION("TO_TEXT(B3505)"),"4")</f>
        <v>4</v>
      </c>
    </row>
    <row r="3506">
      <c r="A3506" s="2" t="s">
        <v>3475</v>
      </c>
      <c r="B3506" s="2">
        <v>4.0</v>
      </c>
      <c r="C3506" t="str">
        <f>IFERROR(__xludf.DUMMYFUNCTION("TO_TEXT(B3506)"),"4")</f>
        <v>4</v>
      </c>
    </row>
    <row r="3507">
      <c r="A3507" s="2" t="s">
        <v>3476</v>
      </c>
      <c r="B3507" s="2">
        <v>4.0</v>
      </c>
      <c r="C3507" t="str">
        <f>IFERROR(__xludf.DUMMYFUNCTION("TO_TEXT(B3507)"),"4")</f>
        <v>4</v>
      </c>
    </row>
    <row r="3508">
      <c r="A3508" s="2" t="s">
        <v>3477</v>
      </c>
      <c r="B3508" s="2">
        <v>4.0</v>
      </c>
      <c r="C3508" t="str">
        <f>IFERROR(__xludf.DUMMYFUNCTION("TO_TEXT(B3508)"),"4")</f>
        <v>4</v>
      </c>
    </row>
    <row r="3509">
      <c r="A3509" s="2" t="s">
        <v>3478</v>
      </c>
      <c r="B3509" s="2">
        <v>4.0</v>
      </c>
      <c r="C3509" t="str">
        <f>IFERROR(__xludf.DUMMYFUNCTION("TO_TEXT(B3509)"),"4")</f>
        <v>4</v>
      </c>
    </row>
    <row r="3510">
      <c r="A3510" s="2" t="s">
        <v>3479</v>
      </c>
      <c r="B3510" s="2">
        <v>4.0</v>
      </c>
      <c r="C3510" t="str">
        <f>IFERROR(__xludf.DUMMYFUNCTION("TO_TEXT(B3510)"),"4")</f>
        <v>4</v>
      </c>
    </row>
    <row r="3511">
      <c r="A3511" s="2" t="s">
        <v>3480</v>
      </c>
      <c r="B3511" s="2">
        <v>4.0</v>
      </c>
      <c r="C3511" t="str">
        <f>IFERROR(__xludf.DUMMYFUNCTION("TO_TEXT(B3511)"),"4")</f>
        <v>4</v>
      </c>
    </row>
    <row r="3512">
      <c r="A3512" s="2" t="s">
        <v>3481</v>
      </c>
      <c r="B3512" s="2">
        <v>4.0</v>
      </c>
      <c r="C3512" t="str">
        <f>IFERROR(__xludf.DUMMYFUNCTION("TO_TEXT(B3512)"),"4")</f>
        <v>4</v>
      </c>
    </row>
    <row r="3513">
      <c r="A3513" s="2" t="s">
        <v>3482</v>
      </c>
      <c r="B3513" s="2">
        <v>4.0</v>
      </c>
      <c r="C3513" t="str">
        <f>IFERROR(__xludf.DUMMYFUNCTION("TO_TEXT(B3513)"),"4")</f>
        <v>4</v>
      </c>
    </row>
    <row r="3514">
      <c r="A3514" s="2" t="s">
        <v>3483</v>
      </c>
      <c r="B3514" s="2">
        <v>4.0</v>
      </c>
      <c r="C3514" t="str">
        <f>IFERROR(__xludf.DUMMYFUNCTION("TO_TEXT(B3514)"),"4")</f>
        <v>4</v>
      </c>
    </row>
    <row r="3515">
      <c r="A3515" s="2" t="s">
        <v>3484</v>
      </c>
      <c r="B3515" s="2">
        <v>4.0</v>
      </c>
      <c r="C3515" t="str">
        <f>IFERROR(__xludf.DUMMYFUNCTION("TO_TEXT(B3515)"),"4")</f>
        <v>4</v>
      </c>
    </row>
    <row r="3516">
      <c r="A3516" s="2" t="s">
        <v>3485</v>
      </c>
      <c r="B3516" s="2">
        <v>4.0</v>
      </c>
      <c r="C3516" t="str">
        <f>IFERROR(__xludf.DUMMYFUNCTION("TO_TEXT(B3516)"),"4")</f>
        <v>4</v>
      </c>
    </row>
    <row r="3517">
      <c r="A3517" s="2" t="s">
        <v>3486</v>
      </c>
      <c r="B3517" s="2">
        <v>4.0</v>
      </c>
      <c r="C3517" t="str">
        <f>IFERROR(__xludf.DUMMYFUNCTION("TO_TEXT(B3517)"),"4")</f>
        <v>4</v>
      </c>
    </row>
    <row r="3518">
      <c r="A3518" s="2" t="s">
        <v>3487</v>
      </c>
      <c r="B3518" s="2">
        <v>4.0</v>
      </c>
      <c r="C3518" t="str">
        <f>IFERROR(__xludf.DUMMYFUNCTION("TO_TEXT(B3518)"),"4")</f>
        <v>4</v>
      </c>
    </row>
    <row r="3519">
      <c r="A3519" s="2" t="s">
        <v>3488</v>
      </c>
      <c r="B3519" s="2">
        <v>4.0</v>
      </c>
      <c r="C3519" t="str">
        <f>IFERROR(__xludf.DUMMYFUNCTION("TO_TEXT(B3519)"),"4")</f>
        <v>4</v>
      </c>
    </row>
    <row r="3520">
      <c r="A3520" s="2" t="s">
        <v>3489</v>
      </c>
      <c r="B3520" s="2">
        <v>4.0</v>
      </c>
      <c r="C3520" t="str">
        <f>IFERROR(__xludf.DUMMYFUNCTION("TO_TEXT(B3520)"),"4")</f>
        <v>4</v>
      </c>
    </row>
    <row r="3521">
      <c r="A3521" s="2" t="s">
        <v>3490</v>
      </c>
      <c r="B3521" s="2">
        <v>4.0</v>
      </c>
      <c r="C3521" t="str">
        <f>IFERROR(__xludf.DUMMYFUNCTION("TO_TEXT(B3521)"),"4")</f>
        <v>4</v>
      </c>
    </row>
    <row r="3522">
      <c r="A3522" s="2" t="s">
        <v>3491</v>
      </c>
      <c r="B3522" s="2">
        <v>4.0</v>
      </c>
      <c r="C3522" t="str">
        <f>IFERROR(__xludf.DUMMYFUNCTION("TO_TEXT(B3522)"),"4")</f>
        <v>4</v>
      </c>
    </row>
    <row r="3523">
      <c r="A3523" s="2" t="s">
        <v>3492</v>
      </c>
      <c r="B3523" s="2">
        <v>4.0</v>
      </c>
      <c r="C3523" t="str">
        <f>IFERROR(__xludf.DUMMYFUNCTION("TO_TEXT(B3523)"),"4")</f>
        <v>4</v>
      </c>
    </row>
    <row r="3524">
      <c r="A3524" s="2" t="s">
        <v>3493</v>
      </c>
      <c r="B3524" s="2">
        <v>4.0</v>
      </c>
      <c r="C3524" t="str">
        <f>IFERROR(__xludf.DUMMYFUNCTION("TO_TEXT(B3524)"),"4")</f>
        <v>4</v>
      </c>
    </row>
    <row r="3525">
      <c r="A3525" s="2" t="s">
        <v>3494</v>
      </c>
      <c r="B3525" s="2">
        <v>4.0</v>
      </c>
      <c r="C3525" t="str">
        <f>IFERROR(__xludf.DUMMYFUNCTION("TO_TEXT(B3525)"),"4")</f>
        <v>4</v>
      </c>
    </row>
    <row r="3526">
      <c r="A3526" s="2" t="s">
        <v>3495</v>
      </c>
      <c r="B3526" s="2">
        <v>4.0</v>
      </c>
      <c r="C3526" t="str">
        <f>IFERROR(__xludf.DUMMYFUNCTION("TO_TEXT(B3526)"),"4")</f>
        <v>4</v>
      </c>
    </row>
    <row r="3527">
      <c r="A3527" s="2" t="s">
        <v>3496</v>
      </c>
      <c r="B3527" s="2">
        <v>4.0</v>
      </c>
      <c r="C3527" t="str">
        <f>IFERROR(__xludf.DUMMYFUNCTION("TO_TEXT(B3527)"),"4")</f>
        <v>4</v>
      </c>
    </row>
    <row r="3528">
      <c r="A3528" s="2" t="s">
        <v>3497</v>
      </c>
      <c r="B3528" s="2">
        <v>4.0</v>
      </c>
      <c r="C3528" t="str">
        <f>IFERROR(__xludf.DUMMYFUNCTION("TO_TEXT(B3528)"),"4")</f>
        <v>4</v>
      </c>
    </row>
    <row r="3529">
      <c r="A3529" s="2" t="s">
        <v>3498</v>
      </c>
      <c r="B3529" s="2">
        <v>4.0</v>
      </c>
      <c r="C3529" t="str">
        <f>IFERROR(__xludf.DUMMYFUNCTION("TO_TEXT(B3529)"),"4")</f>
        <v>4</v>
      </c>
    </row>
    <row r="3530">
      <c r="A3530" s="2" t="s">
        <v>3499</v>
      </c>
      <c r="B3530" s="2">
        <v>4.0</v>
      </c>
      <c r="C3530" t="str">
        <f>IFERROR(__xludf.DUMMYFUNCTION("TO_TEXT(B3530)"),"4")</f>
        <v>4</v>
      </c>
    </row>
    <row r="3531">
      <c r="A3531" s="2" t="s">
        <v>3500</v>
      </c>
      <c r="B3531" s="2">
        <v>4.0</v>
      </c>
      <c r="C3531" t="str">
        <f>IFERROR(__xludf.DUMMYFUNCTION("TO_TEXT(B3531)"),"4")</f>
        <v>4</v>
      </c>
    </row>
    <row r="3532">
      <c r="A3532" s="2" t="s">
        <v>3501</v>
      </c>
      <c r="B3532" s="2">
        <v>4.0</v>
      </c>
      <c r="C3532" t="str">
        <f>IFERROR(__xludf.DUMMYFUNCTION("TO_TEXT(B3532)"),"4")</f>
        <v>4</v>
      </c>
    </row>
    <row r="3533">
      <c r="A3533" s="2" t="s">
        <v>3502</v>
      </c>
      <c r="B3533" s="2">
        <v>4.0</v>
      </c>
      <c r="C3533" t="str">
        <f>IFERROR(__xludf.DUMMYFUNCTION("TO_TEXT(B3533)"),"4")</f>
        <v>4</v>
      </c>
    </row>
    <row r="3534">
      <c r="A3534" s="2" t="s">
        <v>3503</v>
      </c>
      <c r="B3534" s="2">
        <v>4.0</v>
      </c>
      <c r="C3534" t="str">
        <f>IFERROR(__xludf.DUMMYFUNCTION("TO_TEXT(B3534)"),"4")</f>
        <v>4</v>
      </c>
    </row>
    <row r="3535">
      <c r="A3535" s="2" t="s">
        <v>3504</v>
      </c>
      <c r="B3535" s="2">
        <v>4.0</v>
      </c>
      <c r="C3535" t="str">
        <f>IFERROR(__xludf.DUMMYFUNCTION("TO_TEXT(B3535)"),"4")</f>
        <v>4</v>
      </c>
    </row>
    <row r="3536">
      <c r="A3536" s="2" t="s">
        <v>3505</v>
      </c>
      <c r="B3536" s="2">
        <v>4.0</v>
      </c>
      <c r="C3536" t="str">
        <f>IFERROR(__xludf.DUMMYFUNCTION("TO_TEXT(B3536)"),"4")</f>
        <v>4</v>
      </c>
    </row>
    <row r="3537">
      <c r="A3537" s="2" t="s">
        <v>3506</v>
      </c>
      <c r="B3537" s="2">
        <v>4.0</v>
      </c>
      <c r="C3537" t="str">
        <f>IFERROR(__xludf.DUMMYFUNCTION("TO_TEXT(B3537)"),"4")</f>
        <v>4</v>
      </c>
    </row>
    <row r="3538">
      <c r="A3538" s="2" t="s">
        <v>3507</v>
      </c>
      <c r="B3538" s="2">
        <v>4.0</v>
      </c>
      <c r="C3538" t="str">
        <f>IFERROR(__xludf.DUMMYFUNCTION("TO_TEXT(B3538)"),"4")</f>
        <v>4</v>
      </c>
    </row>
    <row r="3539">
      <c r="A3539" s="2" t="s">
        <v>3508</v>
      </c>
      <c r="B3539" s="2">
        <v>4.0</v>
      </c>
      <c r="C3539" t="str">
        <f>IFERROR(__xludf.DUMMYFUNCTION("TO_TEXT(B3539)"),"4")</f>
        <v>4</v>
      </c>
    </row>
    <row r="3540">
      <c r="A3540" s="2" t="s">
        <v>3509</v>
      </c>
      <c r="B3540" s="2">
        <v>4.0</v>
      </c>
      <c r="C3540" t="str">
        <f>IFERROR(__xludf.DUMMYFUNCTION("TO_TEXT(B3540)"),"4")</f>
        <v>4</v>
      </c>
    </row>
    <row r="3541">
      <c r="A3541" s="2" t="s">
        <v>3510</v>
      </c>
      <c r="B3541" s="2">
        <v>4.0</v>
      </c>
      <c r="C3541" t="str">
        <f>IFERROR(__xludf.DUMMYFUNCTION("TO_TEXT(B3541)"),"4")</f>
        <v>4</v>
      </c>
    </row>
    <row r="3542">
      <c r="A3542" s="2" t="s">
        <v>3511</v>
      </c>
      <c r="B3542" s="2">
        <v>4.0</v>
      </c>
      <c r="C3542" t="str">
        <f>IFERROR(__xludf.DUMMYFUNCTION("TO_TEXT(B3542)"),"4")</f>
        <v>4</v>
      </c>
    </row>
    <row r="3543">
      <c r="A3543" s="2" t="s">
        <v>3512</v>
      </c>
      <c r="B3543" s="2">
        <v>4.0</v>
      </c>
      <c r="C3543" t="str">
        <f>IFERROR(__xludf.DUMMYFUNCTION("TO_TEXT(B3543)"),"4")</f>
        <v>4</v>
      </c>
    </row>
    <row r="3544">
      <c r="A3544" s="2" t="s">
        <v>3513</v>
      </c>
      <c r="B3544" s="2">
        <v>4.0</v>
      </c>
      <c r="C3544" t="str">
        <f>IFERROR(__xludf.DUMMYFUNCTION("TO_TEXT(B3544)"),"4")</f>
        <v>4</v>
      </c>
    </row>
    <row r="3545">
      <c r="A3545" s="2" t="s">
        <v>3514</v>
      </c>
      <c r="B3545" s="2">
        <v>4.0</v>
      </c>
      <c r="C3545" t="str">
        <f>IFERROR(__xludf.DUMMYFUNCTION("TO_TEXT(B3545)"),"4")</f>
        <v>4</v>
      </c>
    </row>
    <row r="3546">
      <c r="A3546" s="2" t="s">
        <v>3515</v>
      </c>
      <c r="B3546" s="2">
        <v>4.0</v>
      </c>
      <c r="C3546" t="str">
        <f>IFERROR(__xludf.DUMMYFUNCTION("TO_TEXT(B3546)"),"4")</f>
        <v>4</v>
      </c>
    </row>
    <row r="3547">
      <c r="A3547" s="2" t="s">
        <v>3516</v>
      </c>
      <c r="B3547" s="2">
        <v>4.0</v>
      </c>
      <c r="C3547" t="str">
        <f>IFERROR(__xludf.DUMMYFUNCTION("TO_TEXT(B3547)"),"4")</f>
        <v>4</v>
      </c>
    </row>
    <row r="3548">
      <c r="A3548" s="2" t="b">
        <v>1</v>
      </c>
      <c r="B3548" s="2">
        <v>4.0</v>
      </c>
      <c r="C3548" t="str">
        <f>IFERROR(__xludf.DUMMYFUNCTION("TO_TEXT(B3548)"),"4")</f>
        <v>4</v>
      </c>
    </row>
    <row r="3549">
      <c r="A3549" s="2" t="s">
        <v>3517</v>
      </c>
      <c r="B3549" s="2">
        <v>4.0</v>
      </c>
      <c r="C3549" t="str">
        <f>IFERROR(__xludf.DUMMYFUNCTION("TO_TEXT(B3549)"),"4")</f>
        <v>4</v>
      </c>
    </row>
    <row r="3550">
      <c r="A3550" s="2" t="s">
        <v>3518</v>
      </c>
      <c r="B3550" s="2">
        <v>4.0</v>
      </c>
      <c r="C3550" t="str">
        <f>IFERROR(__xludf.DUMMYFUNCTION("TO_TEXT(B3550)"),"4")</f>
        <v>4</v>
      </c>
    </row>
    <row r="3551">
      <c r="A3551" s="2" t="s">
        <v>3519</v>
      </c>
      <c r="B3551" s="2">
        <v>4.0</v>
      </c>
      <c r="C3551" t="str">
        <f>IFERROR(__xludf.DUMMYFUNCTION("TO_TEXT(B3551)"),"4")</f>
        <v>4</v>
      </c>
    </row>
    <row r="3552">
      <c r="A3552" s="2" t="s">
        <v>3520</v>
      </c>
      <c r="B3552" s="2">
        <v>4.0</v>
      </c>
      <c r="C3552" t="str">
        <f>IFERROR(__xludf.DUMMYFUNCTION("TO_TEXT(B3552)"),"4")</f>
        <v>4</v>
      </c>
    </row>
    <row r="3553">
      <c r="A3553" s="2" t="s">
        <v>3521</v>
      </c>
      <c r="B3553" s="2">
        <v>4.0</v>
      </c>
      <c r="C3553" t="str">
        <f>IFERROR(__xludf.DUMMYFUNCTION("TO_TEXT(B3553)"),"4")</f>
        <v>4</v>
      </c>
    </row>
    <row r="3554">
      <c r="A3554" s="2" t="s">
        <v>3522</v>
      </c>
      <c r="B3554" s="2">
        <v>4.0</v>
      </c>
      <c r="C3554" t="str">
        <f>IFERROR(__xludf.DUMMYFUNCTION("TO_TEXT(B3554)"),"4")</f>
        <v>4</v>
      </c>
    </row>
    <row r="3555">
      <c r="A3555" s="2" t="s">
        <v>3523</v>
      </c>
      <c r="B3555" s="2">
        <v>4.0</v>
      </c>
      <c r="C3555" t="str">
        <f>IFERROR(__xludf.DUMMYFUNCTION("TO_TEXT(B3555)"),"4")</f>
        <v>4</v>
      </c>
    </row>
    <row r="3556">
      <c r="A3556" s="2" t="s">
        <v>3524</v>
      </c>
      <c r="B3556" s="2">
        <v>4.0</v>
      </c>
      <c r="C3556" t="str">
        <f>IFERROR(__xludf.DUMMYFUNCTION("TO_TEXT(B3556)"),"4")</f>
        <v>4</v>
      </c>
    </row>
    <row r="3557">
      <c r="A3557" s="2" t="s">
        <v>3525</v>
      </c>
      <c r="B3557" s="2">
        <v>4.0</v>
      </c>
      <c r="C3557" t="str">
        <f>IFERROR(__xludf.DUMMYFUNCTION("TO_TEXT(B3557)"),"4")</f>
        <v>4</v>
      </c>
    </row>
    <row r="3558">
      <c r="A3558" s="2" t="s">
        <v>3526</v>
      </c>
      <c r="B3558" s="2">
        <v>4.0</v>
      </c>
      <c r="C3558" t="str">
        <f>IFERROR(__xludf.DUMMYFUNCTION("TO_TEXT(B3558)"),"4")</f>
        <v>4</v>
      </c>
    </row>
    <row r="3559">
      <c r="A3559" s="2" t="s">
        <v>3527</v>
      </c>
      <c r="B3559" s="2">
        <v>4.0</v>
      </c>
      <c r="C3559" t="str">
        <f>IFERROR(__xludf.DUMMYFUNCTION("TO_TEXT(B3559)"),"4")</f>
        <v>4</v>
      </c>
    </row>
    <row r="3560">
      <c r="A3560" s="2" t="s">
        <v>3528</v>
      </c>
      <c r="B3560" s="2">
        <v>4.0</v>
      </c>
      <c r="C3560" t="str">
        <f>IFERROR(__xludf.DUMMYFUNCTION("TO_TEXT(B3560)"),"4")</f>
        <v>4</v>
      </c>
    </row>
    <row r="3561">
      <c r="A3561" s="2" t="s">
        <v>3529</v>
      </c>
      <c r="B3561" s="2">
        <v>4.0</v>
      </c>
      <c r="C3561" t="str">
        <f>IFERROR(__xludf.DUMMYFUNCTION("TO_TEXT(B3561)"),"4")</f>
        <v>4</v>
      </c>
    </row>
    <row r="3562">
      <c r="A3562" s="2" t="s">
        <v>3530</v>
      </c>
      <c r="B3562" s="2">
        <v>4.0</v>
      </c>
      <c r="C3562" t="str">
        <f>IFERROR(__xludf.DUMMYFUNCTION("TO_TEXT(B3562)"),"4")</f>
        <v>4</v>
      </c>
    </row>
    <row r="3563">
      <c r="A3563" s="2" t="s">
        <v>3531</v>
      </c>
      <c r="B3563" s="2">
        <v>4.0</v>
      </c>
      <c r="C3563" t="str">
        <f>IFERROR(__xludf.DUMMYFUNCTION("TO_TEXT(B3563)"),"4")</f>
        <v>4</v>
      </c>
    </row>
    <row r="3564">
      <c r="A3564" s="2" t="s">
        <v>3532</v>
      </c>
      <c r="B3564" s="2">
        <v>4.0</v>
      </c>
      <c r="C3564" t="str">
        <f>IFERROR(__xludf.DUMMYFUNCTION("TO_TEXT(B3564)"),"4")</f>
        <v>4</v>
      </c>
    </row>
    <row r="3565">
      <c r="A3565" s="2" t="s">
        <v>3533</v>
      </c>
      <c r="B3565" s="2">
        <v>4.0</v>
      </c>
      <c r="C3565" t="str">
        <f>IFERROR(__xludf.DUMMYFUNCTION("TO_TEXT(B3565)"),"4")</f>
        <v>4</v>
      </c>
    </row>
    <row r="3566">
      <c r="A3566" s="2" t="s">
        <v>3534</v>
      </c>
      <c r="B3566" s="2">
        <v>4.0</v>
      </c>
      <c r="C3566" t="str">
        <f>IFERROR(__xludf.DUMMYFUNCTION("TO_TEXT(B3566)"),"4")</f>
        <v>4</v>
      </c>
    </row>
    <row r="3567">
      <c r="A3567" s="2" t="s">
        <v>3535</v>
      </c>
      <c r="B3567" s="2">
        <v>4.0</v>
      </c>
      <c r="C3567" t="str">
        <f>IFERROR(__xludf.DUMMYFUNCTION("TO_TEXT(B3567)"),"4")</f>
        <v>4</v>
      </c>
    </row>
    <row r="3568">
      <c r="A3568" s="2" t="s">
        <v>3536</v>
      </c>
      <c r="B3568" s="2">
        <v>4.0</v>
      </c>
      <c r="C3568" t="str">
        <f>IFERROR(__xludf.DUMMYFUNCTION("TO_TEXT(B3568)"),"4")</f>
        <v>4</v>
      </c>
    </row>
    <row r="3569">
      <c r="A3569" s="2" t="s">
        <v>3537</v>
      </c>
      <c r="B3569" s="2">
        <v>4.0</v>
      </c>
      <c r="C3569" t="str">
        <f>IFERROR(__xludf.DUMMYFUNCTION("TO_TEXT(B3569)"),"4")</f>
        <v>4</v>
      </c>
    </row>
    <row r="3570">
      <c r="A3570" s="2" t="s">
        <v>3538</v>
      </c>
      <c r="B3570" s="2">
        <v>4.0</v>
      </c>
      <c r="C3570" t="str">
        <f>IFERROR(__xludf.DUMMYFUNCTION("TO_TEXT(B3570)"),"4")</f>
        <v>4</v>
      </c>
    </row>
    <row r="3571">
      <c r="A3571" s="2" t="s">
        <v>3539</v>
      </c>
      <c r="B3571" s="2">
        <v>4.0</v>
      </c>
      <c r="C3571" t="str">
        <f>IFERROR(__xludf.DUMMYFUNCTION("TO_TEXT(B3571)"),"4")</f>
        <v>4</v>
      </c>
    </row>
    <row r="3572">
      <c r="A3572" s="2" t="s">
        <v>3540</v>
      </c>
      <c r="B3572" s="2">
        <v>4.0</v>
      </c>
      <c r="C3572" t="str">
        <f>IFERROR(__xludf.DUMMYFUNCTION("TO_TEXT(B3572)"),"4")</f>
        <v>4</v>
      </c>
    </row>
    <row r="3573">
      <c r="A3573" s="2" t="s">
        <v>3541</v>
      </c>
      <c r="B3573" s="2">
        <v>4.0</v>
      </c>
      <c r="C3573" t="str">
        <f>IFERROR(__xludf.DUMMYFUNCTION("TO_TEXT(B3573)"),"4")</f>
        <v>4</v>
      </c>
    </row>
    <row r="3574">
      <c r="A3574" s="2" t="s">
        <v>3542</v>
      </c>
      <c r="B3574" s="2">
        <v>4.0</v>
      </c>
      <c r="C3574" t="str">
        <f>IFERROR(__xludf.DUMMYFUNCTION("TO_TEXT(B3574)"),"4")</f>
        <v>4</v>
      </c>
    </row>
    <row r="3575">
      <c r="A3575" s="2" t="s">
        <v>3543</v>
      </c>
      <c r="B3575" s="2">
        <v>4.0</v>
      </c>
      <c r="C3575" t="str">
        <f>IFERROR(__xludf.DUMMYFUNCTION("TO_TEXT(B3575)"),"4")</f>
        <v>4</v>
      </c>
    </row>
    <row r="3576">
      <c r="A3576" s="2" t="s">
        <v>3544</v>
      </c>
      <c r="B3576" s="2">
        <v>4.0</v>
      </c>
      <c r="C3576" t="str">
        <f>IFERROR(__xludf.DUMMYFUNCTION("TO_TEXT(B3576)"),"4")</f>
        <v>4</v>
      </c>
    </row>
    <row r="3577">
      <c r="A3577" s="2" t="s">
        <v>3545</v>
      </c>
      <c r="B3577" s="2">
        <v>4.0</v>
      </c>
      <c r="C3577" t="str">
        <f>IFERROR(__xludf.DUMMYFUNCTION("TO_TEXT(B3577)"),"4")</f>
        <v>4</v>
      </c>
    </row>
    <row r="3578">
      <c r="A3578" s="2" t="s">
        <v>3546</v>
      </c>
      <c r="B3578" s="2">
        <v>4.0</v>
      </c>
      <c r="C3578" t="str">
        <f>IFERROR(__xludf.DUMMYFUNCTION("TO_TEXT(B3578)"),"4")</f>
        <v>4</v>
      </c>
    </row>
    <row r="3579">
      <c r="A3579" s="2" t="s">
        <v>3547</v>
      </c>
      <c r="B3579" s="2">
        <v>4.0</v>
      </c>
      <c r="C3579" t="str">
        <f>IFERROR(__xludf.DUMMYFUNCTION("TO_TEXT(B3579)"),"4")</f>
        <v>4</v>
      </c>
    </row>
    <row r="3580">
      <c r="A3580" s="2" t="s">
        <v>3548</v>
      </c>
      <c r="B3580" s="2">
        <v>4.0</v>
      </c>
      <c r="C3580" t="str">
        <f>IFERROR(__xludf.DUMMYFUNCTION("TO_TEXT(B3580)"),"4")</f>
        <v>4</v>
      </c>
    </row>
    <row r="3581">
      <c r="A3581" s="2" t="s">
        <v>3549</v>
      </c>
      <c r="B3581" s="2">
        <v>4.0</v>
      </c>
      <c r="C3581" t="str">
        <f>IFERROR(__xludf.DUMMYFUNCTION("TO_TEXT(B3581)"),"4")</f>
        <v>4</v>
      </c>
    </row>
    <row r="3582">
      <c r="A3582" s="2" t="s">
        <v>3550</v>
      </c>
      <c r="B3582" s="2">
        <v>4.0</v>
      </c>
      <c r="C3582" t="str">
        <f>IFERROR(__xludf.DUMMYFUNCTION("TO_TEXT(B3582)"),"4")</f>
        <v>4</v>
      </c>
    </row>
    <row r="3583">
      <c r="A3583" s="2" t="s">
        <v>3551</v>
      </c>
      <c r="B3583" s="2">
        <v>4.0</v>
      </c>
      <c r="C3583" t="str">
        <f>IFERROR(__xludf.DUMMYFUNCTION("TO_TEXT(B3583)"),"4")</f>
        <v>4</v>
      </c>
    </row>
    <row r="3584">
      <c r="A3584" s="2" t="s">
        <v>3552</v>
      </c>
      <c r="B3584" s="2">
        <v>4.0</v>
      </c>
      <c r="C3584" t="str">
        <f>IFERROR(__xludf.DUMMYFUNCTION("TO_TEXT(B3584)"),"4")</f>
        <v>4</v>
      </c>
    </row>
    <row r="3585">
      <c r="A3585" s="2" t="s">
        <v>3553</v>
      </c>
      <c r="B3585" s="2">
        <v>4.0</v>
      </c>
      <c r="C3585" t="str">
        <f>IFERROR(__xludf.DUMMYFUNCTION("TO_TEXT(B3585)"),"4")</f>
        <v>4</v>
      </c>
    </row>
    <row r="3586">
      <c r="A3586" s="2" t="s">
        <v>3554</v>
      </c>
      <c r="B3586" s="2">
        <v>4.0</v>
      </c>
      <c r="C3586" t="str">
        <f>IFERROR(__xludf.DUMMYFUNCTION("TO_TEXT(B3586)"),"4")</f>
        <v>4</v>
      </c>
    </row>
    <row r="3587">
      <c r="A3587" s="2" t="s">
        <v>3555</v>
      </c>
      <c r="B3587" s="2">
        <v>4.0</v>
      </c>
      <c r="C3587" t="str">
        <f>IFERROR(__xludf.DUMMYFUNCTION("TO_TEXT(B3587)"),"4")</f>
        <v>4</v>
      </c>
    </row>
    <row r="3588">
      <c r="A3588" s="2" t="s">
        <v>3556</v>
      </c>
      <c r="B3588" s="2">
        <v>4.0</v>
      </c>
      <c r="C3588" t="str">
        <f>IFERROR(__xludf.DUMMYFUNCTION("TO_TEXT(B3588)"),"4")</f>
        <v>4</v>
      </c>
    </row>
    <row r="3589">
      <c r="A3589" s="2">
        <v>1000.0</v>
      </c>
      <c r="B3589" s="2">
        <v>4.0</v>
      </c>
      <c r="C3589" t="str">
        <f>IFERROR(__xludf.DUMMYFUNCTION("TO_TEXT(B3589)"),"4")</f>
        <v>4</v>
      </c>
    </row>
    <row r="3590">
      <c r="A3590" s="2" t="s">
        <v>3557</v>
      </c>
      <c r="B3590" s="2">
        <v>4.0</v>
      </c>
      <c r="C3590" t="str">
        <f>IFERROR(__xludf.DUMMYFUNCTION("TO_TEXT(B3590)"),"4")</f>
        <v>4</v>
      </c>
    </row>
    <row r="3591">
      <c r="A3591" s="2" t="s">
        <v>3558</v>
      </c>
      <c r="B3591" s="2">
        <v>4.0</v>
      </c>
      <c r="C3591" t="str">
        <f>IFERROR(__xludf.DUMMYFUNCTION("TO_TEXT(B3591)"),"4")</f>
        <v>4</v>
      </c>
    </row>
    <row r="3592">
      <c r="A3592" s="2" t="s">
        <v>3559</v>
      </c>
      <c r="B3592" s="2">
        <v>4.0</v>
      </c>
      <c r="C3592" t="str">
        <f>IFERROR(__xludf.DUMMYFUNCTION("TO_TEXT(B3592)"),"4")</f>
        <v>4</v>
      </c>
    </row>
    <row r="3593">
      <c r="A3593" s="2" t="s">
        <v>3560</v>
      </c>
      <c r="B3593" s="2">
        <v>4.0</v>
      </c>
      <c r="C3593" t="str">
        <f>IFERROR(__xludf.DUMMYFUNCTION("TO_TEXT(B3593)"),"4")</f>
        <v>4</v>
      </c>
    </row>
    <row r="3594">
      <c r="A3594" s="2" t="s">
        <v>3561</v>
      </c>
      <c r="B3594" s="2">
        <v>4.0</v>
      </c>
      <c r="C3594" t="str">
        <f>IFERROR(__xludf.DUMMYFUNCTION("TO_TEXT(B3594)"),"4")</f>
        <v>4</v>
      </c>
    </row>
    <row r="3595">
      <c r="A3595" s="2" t="s">
        <v>3562</v>
      </c>
      <c r="B3595" s="2">
        <v>4.0</v>
      </c>
      <c r="C3595" t="str">
        <f>IFERROR(__xludf.DUMMYFUNCTION("TO_TEXT(B3595)"),"4")</f>
        <v>4</v>
      </c>
    </row>
    <row r="3596">
      <c r="A3596" s="2" t="s">
        <v>3563</v>
      </c>
      <c r="B3596" s="2">
        <v>4.0</v>
      </c>
      <c r="C3596" t="str">
        <f>IFERROR(__xludf.DUMMYFUNCTION("TO_TEXT(B3596)"),"4")</f>
        <v>4</v>
      </c>
    </row>
    <row r="3597">
      <c r="A3597" s="2" t="s">
        <v>3564</v>
      </c>
      <c r="B3597" s="2">
        <v>4.0</v>
      </c>
      <c r="C3597" t="str">
        <f>IFERROR(__xludf.DUMMYFUNCTION("TO_TEXT(B3597)"),"4")</f>
        <v>4</v>
      </c>
    </row>
    <row r="3598">
      <c r="A3598" s="2" t="s">
        <v>3565</v>
      </c>
      <c r="B3598" s="2">
        <v>4.0</v>
      </c>
      <c r="C3598" t="str">
        <f>IFERROR(__xludf.DUMMYFUNCTION("TO_TEXT(B3598)"),"4")</f>
        <v>4</v>
      </c>
    </row>
    <row r="3599">
      <c r="A3599" s="2" t="s">
        <v>3566</v>
      </c>
      <c r="B3599" s="2">
        <v>4.0</v>
      </c>
      <c r="C3599" t="str">
        <f>IFERROR(__xludf.DUMMYFUNCTION("TO_TEXT(B3599)"),"4")</f>
        <v>4</v>
      </c>
    </row>
    <row r="3600">
      <c r="A3600" s="2" t="s">
        <v>3567</v>
      </c>
      <c r="B3600" s="2">
        <v>4.0</v>
      </c>
      <c r="C3600" t="str">
        <f>IFERROR(__xludf.DUMMYFUNCTION("TO_TEXT(B3600)"),"4")</f>
        <v>4</v>
      </c>
    </row>
    <row r="3601">
      <c r="A3601" s="2" t="s">
        <v>3568</v>
      </c>
      <c r="B3601" s="2">
        <v>4.0</v>
      </c>
      <c r="C3601" t="str">
        <f>IFERROR(__xludf.DUMMYFUNCTION("TO_TEXT(B3601)"),"4")</f>
        <v>4</v>
      </c>
    </row>
    <row r="3602">
      <c r="A3602" s="2" t="s">
        <v>3569</v>
      </c>
      <c r="B3602" s="2">
        <v>4.0</v>
      </c>
      <c r="C3602" t="str">
        <f>IFERROR(__xludf.DUMMYFUNCTION("TO_TEXT(B3602)"),"4")</f>
        <v>4</v>
      </c>
    </row>
    <row r="3603">
      <c r="A3603" s="2" t="s">
        <v>3570</v>
      </c>
      <c r="B3603" s="2">
        <v>4.0</v>
      </c>
      <c r="C3603" t="str">
        <f>IFERROR(__xludf.DUMMYFUNCTION("TO_TEXT(B3603)"),"4")</f>
        <v>4</v>
      </c>
    </row>
    <row r="3604">
      <c r="A3604" s="2" t="s">
        <v>3571</v>
      </c>
      <c r="B3604" s="2">
        <v>4.0</v>
      </c>
      <c r="C3604" t="str">
        <f>IFERROR(__xludf.DUMMYFUNCTION("TO_TEXT(B3604)"),"4")</f>
        <v>4</v>
      </c>
    </row>
    <row r="3605">
      <c r="A3605" s="2" t="s">
        <v>3572</v>
      </c>
      <c r="B3605" s="2">
        <v>4.0</v>
      </c>
      <c r="C3605" t="str">
        <f>IFERROR(__xludf.DUMMYFUNCTION("TO_TEXT(B3605)"),"4")</f>
        <v>4</v>
      </c>
    </row>
    <row r="3606">
      <c r="A3606" s="2" t="s">
        <v>3573</v>
      </c>
      <c r="B3606" s="2">
        <v>4.0</v>
      </c>
      <c r="C3606" t="str">
        <f>IFERROR(__xludf.DUMMYFUNCTION("TO_TEXT(B3606)"),"4")</f>
        <v>4</v>
      </c>
    </row>
    <row r="3607">
      <c r="A3607" s="2" t="s">
        <v>3574</v>
      </c>
      <c r="B3607" s="2">
        <v>4.0</v>
      </c>
      <c r="C3607" t="str">
        <f>IFERROR(__xludf.DUMMYFUNCTION("TO_TEXT(B3607)"),"4")</f>
        <v>4</v>
      </c>
    </row>
    <row r="3608">
      <c r="A3608" s="2" t="s">
        <v>3575</v>
      </c>
      <c r="B3608" s="2">
        <v>4.0</v>
      </c>
      <c r="C3608" t="str">
        <f>IFERROR(__xludf.DUMMYFUNCTION("TO_TEXT(B3608)"),"4")</f>
        <v>4</v>
      </c>
    </row>
    <row r="3609">
      <c r="A3609" s="2" t="s">
        <v>3576</v>
      </c>
      <c r="B3609" s="2">
        <v>4.0</v>
      </c>
      <c r="C3609" t="str">
        <f>IFERROR(__xludf.DUMMYFUNCTION("TO_TEXT(B3609)"),"4")</f>
        <v>4</v>
      </c>
    </row>
    <row r="3610">
      <c r="A3610" s="2" t="s">
        <v>3577</v>
      </c>
      <c r="B3610" s="2">
        <v>4.0</v>
      </c>
      <c r="C3610" t="str">
        <f>IFERROR(__xludf.DUMMYFUNCTION("TO_TEXT(B3610)"),"4")</f>
        <v>4</v>
      </c>
    </row>
    <row r="3611">
      <c r="A3611" s="2" t="s">
        <v>3578</v>
      </c>
      <c r="B3611" s="2">
        <v>4.0</v>
      </c>
      <c r="C3611" t="str">
        <f>IFERROR(__xludf.DUMMYFUNCTION("TO_TEXT(B3611)"),"4")</f>
        <v>4</v>
      </c>
    </row>
    <row r="3612">
      <c r="A3612" s="2" t="s">
        <v>3579</v>
      </c>
      <c r="B3612" s="2">
        <v>4.0</v>
      </c>
      <c r="C3612" t="str">
        <f>IFERROR(__xludf.DUMMYFUNCTION("TO_TEXT(B3612)"),"4")</f>
        <v>4</v>
      </c>
    </row>
    <row r="3613">
      <c r="A3613" s="2" t="s">
        <v>3580</v>
      </c>
      <c r="B3613" s="2">
        <v>4.0</v>
      </c>
      <c r="C3613" t="str">
        <f>IFERROR(__xludf.DUMMYFUNCTION("TO_TEXT(B3613)"),"4")</f>
        <v>4</v>
      </c>
    </row>
    <row r="3614">
      <c r="A3614" s="2" t="s">
        <v>3581</v>
      </c>
      <c r="B3614" s="2">
        <v>4.0</v>
      </c>
      <c r="C3614" t="str">
        <f>IFERROR(__xludf.DUMMYFUNCTION("TO_TEXT(B3614)"),"4")</f>
        <v>4</v>
      </c>
    </row>
    <row r="3615">
      <c r="A3615" s="2" t="s">
        <v>3582</v>
      </c>
      <c r="B3615" s="2">
        <v>4.0</v>
      </c>
      <c r="C3615" t="str">
        <f>IFERROR(__xludf.DUMMYFUNCTION("TO_TEXT(B3615)"),"4")</f>
        <v>4</v>
      </c>
    </row>
    <row r="3616">
      <c r="A3616" s="2" t="s">
        <v>3583</v>
      </c>
      <c r="B3616" s="2">
        <v>4.0</v>
      </c>
      <c r="C3616" t="str">
        <f>IFERROR(__xludf.DUMMYFUNCTION("TO_TEXT(B3616)"),"4")</f>
        <v>4</v>
      </c>
    </row>
    <row r="3617">
      <c r="A3617" s="2" t="s">
        <v>3584</v>
      </c>
      <c r="B3617" s="2">
        <v>4.0</v>
      </c>
      <c r="C3617" t="str">
        <f>IFERROR(__xludf.DUMMYFUNCTION("TO_TEXT(B3617)"),"4")</f>
        <v>4</v>
      </c>
    </row>
    <row r="3618">
      <c r="A3618" s="2" t="s">
        <v>3585</v>
      </c>
      <c r="B3618" s="2">
        <v>4.0</v>
      </c>
      <c r="C3618" t="str">
        <f>IFERROR(__xludf.DUMMYFUNCTION("TO_TEXT(B3618)"),"4")</f>
        <v>4</v>
      </c>
    </row>
    <row r="3619">
      <c r="A3619" s="2" t="s">
        <v>3586</v>
      </c>
      <c r="B3619" s="2">
        <v>4.0</v>
      </c>
      <c r="C3619" t="str">
        <f>IFERROR(__xludf.DUMMYFUNCTION("TO_TEXT(B3619)"),"4")</f>
        <v>4</v>
      </c>
    </row>
    <row r="3620">
      <c r="A3620" s="2" t="s">
        <v>3587</v>
      </c>
      <c r="B3620" s="2">
        <v>4.0</v>
      </c>
      <c r="C3620" t="str">
        <f>IFERROR(__xludf.DUMMYFUNCTION("TO_TEXT(B3620)"),"4")</f>
        <v>4</v>
      </c>
    </row>
    <row r="3621">
      <c r="A3621" s="2" t="s">
        <v>3588</v>
      </c>
      <c r="B3621" s="2">
        <v>4.0</v>
      </c>
      <c r="C3621" t="str">
        <f>IFERROR(__xludf.DUMMYFUNCTION("TO_TEXT(B3621)"),"4")</f>
        <v>4</v>
      </c>
    </row>
    <row r="3622">
      <c r="A3622" s="2" t="s">
        <v>3589</v>
      </c>
      <c r="B3622" s="2">
        <v>4.0</v>
      </c>
      <c r="C3622" t="str">
        <f>IFERROR(__xludf.DUMMYFUNCTION("TO_TEXT(B3622)"),"4")</f>
        <v>4</v>
      </c>
    </row>
    <row r="3623">
      <c r="A3623" s="2" t="s">
        <v>3590</v>
      </c>
      <c r="B3623" s="2">
        <v>4.0</v>
      </c>
      <c r="C3623" t="str">
        <f>IFERROR(__xludf.DUMMYFUNCTION("TO_TEXT(B3623)"),"4")</f>
        <v>4</v>
      </c>
    </row>
    <row r="3624">
      <c r="A3624" s="2" t="s">
        <v>3591</v>
      </c>
      <c r="B3624" s="2">
        <v>4.0</v>
      </c>
      <c r="C3624" t="str">
        <f>IFERROR(__xludf.DUMMYFUNCTION("TO_TEXT(B3624)"),"4")</f>
        <v>4</v>
      </c>
    </row>
    <row r="3625">
      <c r="A3625" s="2" t="s">
        <v>3592</v>
      </c>
      <c r="B3625" s="2">
        <v>4.0</v>
      </c>
      <c r="C3625" t="str">
        <f>IFERROR(__xludf.DUMMYFUNCTION("TO_TEXT(B3625)"),"4")</f>
        <v>4</v>
      </c>
    </row>
    <row r="3626">
      <c r="A3626" s="2" t="s">
        <v>3593</v>
      </c>
      <c r="B3626" s="2">
        <v>4.0</v>
      </c>
      <c r="C3626" t="str">
        <f>IFERROR(__xludf.DUMMYFUNCTION("TO_TEXT(B3626)"),"4")</f>
        <v>4</v>
      </c>
    </row>
    <row r="3627">
      <c r="A3627" s="2" t="s">
        <v>3594</v>
      </c>
      <c r="B3627" s="2">
        <v>4.0</v>
      </c>
      <c r="C3627" t="str">
        <f>IFERROR(__xludf.DUMMYFUNCTION("TO_TEXT(B3627)"),"4")</f>
        <v>4</v>
      </c>
    </row>
    <row r="3628">
      <c r="A3628" s="2" t="s">
        <v>3595</v>
      </c>
      <c r="B3628" s="2">
        <v>4.0</v>
      </c>
      <c r="C3628" t="str">
        <f>IFERROR(__xludf.DUMMYFUNCTION("TO_TEXT(B3628)"),"4")</f>
        <v>4</v>
      </c>
    </row>
    <row r="3629">
      <c r="A3629" s="2" t="s">
        <v>3596</v>
      </c>
      <c r="B3629" s="2">
        <v>4.0</v>
      </c>
      <c r="C3629" t="str">
        <f>IFERROR(__xludf.DUMMYFUNCTION("TO_TEXT(B3629)"),"4")</f>
        <v>4</v>
      </c>
    </row>
    <row r="3630">
      <c r="A3630" s="2" t="s">
        <v>3597</v>
      </c>
      <c r="B3630" s="2">
        <v>4.0</v>
      </c>
      <c r="C3630" t="str">
        <f>IFERROR(__xludf.DUMMYFUNCTION("TO_TEXT(B3630)"),"4")</f>
        <v>4</v>
      </c>
    </row>
    <row r="3631">
      <c r="A3631" s="2" t="s">
        <v>3598</v>
      </c>
      <c r="B3631" s="2">
        <v>4.0</v>
      </c>
      <c r="C3631" t="str">
        <f>IFERROR(__xludf.DUMMYFUNCTION("TO_TEXT(B3631)"),"4")</f>
        <v>4</v>
      </c>
    </row>
    <row r="3632">
      <c r="A3632" s="2" t="s">
        <v>3599</v>
      </c>
      <c r="B3632" s="2">
        <v>4.0</v>
      </c>
      <c r="C3632" t="str">
        <f>IFERROR(__xludf.DUMMYFUNCTION("TO_TEXT(B3632)"),"4")</f>
        <v>4</v>
      </c>
    </row>
    <row r="3633">
      <c r="A3633" s="2" t="s">
        <v>3600</v>
      </c>
      <c r="B3633" s="2">
        <v>4.0</v>
      </c>
      <c r="C3633" t="str">
        <f>IFERROR(__xludf.DUMMYFUNCTION("TO_TEXT(B3633)"),"4")</f>
        <v>4</v>
      </c>
    </row>
    <row r="3634">
      <c r="A3634" s="2" t="s">
        <v>3601</v>
      </c>
      <c r="B3634" s="2">
        <v>4.0</v>
      </c>
      <c r="C3634" t="str">
        <f>IFERROR(__xludf.DUMMYFUNCTION("TO_TEXT(B3634)"),"4")</f>
        <v>4</v>
      </c>
    </row>
    <row r="3635">
      <c r="A3635" s="2" t="s">
        <v>3602</v>
      </c>
      <c r="B3635" s="2">
        <v>4.0</v>
      </c>
      <c r="C3635" t="str">
        <f>IFERROR(__xludf.DUMMYFUNCTION("TO_TEXT(B3635)"),"4")</f>
        <v>4</v>
      </c>
    </row>
    <row r="3636">
      <c r="A3636" s="2" t="s">
        <v>3603</v>
      </c>
      <c r="B3636" s="2">
        <v>4.0</v>
      </c>
      <c r="C3636" t="str">
        <f>IFERROR(__xludf.DUMMYFUNCTION("TO_TEXT(B3636)"),"4")</f>
        <v>4</v>
      </c>
    </row>
    <row r="3637">
      <c r="A3637" s="2" t="s">
        <v>3604</v>
      </c>
      <c r="B3637" s="2">
        <v>4.0</v>
      </c>
      <c r="C3637" t="str">
        <f>IFERROR(__xludf.DUMMYFUNCTION("TO_TEXT(B3637)"),"4")</f>
        <v>4</v>
      </c>
    </row>
    <row r="3638">
      <c r="A3638" s="2" t="s">
        <v>3605</v>
      </c>
      <c r="B3638" s="2">
        <v>4.0</v>
      </c>
      <c r="C3638" t="str">
        <f>IFERROR(__xludf.DUMMYFUNCTION("TO_TEXT(B3638)"),"4")</f>
        <v>4</v>
      </c>
    </row>
    <row r="3639">
      <c r="A3639" s="2" t="s">
        <v>3606</v>
      </c>
      <c r="B3639" s="2">
        <v>4.0</v>
      </c>
      <c r="C3639" t="str">
        <f>IFERROR(__xludf.DUMMYFUNCTION("TO_TEXT(B3639)"),"4")</f>
        <v>4</v>
      </c>
    </row>
    <row r="3640">
      <c r="A3640" s="2" t="s">
        <v>3607</v>
      </c>
      <c r="B3640" s="2">
        <v>4.0</v>
      </c>
      <c r="C3640" t="str">
        <f>IFERROR(__xludf.DUMMYFUNCTION("TO_TEXT(B3640)"),"4")</f>
        <v>4</v>
      </c>
    </row>
    <row r="3641">
      <c r="A3641" s="2" t="s">
        <v>3608</v>
      </c>
      <c r="B3641" s="2">
        <v>4.0</v>
      </c>
      <c r="C3641" t="str">
        <f>IFERROR(__xludf.DUMMYFUNCTION("TO_TEXT(B3641)"),"4")</f>
        <v>4</v>
      </c>
    </row>
    <row r="3642">
      <c r="A3642" s="2" t="s">
        <v>3609</v>
      </c>
      <c r="B3642" s="2">
        <v>4.0</v>
      </c>
      <c r="C3642" t="str">
        <f>IFERROR(__xludf.DUMMYFUNCTION("TO_TEXT(B3642)"),"4")</f>
        <v>4</v>
      </c>
    </row>
    <row r="3643">
      <c r="A3643" s="2" t="s">
        <v>3610</v>
      </c>
      <c r="B3643" s="2">
        <v>4.0</v>
      </c>
      <c r="C3643" t="str">
        <f>IFERROR(__xludf.DUMMYFUNCTION("TO_TEXT(B3643)"),"4")</f>
        <v>4</v>
      </c>
    </row>
    <row r="3644">
      <c r="A3644" s="2" t="s">
        <v>3611</v>
      </c>
      <c r="B3644" s="2">
        <v>4.0</v>
      </c>
      <c r="C3644" t="str">
        <f>IFERROR(__xludf.DUMMYFUNCTION("TO_TEXT(B3644)"),"4")</f>
        <v>4</v>
      </c>
    </row>
    <row r="3645">
      <c r="A3645" s="2" t="s">
        <v>3612</v>
      </c>
      <c r="B3645" s="2">
        <v>4.0</v>
      </c>
      <c r="C3645" t="str">
        <f>IFERROR(__xludf.DUMMYFUNCTION("TO_TEXT(B3645)"),"4")</f>
        <v>4</v>
      </c>
    </row>
    <row r="3646">
      <c r="A3646" s="2" t="s">
        <v>3613</v>
      </c>
      <c r="B3646" s="2">
        <v>4.0</v>
      </c>
      <c r="C3646" t="str">
        <f>IFERROR(__xludf.DUMMYFUNCTION("TO_TEXT(B3646)"),"4")</f>
        <v>4</v>
      </c>
    </row>
    <row r="3647">
      <c r="A3647" s="2" t="s">
        <v>3614</v>
      </c>
      <c r="B3647" s="2">
        <v>4.0</v>
      </c>
      <c r="C3647" t="str">
        <f>IFERROR(__xludf.DUMMYFUNCTION("TO_TEXT(B3647)"),"4")</f>
        <v>4</v>
      </c>
    </row>
    <row r="3648">
      <c r="A3648" s="2" t="s">
        <v>3615</v>
      </c>
      <c r="B3648" s="2">
        <v>4.0</v>
      </c>
      <c r="C3648" t="str">
        <f>IFERROR(__xludf.DUMMYFUNCTION("TO_TEXT(B3648)"),"4")</f>
        <v>4</v>
      </c>
    </row>
    <row r="3649">
      <c r="A3649" s="2" t="s">
        <v>3616</v>
      </c>
      <c r="B3649" s="2">
        <v>4.0</v>
      </c>
      <c r="C3649" t="str">
        <f>IFERROR(__xludf.DUMMYFUNCTION("TO_TEXT(B3649)"),"4")</f>
        <v>4</v>
      </c>
    </row>
    <row r="3650">
      <c r="A3650" s="2" t="s">
        <v>3617</v>
      </c>
      <c r="B3650" s="2">
        <v>4.0</v>
      </c>
      <c r="C3650" t="str">
        <f>IFERROR(__xludf.DUMMYFUNCTION("TO_TEXT(B3650)"),"4")</f>
        <v>4</v>
      </c>
    </row>
    <row r="3651">
      <c r="A3651" s="2" t="s">
        <v>3618</v>
      </c>
      <c r="B3651" s="2">
        <v>4.0</v>
      </c>
      <c r="C3651" t="str">
        <f>IFERROR(__xludf.DUMMYFUNCTION("TO_TEXT(B3651)"),"4")</f>
        <v>4</v>
      </c>
    </row>
    <row r="3652">
      <c r="A3652" s="2" t="s">
        <v>3619</v>
      </c>
      <c r="B3652" s="2">
        <v>4.0</v>
      </c>
      <c r="C3652" t="str">
        <f>IFERROR(__xludf.DUMMYFUNCTION("TO_TEXT(B3652)"),"4")</f>
        <v>4</v>
      </c>
    </row>
    <row r="3653">
      <c r="A3653" s="2" t="s">
        <v>3620</v>
      </c>
      <c r="B3653" s="2">
        <v>4.0</v>
      </c>
      <c r="C3653" t="str">
        <f>IFERROR(__xludf.DUMMYFUNCTION("TO_TEXT(B3653)"),"4")</f>
        <v>4</v>
      </c>
    </row>
    <row r="3654">
      <c r="A3654" s="2" t="s">
        <v>3621</v>
      </c>
      <c r="B3654" s="2">
        <v>4.0</v>
      </c>
      <c r="C3654" t="str">
        <f>IFERROR(__xludf.DUMMYFUNCTION("TO_TEXT(B3654)"),"4")</f>
        <v>4</v>
      </c>
    </row>
    <row r="3655">
      <c r="A3655" s="2" t="s">
        <v>3622</v>
      </c>
      <c r="B3655" s="2">
        <v>4.0</v>
      </c>
      <c r="C3655" t="str">
        <f>IFERROR(__xludf.DUMMYFUNCTION("TO_TEXT(B3655)"),"4")</f>
        <v>4</v>
      </c>
    </row>
    <row r="3656">
      <c r="A3656" s="2" t="s">
        <v>3623</v>
      </c>
      <c r="B3656" s="2">
        <v>4.0</v>
      </c>
      <c r="C3656" t="str">
        <f>IFERROR(__xludf.DUMMYFUNCTION("TO_TEXT(B3656)"),"4")</f>
        <v>4</v>
      </c>
    </row>
    <row r="3657">
      <c r="A3657" s="2" t="s">
        <v>3624</v>
      </c>
      <c r="B3657" s="2">
        <v>4.0</v>
      </c>
      <c r="C3657" t="str">
        <f>IFERROR(__xludf.DUMMYFUNCTION("TO_TEXT(B3657)"),"4")</f>
        <v>4</v>
      </c>
    </row>
    <row r="3658">
      <c r="A3658" s="2" t="s">
        <v>3625</v>
      </c>
      <c r="B3658" s="2">
        <v>4.0</v>
      </c>
      <c r="C3658" t="str">
        <f>IFERROR(__xludf.DUMMYFUNCTION("TO_TEXT(B3658)"),"4")</f>
        <v>4</v>
      </c>
    </row>
    <row r="3659">
      <c r="A3659" s="2" t="s">
        <v>3626</v>
      </c>
      <c r="B3659" s="2">
        <v>4.0</v>
      </c>
      <c r="C3659" t="str">
        <f>IFERROR(__xludf.DUMMYFUNCTION("TO_TEXT(B3659)"),"4")</f>
        <v>4</v>
      </c>
    </row>
    <row r="3660">
      <c r="A3660" s="2">
        <v>7.0</v>
      </c>
      <c r="B3660" s="2">
        <v>4.0</v>
      </c>
      <c r="C3660" t="str">
        <f>IFERROR(__xludf.DUMMYFUNCTION("TO_TEXT(B3660)"),"4")</f>
        <v>4</v>
      </c>
    </row>
    <row r="3661">
      <c r="A3661" s="2" t="s">
        <v>3627</v>
      </c>
      <c r="B3661" s="2">
        <v>4.0</v>
      </c>
      <c r="C3661" t="str">
        <f>IFERROR(__xludf.DUMMYFUNCTION("TO_TEXT(B3661)"),"4")</f>
        <v>4</v>
      </c>
    </row>
    <row r="3662">
      <c r="A3662" s="2" t="s">
        <v>3628</v>
      </c>
      <c r="B3662" s="2">
        <v>4.0</v>
      </c>
      <c r="C3662" t="str">
        <f>IFERROR(__xludf.DUMMYFUNCTION("TO_TEXT(B3662)"),"4")</f>
        <v>4</v>
      </c>
    </row>
    <row r="3663">
      <c r="A3663" s="2" t="s">
        <v>3629</v>
      </c>
      <c r="B3663" s="2">
        <v>4.0</v>
      </c>
      <c r="C3663" t="str">
        <f>IFERROR(__xludf.DUMMYFUNCTION("TO_TEXT(B3663)"),"4")</f>
        <v>4</v>
      </c>
    </row>
    <row r="3664">
      <c r="A3664" s="2" t="s">
        <v>3630</v>
      </c>
      <c r="B3664" s="2">
        <v>4.0</v>
      </c>
      <c r="C3664" t="str">
        <f>IFERROR(__xludf.DUMMYFUNCTION("TO_TEXT(B3664)"),"4")</f>
        <v>4</v>
      </c>
    </row>
    <row r="3665">
      <c r="A3665" s="2" t="s">
        <v>3631</v>
      </c>
      <c r="B3665" s="2">
        <v>4.0</v>
      </c>
      <c r="C3665" t="str">
        <f>IFERROR(__xludf.DUMMYFUNCTION("TO_TEXT(B3665)"),"4")</f>
        <v>4</v>
      </c>
    </row>
    <row r="3666">
      <c r="A3666" s="2" t="s">
        <v>3632</v>
      </c>
      <c r="B3666" s="2">
        <v>4.0</v>
      </c>
      <c r="C3666" t="str">
        <f>IFERROR(__xludf.DUMMYFUNCTION("TO_TEXT(B3666)"),"4")</f>
        <v>4</v>
      </c>
    </row>
    <row r="3667">
      <c r="A3667" s="2" t="s">
        <v>3633</v>
      </c>
      <c r="B3667" s="2">
        <v>4.0</v>
      </c>
      <c r="C3667" t="str">
        <f>IFERROR(__xludf.DUMMYFUNCTION("TO_TEXT(B3667)"),"4")</f>
        <v>4</v>
      </c>
    </row>
    <row r="3668">
      <c r="A3668" s="2" t="s">
        <v>3634</v>
      </c>
      <c r="B3668" s="2">
        <v>4.0</v>
      </c>
      <c r="C3668" t="str">
        <f>IFERROR(__xludf.DUMMYFUNCTION("TO_TEXT(B3668)"),"4")</f>
        <v>4</v>
      </c>
    </row>
    <row r="3669">
      <c r="A3669" s="2" t="s">
        <v>3635</v>
      </c>
      <c r="B3669" s="2">
        <v>4.0</v>
      </c>
      <c r="C3669" t="str">
        <f>IFERROR(__xludf.DUMMYFUNCTION("TO_TEXT(B3669)"),"4")</f>
        <v>4</v>
      </c>
    </row>
    <row r="3670">
      <c r="A3670" s="2" t="s">
        <v>3636</v>
      </c>
      <c r="B3670" s="2">
        <v>4.0</v>
      </c>
      <c r="C3670" t="str">
        <f>IFERROR(__xludf.DUMMYFUNCTION("TO_TEXT(B3670)"),"4")</f>
        <v>4</v>
      </c>
    </row>
    <row r="3671">
      <c r="A3671" s="2" t="s">
        <v>3637</v>
      </c>
      <c r="B3671" s="2">
        <v>4.0</v>
      </c>
      <c r="C3671" t="str">
        <f>IFERROR(__xludf.DUMMYFUNCTION("TO_TEXT(B3671)"),"4")</f>
        <v>4</v>
      </c>
    </row>
    <row r="3672">
      <c r="A3672" s="2" t="s">
        <v>3638</v>
      </c>
      <c r="B3672" s="2">
        <v>4.0</v>
      </c>
      <c r="C3672" t="str">
        <f>IFERROR(__xludf.DUMMYFUNCTION("TO_TEXT(B3672)"),"4")</f>
        <v>4</v>
      </c>
    </row>
    <row r="3673">
      <c r="A3673" s="2" t="s">
        <v>3639</v>
      </c>
      <c r="B3673" s="2">
        <v>4.0</v>
      </c>
      <c r="C3673" t="str">
        <f>IFERROR(__xludf.DUMMYFUNCTION("TO_TEXT(B3673)"),"4")</f>
        <v>4</v>
      </c>
    </row>
    <row r="3674">
      <c r="A3674" s="2" t="s">
        <v>3640</v>
      </c>
      <c r="B3674" s="2">
        <v>4.0</v>
      </c>
      <c r="C3674" t="str">
        <f>IFERROR(__xludf.DUMMYFUNCTION("TO_TEXT(B3674)"),"4")</f>
        <v>4</v>
      </c>
    </row>
    <row r="3675">
      <c r="A3675" s="2" t="s">
        <v>3641</v>
      </c>
      <c r="B3675" s="2">
        <v>4.0</v>
      </c>
      <c r="C3675" t="str">
        <f>IFERROR(__xludf.DUMMYFUNCTION("TO_TEXT(B3675)"),"4")</f>
        <v>4</v>
      </c>
    </row>
    <row r="3676">
      <c r="A3676" s="2" t="s">
        <v>3642</v>
      </c>
      <c r="B3676" s="2">
        <v>4.0</v>
      </c>
      <c r="C3676" t="str">
        <f>IFERROR(__xludf.DUMMYFUNCTION("TO_TEXT(B3676)"),"4")</f>
        <v>4</v>
      </c>
    </row>
    <row r="3677">
      <c r="A3677" s="2" t="s">
        <v>3643</v>
      </c>
      <c r="B3677" s="2">
        <v>4.0</v>
      </c>
      <c r="C3677" t="str">
        <f>IFERROR(__xludf.DUMMYFUNCTION("TO_TEXT(B3677)"),"4")</f>
        <v>4</v>
      </c>
    </row>
    <row r="3678">
      <c r="A3678" s="2" t="s">
        <v>3644</v>
      </c>
      <c r="B3678" s="2">
        <v>4.0</v>
      </c>
      <c r="C3678" t="str">
        <f>IFERROR(__xludf.DUMMYFUNCTION("TO_TEXT(B3678)"),"4")</f>
        <v>4</v>
      </c>
    </row>
    <row r="3679">
      <c r="A3679" s="2" t="s">
        <v>3645</v>
      </c>
      <c r="B3679" s="2">
        <v>4.0</v>
      </c>
      <c r="C3679" t="str">
        <f>IFERROR(__xludf.DUMMYFUNCTION("TO_TEXT(B3679)"),"4")</f>
        <v>4</v>
      </c>
    </row>
    <row r="3680">
      <c r="A3680" s="2" t="s">
        <v>3646</v>
      </c>
      <c r="B3680" s="2">
        <v>4.0</v>
      </c>
      <c r="C3680" t="str">
        <f>IFERROR(__xludf.DUMMYFUNCTION("TO_TEXT(B3680)"),"4")</f>
        <v>4</v>
      </c>
    </row>
    <row r="3681">
      <c r="A3681" s="2" t="s">
        <v>3647</v>
      </c>
      <c r="B3681" s="2">
        <v>4.0</v>
      </c>
      <c r="C3681" t="str">
        <f>IFERROR(__xludf.DUMMYFUNCTION("TO_TEXT(B3681)"),"4")</f>
        <v>4</v>
      </c>
    </row>
    <row r="3682">
      <c r="A3682" s="2" t="s">
        <v>3648</v>
      </c>
      <c r="B3682" s="2">
        <v>4.0</v>
      </c>
      <c r="C3682" t="str">
        <f>IFERROR(__xludf.DUMMYFUNCTION("TO_TEXT(B3682)"),"4")</f>
        <v>4</v>
      </c>
    </row>
    <row r="3683">
      <c r="A3683" s="2" t="s">
        <v>3649</v>
      </c>
      <c r="B3683" s="2">
        <v>4.0</v>
      </c>
      <c r="C3683" t="str">
        <f>IFERROR(__xludf.DUMMYFUNCTION("TO_TEXT(B3683)"),"4")</f>
        <v>4</v>
      </c>
    </row>
    <row r="3684">
      <c r="A3684" s="2" t="s">
        <v>3650</v>
      </c>
      <c r="B3684" s="2">
        <v>4.0</v>
      </c>
      <c r="C3684" t="str">
        <f>IFERROR(__xludf.DUMMYFUNCTION("TO_TEXT(B3684)"),"4")</f>
        <v>4</v>
      </c>
    </row>
    <row r="3685">
      <c r="A3685" s="2" t="s">
        <v>3651</v>
      </c>
      <c r="B3685" s="2">
        <v>4.0</v>
      </c>
      <c r="C3685" t="str">
        <f>IFERROR(__xludf.DUMMYFUNCTION("TO_TEXT(B3685)"),"4")</f>
        <v>4</v>
      </c>
    </row>
    <row r="3686">
      <c r="A3686" s="2" t="s">
        <v>3652</v>
      </c>
      <c r="B3686" s="2">
        <v>4.0</v>
      </c>
      <c r="C3686" t="str">
        <f>IFERROR(__xludf.DUMMYFUNCTION("TO_TEXT(B3686)"),"4")</f>
        <v>4</v>
      </c>
    </row>
    <row r="3687">
      <c r="A3687" s="2" t="s">
        <v>3653</v>
      </c>
      <c r="B3687" s="2">
        <v>4.0</v>
      </c>
      <c r="C3687" t="str">
        <f>IFERROR(__xludf.DUMMYFUNCTION("TO_TEXT(B3687)"),"4")</f>
        <v>4</v>
      </c>
    </row>
    <row r="3688">
      <c r="A3688" s="2" t="s">
        <v>3654</v>
      </c>
      <c r="B3688" s="2">
        <v>4.0</v>
      </c>
      <c r="C3688" t="str">
        <f>IFERROR(__xludf.DUMMYFUNCTION("TO_TEXT(B3688)"),"4")</f>
        <v>4</v>
      </c>
    </row>
    <row r="3689">
      <c r="A3689" s="2" t="s">
        <v>3655</v>
      </c>
      <c r="B3689" s="2">
        <v>4.0</v>
      </c>
      <c r="C3689" t="str">
        <f>IFERROR(__xludf.DUMMYFUNCTION("TO_TEXT(B3689)"),"4")</f>
        <v>4</v>
      </c>
    </row>
    <row r="3690">
      <c r="A3690" s="2" t="s">
        <v>3656</v>
      </c>
      <c r="B3690" s="2">
        <v>4.0</v>
      </c>
      <c r="C3690" t="str">
        <f>IFERROR(__xludf.DUMMYFUNCTION("TO_TEXT(B3690)"),"4")</f>
        <v>4</v>
      </c>
    </row>
    <row r="3691">
      <c r="A3691" s="2" t="s">
        <v>3657</v>
      </c>
      <c r="B3691" s="2">
        <v>4.0</v>
      </c>
      <c r="C3691" t="str">
        <f>IFERROR(__xludf.DUMMYFUNCTION("TO_TEXT(B3691)"),"4")</f>
        <v>4</v>
      </c>
    </row>
    <row r="3692">
      <c r="A3692" s="2" t="s">
        <v>3658</v>
      </c>
      <c r="B3692" s="2">
        <v>4.0</v>
      </c>
      <c r="C3692" t="str">
        <f>IFERROR(__xludf.DUMMYFUNCTION("TO_TEXT(B3692)"),"4")</f>
        <v>4</v>
      </c>
    </row>
    <row r="3693">
      <c r="A3693" s="2" t="s">
        <v>3659</v>
      </c>
      <c r="B3693" s="2">
        <v>4.0</v>
      </c>
      <c r="C3693" t="str">
        <f>IFERROR(__xludf.DUMMYFUNCTION("TO_TEXT(B3693)"),"4")</f>
        <v>4</v>
      </c>
    </row>
    <row r="3694">
      <c r="A3694" s="2" t="s">
        <v>3660</v>
      </c>
      <c r="B3694" s="2">
        <v>4.0</v>
      </c>
      <c r="C3694" t="str">
        <f>IFERROR(__xludf.DUMMYFUNCTION("TO_TEXT(B3694)"),"4")</f>
        <v>4</v>
      </c>
    </row>
    <row r="3695">
      <c r="A3695" s="2" t="s">
        <v>3661</v>
      </c>
      <c r="B3695" s="2">
        <v>4.0</v>
      </c>
      <c r="C3695" t="str">
        <f>IFERROR(__xludf.DUMMYFUNCTION("TO_TEXT(B3695)"),"4")</f>
        <v>4</v>
      </c>
    </row>
    <row r="3696">
      <c r="A3696" s="2" t="s">
        <v>3662</v>
      </c>
      <c r="B3696" s="2">
        <v>4.0</v>
      </c>
      <c r="C3696" t="str">
        <f>IFERROR(__xludf.DUMMYFUNCTION("TO_TEXT(B3696)"),"4")</f>
        <v>4</v>
      </c>
    </row>
    <row r="3697">
      <c r="A3697" s="2" t="s">
        <v>3663</v>
      </c>
      <c r="B3697" s="2">
        <v>4.0</v>
      </c>
      <c r="C3697" t="str">
        <f>IFERROR(__xludf.DUMMYFUNCTION("TO_TEXT(B3697)"),"4")</f>
        <v>4</v>
      </c>
    </row>
    <row r="3698">
      <c r="A3698" s="2" t="s">
        <v>3664</v>
      </c>
      <c r="B3698" s="2">
        <v>4.0</v>
      </c>
      <c r="C3698" t="str">
        <f>IFERROR(__xludf.DUMMYFUNCTION("TO_TEXT(B3698)"),"4")</f>
        <v>4</v>
      </c>
    </row>
    <row r="3699">
      <c r="A3699" s="2" t="s">
        <v>3665</v>
      </c>
      <c r="B3699" s="2">
        <v>4.0</v>
      </c>
      <c r="C3699" t="str">
        <f>IFERROR(__xludf.DUMMYFUNCTION("TO_TEXT(B3699)"),"4")</f>
        <v>4</v>
      </c>
    </row>
    <row r="3700">
      <c r="A3700" s="2" t="s">
        <v>3666</v>
      </c>
      <c r="B3700" s="2">
        <v>4.0</v>
      </c>
      <c r="C3700" t="str">
        <f>IFERROR(__xludf.DUMMYFUNCTION("TO_TEXT(B3700)"),"4")</f>
        <v>4</v>
      </c>
    </row>
    <row r="3701">
      <c r="A3701" s="2" t="s">
        <v>3667</v>
      </c>
      <c r="B3701" s="2">
        <v>4.0</v>
      </c>
      <c r="C3701" t="str">
        <f>IFERROR(__xludf.DUMMYFUNCTION("TO_TEXT(B3701)"),"4")</f>
        <v>4</v>
      </c>
    </row>
    <row r="3702">
      <c r="A3702" s="2" t="s">
        <v>3668</v>
      </c>
      <c r="B3702" s="2">
        <v>4.0</v>
      </c>
      <c r="C3702" t="str">
        <f>IFERROR(__xludf.DUMMYFUNCTION("TO_TEXT(B3702)"),"4")</f>
        <v>4</v>
      </c>
    </row>
    <row r="3703">
      <c r="A3703" s="2" t="s">
        <v>3669</v>
      </c>
      <c r="B3703" s="2">
        <v>4.0</v>
      </c>
      <c r="C3703" t="str">
        <f>IFERROR(__xludf.DUMMYFUNCTION("TO_TEXT(B3703)"),"4")</f>
        <v>4</v>
      </c>
    </row>
    <row r="3704">
      <c r="A3704" s="2" t="s">
        <v>3670</v>
      </c>
      <c r="B3704" s="2">
        <v>4.0</v>
      </c>
      <c r="C3704" t="str">
        <f>IFERROR(__xludf.DUMMYFUNCTION("TO_TEXT(B3704)"),"4")</f>
        <v>4</v>
      </c>
    </row>
    <row r="3705">
      <c r="A3705" s="2" t="s">
        <v>3671</v>
      </c>
      <c r="B3705" s="2">
        <v>4.0</v>
      </c>
      <c r="C3705" t="str">
        <f>IFERROR(__xludf.DUMMYFUNCTION("TO_TEXT(B3705)"),"4")</f>
        <v>4</v>
      </c>
    </row>
    <row r="3706">
      <c r="A3706" s="2" t="s">
        <v>3672</v>
      </c>
      <c r="B3706" s="2">
        <v>4.0</v>
      </c>
      <c r="C3706" t="str">
        <f>IFERROR(__xludf.DUMMYFUNCTION("TO_TEXT(B3706)"),"4")</f>
        <v>4</v>
      </c>
    </row>
    <row r="3707">
      <c r="A3707" s="2" t="s">
        <v>3673</v>
      </c>
      <c r="B3707" s="2">
        <v>4.0</v>
      </c>
      <c r="C3707" t="str">
        <f>IFERROR(__xludf.DUMMYFUNCTION("TO_TEXT(B3707)"),"4")</f>
        <v>4</v>
      </c>
    </row>
    <row r="3708">
      <c r="A3708" s="2" t="s">
        <v>3674</v>
      </c>
      <c r="B3708" s="2">
        <v>4.0</v>
      </c>
      <c r="C3708" t="str">
        <f>IFERROR(__xludf.DUMMYFUNCTION("TO_TEXT(B3708)"),"4")</f>
        <v>4</v>
      </c>
    </row>
    <row r="3709">
      <c r="A3709" s="2" t="s">
        <v>3675</v>
      </c>
      <c r="B3709" s="2">
        <v>4.0</v>
      </c>
      <c r="C3709" t="str">
        <f>IFERROR(__xludf.DUMMYFUNCTION("TO_TEXT(B3709)"),"4")</f>
        <v>4</v>
      </c>
    </row>
    <row r="3710">
      <c r="A3710" s="2" t="s">
        <v>3676</v>
      </c>
      <c r="B3710" s="2">
        <v>4.0</v>
      </c>
      <c r="C3710" t="str">
        <f>IFERROR(__xludf.DUMMYFUNCTION("TO_TEXT(B3710)"),"4")</f>
        <v>4</v>
      </c>
    </row>
    <row r="3711">
      <c r="A3711" s="2" t="s">
        <v>3677</v>
      </c>
      <c r="B3711" s="2">
        <v>4.0</v>
      </c>
      <c r="C3711" t="str">
        <f>IFERROR(__xludf.DUMMYFUNCTION("TO_TEXT(B3711)"),"4")</f>
        <v>4</v>
      </c>
    </row>
    <row r="3712">
      <c r="A3712" s="2" t="s">
        <v>3678</v>
      </c>
      <c r="B3712" s="2">
        <v>4.0</v>
      </c>
      <c r="C3712" t="str">
        <f>IFERROR(__xludf.DUMMYFUNCTION("TO_TEXT(B3712)"),"4")</f>
        <v>4</v>
      </c>
    </row>
    <row r="3713">
      <c r="A3713" s="2" t="s">
        <v>3679</v>
      </c>
      <c r="B3713" s="2">
        <v>4.0</v>
      </c>
      <c r="C3713" t="str">
        <f>IFERROR(__xludf.DUMMYFUNCTION("TO_TEXT(B3713)"),"4")</f>
        <v>4</v>
      </c>
    </row>
    <row r="3714">
      <c r="A3714" s="2" t="s">
        <v>3680</v>
      </c>
      <c r="B3714" s="2">
        <v>4.0</v>
      </c>
      <c r="C3714" t="str">
        <f>IFERROR(__xludf.DUMMYFUNCTION("TO_TEXT(B3714)"),"4")</f>
        <v>4</v>
      </c>
    </row>
    <row r="3715">
      <c r="A3715" s="2" t="s">
        <v>3681</v>
      </c>
      <c r="B3715" s="2">
        <v>4.0</v>
      </c>
      <c r="C3715" t="str">
        <f>IFERROR(__xludf.DUMMYFUNCTION("TO_TEXT(B3715)"),"4")</f>
        <v>4</v>
      </c>
    </row>
    <row r="3716">
      <c r="A3716" s="2" t="s">
        <v>3682</v>
      </c>
      <c r="B3716" s="2">
        <v>4.0</v>
      </c>
      <c r="C3716" t="str">
        <f>IFERROR(__xludf.DUMMYFUNCTION("TO_TEXT(B3716)"),"4")</f>
        <v>4</v>
      </c>
    </row>
    <row r="3717">
      <c r="A3717" s="2">
        <v>2014.0</v>
      </c>
      <c r="B3717" s="2">
        <v>4.0</v>
      </c>
      <c r="C3717" t="str">
        <f>IFERROR(__xludf.DUMMYFUNCTION("TO_TEXT(B3717)"),"4")</f>
        <v>4</v>
      </c>
    </row>
    <row r="3718">
      <c r="A3718" s="2" t="s">
        <v>3683</v>
      </c>
      <c r="B3718" s="2">
        <v>4.0</v>
      </c>
      <c r="C3718" t="str">
        <f>IFERROR(__xludf.DUMMYFUNCTION("TO_TEXT(B3718)"),"4")</f>
        <v>4</v>
      </c>
    </row>
    <row r="3719">
      <c r="A3719" s="2" t="s">
        <v>3684</v>
      </c>
      <c r="B3719" s="2">
        <v>4.0</v>
      </c>
      <c r="C3719" t="str">
        <f>IFERROR(__xludf.DUMMYFUNCTION("TO_TEXT(B3719)"),"4")</f>
        <v>4</v>
      </c>
    </row>
    <row r="3720">
      <c r="A3720" s="2" t="s">
        <v>3685</v>
      </c>
      <c r="B3720" s="2">
        <v>4.0</v>
      </c>
      <c r="C3720" t="str">
        <f>IFERROR(__xludf.DUMMYFUNCTION("TO_TEXT(B3720)"),"4")</f>
        <v>4</v>
      </c>
    </row>
    <row r="3721">
      <c r="A3721" s="2" t="s">
        <v>3686</v>
      </c>
      <c r="B3721" s="2">
        <v>4.0</v>
      </c>
      <c r="C3721" t="str">
        <f>IFERROR(__xludf.DUMMYFUNCTION("TO_TEXT(B3721)"),"4")</f>
        <v>4</v>
      </c>
    </row>
    <row r="3722">
      <c r="A3722" s="2" t="s">
        <v>3687</v>
      </c>
      <c r="B3722" s="2">
        <v>4.0</v>
      </c>
      <c r="C3722" t="str">
        <f>IFERROR(__xludf.DUMMYFUNCTION("TO_TEXT(B3722)"),"4")</f>
        <v>4</v>
      </c>
    </row>
    <row r="3723">
      <c r="A3723" s="2" t="s">
        <v>3688</v>
      </c>
      <c r="B3723" s="2">
        <v>4.0</v>
      </c>
      <c r="C3723" t="str">
        <f>IFERROR(__xludf.DUMMYFUNCTION("TO_TEXT(B3723)"),"4")</f>
        <v>4</v>
      </c>
    </row>
    <row r="3724">
      <c r="A3724" s="2" t="s">
        <v>3689</v>
      </c>
      <c r="B3724" s="2">
        <v>4.0</v>
      </c>
      <c r="C3724" t="str">
        <f>IFERROR(__xludf.DUMMYFUNCTION("TO_TEXT(B3724)"),"4")</f>
        <v>4</v>
      </c>
    </row>
    <row r="3725">
      <c r="A3725" s="2" t="s">
        <v>3690</v>
      </c>
      <c r="B3725" s="2">
        <v>4.0</v>
      </c>
      <c r="C3725" t="str">
        <f>IFERROR(__xludf.DUMMYFUNCTION("TO_TEXT(B3725)"),"4")</f>
        <v>4</v>
      </c>
    </row>
    <row r="3726">
      <c r="A3726" s="2" t="s">
        <v>3691</v>
      </c>
      <c r="B3726" s="2">
        <v>4.0</v>
      </c>
      <c r="C3726" t="str">
        <f>IFERROR(__xludf.DUMMYFUNCTION("TO_TEXT(B3726)"),"4")</f>
        <v>4</v>
      </c>
    </row>
    <row r="3727">
      <c r="A3727" s="2" t="s">
        <v>3692</v>
      </c>
      <c r="B3727" s="2">
        <v>4.0</v>
      </c>
      <c r="C3727" t="str">
        <f>IFERROR(__xludf.DUMMYFUNCTION("TO_TEXT(B3727)"),"4")</f>
        <v>4</v>
      </c>
    </row>
    <row r="3728">
      <c r="A3728" s="2" t="s">
        <v>3693</v>
      </c>
      <c r="B3728" s="2">
        <v>4.0</v>
      </c>
      <c r="C3728" t="str">
        <f>IFERROR(__xludf.DUMMYFUNCTION("TO_TEXT(B3728)"),"4")</f>
        <v>4</v>
      </c>
    </row>
    <row r="3729">
      <c r="A3729" s="2" t="s">
        <v>3694</v>
      </c>
      <c r="B3729" s="2">
        <v>4.0</v>
      </c>
      <c r="C3729" t="str">
        <f>IFERROR(__xludf.DUMMYFUNCTION("TO_TEXT(B3729)"),"4")</f>
        <v>4</v>
      </c>
    </row>
    <row r="3730">
      <c r="A3730" s="2" t="s">
        <v>3695</v>
      </c>
      <c r="B3730" s="2">
        <v>4.0</v>
      </c>
      <c r="C3730" t="str">
        <f>IFERROR(__xludf.DUMMYFUNCTION("TO_TEXT(B3730)"),"4")</f>
        <v>4</v>
      </c>
    </row>
    <row r="3731">
      <c r="A3731" s="2" t="s">
        <v>3696</v>
      </c>
      <c r="B3731" s="2">
        <v>4.0</v>
      </c>
      <c r="C3731" t="str">
        <f>IFERROR(__xludf.DUMMYFUNCTION("TO_TEXT(B3731)"),"4")</f>
        <v>4</v>
      </c>
    </row>
    <row r="3732">
      <c r="A3732" s="2" t="s">
        <v>3697</v>
      </c>
      <c r="B3732" s="2">
        <v>4.0</v>
      </c>
      <c r="C3732" t="str">
        <f>IFERROR(__xludf.DUMMYFUNCTION("TO_TEXT(B3732)"),"4")</f>
        <v>4</v>
      </c>
    </row>
    <row r="3733">
      <c r="A3733" s="2" t="s">
        <v>3698</v>
      </c>
      <c r="B3733" s="2">
        <v>4.0</v>
      </c>
      <c r="C3733" t="str">
        <f>IFERROR(__xludf.DUMMYFUNCTION("TO_TEXT(B3733)"),"4")</f>
        <v>4</v>
      </c>
    </row>
    <row r="3734">
      <c r="A3734" s="2" t="s">
        <v>3699</v>
      </c>
      <c r="B3734" s="2">
        <v>4.0</v>
      </c>
      <c r="C3734" t="str">
        <f>IFERROR(__xludf.DUMMYFUNCTION("TO_TEXT(B3734)"),"4")</f>
        <v>4</v>
      </c>
    </row>
    <row r="3735">
      <c r="A3735" s="2" t="s">
        <v>3700</v>
      </c>
      <c r="B3735" s="2">
        <v>4.0</v>
      </c>
      <c r="C3735" t="str">
        <f>IFERROR(__xludf.DUMMYFUNCTION("TO_TEXT(B3735)"),"4")</f>
        <v>4</v>
      </c>
    </row>
    <row r="3736">
      <c r="A3736" s="2" t="s">
        <v>3701</v>
      </c>
      <c r="B3736" s="2">
        <v>4.0</v>
      </c>
      <c r="C3736" t="str">
        <f>IFERROR(__xludf.DUMMYFUNCTION("TO_TEXT(B3736)"),"4")</f>
        <v>4</v>
      </c>
    </row>
    <row r="3737">
      <c r="A3737" s="2" t="s">
        <v>3702</v>
      </c>
      <c r="B3737" s="2">
        <v>4.0</v>
      </c>
      <c r="C3737" t="str">
        <f>IFERROR(__xludf.DUMMYFUNCTION("TO_TEXT(B3737)"),"4")</f>
        <v>4</v>
      </c>
    </row>
    <row r="3738">
      <c r="A3738" s="2" t="s">
        <v>3703</v>
      </c>
      <c r="B3738" s="2">
        <v>4.0</v>
      </c>
      <c r="C3738" t="str">
        <f>IFERROR(__xludf.DUMMYFUNCTION("TO_TEXT(B3738)"),"4")</f>
        <v>4</v>
      </c>
    </row>
    <row r="3739">
      <c r="A3739" s="2" t="s">
        <v>3704</v>
      </c>
      <c r="B3739" s="2">
        <v>4.0</v>
      </c>
      <c r="C3739" t="str">
        <f>IFERROR(__xludf.DUMMYFUNCTION("TO_TEXT(B3739)"),"4")</f>
        <v>4</v>
      </c>
    </row>
    <row r="3740">
      <c r="A3740" s="2" t="s">
        <v>3705</v>
      </c>
      <c r="B3740" s="2">
        <v>4.0</v>
      </c>
      <c r="C3740" t="str">
        <f>IFERROR(__xludf.DUMMYFUNCTION("TO_TEXT(B3740)"),"4")</f>
        <v>4</v>
      </c>
    </row>
    <row r="3741">
      <c r="A3741" s="2" t="s">
        <v>3706</v>
      </c>
      <c r="B3741" s="2">
        <v>4.0</v>
      </c>
      <c r="C3741" t="str">
        <f>IFERROR(__xludf.DUMMYFUNCTION("TO_TEXT(B3741)"),"4")</f>
        <v>4</v>
      </c>
    </row>
    <row r="3742">
      <c r="A3742" s="2" t="s">
        <v>3707</v>
      </c>
      <c r="B3742" s="2">
        <v>4.0</v>
      </c>
      <c r="C3742" t="str">
        <f>IFERROR(__xludf.DUMMYFUNCTION("TO_TEXT(B3742)"),"4")</f>
        <v>4</v>
      </c>
    </row>
    <row r="3743">
      <c r="A3743" s="2" t="s">
        <v>3708</v>
      </c>
      <c r="B3743" s="2">
        <v>4.0</v>
      </c>
      <c r="C3743" t="str">
        <f>IFERROR(__xludf.DUMMYFUNCTION("TO_TEXT(B3743)"),"4")</f>
        <v>4</v>
      </c>
    </row>
    <row r="3744">
      <c r="A3744" s="2" t="s">
        <v>3709</v>
      </c>
      <c r="B3744" s="2">
        <v>4.0</v>
      </c>
      <c r="C3744" t="str">
        <f>IFERROR(__xludf.DUMMYFUNCTION("TO_TEXT(B3744)"),"4")</f>
        <v>4</v>
      </c>
    </row>
    <row r="3745">
      <c r="A3745" s="2" t="s">
        <v>3710</v>
      </c>
      <c r="B3745" s="2">
        <v>4.0</v>
      </c>
      <c r="C3745" t="str">
        <f>IFERROR(__xludf.DUMMYFUNCTION("TO_TEXT(B3745)"),"4")</f>
        <v>4</v>
      </c>
    </row>
    <row r="3746">
      <c r="A3746" s="2" t="s">
        <v>3711</v>
      </c>
      <c r="B3746" s="2">
        <v>4.0</v>
      </c>
      <c r="C3746" t="str">
        <f>IFERROR(__xludf.DUMMYFUNCTION("TO_TEXT(B3746)"),"4")</f>
        <v>4</v>
      </c>
    </row>
    <row r="3747">
      <c r="A3747" s="2" t="s">
        <v>3712</v>
      </c>
      <c r="B3747" s="2">
        <v>4.0</v>
      </c>
      <c r="C3747" t="str">
        <f>IFERROR(__xludf.DUMMYFUNCTION("TO_TEXT(B3747)"),"4")</f>
        <v>4</v>
      </c>
    </row>
    <row r="3748">
      <c r="A3748" s="2" t="s">
        <v>3713</v>
      </c>
      <c r="B3748" s="2">
        <v>4.0</v>
      </c>
      <c r="C3748" t="str">
        <f>IFERROR(__xludf.DUMMYFUNCTION("TO_TEXT(B3748)"),"4")</f>
        <v>4</v>
      </c>
    </row>
    <row r="3749">
      <c r="A3749" s="2" t="s">
        <v>3714</v>
      </c>
      <c r="B3749" s="2">
        <v>4.0</v>
      </c>
      <c r="C3749" t="str">
        <f>IFERROR(__xludf.DUMMYFUNCTION("TO_TEXT(B3749)"),"4")</f>
        <v>4</v>
      </c>
    </row>
    <row r="3750">
      <c r="A3750" s="2" t="s">
        <v>3715</v>
      </c>
      <c r="B3750" s="2">
        <v>4.0</v>
      </c>
      <c r="C3750" t="str">
        <f>IFERROR(__xludf.DUMMYFUNCTION("TO_TEXT(B3750)"),"4")</f>
        <v>4</v>
      </c>
    </row>
    <row r="3751">
      <c r="A3751" s="2" t="s">
        <v>3716</v>
      </c>
      <c r="B3751" s="2">
        <v>4.0</v>
      </c>
      <c r="C3751" t="str">
        <f>IFERROR(__xludf.DUMMYFUNCTION("TO_TEXT(B3751)"),"4")</f>
        <v>4</v>
      </c>
    </row>
    <row r="3752">
      <c r="A3752" s="2" t="s">
        <v>3717</v>
      </c>
      <c r="B3752" s="2">
        <v>4.0</v>
      </c>
      <c r="C3752" t="str">
        <f>IFERROR(__xludf.DUMMYFUNCTION("TO_TEXT(B3752)"),"4")</f>
        <v>4</v>
      </c>
    </row>
    <row r="3753">
      <c r="A3753" s="2" t="s">
        <v>3718</v>
      </c>
      <c r="B3753" s="2">
        <v>4.0</v>
      </c>
      <c r="C3753" t="str">
        <f>IFERROR(__xludf.DUMMYFUNCTION("TO_TEXT(B3753)"),"4")</f>
        <v>4</v>
      </c>
    </row>
    <row r="3754">
      <c r="A3754" s="2" t="s">
        <v>3719</v>
      </c>
      <c r="B3754" s="2">
        <v>4.0</v>
      </c>
      <c r="C3754" t="str">
        <f>IFERROR(__xludf.DUMMYFUNCTION("TO_TEXT(B3754)"),"4")</f>
        <v>4</v>
      </c>
    </row>
    <row r="3755">
      <c r="A3755" s="2" t="s">
        <v>3720</v>
      </c>
      <c r="B3755" s="2">
        <v>4.0</v>
      </c>
      <c r="C3755" t="str">
        <f>IFERROR(__xludf.DUMMYFUNCTION("TO_TEXT(B3755)"),"4")</f>
        <v>4</v>
      </c>
    </row>
    <row r="3756">
      <c r="A3756" s="2" t="s">
        <v>3721</v>
      </c>
      <c r="B3756" s="2">
        <v>4.0</v>
      </c>
      <c r="C3756" t="str">
        <f>IFERROR(__xludf.DUMMYFUNCTION("TO_TEXT(B3756)"),"4")</f>
        <v>4</v>
      </c>
    </row>
    <row r="3757">
      <c r="A3757" s="2" t="s">
        <v>3722</v>
      </c>
      <c r="B3757" s="2">
        <v>4.0</v>
      </c>
      <c r="C3757" t="str">
        <f>IFERROR(__xludf.DUMMYFUNCTION("TO_TEXT(B3757)"),"4")</f>
        <v>4</v>
      </c>
    </row>
    <row r="3758">
      <c r="A3758" s="2" t="s">
        <v>3723</v>
      </c>
      <c r="B3758" s="2">
        <v>4.0</v>
      </c>
      <c r="C3758" t="str">
        <f>IFERROR(__xludf.DUMMYFUNCTION("TO_TEXT(B3758)"),"4")</f>
        <v>4</v>
      </c>
    </row>
    <row r="3759">
      <c r="A3759" s="2" t="s">
        <v>3724</v>
      </c>
      <c r="B3759" s="2">
        <v>4.0</v>
      </c>
      <c r="C3759" t="str">
        <f>IFERROR(__xludf.DUMMYFUNCTION("TO_TEXT(B3759)"),"4")</f>
        <v>4</v>
      </c>
    </row>
    <row r="3760">
      <c r="A3760" s="2" t="s">
        <v>3725</v>
      </c>
      <c r="B3760" s="2">
        <v>4.0</v>
      </c>
      <c r="C3760" t="str">
        <f>IFERROR(__xludf.DUMMYFUNCTION("TO_TEXT(B3760)"),"4")</f>
        <v>4</v>
      </c>
    </row>
    <row r="3761">
      <c r="A3761" s="2" t="s">
        <v>3726</v>
      </c>
      <c r="B3761" s="2">
        <v>4.0</v>
      </c>
      <c r="C3761" t="str">
        <f>IFERROR(__xludf.DUMMYFUNCTION("TO_TEXT(B3761)"),"4")</f>
        <v>4</v>
      </c>
    </row>
    <row r="3762">
      <c r="A3762" s="2" t="s">
        <v>3727</v>
      </c>
      <c r="B3762" s="2">
        <v>4.0</v>
      </c>
      <c r="C3762" t="str">
        <f>IFERROR(__xludf.DUMMYFUNCTION("TO_TEXT(B3762)"),"4")</f>
        <v>4</v>
      </c>
    </row>
    <row r="3763">
      <c r="A3763" s="2" t="s">
        <v>3728</v>
      </c>
      <c r="B3763" s="2">
        <v>4.0</v>
      </c>
      <c r="C3763" t="str">
        <f>IFERROR(__xludf.DUMMYFUNCTION("TO_TEXT(B3763)"),"4")</f>
        <v>4</v>
      </c>
    </row>
    <row r="3764">
      <c r="A3764" s="2" t="s">
        <v>3729</v>
      </c>
      <c r="B3764" s="2">
        <v>4.0</v>
      </c>
      <c r="C3764" t="str">
        <f>IFERROR(__xludf.DUMMYFUNCTION("TO_TEXT(B3764)"),"4")</f>
        <v>4</v>
      </c>
    </row>
    <row r="3765">
      <c r="A3765" s="2" t="s">
        <v>3730</v>
      </c>
      <c r="B3765" s="2">
        <v>4.0</v>
      </c>
      <c r="C3765" t="str">
        <f>IFERROR(__xludf.DUMMYFUNCTION("TO_TEXT(B3765)"),"4")</f>
        <v>4</v>
      </c>
    </row>
    <row r="3766">
      <c r="A3766" s="2" t="s">
        <v>3731</v>
      </c>
      <c r="B3766" s="2">
        <v>4.0</v>
      </c>
      <c r="C3766" t="str">
        <f>IFERROR(__xludf.DUMMYFUNCTION("TO_TEXT(B3766)"),"4")</f>
        <v>4</v>
      </c>
    </row>
    <row r="3767">
      <c r="A3767" s="2" t="s">
        <v>3732</v>
      </c>
      <c r="B3767" s="2">
        <v>4.0</v>
      </c>
      <c r="C3767" t="str">
        <f>IFERROR(__xludf.DUMMYFUNCTION("TO_TEXT(B3767)"),"4")</f>
        <v>4</v>
      </c>
    </row>
    <row r="3768">
      <c r="A3768" s="2" t="s">
        <v>3733</v>
      </c>
      <c r="B3768" s="2">
        <v>4.0</v>
      </c>
      <c r="C3768" t="str">
        <f>IFERROR(__xludf.DUMMYFUNCTION("TO_TEXT(B3768)"),"4")</f>
        <v>4</v>
      </c>
    </row>
    <row r="3769">
      <c r="A3769" s="2" t="s">
        <v>3734</v>
      </c>
      <c r="B3769" s="2">
        <v>4.0</v>
      </c>
      <c r="C3769" t="str">
        <f>IFERROR(__xludf.DUMMYFUNCTION("TO_TEXT(B3769)"),"4")</f>
        <v>4</v>
      </c>
    </row>
    <row r="3770">
      <c r="A3770" s="2" t="s">
        <v>3735</v>
      </c>
      <c r="B3770" s="2">
        <v>4.0</v>
      </c>
      <c r="C3770" t="str">
        <f>IFERROR(__xludf.DUMMYFUNCTION("TO_TEXT(B3770)"),"4")</f>
        <v>4</v>
      </c>
    </row>
    <row r="3771">
      <c r="A3771" s="2" t="s">
        <v>3736</v>
      </c>
      <c r="B3771" s="2">
        <v>4.0</v>
      </c>
      <c r="C3771" t="str">
        <f>IFERROR(__xludf.DUMMYFUNCTION("TO_TEXT(B3771)"),"4")</f>
        <v>4</v>
      </c>
    </row>
    <row r="3772">
      <c r="A3772" s="2" t="s">
        <v>3737</v>
      </c>
      <c r="B3772" s="2">
        <v>4.0</v>
      </c>
      <c r="C3772" t="str">
        <f>IFERROR(__xludf.DUMMYFUNCTION("TO_TEXT(B3772)"),"4")</f>
        <v>4</v>
      </c>
    </row>
    <row r="3773">
      <c r="A3773" s="2" t="s">
        <v>3738</v>
      </c>
      <c r="B3773" s="2">
        <v>4.0</v>
      </c>
      <c r="C3773" t="str">
        <f>IFERROR(__xludf.DUMMYFUNCTION("TO_TEXT(B3773)"),"4")</f>
        <v>4</v>
      </c>
    </row>
    <row r="3774">
      <c r="A3774" s="2" t="s">
        <v>3739</v>
      </c>
      <c r="B3774" s="2">
        <v>4.0</v>
      </c>
      <c r="C3774" t="str">
        <f>IFERROR(__xludf.DUMMYFUNCTION("TO_TEXT(B3774)"),"4")</f>
        <v>4</v>
      </c>
    </row>
    <row r="3775">
      <c r="A3775" s="2" t="s">
        <v>3740</v>
      </c>
      <c r="B3775" s="2">
        <v>4.0</v>
      </c>
      <c r="C3775" t="str">
        <f>IFERROR(__xludf.DUMMYFUNCTION("TO_TEXT(B3775)"),"4")</f>
        <v>4</v>
      </c>
    </row>
    <row r="3776">
      <c r="A3776" s="2" t="s">
        <v>3741</v>
      </c>
      <c r="B3776" s="2">
        <v>4.0</v>
      </c>
      <c r="C3776" t="str">
        <f>IFERROR(__xludf.DUMMYFUNCTION("TO_TEXT(B3776)"),"4")</f>
        <v>4</v>
      </c>
    </row>
    <row r="3777">
      <c r="A3777" s="2" t="s">
        <v>3742</v>
      </c>
      <c r="B3777" s="2">
        <v>4.0</v>
      </c>
      <c r="C3777" t="str">
        <f>IFERROR(__xludf.DUMMYFUNCTION("TO_TEXT(B3777)"),"4")</f>
        <v>4</v>
      </c>
    </row>
    <row r="3778">
      <c r="A3778" s="2" t="s">
        <v>3743</v>
      </c>
      <c r="B3778" s="2">
        <v>4.0</v>
      </c>
      <c r="C3778" t="str">
        <f>IFERROR(__xludf.DUMMYFUNCTION("TO_TEXT(B3778)"),"4")</f>
        <v>4</v>
      </c>
    </row>
    <row r="3779">
      <c r="A3779" s="2" t="s">
        <v>3744</v>
      </c>
      <c r="B3779" s="2">
        <v>4.0</v>
      </c>
      <c r="C3779" t="str">
        <f>IFERROR(__xludf.DUMMYFUNCTION("TO_TEXT(B3779)"),"4")</f>
        <v>4</v>
      </c>
    </row>
    <row r="3780">
      <c r="A3780" s="2" t="s">
        <v>3745</v>
      </c>
      <c r="B3780" s="2">
        <v>4.0</v>
      </c>
      <c r="C3780" t="str">
        <f>IFERROR(__xludf.DUMMYFUNCTION("TO_TEXT(B3780)"),"4")</f>
        <v>4</v>
      </c>
    </row>
    <row r="3781">
      <c r="A3781" s="2" t="s">
        <v>3746</v>
      </c>
      <c r="B3781" s="2">
        <v>4.0</v>
      </c>
      <c r="C3781" t="str">
        <f>IFERROR(__xludf.DUMMYFUNCTION("TO_TEXT(B3781)"),"4")</f>
        <v>4</v>
      </c>
    </row>
    <row r="3782">
      <c r="A3782" s="2">
        <v>35.0</v>
      </c>
      <c r="B3782" s="2">
        <v>4.0</v>
      </c>
      <c r="C3782" t="str">
        <f>IFERROR(__xludf.DUMMYFUNCTION("TO_TEXT(B3782)"),"4")</f>
        <v>4</v>
      </c>
    </row>
    <row r="3783">
      <c r="A3783" s="2" t="s">
        <v>3747</v>
      </c>
      <c r="B3783" s="2">
        <v>4.0</v>
      </c>
      <c r="C3783" t="str">
        <f>IFERROR(__xludf.DUMMYFUNCTION("TO_TEXT(B3783)"),"4")</f>
        <v>4</v>
      </c>
    </row>
    <row r="3784">
      <c r="A3784" s="2" t="s">
        <v>3748</v>
      </c>
      <c r="B3784" s="2">
        <v>4.0</v>
      </c>
      <c r="C3784" t="str">
        <f>IFERROR(__xludf.DUMMYFUNCTION("TO_TEXT(B3784)"),"4")</f>
        <v>4</v>
      </c>
    </row>
    <row r="3785">
      <c r="A3785" s="2" t="s">
        <v>3749</v>
      </c>
      <c r="B3785" s="2">
        <v>4.0</v>
      </c>
      <c r="C3785" t="str">
        <f>IFERROR(__xludf.DUMMYFUNCTION("TO_TEXT(B3785)"),"4")</f>
        <v>4</v>
      </c>
    </row>
    <row r="3786">
      <c r="A3786" s="2" t="s">
        <v>3750</v>
      </c>
      <c r="B3786" s="2">
        <v>4.0</v>
      </c>
      <c r="C3786" t="str">
        <f>IFERROR(__xludf.DUMMYFUNCTION("TO_TEXT(B3786)"),"4")</f>
        <v>4</v>
      </c>
    </row>
    <row r="3787">
      <c r="A3787" s="2" t="s">
        <v>3751</v>
      </c>
      <c r="B3787" s="2">
        <v>4.0</v>
      </c>
      <c r="C3787" t="str">
        <f>IFERROR(__xludf.DUMMYFUNCTION("TO_TEXT(B3787)"),"4")</f>
        <v>4</v>
      </c>
    </row>
    <row r="3788">
      <c r="A3788" s="2" t="s">
        <v>3752</v>
      </c>
      <c r="B3788" s="2">
        <v>4.0</v>
      </c>
      <c r="C3788" t="str">
        <f>IFERROR(__xludf.DUMMYFUNCTION("TO_TEXT(B3788)"),"4")</f>
        <v>4</v>
      </c>
    </row>
    <row r="3789">
      <c r="A3789" s="2" t="s">
        <v>3753</v>
      </c>
      <c r="B3789" s="2">
        <v>4.0</v>
      </c>
      <c r="C3789" t="str">
        <f>IFERROR(__xludf.DUMMYFUNCTION("TO_TEXT(B3789)"),"4")</f>
        <v>4</v>
      </c>
    </row>
    <row r="3790">
      <c r="A3790" s="2" t="s">
        <v>3754</v>
      </c>
      <c r="B3790" s="2">
        <v>4.0</v>
      </c>
      <c r="C3790" t="str">
        <f>IFERROR(__xludf.DUMMYFUNCTION("TO_TEXT(B3790)"),"4")</f>
        <v>4</v>
      </c>
    </row>
    <row r="3791">
      <c r="A3791" s="2" t="s">
        <v>3755</v>
      </c>
      <c r="B3791" s="2">
        <v>4.0</v>
      </c>
      <c r="C3791" t="str">
        <f>IFERROR(__xludf.DUMMYFUNCTION("TO_TEXT(B3791)"),"4")</f>
        <v>4</v>
      </c>
    </row>
    <row r="3792">
      <c r="A3792" s="2" t="s">
        <v>3756</v>
      </c>
      <c r="B3792" s="2">
        <v>4.0</v>
      </c>
      <c r="C3792" t="str">
        <f>IFERROR(__xludf.DUMMYFUNCTION("TO_TEXT(B3792)"),"4")</f>
        <v>4</v>
      </c>
    </row>
    <row r="3793">
      <c r="A3793" s="2" t="s">
        <v>3757</v>
      </c>
      <c r="B3793" s="2">
        <v>4.0</v>
      </c>
      <c r="C3793" t="str">
        <f>IFERROR(__xludf.DUMMYFUNCTION("TO_TEXT(B3793)"),"4")</f>
        <v>4</v>
      </c>
    </row>
    <row r="3794">
      <c r="A3794" s="2" t="s">
        <v>3758</v>
      </c>
      <c r="B3794" s="2">
        <v>4.0</v>
      </c>
      <c r="C3794" t="str">
        <f>IFERROR(__xludf.DUMMYFUNCTION("TO_TEXT(B3794)"),"4")</f>
        <v>4</v>
      </c>
    </row>
    <row r="3795">
      <c r="A3795" s="2" t="s">
        <v>3759</v>
      </c>
      <c r="B3795" s="2">
        <v>4.0</v>
      </c>
      <c r="C3795" t="str">
        <f>IFERROR(__xludf.DUMMYFUNCTION("TO_TEXT(B3795)"),"4")</f>
        <v>4</v>
      </c>
    </row>
    <row r="3796">
      <c r="A3796" s="2" t="s">
        <v>3760</v>
      </c>
      <c r="B3796" s="2">
        <v>4.0</v>
      </c>
      <c r="C3796" t="str">
        <f>IFERROR(__xludf.DUMMYFUNCTION("TO_TEXT(B3796)"),"4")</f>
        <v>4</v>
      </c>
    </row>
    <row r="3797">
      <c r="A3797" s="2" t="s">
        <v>3761</v>
      </c>
      <c r="B3797" s="2">
        <v>4.0</v>
      </c>
      <c r="C3797" t="str">
        <f>IFERROR(__xludf.DUMMYFUNCTION("TO_TEXT(B3797)"),"4")</f>
        <v>4</v>
      </c>
    </row>
    <row r="3798">
      <c r="A3798" s="2">
        <v>5.0</v>
      </c>
      <c r="B3798" s="2">
        <v>4.0</v>
      </c>
      <c r="C3798" t="str">
        <f>IFERROR(__xludf.DUMMYFUNCTION("TO_TEXT(B3798)"),"4")</f>
        <v>4</v>
      </c>
    </row>
    <row r="3799">
      <c r="A3799" s="2" t="s">
        <v>3762</v>
      </c>
      <c r="B3799" s="2">
        <v>4.0</v>
      </c>
      <c r="C3799" t="str">
        <f>IFERROR(__xludf.DUMMYFUNCTION("TO_TEXT(B3799)"),"4")</f>
        <v>4</v>
      </c>
    </row>
    <row r="3800">
      <c r="A3800" s="2" t="s">
        <v>3763</v>
      </c>
      <c r="B3800" s="2">
        <v>4.0</v>
      </c>
      <c r="C3800" t="str">
        <f>IFERROR(__xludf.DUMMYFUNCTION("TO_TEXT(B3800)"),"4")</f>
        <v>4</v>
      </c>
    </row>
    <row r="3801">
      <c r="A3801" s="2" t="s">
        <v>3764</v>
      </c>
      <c r="B3801" s="2">
        <v>4.0</v>
      </c>
      <c r="C3801" t="str">
        <f>IFERROR(__xludf.DUMMYFUNCTION("TO_TEXT(B3801)"),"4")</f>
        <v>4</v>
      </c>
    </row>
    <row r="3802">
      <c r="A3802" s="2" t="s">
        <v>3765</v>
      </c>
      <c r="B3802" s="2">
        <v>4.0</v>
      </c>
      <c r="C3802" t="str">
        <f>IFERROR(__xludf.DUMMYFUNCTION("TO_TEXT(B3802)"),"4")</f>
        <v>4</v>
      </c>
    </row>
    <row r="3803">
      <c r="A3803" s="2" t="s">
        <v>3766</v>
      </c>
      <c r="B3803" s="2">
        <v>4.0</v>
      </c>
      <c r="C3803" t="str">
        <f>IFERROR(__xludf.DUMMYFUNCTION("TO_TEXT(B3803)"),"4")</f>
        <v>4</v>
      </c>
    </row>
    <row r="3804">
      <c r="A3804" s="2" t="s">
        <v>3767</v>
      </c>
      <c r="B3804" s="2">
        <v>4.0</v>
      </c>
      <c r="C3804" t="str">
        <f>IFERROR(__xludf.DUMMYFUNCTION("TO_TEXT(B3804)"),"4")</f>
        <v>4</v>
      </c>
    </row>
    <row r="3805">
      <c r="A3805" s="2" t="s">
        <v>3768</v>
      </c>
      <c r="B3805" s="2">
        <v>4.0</v>
      </c>
      <c r="C3805" t="str">
        <f>IFERROR(__xludf.DUMMYFUNCTION("TO_TEXT(B3805)"),"4")</f>
        <v>4</v>
      </c>
    </row>
    <row r="3806">
      <c r="A3806" s="2" t="s">
        <v>3769</v>
      </c>
      <c r="B3806" s="2">
        <v>4.0</v>
      </c>
      <c r="C3806" t="str">
        <f>IFERROR(__xludf.DUMMYFUNCTION("TO_TEXT(B3806)"),"4")</f>
        <v>4</v>
      </c>
    </row>
    <row r="3807">
      <c r="A3807" s="2" t="s">
        <v>3770</v>
      </c>
      <c r="B3807" s="2">
        <v>4.0</v>
      </c>
      <c r="C3807" t="str">
        <f>IFERROR(__xludf.DUMMYFUNCTION("TO_TEXT(B3807)"),"4")</f>
        <v>4</v>
      </c>
    </row>
    <row r="3808">
      <c r="A3808" s="2" t="s">
        <v>3771</v>
      </c>
      <c r="B3808" s="2">
        <v>4.0</v>
      </c>
      <c r="C3808" t="str">
        <f>IFERROR(__xludf.DUMMYFUNCTION("TO_TEXT(B3808)"),"4")</f>
        <v>4</v>
      </c>
    </row>
    <row r="3809">
      <c r="A3809" s="2" t="s">
        <v>3772</v>
      </c>
      <c r="B3809" s="2">
        <v>4.0</v>
      </c>
      <c r="C3809" t="str">
        <f>IFERROR(__xludf.DUMMYFUNCTION("TO_TEXT(B3809)"),"4")</f>
        <v>4</v>
      </c>
    </row>
    <row r="3810">
      <c r="A3810" s="2" t="s">
        <v>3773</v>
      </c>
      <c r="B3810" s="2">
        <v>4.0</v>
      </c>
      <c r="C3810" t="str">
        <f>IFERROR(__xludf.DUMMYFUNCTION("TO_TEXT(B3810)"),"4")</f>
        <v>4</v>
      </c>
    </row>
    <row r="3811">
      <c r="A3811" s="2" t="s">
        <v>3774</v>
      </c>
      <c r="B3811" s="2">
        <v>4.0</v>
      </c>
      <c r="C3811" t="str">
        <f>IFERROR(__xludf.DUMMYFUNCTION("TO_TEXT(B3811)"),"4")</f>
        <v>4</v>
      </c>
    </row>
    <row r="3812">
      <c r="A3812" s="2" t="s">
        <v>3775</v>
      </c>
      <c r="B3812" s="2">
        <v>4.0</v>
      </c>
      <c r="C3812" t="str">
        <f>IFERROR(__xludf.DUMMYFUNCTION("TO_TEXT(B3812)"),"4")</f>
        <v>4</v>
      </c>
    </row>
    <row r="3813">
      <c r="A3813" s="2" t="s">
        <v>3776</v>
      </c>
      <c r="B3813" s="2">
        <v>4.0</v>
      </c>
      <c r="C3813" t="str">
        <f>IFERROR(__xludf.DUMMYFUNCTION("TO_TEXT(B3813)"),"4")</f>
        <v>4</v>
      </c>
    </row>
    <row r="3814">
      <c r="A3814" s="2" t="s">
        <v>3777</v>
      </c>
      <c r="B3814" s="2">
        <v>4.0</v>
      </c>
      <c r="C3814" t="str">
        <f>IFERROR(__xludf.DUMMYFUNCTION("TO_TEXT(B3814)"),"4")</f>
        <v>4</v>
      </c>
    </row>
    <row r="3815">
      <c r="A3815" s="2" t="s">
        <v>3778</v>
      </c>
      <c r="B3815" s="2">
        <v>4.0</v>
      </c>
      <c r="C3815" t="str">
        <f>IFERROR(__xludf.DUMMYFUNCTION("TO_TEXT(B3815)"),"4")</f>
        <v>4</v>
      </c>
    </row>
    <row r="3816">
      <c r="A3816" s="2" t="s">
        <v>3779</v>
      </c>
      <c r="B3816" s="2">
        <v>4.0</v>
      </c>
      <c r="C3816" t="str">
        <f>IFERROR(__xludf.DUMMYFUNCTION("TO_TEXT(B3816)"),"4")</f>
        <v>4</v>
      </c>
    </row>
    <row r="3817">
      <c r="A3817" s="2" t="s">
        <v>3780</v>
      </c>
      <c r="B3817" s="2">
        <v>4.0</v>
      </c>
      <c r="C3817" t="str">
        <f>IFERROR(__xludf.DUMMYFUNCTION("TO_TEXT(B3817)"),"4")</f>
        <v>4</v>
      </c>
    </row>
    <row r="3818">
      <c r="A3818" s="2" t="s">
        <v>3781</v>
      </c>
      <c r="B3818" s="2">
        <v>4.0</v>
      </c>
      <c r="C3818" t="str">
        <f>IFERROR(__xludf.DUMMYFUNCTION("TO_TEXT(B3818)"),"4")</f>
        <v>4</v>
      </c>
    </row>
    <row r="3819">
      <c r="A3819" s="2" t="s">
        <v>3782</v>
      </c>
      <c r="B3819" s="2">
        <v>4.0</v>
      </c>
      <c r="C3819" t="str">
        <f>IFERROR(__xludf.DUMMYFUNCTION("TO_TEXT(B3819)"),"4")</f>
        <v>4</v>
      </c>
    </row>
    <row r="3820">
      <c r="A3820" s="2" t="s">
        <v>3783</v>
      </c>
      <c r="B3820" s="2">
        <v>4.0</v>
      </c>
      <c r="C3820" t="str">
        <f>IFERROR(__xludf.DUMMYFUNCTION("TO_TEXT(B3820)"),"4")</f>
        <v>4</v>
      </c>
    </row>
    <row r="3821">
      <c r="A3821" s="2" t="s">
        <v>3784</v>
      </c>
      <c r="B3821" s="2">
        <v>4.0</v>
      </c>
      <c r="C3821" t="str">
        <f>IFERROR(__xludf.DUMMYFUNCTION("TO_TEXT(B3821)"),"4")</f>
        <v>4</v>
      </c>
    </row>
    <row r="3822">
      <c r="A3822" s="2" t="s">
        <v>3785</v>
      </c>
      <c r="B3822" s="2">
        <v>4.0</v>
      </c>
      <c r="C3822" t="str">
        <f>IFERROR(__xludf.DUMMYFUNCTION("TO_TEXT(B3822)"),"4")</f>
        <v>4</v>
      </c>
    </row>
    <row r="3823">
      <c r="A3823" s="2" t="s">
        <v>3786</v>
      </c>
      <c r="B3823" s="2">
        <v>4.0</v>
      </c>
      <c r="C3823" t="str">
        <f>IFERROR(__xludf.DUMMYFUNCTION("TO_TEXT(B3823)"),"4")</f>
        <v>4</v>
      </c>
    </row>
    <row r="3824">
      <c r="A3824" s="2" t="s">
        <v>3787</v>
      </c>
      <c r="B3824" s="2">
        <v>4.0</v>
      </c>
      <c r="C3824" t="str">
        <f>IFERROR(__xludf.DUMMYFUNCTION("TO_TEXT(B3824)"),"4")</f>
        <v>4</v>
      </c>
    </row>
    <row r="3825">
      <c r="A3825" s="2" t="s">
        <v>3788</v>
      </c>
      <c r="B3825" s="2">
        <v>4.0</v>
      </c>
      <c r="C3825" t="str">
        <f>IFERROR(__xludf.DUMMYFUNCTION("TO_TEXT(B3825)"),"4")</f>
        <v>4</v>
      </c>
    </row>
    <row r="3826">
      <c r="A3826" s="2" t="s">
        <v>3789</v>
      </c>
      <c r="B3826" s="2">
        <v>4.0</v>
      </c>
      <c r="C3826" t="str">
        <f>IFERROR(__xludf.DUMMYFUNCTION("TO_TEXT(B3826)"),"4")</f>
        <v>4</v>
      </c>
    </row>
    <row r="3827">
      <c r="A3827" s="2" t="s">
        <v>3790</v>
      </c>
      <c r="B3827" s="2">
        <v>4.0</v>
      </c>
      <c r="C3827" t="str">
        <f>IFERROR(__xludf.DUMMYFUNCTION("TO_TEXT(B3827)"),"4")</f>
        <v>4</v>
      </c>
    </row>
    <row r="3828">
      <c r="A3828" s="2" t="s">
        <v>3791</v>
      </c>
      <c r="B3828" s="2">
        <v>4.0</v>
      </c>
      <c r="C3828" t="str">
        <f>IFERROR(__xludf.DUMMYFUNCTION("TO_TEXT(B3828)"),"4")</f>
        <v>4</v>
      </c>
    </row>
    <row r="3829">
      <c r="A3829" s="2" t="s">
        <v>3792</v>
      </c>
      <c r="B3829" s="2">
        <v>4.0</v>
      </c>
      <c r="C3829" t="str">
        <f>IFERROR(__xludf.DUMMYFUNCTION("TO_TEXT(B3829)"),"4")</f>
        <v>4</v>
      </c>
    </row>
    <row r="3830">
      <c r="A3830" s="2" t="s">
        <v>3793</v>
      </c>
      <c r="B3830" s="2">
        <v>4.0</v>
      </c>
      <c r="C3830" t="str">
        <f>IFERROR(__xludf.DUMMYFUNCTION("TO_TEXT(B3830)"),"4")</f>
        <v>4</v>
      </c>
    </row>
    <row r="3831">
      <c r="A3831" s="2" t="s">
        <v>3794</v>
      </c>
      <c r="B3831" s="2">
        <v>4.0</v>
      </c>
      <c r="C3831" t="str">
        <f>IFERROR(__xludf.DUMMYFUNCTION("TO_TEXT(B3831)"),"4")</f>
        <v>4</v>
      </c>
    </row>
    <row r="3832">
      <c r="A3832" s="2" t="s">
        <v>3795</v>
      </c>
      <c r="B3832" s="2">
        <v>4.0</v>
      </c>
      <c r="C3832" t="str">
        <f>IFERROR(__xludf.DUMMYFUNCTION("TO_TEXT(B3832)"),"4")</f>
        <v>4</v>
      </c>
    </row>
    <row r="3833">
      <c r="A3833" s="2" t="s">
        <v>3796</v>
      </c>
      <c r="B3833" s="2">
        <v>4.0</v>
      </c>
      <c r="C3833" t="str">
        <f>IFERROR(__xludf.DUMMYFUNCTION("TO_TEXT(B3833)"),"4")</f>
        <v>4</v>
      </c>
    </row>
    <row r="3834">
      <c r="A3834" s="2" t="s">
        <v>3797</v>
      </c>
      <c r="B3834" s="2">
        <v>4.0</v>
      </c>
      <c r="C3834" t="str">
        <f>IFERROR(__xludf.DUMMYFUNCTION("TO_TEXT(B3834)"),"4")</f>
        <v>4</v>
      </c>
    </row>
    <row r="3835">
      <c r="A3835" s="2" t="s">
        <v>3798</v>
      </c>
      <c r="B3835" s="2">
        <v>4.0</v>
      </c>
      <c r="C3835" t="str">
        <f>IFERROR(__xludf.DUMMYFUNCTION("TO_TEXT(B3835)"),"4")</f>
        <v>4</v>
      </c>
    </row>
    <row r="3836">
      <c r="A3836" s="2" t="s">
        <v>3799</v>
      </c>
      <c r="B3836" s="2">
        <v>4.0</v>
      </c>
      <c r="C3836" t="str">
        <f>IFERROR(__xludf.DUMMYFUNCTION("TO_TEXT(B3836)"),"4")</f>
        <v>4</v>
      </c>
    </row>
    <row r="3837">
      <c r="A3837" s="2" t="s">
        <v>3800</v>
      </c>
      <c r="B3837" s="2">
        <v>4.0</v>
      </c>
      <c r="C3837" t="str">
        <f>IFERROR(__xludf.DUMMYFUNCTION("TO_TEXT(B3837)"),"4")</f>
        <v>4</v>
      </c>
    </row>
    <row r="3838">
      <c r="A3838" s="2" t="s">
        <v>3801</v>
      </c>
      <c r="B3838" s="2">
        <v>4.0</v>
      </c>
      <c r="C3838" t="str">
        <f>IFERROR(__xludf.DUMMYFUNCTION("TO_TEXT(B3838)"),"4")</f>
        <v>4</v>
      </c>
    </row>
    <row r="3839">
      <c r="A3839" s="2" t="s">
        <v>3802</v>
      </c>
      <c r="B3839" s="2">
        <v>4.0</v>
      </c>
      <c r="C3839" t="str">
        <f>IFERROR(__xludf.DUMMYFUNCTION("TO_TEXT(B3839)"),"4")</f>
        <v>4</v>
      </c>
    </row>
    <row r="3840">
      <c r="A3840" s="2" t="s">
        <v>3803</v>
      </c>
      <c r="B3840" s="2">
        <v>4.0</v>
      </c>
      <c r="C3840" t="str">
        <f>IFERROR(__xludf.DUMMYFUNCTION("TO_TEXT(B3840)"),"4")</f>
        <v>4</v>
      </c>
    </row>
    <row r="3841">
      <c r="A3841" s="2" t="s">
        <v>3804</v>
      </c>
      <c r="B3841" s="2">
        <v>4.0</v>
      </c>
      <c r="C3841" t="str">
        <f>IFERROR(__xludf.DUMMYFUNCTION("TO_TEXT(B3841)"),"4")</f>
        <v>4</v>
      </c>
    </row>
    <row r="3842">
      <c r="A3842" s="2" t="s">
        <v>3805</v>
      </c>
      <c r="B3842" s="2">
        <v>4.0</v>
      </c>
      <c r="C3842" t="str">
        <f>IFERROR(__xludf.DUMMYFUNCTION("TO_TEXT(B3842)"),"4")</f>
        <v>4</v>
      </c>
    </row>
    <row r="3843">
      <c r="A3843" s="2" t="s">
        <v>3806</v>
      </c>
      <c r="B3843" s="2">
        <v>4.0</v>
      </c>
      <c r="C3843" t="str">
        <f>IFERROR(__xludf.DUMMYFUNCTION("TO_TEXT(B3843)"),"4")</f>
        <v>4</v>
      </c>
    </row>
    <row r="3844">
      <c r="A3844" s="2">
        <v>8.0</v>
      </c>
      <c r="B3844" s="2">
        <v>4.0</v>
      </c>
      <c r="C3844" t="str">
        <f>IFERROR(__xludf.DUMMYFUNCTION("TO_TEXT(B3844)"),"4")</f>
        <v>4</v>
      </c>
    </row>
    <row r="3845">
      <c r="A3845" s="2" t="s">
        <v>3807</v>
      </c>
      <c r="B3845" s="2">
        <v>4.0</v>
      </c>
      <c r="C3845" t="str">
        <f>IFERROR(__xludf.DUMMYFUNCTION("TO_TEXT(B3845)"),"4")</f>
        <v>4</v>
      </c>
    </row>
    <row r="3846">
      <c r="A3846" s="2" t="s">
        <v>3808</v>
      </c>
      <c r="B3846" s="2">
        <v>4.0</v>
      </c>
      <c r="C3846" t="str">
        <f>IFERROR(__xludf.DUMMYFUNCTION("TO_TEXT(B3846)"),"4")</f>
        <v>4</v>
      </c>
    </row>
    <row r="3847">
      <c r="A3847" s="2">
        <v>70.0</v>
      </c>
      <c r="B3847" s="2">
        <v>4.0</v>
      </c>
      <c r="C3847" t="str">
        <f>IFERROR(__xludf.DUMMYFUNCTION("TO_TEXT(B3847)"),"4")</f>
        <v>4</v>
      </c>
    </row>
    <row r="3848">
      <c r="A3848" s="2" t="s">
        <v>3809</v>
      </c>
      <c r="B3848" s="2">
        <v>4.0</v>
      </c>
      <c r="C3848" t="str">
        <f>IFERROR(__xludf.DUMMYFUNCTION("TO_TEXT(B3848)"),"4")</f>
        <v>4</v>
      </c>
    </row>
    <row r="3849">
      <c r="A3849" s="2" t="s">
        <v>3810</v>
      </c>
      <c r="B3849" s="2">
        <v>4.0</v>
      </c>
      <c r="C3849" t="str">
        <f>IFERROR(__xludf.DUMMYFUNCTION("TO_TEXT(B3849)"),"4")</f>
        <v>4</v>
      </c>
    </row>
    <row r="3850">
      <c r="A3850" s="2">
        <v>400000.0</v>
      </c>
      <c r="B3850" s="2">
        <v>4.0</v>
      </c>
      <c r="C3850" t="str">
        <f>IFERROR(__xludf.DUMMYFUNCTION("TO_TEXT(B3850)"),"4")</f>
        <v>4</v>
      </c>
    </row>
    <row r="3851">
      <c r="A3851" s="2" t="s">
        <v>3811</v>
      </c>
      <c r="B3851" s="2">
        <v>4.0</v>
      </c>
      <c r="C3851" t="str">
        <f>IFERROR(__xludf.DUMMYFUNCTION("TO_TEXT(B3851)"),"4")</f>
        <v>4</v>
      </c>
    </row>
    <row r="3852">
      <c r="A3852" s="2" t="s">
        <v>3812</v>
      </c>
      <c r="B3852" s="2">
        <v>4.0</v>
      </c>
      <c r="C3852" t="str">
        <f>IFERROR(__xludf.DUMMYFUNCTION("TO_TEXT(B3852)"),"4")</f>
        <v>4</v>
      </c>
    </row>
    <row r="3853">
      <c r="A3853" s="2" t="s">
        <v>3813</v>
      </c>
      <c r="B3853" s="2">
        <v>4.0</v>
      </c>
      <c r="C3853" t="str">
        <f>IFERROR(__xludf.DUMMYFUNCTION("TO_TEXT(B3853)"),"4")</f>
        <v>4</v>
      </c>
    </row>
    <row r="3854">
      <c r="A3854" s="2" t="s">
        <v>3814</v>
      </c>
      <c r="B3854" s="2">
        <v>4.0</v>
      </c>
      <c r="C3854" t="str">
        <f>IFERROR(__xludf.DUMMYFUNCTION("TO_TEXT(B3854)"),"4")</f>
        <v>4</v>
      </c>
    </row>
    <row r="3855">
      <c r="A3855" s="2" t="s">
        <v>3815</v>
      </c>
      <c r="B3855" s="2">
        <v>4.0</v>
      </c>
      <c r="C3855" t="str">
        <f>IFERROR(__xludf.DUMMYFUNCTION("TO_TEXT(B3855)"),"4")</f>
        <v>4</v>
      </c>
    </row>
    <row r="3856">
      <c r="A3856" s="2" t="s">
        <v>3816</v>
      </c>
      <c r="B3856" s="2">
        <v>4.0</v>
      </c>
      <c r="C3856" t="str">
        <f>IFERROR(__xludf.DUMMYFUNCTION("TO_TEXT(B3856)"),"4")</f>
        <v>4</v>
      </c>
    </row>
    <row r="3857">
      <c r="A3857" s="2" t="s">
        <v>3817</v>
      </c>
      <c r="B3857" s="2">
        <v>4.0</v>
      </c>
      <c r="C3857" t="str">
        <f>IFERROR(__xludf.DUMMYFUNCTION("TO_TEXT(B3857)"),"4")</f>
        <v>4</v>
      </c>
    </row>
    <row r="3858">
      <c r="A3858" s="2" t="s">
        <v>3818</v>
      </c>
      <c r="B3858" s="2">
        <v>4.0</v>
      </c>
      <c r="C3858" t="str">
        <f>IFERROR(__xludf.DUMMYFUNCTION("TO_TEXT(B3858)"),"4")</f>
        <v>4</v>
      </c>
    </row>
    <row r="3859">
      <c r="A3859" s="2" t="s">
        <v>3819</v>
      </c>
      <c r="B3859" s="2">
        <v>4.0</v>
      </c>
      <c r="C3859" t="str">
        <f>IFERROR(__xludf.DUMMYFUNCTION("TO_TEXT(B3859)"),"4")</f>
        <v>4</v>
      </c>
    </row>
    <row r="3860">
      <c r="A3860" s="2" t="s">
        <v>3820</v>
      </c>
      <c r="B3860" s="2">
        <v>4.0</v>
      </c>
      <c r="C3860" t="str">
        <f>IFERROR(__xludf.DUMMYFUNCTION("TO_TEXT(B3860)"),"4")</f>
        <v>4</v>
      </c>
    </row>
    <row r="3861">
      <c r="A3861" s="2" t="s">
        <v>3821</v>
      </c>
      <c r="B3861" s="2">
        <v>4.0</v>
      </c>
      <c r="C3861" t="str">
        <f>IFERROR(__xludf.DUMMYFUNCTION("TO_TEXT(B3861)"),"4")</f>
        <v>4</v>
      </c>
    </row>
    <row r="3862">
      <c r="A3862" s="2" t="s">
        <v>3822</v>
      </c>
      <c r="B3862" s="2">
        <v>4.0</v>
      </c>
      <c r="C3862" t="str">
        <f>IFERROR(__xludf.DUMMYFUNCTION("TO_TEXT(B3862)"),"4")</f>
        <v>4</v>
      </c>
    </row>
    <row r="3863">
      <c r="A3863" s="2" t="s">
        <v>3823</v>
      </c>
      <c r="B3863" s="2">
        <v>4.0</v>
      </c>
      <c r="C3863" t="str">
        <f>IFERROR(__xludf.DUMMYFUNCTION("TO_TEXT(B3863)"),"4")</f>
        <v>4</v>
      </c>
    </row>
    <row r="3864">
      <c r="A3864" s="2" t="s">
        <v>3824</v>
      </c>
      <c r="B3864" s="2">
        <v>4.0</v>
      </c>
      <c r="C3864" t="str">
        <f>IFERROR(__xludf.DUMMYFUNCTION("TO_TEXT(B3864)"),"4")</f>
        <v>4</v>
      </c>
    </row>
    <row r="3865">
      <c r="A3865" s="2" t="s">
        <v>3825</v>
      </c>
      <c r="B3865" s="2">
        <v>4.0</v>
      </c>
      <c r="C3865" t="str">
        <f>IFERROR(__xludf.DUMMYFUNCTION("TO_TEXT(B3865)"),"4")</f>
        <v>4</v>
      </c>
    </row>
    <row r="3866">
      <c r="A3866" s="2" t="s">
        <v>3826</v>
      </c>
      <c r="B3866" s="2">
        <v>4.0</v>
      </c>
      <c r="C3866" t="str">
        <f>IFERROR(__xludf.DUMMYFUNCTION("TO_TEXT(B3866)"),"4")</f>
        <v>4</v>
      </c>
    </row>
    <row r="3867">
      <c r="A3867" s="2" t="s">
        <v>3827</v>
      </c>
      <c r="B3867" s="2">
        <v>4.0</v>
      </c>
      <c r="C3867" t="str">
        <f>IFERROR(__xludf.DUMMYFUNCTION("TO_TEXT(B3867)"),"4")</f>
        <v>4</v>
      </c>
    </row>
    <row r="3868">
      <c r="A3868" s="2" t="s">
        <v>3828</v>
      </c>
      <c r="B3868" s="2">
        <v>4.0</v>
      </c>
      <c r="C3868" t="str">
        <f>IFERROR(__xludf.DUMMYFUNCTION("TO_TEXT(B3868)"),"4")</f>
        <v>4</v>
      </c>
    </row>
    <row r="3869">
      <c r="A3869" s="2" t="s">
        <v>3829</v>
      </c>
      <c r="B3869" s="2">
        <v>4.0</v>
      </c>
      <c r="C3869" t="str">
        <f>IFERROR(__xludf.DUMMYFUNCTION("TO_TEXT(B3869)"),"4")</f>
        <v>4</v>
      </c>
    </row>
    <row r="3870">
      <c r="A3870" s="2" t="s">
        <v>3830</v>
      </c>
      <c r="B3870" s="2">
        <v>4.0</v>
      </c>
      <c r="C3870" t="str">
        <f>IFERROR(__xludf.DUMMYFUNCTION("TO_TEXT(B3870)"),"4")</f>
        <v>4</v>
      </c>
    </row>
    <row r="3871">
      <c r="A3871" s="2" t="s">
        <v>3831</v>
      </c>
      <c r="B3871" s="2">
        <v>4.0</v>
      </c>
      <c r="C3871" t="str">
        <f>IFERROR(__xludf.DUMMYFUNCTION("TO_TEXT(B3871)"),"4")</f>
        <v>4</v>
      </c>
    </row>
    <row r="3872">
      <c r="A3872" s="2" t="s">
        <v>3832</v>
      </c>
      <c r="B3872" s="2">
        <v>4.0</v>
      </c>
      <c r="C3872" t="str">
        <f>IFERROR(__xludf.DUMMYFUNCTION("TO_TEXT(B3872)"),"4")</f>
        <v>4</v>
      </c>
    </row>
    <row r="3873">
      <c r="A3873" s="2" t="s">
        <v>3833</v>
      </c>
      <c r="B3873" s="2">
        <v>4.0</v>
      </c>
      <c r="C3873" t="str">
        <f>IFERROR(__xludf.DUMMYFUNCTION("TO_TEXT(B3873)"),"4")</f>
        <v>4</v>
      </c>
    </row>
    <row r="3874">
      <c r="A3874" s="2" t="s">
        <v>3834</v>
      </c>
      <c r="B3874" s="2">
        <v>4.0</v>
      </c>
      <c r="C3874" t="str">
        <f>IFERROR(__xludf.DUMMYFUNCTION("TO_TEXT(B3874)"),"4")</f>
        <v>4</v>
      </c>
    </row>
    <row r="3875">
      <c r="A3875" s="2" t="s">
        <v>3835</v>
      </c>
      <c r="B3875" s="2">
        <v>4.0</v>
      </c>
      <c r="C3875" t="str">
        <f>IFERROR(__xludf.DUMMYFUNCTION("TO_TEXT(B3875)"),"4")</f>
        <v>4</v>
      </c>
    </row>
    <row r="3876">
      <c r="A3876" s="2" t="s">
        <v>3836</v>
      </c>
      <c r="B3876" s="2">
        <v>4.0</v>
      </c>
      <c r="C3876" t="str">
        <f>IFERROR(__xludf.DUMMYFUNCTION("TO_TEXT(B3876)"),"4")</f>
        <v>4</v>
      </c>
    </row>
    <row r="3877">
      <c r="A3877" s="2" t="s">
        <v>3837</v>
      </c>
      <c r="B3877" s="2">
        <v>4.0</v>
      </c>
      <c r="C3877" t="str">
        <f>IFERROR(__xludf.DUMMYFUNCTION("TO_TEXT(B3877)"),"4")</f>
        <v>4</v>
      </c>
    </row>
    <row r="3878">
      <c r="A3878" s="2" t="s">
        <v>3838</v>
      </c>
      <c r="B3878" s="2">
        <v>4.0</v>
      </c>
      <c r="C3878" t="str">
        <f>IFERROR(__xludf.DUMMYFUNCTION("TO_TEXT(B3878)"),"4")</f>
        <v>4</v>
      </c>
    </row>
    <row r="3879">
      <c r="A3879" s="2" t="s">
        <v>3839</v>
      </c>
      <c r="B3879" s="2">
        <v>4.0</v>
      </c>
      <c r="C3879" t="str">
        <f>IFERROR(__xludf.DUMMYFUNCTION("TO_TEXT(B3879)"),"4")</f>
        <v>4</v>
      </c>
    </row>
    <row r="3880">
      <c r="A3880" s="2" t="s">
        <v>3840</v>
      </c>
      <c r="B3880" s="2">
        <v>4.0</v>
      </c>
      <c r="C3880" t="str">
        <f>IFERROR(__xludf.DUMMYFUNCTION("TO_TEXT(B3880)"),"4")</f>
        <v>4</v>
      </c>
    </row>
    <row r="3881">
      <c r="A3881" s="2" t="s">
        <v>3841</v>
      </c>
      <c r="B3881" s="2">
        <v>4.0</v>
      </c>
      <c r="C3881" t="str">
        <f>IFERROR(__xludf.DUMMYFUNCTION("TO_TEXT(B3881)"),"4")</f>
        <v>4</v>
      </c>
    </row>
    <row r="3882">
      <c r="A3882" s="2" t="s">
        <v>3842</v>
      </c>
      <c r="B3882" s="2">
        <v>4.0</v>
      </c>
      <c r="C3882" t="str">
        <f>IFERROR(__xludf.DUMMYFUNCTION("TO_TEXT(B3882)"),"4")</f>
        <v>4</v>
      </c>
    </row>
    <row r="3883">
      <c r="A3883" s="2" t="s">
        <v>3843</v>
      </c>
      <c r="B3883" s="2">
        <v>4.0</v>
      </c>
      <c r="C3883" t="str">
        <f>IFERROR(__xludf.DUMMYFUNCTION("TO_TEXT(B3883)"),"4")</f>
        <v>4</v>
      </c>
    </row>
    <row r="3884">
      <c r="A3884" s="2" t="s">
        <v>3844</v>
      </c>
      <c r="B3884" s="2">
        <v>4.0</v>
      </c>
      <c r="C3884" t="str">
        <f>IFERROR(__xludf.DUMMYFUNCTION("TO_TEXT(B3884)"),"4")</f>
        <v>4</v>
      </c>
    </row>
    <row r="3885">
      <c r="A3885" s="2" t="s">
        <v>3845</v>
      </c>
      <c r="B3885" s="2">
        <v>4.0</v>
      </c>
      <c r="C3885" t="str">
        <f>IFERROR(__xludf.DUMMYFUNCTION("TO_TEXT(B3885)"),"4")</f>
        <v>4</v>
      </c>
    </row>
    <row r="3886">
      <c r="A3886" s="2" t="s">
        <v>3846</v>
      </c>
      <c r="B3886" s="2">
        <v>4.0</v>
      </c>
      <c r="C3886" t="str">
        <f>IFERROR(__xludf.DUMMYFUNCTION("TO_TEXT(B3886)"),"4")</f>
        <v>4</v>
      </c>
    </row>
    <row r="3887">
      <c r="A3887" s="2" t="s">
        <v>3847</v>
      </c>
      <c r="B3887" s="2">
        <v>4.0</v>
      </c>
      <c r="C3887" t="str">
        <f>IFERROR(__xludf.DUMMYFUNCTION("TO_TEXT(B3887)"),"4")</f>
        <v>4</v>
      </c>
    </row>
    <row r="3888">
      <c r="A3888" s="2" t="s">
        <v>3848</v>
      </c>
      <c r="B3888" s="2">
        <v>4.0</v>
      </c>
      <c r="C3888" t="str">
        <f>IFERROR(__xludf.DUMMYFUNCTION("TO_TEXT(B3888)"),"4")</f>
        <v>4</v>
      </c>
    </row>
    <row r="3889">
      <c r="A3889" s="2" t="s">
        <v>3849</v>
      </c>
      <c r="B3889" s="2">
        <v>4.0</v>
      </c>
      <c r="C3889" t="str">
        <f>IFERROR(__xludf.DUMMYFUNCTION("TO_TEXT(B3889)"),"4")</f>
        <v>4</v>
      </c>
    </row>
    <row r="3890">
      <c r="A3890" s="2" t="s">
        <v>3850</v>
      </c>
      <c r="B3890" s="2">
        <v>4.0</v>
      </c>
      <c r="C3890" t="str">
        <f>IFERROR(__xludf.DUMMYFUNCTION("TO_TEXT(B3890)"),"4")</f>
        <v>4</v>
      </c>
    </row>
    <row r="3891">
      <c r="A3891" s="2" t="s">
        <v>3851</v>
      </c>
      <c r="B3891" s="2">
        <v>4.0</v>
      </c>
      <c r="C3891" t="str">
        <f>IFERROR(__xludf.DUMMYFUNCTION("TO_TEXT(B3891)"),"4")</f>
        <v>4</v>
      </c>
    </row>
    <row r="3892">
      <c r="A3892" s="2" t="s">
        <v>3852</v>
      </c>
      <c r="B3892" s="2">
        <v>4.0</v>
      </c>
      <c r="C3892" t="str">
        <f>IFERROR(__xludf.DUMMYFUNCTION("TO_TEXT(B3892)"),"4")</f>
        <v>4</v>
      </c>
    </row>
    <row r="3893">
      <c r="A3893" s="2" t="s">
        <v>3853</v>
      </c>
      <c r="B3893" s="2">
        <v>4.0</v>
      </c>
      <c r="C3893" t="str">
        <f>IFERROR(__xludf.DUMMYFUNCTION("TO_TEXT(B3893)"),"4")</f>
        <v>4</v>
      </c>
    </row>
    <row r="3894">
      <c r="A3894" s="2" t="s">
        <v>3854</v>
      </c>
      <c r="B3894" s="2">
        <v>4.0</v>
      </c>
      <c r="C3894" t="str">
        <f>IFERROR(__xludf.DUMMYFUNCTION("TO_TEXT(B3894)"),"4")</f>
        <v>4</v>
      </c>
    </row>
    <row r="3895">
      <c r="A3895" s="2" t="s">
        <v>3855</v>
      </c>
      <c r="B3895" s="2">
        <v>4.0</v>
      </c>
      <c r="C3895" t="str">
        <f>IFERROR(__xludf.DUMMYFUNCTION("TO_TEXT(B3895)"),"4")</f>
        <v>4</v>
      </c>
    </row>
    <row r="3896">
      <c r="A3896" s="2" t="s">
        <v>3856</v>
      </c>
      <c r="B3896" s="2">
        <v>4.0</v>
      </c>
      <c r="C3896" t="str">
        <f>IFERROR(__xludf.DUMMYFUNCTION("TO_TEXT(B3896)"),"4")</f>
        <v>4</v>
      </c>
    </row>
    <row r="3897">
      <c r="A3897" s="2" t="s">
        <v>3857</v>
      </c>
      <c r="B3897" s="2">
        <v>4.0</v>
      </c>
      <c r="C3897" t="str">
        <f>IFERROR(__xludf.DUMMYFUNCTION("TO_TEXT(B3897)"),"4")</f>
        <v>4</v>
      </c>
    </row>
    <row r="3898">
      <c r="A3898" s="2" t="s">
        <v>3858</v>
      </c>
      <c r="B3898" s="2">
        <v>4.0</v>
      </c>
      <c r="C3898" t="str">
        <f>IFERROR(__xludf.DUMMYFUNCTION("TO_TEXT(B3898)"),"4")</f>
        <v>4</v>
      </c>
    </row>
    <row r="3899">
      <c r="A3899" s="2" t="s">
        <v>3859</v>
      </c>
      <c r="B3899" s="2">
        <v>4.0</v>
      </c>
      <c r="C3899" t="str">
        <f>IFERROR(__xludf.DUMMYFUNCTION("TO_TEXT(B3899)"),"4")</f>
        <v>4</v>
      </c>
    </row>
    <row r="3900">
      <c r="A3900" s="2" t="s">
        <v>3860</v>
      </c>
      <c r="B3900" s="2">
        <v>4.0</v>
      </c>
      <c r="C3900" t="str">
        <f>IFERROR(__xludf.DUMMYFUNCTION("TO_TEXT(B3900)"),"4")</f>
        <v>4</v>
      </c>
    </row>
    <row r="3901">
      <c r="A3901" s="2" t="s">
        <v>3861</v>
      </c>
      <c r="B3901" s="2">
        <v>4.0</v>
      </c>
      <c r="C3901" t="str">
        <f>IFERROR(__xludf.DUMMYFUNCTION("TO_TEXT(B3901)"),"4")</f>
        <v>4</v>
      </c>
    </row>
    <row r="3902">
      <c r="A3902" s="2" t="s">
        <v>3862</v>
      </c>
      <c r="B3902" s="2">
        <v>4.0</v>
      </c>
      <c r="C3902" t="str">
        <f>IFERROR(__xludf.DUMMYFUNCTION("TO_TEXT(B3902)"),"4")</f>
        <v>4</v>
      </c>
    </row>
    <row r="3903">
      <c r="A3903" s="2" t="s">
        <v>3863</v>
      </c>
      <c r="B3903" s="2">
        <v>4.0</v>
      </c>
      <c r="C3903" t="str">
        <f>IFERROR(__xludf.DUMMYFUNCTION("TO_TEXT(B3903)"),"4")</f>
        <v>4</v>
      </c>
    </row>
    <row r="3904">
      <c r="A3904" s="2" t="s">
        <v>3864</v>
      </c>
      <c r="B3904" s="2">
        <v>4.0</v>
      </c>
      <c r="C3904" t="str">
        <f>IFERROR(__xludf.DUMMYFUNCTION("TO_TEXT(B3904)"),"4")</f>
        <v>4</v>
      </c>
    </row>
    <row r="3905">
      <c r="A3905" s="2" t="s">
        <v>3865</v>
      </c>
      <c r="B3905" s="2">
        <v>4.0</v>
      </c>
      <c r="C3905" t="str">
        <f>IFERROR(__xludf.DUMMYFUNCTION("TO_TEXT(B3905)"),"4")</f>
        <v>4</v>
      </c>
    </row>
    <row r="3906">
      <c r="A3906" s="2" t="s">
        <v>3866</v>
      </c>
      <c r="B3906" s="2">
        <v>4.0</v>
      </c>
      <c r="C3906" t="str">
        <f>IFERROR(__xludf.DUMMYFUNCTION("TO_TEXT(B3906)"),"4")</f>
        <v>4</v>
      </c>
    </row>
    <row r="3907">
      <c r="A3907" s="2" t="s">
        <v>3867</v>
      </c>
      <c r="B3907" s="2">
        <v>4.0</v>
      </c>
      <c r="C3907" t="str">
        <f>IFERROR(__xludf.DUMMYFUNCTION("TO_TEXT(B3907)"),"4")</f>
        <v>4</v>
      </c>
    </row>
    <row r="3908">
      <c r="A3908" s="2" t="s">
        <v>3868</v>
      </c>
      <c r="B3908" s="2">
        <v>4.0</v>
      </c>
      <c r="C3908" t="str">
        <f>IFERROR(__xludf.DUMMYFUNCTION("TO_TEXT(B3908)"),"4")</f>
        <v>4</v>
      </c>
    </row>
    <row r="3909">
      <c r="A3909" s="2" t="s">
        <v>3869</v>
      </c>
      <c r="B3909" s="2">
        <v>4.0</v>
      </c>
      <c r="C3909" t="str">
        <f>IFERROR(__xludf.DUMMYFUNCTION("TO_TEXT(B3909)"),"4")</f>
        <v>4</v>
      </c>
    </row>
    <row r="3910">
      <c r="A3910" s="2" t="s">
        <v>3870</v>
      </c>
      <c r="B3910" s="2">
        <v>4.0</v>
      </c>
      <c r="C3910" t="str">
        <f>IFERROR(__xludf.DUMMYFUNCTION("TO_TEXT(B3910)"),"4")</f>
        <v>4</v>
      </c>
    </row>
    <row r="3911">
      <c r="A3911" s="2" t="s">
        <v>3871</v>
      </c>
      <c r="B3911" s="2">
        <v>4.0</v>
      </c>
      <c r="C3911" t="str">
        <f>IFERROR(__xludf.DUMMYFUNCTION("TO_TEXT(B3911)"),"4")</f>
        <v>4</v>
      </c>
    </row>
    <row r="3912">
      <c r="A3912" s="2" t="s">
        <v>3872</v>
      </c>
      <c r="B3912" s="2">
        <v>4.0</v>
      </c>
      <c r="C3912" t="str">
        <f>IFERROR(__xludf.DUMMYFUNCTION("TO_TEXT(B3912)"),"4")</f>
        <v>4</v>
      </c>
    </row>
    <row r="3913">
      <c r="A3913" s="2" t="s">
        <v>3873</v>
      </c>
      <c r="B3913" s="2">
        <v>4.0</v>
      </c>
      <c r="C3913" t="str">
        <f>IFERROR(__xludf.DUMMYFUNCTION("TO_TEXT(B3913)"),"4")</f>
        <v>4</v>
      </c>
    </row>
    <row r="3914">
      <c r="A3914" s="2" t="s">
        <v>3874</v>
      </c>
      <c r="B3914" s="2">
        <v>4.0</v>
      </c>
      <c r="C3914" t="str">
        <f>IFERROR(__xludf.DUMMYFUNCTION("TO_TEXT(B3914)"),"4")</f>
        <v>4</v>
      </c>
    </row>
    <row r="3915">
      <c r="A3915" s="2" t="s">
        <v>3875</v>
      </c>
      <c r="B3915" s="2">
        <v>4.0</v>
      </c>
      <c r="C3915" t="str">
        <f>IFERROR(__xludf.DUMMYFUNCTION("TO_TEXT(B3915)"),"4")</f>
        <v>4</v>
      </c>
    </row>
    <row r="3916">
      <c r="A3916" s="2" t="s">
        <v>3876</v>
      </c>
      <c r="B3916" s="2">
        <v>4.0</v>
      </c>
      <c r="C3916" t="str">
        <f>IFERROR(__xludf.DUMMYFUNCTION("TO_TEXT(B3916)"),"4")</f>
        <v>4</v>
      </c>
    </row>
    <row r="3917">
      <c r="A3917" s="2" t="s">
        <v>3877</v>
      </c>
      <c r="B3917" s="2">
        <v>4.0</v>
      </c>
      <c r="C3917" t="str">
        <f>IFERROR(__xludf.DUMMYFUNCTION("TO_TEXT(B3917)"),"4")</f>
        <v>4</v>
      </c>
    </row>
    <row r="3918">
      <c r="A3918" s="2" t="s">
        <v>3878</v>
      </c>
      <c r="B3918" s="2">
        <v>4.0</v>
      </c>
      <c r="C3918" t="str">
        <f>IFERROR(__xludf.DUMMYFUNCTION("TO_TEXT(B3918)"),"4")</f>
        <v>4</v>
      </c>
    </row>
    <row r="3919">
      <c r="A3919" s="2" t="s">
        <v>3879</v>
      </c>
      <c r="B3919" s="2">
        <v>4.0</v>
      </c>
      <c r="C3919" t="str">
        <f>IFERROR(__xludf.DUMMYFUNCTION("TO_TEXT(B3919)"),"4")</f>
        <v>4</v>
      </c>
    </row>
    <row r="3920">
      <c r="A3920" s="2" t="s">
        <v>3880</v>
      </c>
      <c r="B3920" s="2">
        <v>4.0</v>
      </c>
      <c r="C3920" t="str">
        <f>IFERROR(__xludf.DUMMYFUNCTION("TO_TEXT(B3920)"),"4")</f>
        <v>4</v>
      </c>
    </row>
    <row r="3921">
      <c r="A3921" s="2" t="s">
        <v>3881</v>
      </c>
      <c r="B3921" s="2">
        <v>4.0</v>
      </c>
      <c r="C3921" t="str">
        <f>IFERROR(__xludf.DUMMYFUNCTION("TO_TEXT(B3921)"),"4")</f>
        <v>4</v>
      </c>
    </row>
    <row r="3922">
      <c r="A3922" s="2" t="s">
        <v>3882</v>
      </c>
      <c r="B3922" s="2">
        <v>4.0</v>
      </c>
      <c r="C3922" t="str">
        <f>IFERROR(__xludf.DUMMYFUNCTION("TO_TEXT(B3922)"),"4")</f>
        <v>4</v>
      </c>
    </row>
    <row r="3923">
      <c r="A3923" s="2" t="s">
        <v>3883</v>
      </c>
      <c r="B3923" s="2">
        <v>4.0</v>
      </c>
      <c r="C3923" t="str">
        <f>IFERROR(__xludf.DUMMYFUNCTION("TO_TEXT(B3923)"),"4")</f>
        <v>4</v>
      </c>
    </row>
    <row r="3924">
      <c r="A3924" s="2" t="s">
        <v>3884</v>
      </c>
      <c r="B3924" s="2">
        <v>4.0</v>
      </c>
      <c r="C3924" t="str">
        <f>IFERROR(__xludf.DUMMYFUNCTION("TO_TEXT(B3924)"),"4")</f>
        <v>4</v>
      </c>
    </row>
    <row r="3925">
      <c r="A3925" s="2" t="s">
        <v>3885</v>
      </c>
      <c r="B3925" s="2">
        <v>4.0</v>
      </c>
      <c r="C3925" t="str">
        <f>IFERROR(__xludf.DUMMYFUNCTION("TO_TEXT(B3925)"),"4")</f>
        <v>4</v>
      </c>
    </row>
    <row r="3926">
      <c r="A3926" s="2" t="s">
        <v>3886</v>
      </c>
      <c r="B3926" s="2">
        <v>4.0</v>
      </c>
      <c r="C3926" t="str">
        <f>IFERROR(__xludf.DUMMYFUNCTION("TO_TEXT(B3926)"),"4")</f>
        <v>4</v>
      </c>
    </row>
    <row r="3927">
      <c r="A3927" s="2" t="s">
        <v>3887</v>
      </c>
      <c r="B3927" s="2">
        <v>4.0</v>
      </c>
      <c r="C3927" t="str">
        <f>IFERROR(__xludf.DUMMYFUNCTION("TO_TEXT(B3927)"),"4")</f>
        <v>4</v>
      </c>
    </row>
    <row r="3928">
      <c r="A3928" s="2" t="s">
        <v>3888</v>
      </c>
      <c r="B3928" s="2">
        <v>4.0</v>
      </c>
      <c r="C3928" t="str">
        <f>IFERROR(__xludf.DUMMYFUNCTION("TO_TEXT(B3928)"),"4")</f>
        <v>4</v>
      </c>
    </row>
    <row r="3929">
      <c r="A3929" s="2" t="s">
        <v>3889</v>
      </c>
      <c r="B3929" s="2">
        <v>4.0</v>
      </c>
      <c r="C3929" t="str">
        <f>IFERROR(__xludf.DUMMYFUNCTION("TO_TEXT(B3929)"),"4")</f>
        <v>4</v>
      </c>
    </row>
    <row r="3930">
      <c r="A3930" s="2" t="s">
        <v>3890</v>
      </c>
      <c r="B3930" s="2">
        <v>4.0</v>
      </c>
      <c r="C3930" t="str">
        <f>IFERROR(__xludf.DUMMYFUNCTION("TO_TEXT(B3930)"),"4")</f>
        <v>4</v>
      </c>
    </row>
    <row r="3931">
      <c r="A3931" s="2" t="s">
        <v>3891</v>
      </c>
      <c r="B3931" s="2">
        <v>4.0</v>
      </c>
      <c r="C3931" t="str">
        <f>IFERROR(__xludf.DUMMYFUNCTION("TO_TEXT(B3931)"),"4")</f>
        <v>4</v>
      </c>
    </row>
    <row r="3932">
      <c r="A3932" s="2" t="s">
        <v>3892</v>
      </c>
      <c r="B3932" s="2">
        <v>4.0</v>
      </c>
      <c r="C3932" t="str">
        <f>IFERROR(__xludf.DUMMYFUNCTION("TO_TEXT(B3932)"),"4")</f>
        <v>4</v>
      </c>
    </row>
    <row r="3933">
      <c r="A3933" s="2" t="s">
        <v>3893</v>
      </c>
      <c r="B3933" s="2">
        <v>4.0</v>
      </c>
      <c r="C3933" t="str">
        <f>IFERROR(__xludf.DUMMYFUNCTION("TO_TEXT(B3933)"),"4")</f>
        <v>4</v>
      </c>
    </row>
    <row r="3934">
      <c r="A3934" s="2" t="s">
        <v>3894</v>
      </c>
      <c r="B3934" s="2">
        <v>4.0</v>
      </c>
      <c r="C3934" t="str">
        <f>IFERROR(__xludf.DUMMYFUNCTION("TO_TEXT(B3934)"),"4")</f>
        <v>4</v>
      </c>
    </row>
    <row r="3935">
      <c r="A3935" s="2" t="s">
        <v>3895</v>
      </c>
      <c r="B3935" s="2">
        <v>4.0</v>
      </c>
      <c r="C3935" t="str">
        <f>IFERROR(__xludf.DUMMYFUNCTION("TO_TEXT(B3935)"),"4")</f>
        <v>4</v>
      </c>
    </row>
    <row r="3936">
      <c r="A3936" s="2" t="s">
        <v>3896</v>
      </c>
      <c r="B3936" s="2">
        <v>4.0</v>
      </c>
      <c r="C3936" t="str">
        <f>IFERROR(__xludf.DUMMYFUNCTION("TO_TEXT(B3936)"),"4")</f>
        <v>4</v>
      </c>
    </row>
    <row r="3937">
      <c r="A3937" s="2" t="s">
        <v>3897</v>
      </c>
      <c r="B3937" s="2">
        <v>4.0</v>
      </c>
      <c r="C3937" t="str">
        <f>IFERROR(__xludf.DUMMYFUNCTION("TO_TEXT(B3937)"),"4")</f>
        <v>4</v>
      </c>
    </row>
    <row r="3938">
      <c r="A3938" s="2" t="s">
        <v>3898</v>
      </c>
      <c r="B3938" s="2">
        <v>4.0</v>
      </c>
      <c r="C3938" t="str">
        <f>IFERROR(__xludf.DUMMYFUNCTION("TO_TEXT(B3938)"),"4")</f>
        <v>4</v>
      </c>
    </row>
    <row r="3939">
      <c r="A3939" s="2" t="s">
        <v>3899</v>
      </c>
      <c r="B3939" s="2">
        <v>4.0</v>
      </c>
      <c r="C3939" t="str">
        <f>IFERROR(__xludf.DUMMYFUNCTION("TO_TEXT(B3939)"),"4")</f>
        <v>4</v>
      </c>
    </row>
    <row r="3940">
      <c r="A3940" s="2" t="s">
        <v>3900</v>
      </c>
      <c r="B3940" s="2">
        <v>4.0</v>
      </c>
      <c r="C3940" t="str">
        <f>IFERROR(__xludf.DUMMYFUNCTION("TO_TEXT(B3940)"),"4")</f>
        <v>4</v>
      </c>
    </row>
    <row r="3941">
      <c r="A3941" s="2" t="s">
        <v>3901</v>
      </c>
      <c r="B3941" s="2">
        <v>4.0</v>
      </c>
      <c r="C3941" t="str">
        <f>IFERROR(__xludf.DUMMYFUNCTION("TO_TEXT(B3941)"),"4")</f>
        <v>4</v>
      </c>
    </row>
    <row r="3942">
      <c r="A3942" s="2" t="s">
        <v>3902</v>
      </c>
      <c r="B3942" s="2">
        <v>4.0</v>
      </c>
      <c r="C3942" t="str">
        <f>IFERROR(__xludf.DUMMYFUNCTION("TO_TEXT(B3942)"),"4")</f>
        <v>4</v>
      </c>
    </row>
    <row r="3943">
      <c r="A3943" s="2" t="s">
        <v>3903</v>
      </c>
      <c r="B3943" s="2">
        <v>4.0</v>
      </c>
      <c r="C3943" t="str">
        <f>IFERROR(__xludf.DUMMYFUNCTION("TO_TEXT(B3943)"),"4")</f>
        <v>4</v>
      </c>
    </row>
    <row r="3944">
      <c r="A3944" s="2" t="s">
        <v>3904</v>
      </c>
      <c r="B3944" s="2">
        <v>4.0</v>
      </c>
      <c r="C3944" t="str">
        <f>IFERROR(__xludf.DUMMYFUNCTION("TO_TEXT(B3944)"),"4")</f>
        <v>4</v>
      </c>
    </row>
    <row r="3945">
      <c r="A3945" s="2" t="s">
        <v>3905</v>
      </c>
      <c r="B3945" s="2">
        <v>4.0</v>
      </c>
      <c r="C3945" t="str">
        <f>IFERROR(__xludf.DUMMYFUNCTION("TO_TEXT(B3945)"),"4")</f>
        <v>4</v>
      </c>
    </row>
    <row r="3946">
      <c r="A3946" s="2" t="s">
        <v>3906</v>
      </c>
      <c r="B3946" s="2">
        <v>4.0</v>
      </c>
      <c r="C3946" t="str">
        <f>IFERROR(__xludf.DUMMYFUNCTION("TO_TEXT(B3946)"),"4")</f>
        <v>4</v>
      </c>
    </row>
    <row r="3947">
      <c r="A3947" s="2" t="s">
        <v>3907</v>
      </c>
      <c r="B3947" s="2">
        <v>4.0</v>
      </c>
      <c r="C3947" t="str">
        <f>IFERROR(__xludf.DUMMYFUNCTION("TO_TEXT(B3947)"),"4")</f>
        <v>4</v>
      </c>
    </row>
    <row r="3948">
      <c r="A3948" s="2" t="s">
        <v>3908</v>
      </c>
      <c r="B3948" s="2">
        <v>4.0</v>
      </c>
      <c r="C3948" t="str">
        <f>IFERROR(__xludf.DUMMYFUNCTION("TO_TEXT(B3948)"),"4")</f>
        <v>4</v>
      </c>
    </row>
    <row r="3949">
      <c r="A3949" s="2" t="s">
        <v>3909</v>
      </c>
      <c r="B3949" s="2">
        <v>4.0</v>
      </c>
      <c r="C3949" t="str">
        <f>IFERROR(__xludf.DUMMYFUNCTION("TO_TEXT(B3949)"),"4")</f>
        <v>4</v>
      </c>
    </row>
    <row r="3950">
      <c r="A3950" s="2" t="s">
        <v>3910</v>
      </c>
      <c r="B3950" s="2">
        <v>4.0</v>
      </c>
      <c r="C3950" t="str">
        <f>IFERROR(__xludf.DUMMYFUNCTION("TO_TEXT(B3950)"),"4")</f>
        <v>4</v>
      </c>
    </row>
    <row r="3951">
      <c r="A3951" s="2" t="s">
        <v>3911</v>
      </c>
      <c r="B3951" s="2">
        <v>4.0</v>
      </c>
      <c r="C3951" t="str">
        <f>IFERROR(__xludf.DUMMYFUNCTION("TO_TEXT(B3951)"),"4")</f>
        <v>4</v>
      </c>
    </row>
    <row r="3952">
      <c r="A3952" s="2" t="s">
        <v>3912</v>
      </c>
      <c r="B3952" s="2">
        <v>4.0</v>
      </c>
      <c r="C3952" t="str">
        <f>IFERROR(__xludf.DUMMYFUNCTION("TO_TEXT(B3952)"),"4")</f>
        <v>4</v>
      </c>
    </row>
    <row r="3953">
      <c r="A3953" s="2" t="s">
        <v>3913</v>
      </c>
      <c r="B3953" s="2">
        <v>4.0</v>
      </c>
      <c r="C3953" t="str">
        <f>IFERROR(__xludf.DUMMYFUNCTION("TO_TEXT(B3953)"),"4")</f>
        <v>4</v>
      </c>
    </row>
    <row r="3954">
      <c r="A3954" s="2" t="s">
        <v>3914</v>
      </c>
      <c r="B3954" s="2">
        <v>4.0</v>
      </c>
      <c r="C3954" t="str">
        <f>IFERROR(__xludf.DUMMYFUNCTION("TO_TEXT(B3954)"),"4")</f>
        <v>4</v>
      </c>
    </row>
    <row r="3955">
      <c r="A3955" s="2" t="s">
        <v>3915</v>
      </c>
      <c r="B3955" s="2">
        <v>4.0</v>
      </c>
      <c r="C3955" t="str">
        <f>IFERROR(__xludf.DUMMYFUNCTION("TO_TEXT(B3955)"),"4")</f>
        <v>4</v>
      </c>
    </row>
    <row r="3956">
      <c r="A3956" s="2" t="s">
        <v>3916</v>
      </c>
      <c r="B3956" s="2">
        <v>4.0</v>
      </c>
      <c r="C3956" t="str">
        <f>IFERROR(__xludf.DUMMYFUNCTION("TO_TEXT(B3956)"),"4")</f>
        <v>4</v>
      </c>
    </row>
    <row r="3957">
      <c r="A3957" s="2" t="s">
        <v>3917</v>
      </c>
      <c r="B3957" s="2">
        <v>4.0</v>
      </c>
      <c r="C3957" t="str">
        <f>IFERROR(__xludf.DUMMYFUNCTION("TO_TEXT(B3957)"),"4")</f>
        <v>4</v>
      </c>
    </row>
    <row r="3958">
      <c r="A3958" s="2" t="s">
        <v>3918</v>
      </c>
      <c r="B3958" s="2">
        <v>4.0</v>
      </c>
      <c r="C3958" t="str">
        <f>IFERROR(__xludf.DUMMYFUNCTION("TO_TEXT(B3958)"),"4")</f>
        <v>4</v>
      </c>
    </row>
    <row r="3959">
      <c r="A3959" s="2" t="s">
        <v>3919</v>
      </c>
      <c r="B3959" s="2">
        <v>4.0</v>
      </c>
      <c r="C3959" t="str">
        <f>IFERROR(__xludf.DUMMYFUNCTION("TO_TEXT(B3959)"),"4")</f>
        <v>4</v>
      </c>
    </row>
    <row r="3960">
      <c r="A3960" s="2" t="s">
        <v>3920</v>
      </c>
      <c r="B3960" s="2">
        <v>4.0</v>
      </c>
      <c r="C3960" t="str">
        <f>IFERROR(__xludf.DUMMYFUNCTION("TO_TEXT(B3960)"),"4")</f>
        <v>4</v>
      </c>
    </row>
    <row r="3961">
      <c r="A3961" s="2" t="s">
        <v>3921</v>
      </c>
      <c r="B3961" s="2">
        <v>4.0</v>
      </c>
      <c r="C3961" t="str">
        <f>IFERROR(__xludf.DUMMYFUNCTION("TO_TEXT(B3961)"),"4")</f>
        <v>4</v>
      </c>
    </row>
    <row r="3962">
      <c r="A3962" s="2" t="s">
        <v>3922</v>
      </c>
      <c r="B3962" s="2">
        <v>4.0</v>
      </c>
      <c r="C3962" t="str">
        <f>IFERROR(__xludf.DUMMYFUNCTION("TO_TEXT(B3962)"),"4")</f>
        <v>4</v>
      </c>
    </row>
    <row r="3963">
      <c r="A3963" s="2" t="s">
        <v>3923</v>
      </c>
      <c r="B3963" s="2">
        <v>4.0</v>
      </c>
      <c r="C3963" t="str">
        <f>IFERROR(__xludf.DUMMYFUNCTION("TO_TEXT(B3963)"),"4")</f>
        <v>4</v>
      </c>
    </row>
    <row r="3964">
      <c r="A3964" s="2" t="s">
        <v>3924</v>
      </c>
      <c r="B3964" s="2">
        <v>4.0</v>
      </c>
      <c r="C3964" t="str">
        <f>IFERROR(__xludf.DUMMYFUNCTION("TO_TEXT(B3964)"),"4")</f>
        <v>4</v>
      </c>
    </row>
    <row r="3965">
      <c r="A3965" s="2">
        <v>3.0</v>
      </c>
      <c r="B3965" s="2">
        <v>4.0</v>
      </c>
      <c r="C3965" t="str">
        <f>IFERROR(__xludf.DUMMYFUNCTION("TO_TEXT(B3965)"),"4")</f>
        <v>4</v>
      </c>
    </row>
    <row r="3966">
      <c r="A3966" s="2" t="s">
        <v>3925</v>
      </c>
      <c r="B3966" s="2">
        <v>4.0</v>
      </c>
      <c r="C3966" t="str">
        <f>IFERROR(__xludf.DUMMYFUNCTION("TO_TEXT(B3966)"),"4")</f>
        <v>4</v>
      </c>
    </row>
    <row r="3967">
      <c r="A3967" s="2" t="s">
        <v>3926</v>
      </c>
      <c r="B3967" s="2">
        <v>4.0</v>
      </c>
      <c r="C3967" t="str">
        <f>IFERROR(__xludf.DUMMYFUNCTION("TO_TEXT(B3967)"),"4")</f>
        <v>4</v>
      </c>
    </row>
    <row r="3968">
      <c r="A3968" s="2" t="s">
        <v>3927</v>
      </c>
      <c r="B3968" s="2">
        <v>4.0</v>
      </c>
      <c r="C3968" t="str">
        <f>IFERROR(__xludf.DUMMYFUNCTION("TO_TEXT(B3968)"),"4")</f>
        <v>4</v>
      </c>
    </row>
    <row r="3969">
      <c r="A3969" s="2" t="s">
        <v>3928</v>
      </c>
      <c r="B3969" s="2">
        <v>4.0</v>
      </c>
      <c r="C3969" t="str">
        <f>IFERROR(__xludf.DUMMYFUNCTION("TO_TEXT(B3969)"),"4")</f>
        <v>4</v>
      </c>
    </row>
    <row r="3970">
      <c r="A3970" s="2" t="s">
        <v>3929</v>
      </c>
      <c r="B3970" s="2">
        <v>4.0</v>
      </c>
      <c r="C3970" t="str">
        <f>IFERROR(__xludf.DUMMYFUNCTION("TO_TEXT(B3970)"),"4")</f>
        <v>4</v>
      </c>
    </row>
    <row r="3971">
      <c r="A3971" s="2" t="s">
        <v>3930</v>
      </c>
      <c r="B3971" s="2">
        <v>4.0</v>
      </c>
      <c r="C3971" t="str">
        <f>IFERROR(__xludf.DUMMYFUNCTION("TO_TEXT(B3971)"),"4")</f>
        <v>4</v>
      </c>
    </row>
    <row r="3972">
      <c r="A3972" s="2" t="s">
        <v>3931</v>
      </c>
      <c r="B3972" s="2">
        <v>4.0</v>
      </c>
      <c r="C3972" t="str">
        <f>IFERROR(__xludf.DUMMYFUNCTION("TO_TEXT(B3972)"),"4")</f>
        <v>4</v>
      </c>
    </row>
    <row r="3973">
      <c r="A3973" s="2" t="s">
        <v>3932</v>
      </c>
      <c r="B3973" s="2">
        <v>4.0</v>
      </c>
      <c r="C3973" t="str">
        <f>IFERROR(__xludf.DUMMYFUNCTION("TO_TEXT(B3973)"),"4")</f>
        <v>4</v>
      </c>
    </row>
    <row r="3974">
      <c r="A3974" s="2" t="s">
        <v>3933</v>
      </c>
      <c r="B3974" s="2">
        <v>4.0</v>
      </c>
      <c r="C3974" t="str">
        <f>IFERROR(__xludf.DUMMYFUNCTION("TO_TEXT(B3974)"),"4")</f>
        <v>4</v>
      </c>
    </row>
    <row r="3975">
      <c r="A3975" s="2" t="s">
        <v>3934</v>
      </c>
      <c r="B3975" s="2">
        <v>4.0</v>
      </c>
      <c r="C3975" t="str">
        <f>IFERROR(__xludf.DUMMYFUNCTION("TO_TEXT(B3975)"),"4")</f>
        <v>4</v>
      </c>
    </row>
    <row r="3976">
      <c r="A3976" s="2" t="s">
        <v>3935</v>
      </c>
      <c r="B3976" s="2">
        <v>4.0</v>
      </c>
      <c r="C3976" t="str">
        <f>IFERROR(__xludf.DUMMYFUNCTION("TO_TEXT(B3976)"),"4")</f>
        <v>4</v>
      </c>
    </row>
    <row r="3977">
      <c r="A3977" s="2" t="s">
        <v>3936</v>
      </c>
      <c r="B3977" s="2">
        <v>4.0</v>
      </c>
      <c r="C3977" t="str">
        <f>IFERROR(__xludf.DUMMYFUNCTION("TO_TEXT(B3977)"),"4")</f>
        <v>4</v>
      </c>
    </row>
    <row r="3978">
      <c r="A3978" s="2" t="s">
        <v>3937</v>
      </c>
      <c r="B3978" s="2">
        <v>4.0</v>
      </c>
      <c r="C3978" t="str">
        <f>IFERROR(__xludf.DUMMYFUNCTION("TO_TEXT(B3978)"),"4")</f>
        <v>4</v>
      </c>
    </row>
    <row r="3979">
      <c r="A3979" s="2" t="s">
        <v>3938</v>
      </c>
      <c r="B3979" s="2">
        <v>4.0</v>
      </c>
      <c r="C3979" t="str">
        <f>IFERROR(__xludf.DUMMYFUNCTION("TO_TEXT(B3979)"),"4")</f>
        <v>4</v>
      </c>
    </row>
    <row r="3980">
      <c r="A3980" s="2" t="s">
        <v>3939</v>
      </c>
      <c r="B3980" s="2">
        <v>4.0</v>
      </c>
      <c r="C3980" t="str">
        <f>IFERROR(__xludf.DUMMYFUNCTION("TO_TEXT(B3980)"),"4")</f>
        <v>4</v>
      </c>
    </row>
    <row r="3981">
      <c r="A3981" s="2" t="s">
        <v>3940</v>
      </c>
      <c r="B3981" s="2">
        <v>4.0</v>
      </c>
      <c r="C3981" t="str">
        <f>IFERROR(__xludf.DUMMYFUNCTION("TO_TEXT(B3981)"),"4")</f>
        <v>4</v>
      </c>
    </row>
    <row r="3982">
      <c r="A3982" s="2" t="s">
        <v>3941</v>
      </c>
      <c r="B3982" s="2">
        <v>4.0</v>
      </c>
      <c r="C3982" t="str">
        <f>IFERROR(__xludf.DUMMYFUNCTION("TO_TEXT(B3982)"),"4")</f>
        <v>4</v>
      </c>
    </row>
    <row r="3983">
      <c r="A3983" s="2" t="s">
        <v>3942</v>
      </c>
      <c r="B3983" s="2">
        <v>4.0</v>
      </c>
      <c r="C3983" t="str">
        <f>IFERROR(__xludf.DUMMYFUNCTION("TO_TEXT(B3983)"),"4")</f>
        <v>4</v>
      </c>
    </row>
    <row r="3984">
      <c r="A3984" s="2" t="s">
        <v>3943</v>
      </c>
      <c r="B3984" s="2">
        <v>4.0</v>
      </c>
      <c r="C3984" t="str">
        <f>IFERROR(__xludf.DUMMYFUNCTION("TO_TEXT(B3984)"),"4")</f>
        <v>4</v>
      </c>
    </row>
    <row r="3985">
      <c r="A3985" s="2" t="s">
        <v>3944</v>
      </c>
      <c r="B3985" s="2">
        <v>4.0</v>
      </c>
      <c r="C3985" t="str">
        <f>IFERROR(__xludf.DUMMYFUNCTION("TO_TEXT(B3985)"),"4")</f>
        <v>4</v>
      </c>
    </row>
    <row r="3986">
      <c r="A3986" s="2" t="s">
        <v>3945</v>
      </c>
      <c r="B3986" s="2">
        <v>4.0</v>
      </c>
      <c r="C3986" t="str">
        <f>IFERROR(__xludf.DUMMYFUNCTION("TO_TEXT(B3986)"),"4")</f>
        <v>4</v>
      </c>
    </row>
    <row r="3987">
      <c r="A3987" s="2" t="s">
        <v>3946</v>
      </c>
      <c r="B3987" s="2">
        <v>4.0</v>
      </c>
      <c r="C3987" t="str">
        <f>IFERROR(__xludf.DUMMYFUNCTION("TO_TEXT(B3987)"),"4")</f>
        <v>4</v>
      </c>
    </row>
    <row r="3988">
      <c r="A3988" s="2" t="s">
        <v>3947</v>
      </c>
      <c r="B3988" s="2">
        <v>4.0</v>
      </c>
      <c r="C3988" t="str">
        <f>IFERROR(__xludf.DUMMYFUNCTION("TO_TEXT(B3988)"),"4")</f>
        <v>4</v>
      </c>
    </row>
    <row r="3989">
      <c r="A3989" s="2" t="s">
        <v>3948</v>
      </c>
      <c r="B3989" s="2">
        <v>4.0</v>
      </c>
      <c r="C3989" t="str">
        <f>IFERROR(__xludf.DUMMYFUNCTION("TO_TEXT(B3989)"),"4")</f>
        <v>4</v>
      </c>
    </row>
    <row r="3990">
      <c r="A3990" s="2" t="s">
        <v>3949</v>
      </c>
      <c r="B3990" s="2">
        <v>4.0</v>
      </c>
      <c r="C3990" t="str">
        <f>IFERROR(__xludf.DUMMYFUNCTION("TO_TEXT(B3990)"),"4")</f>
        <v>4</v>
      </c>
    </row>
    <row r="3991">
      <c r="A3991" s="2" t="s">
        <v>3950</v>
      </c>
      <c r="B3991" s="2">
        <v>4.0</v>
      </c>
      <c r="C3991" t="str">
        <f>IFERROR(__xludf.DUMMYFUNCTION("TO_TEXT(B3991)"),"4")</f>
        <v>4</v>
      </c>
    </row>
    <row r="3992">
      <c r="A3992" s="2" t="s">
        <v>3951</v>
      </c>
      <c r="B3992" s="2">
        <v>4.0</v>
      </c>
      <c r="C3992" t="str">
        <f>IFERROR(__xludf.DUMMYFUNCTION("TO_TEXT(B3992)"),"4")</f>
        <v>4</v>
      </c>
    </row>
    <row r="3993">
      <c r="A3993" s="2" t="s">
        <v>3952</v>
      </c>
      <c r="B3993" s="2">
        <v>4.0</v>
      </c>
      <c r="C3993" t="str">
        <f>IFERROR(__xludf.DUMMYFUNCTION("TO_TEXT(B3993)"),"4")</f>
        <v>4</v>
      </c>
    </row>
    <row r="3994">
      <c r="A3994" s="2" t="s">
        <v>3953</v>
      </c>
      <c r="B3994" s="2">
        <v>4.0</v>
      </c>
      <c r="C3994" t="str">
        <f>IFERROR(__xludf.DUMMYFUNCTION("TO_TEXT(B3994)"),"4")</f>
        <v>4</v>
      </c>
    </row>
    <row r="3995">
      <c r="A3995" s="2" t="s">
        <v>3954</v>
      </c>
      <c r="B3995" s="2">
        <v>4.0</v>
      </c>
      <c r="C3995" t="str">
        <f>IFERROR(__xludf.DUMMYFUNCTION("TO_TEXT(B3995)"),"4")</f>
        <v>4</v>
      </c>
    </row>
    <row r="3996">
      <c r="A3996" s="2" t="s">
        <v>3955</v>
      </c>
      <c r="B3996" s="2">
        <v>4.0</v>
      </c>
      <c r="C3996" t="str">
        <f>IFERROR(__xludf.DUMMYFUNCTION("TO_TEXT(B3996)"),"4")</f>
        <v>4</v>
      </c>
    </row>
    <row r="3997">
      <c r="A3997" s="2" t="s">
        <v>3956</v>
      </c>
      <c r="B3997" s="2">
        <v>4.0</v>
      </c>
      <c r="C3997" t="str">
        <f>IFERROR(__xludf.DUMMYFUNCTION("TO_TEXT(B3997)"),"4")</f>
        <v>4</v>
      </c>
    </row>
    <row r="3998">
      <c r="A3998" s="2" t="s">
        <v>3957</v>
      </c>
      <c r="B3998" s="2">
        <v>4.0</v>
      </c>
      <c r="C3998" t="str">
        <f>IFERROR(__xludf.DUMMYFUNCTION("TO_TEXT(B3998)"),"4")</f>
        <v>4</v>
      </c>
    </row>
    <row r="3999">
      <c r="A3999" s="2" t="s">
        <v>3958</v>
      </c>
      <c r="B3999" s="2">
        <v>4.0</v>
      </c>
      <c r="C3999" t="str">
        <f>IFERROR(__xludf.DUMMYFUNCTION("TO_TEXT(B3999)"),"4")</f>
        <v>4</v>
      </c>
    </row>
    <row r="4000">
      <c r="A4000" s="2" t="s">
        <v>3959</v>
      </c>
      <c r="B4000" s="2">
        <v>4.0</v>
      </c>
      <c r="C4000" t="str">
        <f>IFERROR(__xludf.DUMMYFUNCTION("TO_TEXT(B4000)"),"4")</f>
        <v>4</v>
      </c>
    </row>
    <row r="4001">
      <c r="A4001" s="2" t="s">
        <v>3960</v>
      </c>
      <c r="B4001" s="2">
        <v>4.0</v>
      </c>
      <c r="C4001" t="str">
        <f>IFERROR(__xludf.DUMMYFUNCTION("TO_TEXT(B4001)"),"4")</f>
        <v>4</v>
      </c>
    </row>
    <row r="4002">
      <c r="A4002" s="2" t="s">
        <v>3961</v>
      </c>
      <c r="B4002" s="2">
        <v>4.0</v>
      </c>
      <c r="C4002" t="str">
        <f>IFERROR(__xludf.DUMMYFUNCTION("TO_TEXT(B4002)"),"4")</f>
        <v>4</v>
      </c>
    </row>
    <row r="4003">
      <c r="A4003" s="2" t="s">
        <v>3962</v>
      </c>
      <c r="B4003" s="2">
        <v>4.0</v>
      </c>
      <c r="C4003" t="str">
        <f>IFERROR(__xludf.DUMMYFUNCTION("TO_TEXT(B4003)"),"4")</f>
        <v>4</v>
      </c>
    </row>
    <row r="4004">
      <c r="A4004" s="2" t="s">
        <v>3963</v>
      </c>
      <c r="B4004" s="2">
        <v>4.0</v>
      </c>
      <c r="C4004" t="str">
        <f>IFERROR(__xludf.DUMMYFUNCTION("TO_TEXT(B4004)"),"4")</f>
        <v>4</v>
      </c>
    </row>
    <row r="4005">
      <c r="A4005" s="2" t="s">
        <v>3964</v>
      </c>
      <c r="B4005" s="2">
        <v>4.0</v>
      </c>
      <c r="C4005" t="str">
        <f>IFERROR(__xludf.DUMMYFUNCTION("TO_TEXT(B4005)"),"4")</f>
        <v>4</v>
      </c>
    </row>
    <row r="4006">
      <c r="A4006" s="2" t="s">
        <v>3965</v>
      </c>
      <c r="B4006" s="2">
        <v>4.0</v>
      </c>
      <c r="C4006" t="str">
        <f>IFERROR(__xludf.DUMMYFUNCTION("TO_TEXT(B4006)"),"4")</f>
        <v>4</v>
      </c>
    </row>
    <row r="4007">
      <c r="A4007" s="2" t="s">
        <v>3966</v>
      </c>
      <c r="B4007" s="2">
        <v>4.0</v>
      </c>
      <c r="C4007" t="str">
        <f>IFERROR(__xludf.DUMMYFUNCTION("TO_TEXT(B4007)"),"4")</f>
        <v>4</v>
      </c>
    </row>
    <row r="4008">
      <c r="A4008" s="2" t="s">
        <v>3967</v>
      </c>
      <c r="B4008" s="2">
        <v>4.0</v>
      </c>
      <c r="C4008" t="str">
        <f>IFERROR(__xludf.DUMMYFUNCTION("TO_TEXT(B4008)"),"4")</f>
        <v>4</v>
      </c>
    </row>
    <row r="4009">
      <c r="A4009" s="2" t="s">
        <v>3968</v>
      </c>
      <c r="B4009" s="2">
        <v>4.0</v>
      </c>
      <c r="C4009" t="str">
        <f>IFERROR(__xludf.DUMMYFUNCTION("TO_TEXT(B4009)"),"4")</f>
        <v>4</v>
      </c>
    </row>
    <row r="4010">
      <c r="A4010" s="2" t="s">
        <v>3969</v>
      </c>
      <c r="B4010" s="2">
        <v>4.0</v>
      </c>
      <c r="C4010" t="str">
        <f>IFERROR(__xludf.DUMMYFUNCTION("TO_TEXT(B4010)"),"4")</f>
        <v>4</v>
      </c>
    </row>
    <row r="4011">
      <c r="A4011" s="2" t="s">
        <v>3970</v>
      </c>
      <c r="B4011" s="2">
        <v>4.0</v>
      </c>
      <c r="C4011" t="str">
        <f>IFERROR(__xludf.DUMMYFUNCTION("TO_TEXT(B4011)"),"4")</f>
        <v>4</v>
      </c>
    </row>
    <row r="4012">
      <c r="A4012" s="2" t="s">
        <v>3971</v>
      </c>
      <c r="B4012" s="2">
        <v>4.0</v>
      </c>
      <c r="C4012" t="str">
        <f>IFERROR(__xludf.DUMMYFUNCTION("TO_TEXT(B4012)"),"4")</f>
        <v>4</v>
      </c>
    </row>
    <row r="4013">
      <c r="A4013" s="2" t="s">
        <v>3972</v>
      </c>
      <c r="B4013" s="2">
        <v>4.0</v>
      </c>
      <c r="C4013" t="str">
        <f>IFERROR(__xludf.DUMMYFUNCTION("TO_TEXT(B4013)"),"4")</f>
        <v>4</v>
      </c>
    </row>
    <row r="4014">
      <c r="A4014" s="2" t="s">
        <v>3973</v>
      </c>
      <c r="B4014" s="2">
        <v>4.0</v>
      </c>
      <c r="C4014" t="str">
        <f>IFERROR(__xludf.DUMMYFUNCTION("TO_TEXT(B4014)"),"4")</f>
        <v>4</v>
      </c>
    </row>
    <row r="4015">
      <c r="A4015" s="2" t="s">
        <v>3974</v>
      </c>
      <c r="B4015" s="2">
        <v>4.0</v>
      </c>
      <c r="C4015" t="str">
        <f>IFERROR(__xludf.DUMMYFUNCTION("TO_TEXT(B4015)"),"4")</f>
        <v>4</v>
      </c>
    </row>
    <row r="4016">
      <c r="A4016" s="2" t="s">
        <v>3975</v>
      </c>
      <c r="B4016" s="2">
        <v>4.0</v>
      </c>
      <c r="C4016" t="str">
        <f>IFERROR(__xludf.DUMMYFUNCTION("TO_TEXT(B4016)"),"4")</f>
        <v>4</v>
      </c>
    </row>
    <row r="4017">
      <c r="A4017" s="2" t="s">
        <v>3976</v>
      </c>
      <c r="B4017" s="2">
        <v>4.0</v>
      </c>
      <c r="C4017" t="str">
        <f>IFERROR(__xludf.DUMMYFUNCTION("TO_TEXT(B4017)"),"4")</f>
        <v>4</v>
      </c>
    </row>
    <row r="4018">
      <c r="A4018" s="2">
        <v>6000.0</v>
      </c>
      <c r="B4018" s="2">
        <v>4.0</v>
      </c>
      <c r="C4018" t="str">
        <f>IFERROR(__xludf.DUMMYFUNCTION("TO_TEXT(B4018)"),"4")</f>
        <v>4</v>
      </c>
    </row>
    <row r="4019">
      <c r="A4019" s="2" t="s">
        <v>3977</v>
      </c>
      <c r="B4019" s="2">
        <v>4.0</v>
      </c>
      <c r="C4019" t="str">
        <f>IFERROR(__xludf.DUMMYFUNCTION("TO_TEXT(B4019)"),"4")</f>
        <v>4</v>
      </c>
    </row>
    <row r="4020">
      <c r="A4020" s="2" t="s">
        <v>3978</v>
      </c>
      <c r="B4020" s="2">
        <v>4.0</v>
      </c>
      <c r="C4020" t="str">
        <f>IFERROR(__xludf.DUMMYFUNCTION("TO_TEXT(B4020)"),"4")</f>
        <v>4</v>
      </c>
    </row>
    <row r="4021">
      <c r="A4021" s="2" t="s">
        <v>3979</v>
      </c>
      <c r="B4021" s="2">
        <v>4.0</v>
      </c>
      <c r="C4021" t="str">
        <f>IFERROR(__xludf.DUMMYFUNCTION("TO_TEXT(B4021)"),"4")</f>
        <v>4</v>
      </c>
    </row>
    <row r="4022">
      <c r="A4022" s="2" t="s">
        <v>3980</v>
      </c>
      <c r="B4022" s="2">
        <v>4.0</v>
      </c>
      <c r="C4022" t="str">
        <f>IFERROR(__xludf.DUMMYFUNCTION("TO_TEXT(B4022)"),"4")</f>
        <v>4</v>
      </c>
    </row>
    <row r="4023">
      <c r="A4023" s="2" t="s">
        <v>3981</v>
      </c>
      <c r="B4023" s="2">
        <v>4.0</v>
      </c>
      <c r="C4023" t="str">
        <f>IFERROR(__xludf.DUMMYFUNCTION("TO_TEXT(B4023)"),"4")</f>
        <v>4</v>
      </c>
    </row>
    <row r="4024">
      <c r="A4024" s="2" t="s">
        <v>3982</v>
      </c>
      <c r="B4024" s="2">
        <v>4.0</v>
      </c>
      <c r="C4024" t="str">
        <f>IFERROR(__xludf.DUMMYFUNCTION("TO_TEXT(B4024)"),"4")</f>
        <v>4</v>
      </c>
    </row>
    <row r="4025">
      <c r="A4025" s="2" t="s">
        <v>3983</v>
      </c>
      <c r="B4025" s="2">
        <v>4.0</v>
      </c>
      <c r="C4025" t="str">
        <f>IFERROR(__xludf.DUMMYFUNCTION("TO_TEXT(B4025)"),"4")</f>
        <v>4</v>
      </c>
    </row>
    <row r="4026">
      <c r="A4026" s="2" t="s">
        <v>3984</v>
      </c>
      <c r="B4026" s="2">
        <v>4.0</v>
      </c>
      <c r="C4026" t="str">
        <f>IFERROR(__xludf.DUMMYFUNCTION("TO_TEXT(B4026)"),"4")</f>
        <v>4</v>
      </c>
    </row>
    <row r="4027">
      <c r="A4027" s="2" t="s">
        <v>3985</v>
      </c>
      <c r="B4027" s="2">
        <v>4.0</v>
      </c>
      <c r="C4027" t="str">
        <f>IFERROR(__xludf.DUMMYFUNCTION("TO_TEXT(B4027)"),"4")</f>
        <v>4</v>
      </c>
    </row>
    <row r="4028">
      <c r="A4028" s="2" t="s">
        <v>3986</v>
      </c>
      <c r="B4028" s="2">
        <v>4.0</v>
      </c>
      <c r="C4028" t="str">
        <f>IFERROR(__xludf.DUMMYFUNCTION("TO_TEXT(B4028)"),"4")</f>
        <v>4</v>
      </c>
    </row>
    <row r="4029">
      <c r="A4029" s="2" t="s">
        <v>3987</v>
      </c>
      <c r="B4029" s="2">
        <v>4.0</v>
      </c>
      <c r="C4029" t="str">
        <f>IFERROR(__xludf.DUMMYFUNCTION("TO_TEXT(B4029)"),"4")</f>
        <v>4</v>
      </c>
    </row>
    <row r="4030">
      <c r="A4030" s="2" t="s">
        <v>3988</v>
      </c>
      <c r="B4030" s="2">
        <v>4.0</v>
      </c>
      <c r="C4030" t="str">
        <f>IFERROR(__xludf.DUMMYFUNCTION("TO_TEXT(B4030)"),"4")</f>
        <v>4</v>
      </c>
    </row>
    <row r="4031">
      <c r="A4031" s="2" t="s">
        <v>3989</v>
      </c>
      <c r="B4031" s="2">
        <v>4.0</v>
      </c>
      <c r="C4031" t="str">
        <f>IFERROR(__xludf.DUMMYFUNCTION("TO_TEXT(B4031)"),"4")</f>
        <v>4</v>
      </c>
    </row>
    <row r="4032">
      <c r="A4032" s="2" t="s">
        <v>3990</v>
      </c>
      <c r="B4032" s="2">
        <v>4.0</v>
      </c>
      <c r="C4032" t="str">
        <f>IFERROR(__xludf.DUMMYFUNCTION("TO_TEXT(B4032)"),"4")</f>
        <v>4</v>
      </c>
    </row>
    <row r="4033">
      <c r="A4033" s="2" t="s">
        <v>3991</v>
      </c>
      <c r="B4033" s="2">
        <v>4.0</v>
      </c>
      <c r="C4033" t="str">
        <f>IFERROR(__xludf.DUMMYFUNCTION("TO_TEXT(B4033)"),"4")</f>
        <v>4</v>
      </c>
    </row>
    <row r="4034">
      <c r="A4034" s="2" t="s">
        <v>3992</v>
      </c>
      <c r="B4034" s="2">
        <v>4.0</v>
      </c>
      <c r="C4034" t="str">
        <f>IFERROR(__xludf.DUMMYFUNCTION("TO_TEXT(B4034)"),"4")</f>
        <v>4</v>
      </c>
    </row>
    <row r="4035">
      <c r="A4035" s="2" t="s">
        <v>3993</v>
      </c>
      <c r="B4035" s="2">
        <v>4.0</v>
      </c>
      <c r="C4035" t="str">
        <f>IFERROR(__xludf.DUMMYFUNCTION("TO_TEXT(B4035)"),"4")</f>
        <v>4</v>
      </c>
    </row>
    <row r="4036">
      <c r="A4036" s="2" t="s">
        <v>3994</v>
      </c>
      <c r="B4036" s="2">
        <v>4.0</v>
      </c>
      <c r="C4036" t="str">
        <f>IFERROR(__xludf.DUMMYFUNCTION("TO_TEXT(B4036)"),"4")</f>
        <v>4</v>
      </c>
    </row>
    <row r="4037">
      <c r="A4037" s="2" t="s">
        <v>3995</v>
      </c>
      <c r="B4037" s="2">
        <v>4.0</v>
      </c>
      <c r="C4037" t="str">
        <f>IFERROR(__xludf.DUMMYFUNCTION("TO_TEXT(B4037)"),"4")</f>
        <v>4</v>
      </c>
    </row>
    <row r="4038">
      <c r="A4038" s="2" t="s">
        <v>3996</v>
      </c>
      <c r="B4038" s="2">
        <v>4.0</v>
      </c>
      <c r="C4038" t="str">
        <f>IFERROR(__xludf.DUMMYFUNCTION("TO_TEXT(B4038)"),"4")</f>
        <v>4</v>
      </c>
    </row>
    <row r="4039">
      <c r="A4039" s="2" t="s">
        <v>3997</v>
      </c>
      <c r="B4039" s="2">
        <v>4.0</v>
      </c>
      <c r="C4039" t="str">
        <f>IFERROR(__xludf.DUMMYFUNCTION("TO_TEXT(B4039)"),"4")</f>
        <v>4</v>
      </c>
    </row>
    <row r="4040">
      <c r="A4040" s="2" t="s">
        <v>3998</v>
      </c>
      <c r="B4040" s="2">
        <v>4.0</v>
      </c>
      <c r="C4040" t="str">
        <f>IFERROR(__xludf.DUMMYFUNCTION("TO_TEXT(B4040)"),"4")</f>
        <v>4</v>
      </c>
    </row>
    <row r="4041">
      <c r="A4041" s="2" t="s">
        <v>3999</v>
      </c>
      <c r="B4041" s="2">
        <v>4.0</v>
      </c>
      <c r="C4041" t="str">
        <f>IFERROR(__xludf.DUMMYFUNCTION("TO_TEXT(B4041)"),"4")</f>
        <v>4</v>
      </c>
    </row>
    <row r="4042">
      <c r="A4042" s="2" t="s">
        <v>4000</v>
      </c>
      <c r="B4042" s="2">
        <v>4.0</v>
      </c>
      <c r="C4042" t="str">
        <f>IFERROR(__xludf.DUMMYFUNCTION("TO_TEXT(B4042)"),"4")</f>
        <v>4</v>
      </c>
    </row>
    <row r="4043">
      <c r="A4043" s="2" t="s">
        <v>4001</v>
      </c>
      <c r="B4043" s="2">
        <v>4.0</v>
      </c>
      <c r="C4043" t="str">
        <f>IFERROR(__xludf.DUMMYFUNCTION("TO_TEXT(B4043)"),"4")</f>
        <v>4</v>
      </c>
    </row>
    <row r="4044">
      <c r="A4044" s="2" t="s">
        <v>4002</v>
      </c>
      <c r="B4044" s="2">
        <v>4.0</v>
      </c>
      <c r="C4044" t="str">
        <f>IFERROR(__xludf.DUMMYFUNCTION("TO_TEXT(B4044)"),"4")</f>
        <v>4</v>
      </c>
    </row>
    <row r="4045">
      <c r="A4045" s="2" t="s">
        <v>4003</v>
      </c>
      <c r="B4045" s="2">
        <v>4.0</v>
      </c>
      <c r="C4045" t="str">
        <f>IFERROR(__xludf.DUMMYFUNCTION("TO_TEXT(B4045)"),"4")</f>
        <v>4</v>
      </c>
    </row>
    <row r="4046">
      <c r="A4046" s="2" t="s">
        <v>4004</v>
      </c>
      <c r="B4046" s="2">
        <v>4.0</v>
      </c>
      <c r="C4046" t="str">
        <f>IFERROR(__xludf.DUMMYFUNCTION("TO_TEXT(B4046)"),"4")</f>
        <v>4</v>
      </c>
    </row>
    <row r="4047">
      <c r="A4047" s="2" t="s">
        <v>4005</v>
      </c>
      <c r="B4047" s="2">
        <v>4.0</v>
      </c>
      <c r="C4047" t="str">
        <f>IFERROR(__xludf.DUMMYFUNCTION("TO_TEXT(B4047)"),"4")</f>
        <v>4</v>
      </c>
    </row>
    <row r="4048">
      <c r="A4048" s="2" t="s">
        <v>4006</v>
      </c>
      <c r="B4048" s="2">
        <v>4.0</v>
      </c>
      <c r="C4048" t="str">
        <f>IFERROR(__xludf.DUMMYFUNCTION("TO_TEXT(B4048)"),"4")</f>
        <v>4</v>
      </c>
    </row>
    <row r="4049">
      <c r="A4049" s="2" t="s">
        <v>4007</v>
      </c>
      <c r="B4049" s="2">
        <v>4.0</v>
      </c>
      <c r="C4049" t="str">
        <f>IFERROR(__xludf.DUMMYFUNCTION("TO_TEXT(B4049)"),"4")</f>
        <v>4</v>
      </c>
    </row>
    <row r="4050">
      <c r="A4050" s="2" t="s">
        <v>4008</v>
      </c>
      <c r="B4050" s="2">
        <v>4.0</v>
      </c>
      <c r="C4050" t="str">
        <f>IFERROR(__xludf.DUMMYFUNCTION("TO_TEXT(B4050)"),"4")</f>
        <v>4</v>
      </c>
    </row>
    <row r="4051">
      <c r="A4051" s="2" t="s">
        <v>4009</v>
      </c>
      <c r="B4051" s="2">
        <v>4.0</v>
      </c>
      <c r="C4051" t="str">
        <f>IFERROR(__xludf.DUMMYFUNCTION("TO_TEXT(B4051)"),"4")</f>
        <v>4</v>
      </c>
    </row>
    <row r="4052">
      <c r="A4052" s="2" t="s">
        <v>4010</v>
      </c>
      <c r="B4052" s="2">
        <v>4.0</v>
      </c>
      <c r="C4052" t="str">
        <f>IFERROR(__xludf.DUMMYFUNCTION("TO_TEXT(B4052)"),"4")</f>
        <v>4</v>
      </c>
    </row>
    <row r="4053">
      <c r="A4053" s="2" t="s">
        <v>4011</v>
      </c>
      <c r="B4053" s="2">
        <v>4.0</v>
      </c>
      <c r="C4053" t="str">
        <f>IFERROR(__xludf.DUMMYFUNCTION("TO_TEXT(B4053)"),"4")</f>
        <v>4</v>
      </c>
    </row>
    <row r="4054">
      <c r="A4054" s="2" t="s">
        <v>4012</v>
      </c>
      <c r="B4054" s="2">
        <v>4.0</v>
      </c>
      <c r="C4054" t="str">
        <f>IFERROR(__xludf.DUMMYFUNCTION("TO_TEXT(B4054)"),"4")</f>
        <v>4</v>
      </c>
    </row>
    <row r="4055">
      <c r="A4055" s="2" t="s">
        <v>4013</v>
      </c>
      <c r="B4055" s="2">
        <v>4.0</v>
      </c>
      <c r="C4055" t="str">
        <f>IFERROR(__xludf.DUMMYFUNCTION("TO_TEXT(B4055)"),"4")</f>
        <v>4</v>
      </c>
    </row>
    <row r="4056">
      <c r="A4056" s="2" t="s">
        <v>4014</v>
      </c>
      <c r="B4056" s="2">
        <v>4.0</v>
      </c>
      <c r="C4056" t="str">
        <f>IFERROR(__xludf.DUMMYFUNCTION("TO_TEXT(B4056)"),"4")</f>
        <v>4</v>
      </c>
    </row>
    <row r="4057">
      <c r="A4057" s="2" t="s">
        <v>4015</v>
      </c>
      <c r="B4057" s="2">
        <v>4.0</v>
      </c>
      <c r="C4057" t="str">
        <f>IFERROR(__xludf.DUMMYFUNCTION("TO_TEXT(B4057)"),"4")</f>
        <v>4</v>
      </c>
    </row>
    <row r="4058">
      <c r="A4058" s="2" t="s">
        <v>4016</v>
      </c>
      <c r="B4058" s="2">
        <v>4.0</v>
      </c>
      <c r="C4058" t="str">
        <f>IFERROR(__xludf.DUMMYFUNCTION("TO_TEXT(B4058)"),"4")</f>
        <v>4</v>
      </c>
    </row>
    <row r="4059">
      <c r="A4059" s="2" t="s">
        <v>4017</v>
      </c>
      <c r="B4059" s="2">
        <v>4.0</v>
      </c>
      <c r="C4059" t="str">
        <f>IFERROR(__xludf.DUMMYFUNCTION("TO_TEXT(B4059)"),"4")</f>
        <v>4</v>
      </c>
    </row>
    <row r="4060">
      <c r="A4060" s="2" t="s">
        <v>4018</v>
      </c>
      <c r="B4060" s="2">
        <v>4.0</v>
      </c>
      <c r="C4060" t="str">
        <f>IFERROR(__xludf.DUMMYFUNCTION("TO_TEXT(B4060)"),"4")</f>
        <v>4</v>
      </c>
    </row>
    <row r="4061">
      <c r="A4061" s="2" t="s">
        <v>4019</v>
      </c>
      <c r="B4061" s="2">
        <v>4.0</v>
      </c>
      <c r="C4061" t="str">
        <f>IFERROR(__xludf.DUMMYFUNCTION("TO_TEXT(B4061)"),"4")</f>
        <v>4</v>
      </c>
    </row>
    <row r="4062">
      <c r="A4062" s="2" t="s">
        <v>4020</v>
      </c>
      <c r="B4062" s="2">
        <v>4.0</v>
      </c>
      <c r="C4062" t="str">
        <f>IFERROR(__xludf.DUMMYFUNCTION("TO_TEXT(B4062)"),"4")</f>
        <v>4</v>
      </c>
    </row>
    <row r="4063">
      <c r="A4063" s="2">
        <v>20000.0</v>
      </c>
      <c r="B4063" s="2">
        <v>4.0</v>
      </c>
      <c r="C4063" t="str">
        <f>IFERROR(__xludf.DUMMYFUNCTION("TO_TEXT(B4063)"),"4")</f>
        <v>4</v>
      </c>
    </row>
    <row r="4064">
      <c r="A4064" s="2" t="s">
        <v>4021</v>
      </c>
      <c r="B4064" s="2">
        <v>4.0</v>
      </c>
      <c r="C4064" t="str">
        <f>IFERROR(__xludf.DUMMYFUNCTION("TO_TEXT(B4064)"),"4")</f>
        <v>4</v>
      </c>
    </row>
    <row r="4065">
      <c r="A4065" s="2" t="s">
        <v>4022</v>
      </c>
      <c r="B4065" s="2">
        <v>4.0</v>
      </c>
      <c r="C4065" t="str">
        <f>IFERROR(__xludf.DUMMYFUNCTION("TO_TEXT(B4065)"),"4")</f>
        <v>4</v>
      </c>
    </row>
    <row r="4066">
      <c r="A4066" s="2" t="s">
        <v>4023</v>
      </c>
      <c r="B4066" s="2">
        <v>4.0</v>
      </c>
      <c r="C4066" t="str">
        <f>IFERROR(__xludf.DUMMYFUNCTION("TO_TEXT(B4066)"),"4")</f>
        <v>4</v>
      </c>
    </row>
    <row r="4067">
      <c r="A4067" s="2" t="s">
        <v>4024</v>
      </c>
      <c r="B4067" s="2">
        <v>4.0</v>
      </c>
      <c r="C4067" t="str">
        <f>IFERROR(__xludf.DUMMYFUNCTION("TO_TEXT(B4067)"),"4")</f>
        <v>4</v>
      </c>
    </row>
    <row r="4068">
      <c r="A4068" s="2" t="s">
        <v>4025</v>
      </c>
      <c r="B4068" s="2">
        <v>4.0</v>
      </c>
      <c r="C4068" t="str">
        <f>IFERROR(__xludf.DUMMYFUNCTION("TO_TEXT(B4068)"),"4")</f>
        <v>4</v>
      </c>
    </row>
    <row r="4069">
      <c r="A4069" s="2" t="s">
        <v>4026</v>
      </c>
      <c r="B4069" s="2">
        <v>4.0</v>
      </c>
      <c r="C4069" t="str">
        <f>IFERROR(__xludf.DUMMYFUNCTION("TO_TEXT(B4069)"),"4")</f>
        <v>4</v>
      </c>
    </row>
    <row r="4070">
      <c r="A4070" s="2" t="s">
        <v>4027</v>
      </c>
      <c r="B4070" s="2">
        <v>4.0</v>
      </c>
      <c r="C4070" t="str">
        <f>IFERROR(__xludf.DUMMYFUNCTION("TO_TEXT(B4070)"),"4")</f>
        <v>4</v>
      </c>
    </row>
    <row r="4071">
      <c r="A4071" s="2" t="s">
        <v>4028</v>
      </c>
      <c r="B4071" s="2">
        <v>4.0</v>
      </c>
      <c r="C4071" t="str">
        <f>IFERROR(__xludf.DUMMYFUNCTION("TO_TEXT(B4071)"),"4")</f>
        <v>4</v>
      </c>
    </row>
    <row r="4072">
      <c r="A4072" s="2" t="s">
        <v>4029</v>
      </c>
      <c r="B4072" s="2">
        <v>4.0</v>
      </c>
      <c r="C4072" t="str">
        <f>IFERROR(__xludf.DUMMYFUNCTION("TO_TEXT(B4072)"),"4")</f>
        <v>4</v>
      </c>
    </row>
    <row r="4073">
      <c r="A4073" s="2" t="s">
        <v>4030</v>
      </c>
      <c r="B4073" s="2">
        <v>4.0</v>
      </c>
      <c r="C4073" t="str">
        <f>IFERROR(__xludf.DUMMYFUNCTION("TO_TEXT(B4073)"),"4")</f>
        <v>4</v>
      </c>
    </row>
    <row r="4074">
      <c r="A4074" s="2" t="s">
        <v>4031</v>
      </c>
      <c r="B4074" s="2">
        <v>4.0</v>
      </c>
      <c r="C4074" t="str">
        <f>IFERROR(__xludf.DUMMYFUNCTION("TO_TEXT(B4074)"),"4")</f>
        <v>4</v>
      </c>
    </row>
    <row r="4075">
      <c r="A4075" s="2" t="s">
        <v>4032</v>
      </c>
      <c r="B4075" s="2">
        <v>4.0</v>
      </c>
      <c r="C4075" t="str">
        <f>IFERROR(__xludf.DUMMYFUNCTION("TO_TEXT(B4075)"),"4")</f>
        <v>4</v>
      </c>
    </row>
    <row r="4076">
      <c r="A4076" s="2" t="s">
        <v>4033</v>
      </c>
      <c r="B4076" s="2">
        <v>4.0</v>
      </c>
      <c r="C4076" t="str">
        <f>IFERROR(__xludf.DUMMYFUNCTION("TO_TEXT(B4076)"),"4")</f>
        <v>4</v>
      </c>
    </row>
    <row r="4077">
      <c r="A4077" s="2" t="s">
        <v>4034</v>
      </c>
      <c r="B4077" s="2">
        <v>4.0</v>
      </c>
      <c r="C4077" t="str">
        <f>IFERROR(__xludf.DUMMYFUNCTION("TO_TEXT(B4077)"),"4")</f>
        <v>4</v>
      </c>
    </row>
    <row r="4078">
      <c r="A4078" s="2" t="s">
        <v>4035</v>
      </c>
      <c r="B4078" s="2">
        <v>4.0</v>
      </c>
      <c r="C4078" t="str">
        <f>IFERROR(__xludf.DUMMYFUNCTION("TO_TEXT(B4078)"),"4")</f>
        <v>4</v>
      </c>
    </row>
    <row r="4079">
      <c r="A4079" s="2" t="s">
        <v>4036</v>
      </c>
      <c r="B4079" s="2">
        <v>4.0</v>
      </c>
      <c r="C4079" t="str">
        <f>IFERROR(__xludf.DUMMYFUNCTION("TO_TEXT(B4079)"),"4")</f>
        <v>4</v>
      </c>
    </row>
    <row r="4080">
      <c r="A4080" s="2" t="s">
        <v>4037</v>
      </c>
      <c r="B4080" s="2">
        <v>4.0</v>
      </c>
      <c r="C4080" t="str">
        <f>IFERROR(__xludf.DUMMYFUNCTION("TO_TEXT(B4080)"),"4")</f>
        <v>4</v>
      </c>
    </row>
    <row r="4081">
      <c r="A4081" s="2" t="s">
        <v>4038</v>
      </c>
      <c r="B4081" s="2">
        <v>4.0</v>
      </c>
      <c r="C4081" t="str">
        <f>IFERROR(__xludf.DUMMYFUNCTION("TO_TEXT(B4081)"),"4")</f>
        <v>4</v>
      </c>
    </row>
    <row r="4082">
      <c r="A4082" s="2" t="s">
        <v>4039</v>
      </c>
      <c r="B4082" s="2">
        <v>4.0</v>
      </c>
      <c r="C4082" t="str">
        <f>IFERROR(__xludf.DUMMYFUNCTION("TO_TEXT(B4082)"),"4")</f>
        <v>4</v>
      </c>
    </row>
    <row r="4083">
      <c r="A4083" s="2" t="s">
        <v>4040</v>
      </c>
      <c r="B4083" s="2">
        <v>4.0</v>
      </c>
      <c r="C4083" t="str">
        <f>IFERROR(__xludf.DUMMYFUNCTION("TO_TEXT(B4083)"),"4")</f>
        <v>4</v>
      </c>
    </row>
    <row r="4084">
      <c r="A4084" s="2" t="s">
        <v>4041</v>
      </c>
      <c r="B4084" s="2">
        <v>4.0</v>
      </c>
      <c r="C4084" t="str">
        <f>IFERROR(__xludf.DUMMYFUNCTION("TO_TEXT(B4084)"),"4")</f>
        <v>4</v>
      </c>
    </row>
    <row r="4085">
      <c r="A4085" s="2" t="s">
        <v>4042</v>
      </c>
      <c r="B4085" s="2">
        <v>4.0</v>
      </c>
      <c r="C4085" t="str">
        <f>IFERROR(__xludf.DUMMYFUNCTION("TO_TEXT(B4085)"),"4")</f>
        <v>4</v>
      </c>
    </row>
    <row r="4086">
      <c r="A4086" s="2" t="s">
        <v>4043</v>
      </c>
      <c r="B4086" s="2">
        <v>4.0</v>
      </c>
      <c r="C4086" t="str">
        <f>IFERROR(__xludf.DUMMYFUNCTION("TO_TEXT(B4086)"),"4")</f>
        <v>4</v>
      </c>
    </row>
    <row r="4087">
      <c r="A4087" s="2" t="s">
        <v>4044</v>
      </c>
      <c r="B4087" s="2">
        <v>4.0</v>
      </c>
      <c r="C4087" t="str">
        <f>IFERROR(__xludf.DUMMYFUNCTION("TO_TEXT(B4087)"),"4")</f>
        <v>4</v>
      </c>
    </row>
    <row r="4088">
      <c r="A4088" s="2" t="s">
        <v>4045</v>
      </c>
      <c r="B4088" s="2">
        <v>4.0</v>
      </c>
      <c r="C4088" t="str">
        <f>IFERROR(__xludf.DUMMYFUNCTION("TO_TEXT(B4088)"),"4")</f>
        <v>4</v>
      </c>
    </row>
    <row r="4089">
      <c r="A4089" s="2" t="s">
        <v>4046</v>
      </c>
      <c r="B4089" s="2">
        <v>4.0</v>
      </c>
      <c r="C4089" t="str">
        <f>IFERROR(__xludf.DUMMYFUNCTION("TO_TEXT(B4089)"),"4")</f>
        <v>4</v>
      </c>
    </row>
    <row r="4090">
      <c r="A4090" s="2" t="s">
        <v>4047</v>
      </c>
      <c r="B4090" s="2">
        <v>4.0</v>
      </c>
      <c r="C4090" t="str">
        <f>IFERROR(__xludf.DUMMYFUNCTION("TO_TEXT(B4090)"),"4")</f>
        <v>4</v>
      </c>
    </row>
    <row r="4091">
      <c r="A4091" s="2" t="s">
        <v>4048</v>
      </c>
      <c r="B4091" s="2">
        <v>4.0</v>
      </c>
      <c r="C4091" t="str">
        <f>IFERROR(__xludf.DUMMYFUNCTION("TO_TEXT(B4091)"),"4")</f>
        <v>4</v>
      </c>
    </row>
    <row r="4092">
      <c r="A4092" s="2" t="s">
        <v>4049</v>
      </c>
      <c r="B4092" s="2">
        <v>4.0</v>
      </c>
      <c r="C4092" t="str">
        <f>IFERROR(__xludf.DUMMYFUNCTION("TO_TEXT(B4092)"),"4")</f>
        <v>4</v>
      </c>
    </row>
    <row r="4093">
      <c r="A4093" s="2" t="s">
        <v>4050</v>
      </c>
      <c r="B4093" s="2">
        <v>4.0</v>
      </c>
      <c r="C4093" t="str">
        <f>IFERROR(__xludf.DUMMYFUNCTION("TO_TEXT(B4093)"),"4")</f>
        <v>4</v>
      </c>
    </row>
    <row r="4094">
      <c r="A4094" s="2" t="s">
        <v>4051</v>
      </c>
      <c r="B4094" s="2">
        <v>4.0</v>
      </c>
      <c r="C4094" t="str">
        <f>IFERROR(__xludf.DUMMYFUNCTION("TO_TEXT(B4094)"),"4")</f>
        <v>4</v>
      </c>
    </row>
    <row r="4095">
      <c r="A4095" s="2" t="s">
        <v>4052</v>
      </c>
      <c r="B4095" s="2">
        <v>4.0</v>
      </c>
      <c r="C4095" t="str">
        <f>IFERROR(__xludf.DUMMYFUNCTION("TO_TEXT(B4095)"),"4")</f>
        <v>4</v>
      </c>
    </row>
    <row r="4096">
      <c r="A4096" s="2" t="s">
        <v>4053</v>
      </c>
      <c r="B4096" s="2">
        <v>4.0</v>
      </c>
      <c r="C4096" t="str">
        <f>IFERROR(__xludf.DUMMYFUNCTION("TO_TEXT(B4096)"),"4")</f>
        <v>4</v>
      </c>
    </row>
    <row r="4097">
      <c r="A4097" s="2" t="s">
        <v>4054</v>
      </c>
      <c r="B4097" s="2">
        <v>4.0</v>
      </c>
      <c r="C4097" t="str">
        <f>IFERROR(__xludf.DUMMYFUNCTION("TO_TEXT(B4097)"),"4")</f>
        <v>4</v>
      </c>
    </row>
    <row r="4098">
      <c r="A4098" s="2" t="s">
        <v>4055</v>
      </c>
      <c r="B4098" s="2">
        <v>4.0</v>
      </c>
      <c r="C4098" t="str">
        <f>IFERROR(__xludf.DUMMYFUNCTION("TO_TEXT(B4098)"),"4")</f>
        <v>4</v>
      </c>
    </row>
    <row r="4099">
      <c r="A4099" s="2" t="s">
        <v>4056</v>
      </c>
      <c r="B4099" s="2">
        <v>4.0</v>
      </c>
      <c r="C4099" t="str">
        <f>IFERROR(__xludf.DUMMYFUNCTION("TO_TEXT(B4099)"),"4")</f>
        <v>4</v>
      </c>
    </row>
    <row r="4100">
      <c r="A4100" s="2" t="s">
        <v>4057</v>
      </c>
      <c r="B4100" s="2">
        <v>4.0</v>
      </c>
      <c r="C4100" t="str">
        <f>IFERROR(__xludf.DUMMYFUNCTION("TO_TEXT(B4100)"),"4")</f>
        <v>4</v>
      </c>
    </row>
    <row r="4101">
      <c r="A4101" s="2" t="s">
        <v>4058</v>
      </c>
      <c r="B4101" s="2">
        <v>4.0</v>
      </c>
      <c r="C4101" t="str">
        <f>IFERROR(__xludf.DUMMYFUNCTION("TO_TEXT(B4101)"),"4")</f>
        <v>4</v>
      </c>
    </row>
    <row r="4102">
      <c r="A4102" s="2" t="s">
        <v>4059</v>
      </c>
      <c r="B4102" s="2">
        <v>4.0</v>
      </c>
      <c r="C4102" t="str">
        <f>IFERROR(__xludf.DUMMYFUNCTION("TO_TEXT(B4102)"),"4")</f>
        <v>4</v>
      </c>
    </row>
    <row r="4103">
      <c r="A4103" s="2" t="s">
        <v>4060</v>
      </c>
      <c r="B4103" s="2">
        <v>4.0</v>
      </c>
      <c r="C4103" t="str">
        <f>IFERROR(__xludf.DUMMYFUNCTION("TO_TEXT(B4103)"),"4")</f>
        <v>4</v>
      </c>
    </row>
    <row r="4104">
      <c r="A4104" s="2" t="s">
        <v>4061</v>
      </c>
      <c r="B4104" s="2">
        <v>4.0</v>
      </c>
      <c r="C4104" t="str">
        <f>IFERROR(__xludf.DUMMYFUNCTION("TO_TEXT(B4104)"),"4")</f>
        <v>4</v>
      </c>
    </row>
    <row r="4105">
      <c r="A4105" s="2" t="s">
        <v>4062</v>
      </c>
      <c r="B4105" s="2">
        <v>4.0</v>
      </c>
      <c r="C4105" t="str">
        <f>IFERROR(__xludf.DUMMYFUNCTION("TO_TEXT(B4105)"),"4")</f>
        <v>4</v>
      </c>
    </row>
    <row r="4106">
      <c r="A4106" s="2" t="s">
        <v>4063</v>
      </c>
      <c r="B4106" s="2">
        <v>4.0</v>
      </c>
      <c r="C4106" t="str">
        <f>IFERROR(__xludf.DUMMYFUNCTION("TO_TEXT(B4106)"),"4")</f>
        <v>4</v>
      </c>
    </row>
    <row r="4107">
      <c r="A4107" s="2" t="s">
        <v>4064</v>
      </c>
      <c r="B4107" s="2">
        <v>4.0</v>
      </c>
      <c r="C4107" t="str">
        <f>IFERROR(__xludf.DUMMYFUNCTION("TO_TEXT(B4107)"),"4")</f>
        <v>4</v>
      </c>
    </row>
    <row r="4108">
      <c r="A4108" s="2" t="s">
        <v>4065</v>
      </c>
      <c r="B4108" s="2">
        <v>4.0</v>
      </c>
      <c r="C4108" t="str">
        <f>IFERROR(__xludf.DUMMYFUNCTION("TO_TEXT(B4108)"),"4")</f>
        <v>4</v>
      </c>
    </row>
    <row r="4109">
      <c r="A4109" s="2" t="s">
        <v>4066</v>
      </c>
      <c r="B4109" s="2">
        <v>4.0</v>
      </c>
      <c r="C4109" t="str">
        <f>IFERROR(__xludf.DUMMYFUNCTION("TO_TEXT(B4109)"),"4")</f>
        <v>4</v>
      </c>
    </row>
    <row r="4110">
      <c r="A4110" s="2" t="s">
        <v>4067</v>
      </c>
      <c r="B4110" s="2">
        <v>4.0</v>
      </c>
      <c r="C4110" t="str">
        <f>IFERROR(__xludf.DUMMYFUNCTION("TO_TEXT(B4110)"),"4")</f>
        <v>4</v>
      </c>
    </row>
    <row r="4111">
      <c r="A4111" s="2" t="s">
        <v>4068</v>
      </c>
      <c r="B4111" s="2">
        <v>4.0</v>
      </c>
      <c r="C4111" t="str">
        <f>IFERROR(__xludf.DUMMYFUNCTION("TO_TEXT(B4111)"),"4")</f>
        <v>4</v>
      </c>
    </row>
    <row r="4112">
      <c r="A4112" s="2" t="s">
        <v>4069</v>
      </c>
      <c r="B4112" s="2">
        <v>4.0</v>
      </c>
      <c r="C4112" t="str">
        <f>IFERROR(__xludf.DUMMYFUNCTION("TO_TEXT(B4112)"),"4")</f>
        <v>4</v>
      </c>
    </row>
    <row r="4113">
      <c r="A4113" s="2" t="s">
        <v>4070</v>
      </c>
      <c r="B4113" s="2">
        <v>4.0</v>
      </c>
      <c r="C4113" t="str">
        <f>IFERROR(__xludf.DUMMYFUNCTION("TO_TEXT(B4113)"),"4")</f>
        <v>4</v>
      </c>
    </row>
    <row r="4114">
      <c r="A4114" s="2" t="s">
        <v>4071</v>
      </c>
      <c r="B4114" s="2">
        <v>4.0</v>
      </c>
      <c r="C4114" t="str">
        <f>IFERROR(__xludf.DUMMYFUNCTION("TO_TEXT(B4114)"),"4")</f>
        <v>4</v>
      </c>
    </row>
    <row r="4115">
      <c r="A4115" s="2" t="s">
        <v>4072</v>
      </c>
      <c r="B4115" s="2">
        <v>4.0</v>
      </c>
      <c r="C4115" t="str">
        <f>IFERROR(__xludf.DUMMYFUNCTION("TO_TEXT(B4115)"),"4")</f>
        <v>4</v>
      </c>
    </row>
    <row r="4116">
      <c r="A4116" s="2" t="s">
        <v>4073</v>
      </c>
      <c r="B4116" s="2">
        <v>4.0</v>
      </c>
      <c r="C4116" t="str">
        <f>IFERROR(__xludf.DUMMYFUNCTION("TO_TEXT(B4116)"),"4")</f>
        <v>4</v>
      </c>
    </row>
    <row r="4117">
      <c r="A4117" s="2" t="s">
        <v>4074</v>
      </c>
      <c r="B4117" s="2">
        <v>4.0</v>
      </c>
      <c r="C4117" t="str">
        <f>IFERROR(__xludf.DUMMYFUNCTION("TO_TEXT(B4117)"),"4")</f>
        <v>4</v>
      </c>
    </row>
    <row r="4118">
      <c r="A4118" s="2" t="s">
        <v>4075</v>
      </c>
      <c r="B4118" s="2">
        <v>4.0</v>
      </c>
      <c r="C4118" t="str">
        <f>IFERROR(__xludf.DUMMYFUNCTION("TO_TEXT(B4118)"),"4")</f>
        <v>4</v>
      </c>
    </row>
    <row r="4119">
      <c r="A4119" s="2" t="s">
        <v>4076</v>
      </c>
      <c r="B4119" s="2">
        <v>4.0</v>
      </c>
      <c r="C4119" t="str">
        <f>IFERROR(__xludf.DUMMYFUNCTION("TO_TEXT(B4119)"),"4")</f>
        <v>4</v>
      </c>
    </row>
    <row r="4120">
      <c r="A4120" s="2" t="s">
        <v>4077</v>
      </c>
      <c r="B4120" s="2">
        <v>4.0</v>
      </c>
      <c r="C4120" t="str">
        <f>IFERROR(__xludf.DUMMYFUNCTION("TO_TEXT(B4120)"),"4")</f>
        <v>4</v>
      </c>
    </row>
    <row r="4121">
      <c r="A4121" s="2" t="s">
        <v>4078</v>
      </c>
      <c r="B4121" s="2">
        <v>4.0</v>
      </c>
      <c r="C4121" t="str">
        <f>IFERROR(__xludf.DUMMYFUNCTION("TO_TEXT(B4121)"),"4")</f>
        <v>4</v>
      </c>
    </row>
    <row r="4122">
      <c r="A4122" s="2" t="s">
        <v>4079</v>
      </c>
      <c r="B4122" s="2">
        <v>4.0</v>
      </c>
      <c r="C4122" t="str">
        <f>IFERROR(__xludf.DUMMYFUNCTION("TO_TEXT(B4122)"),"4")</f>
        <v>4</v>
      </c>
    </row>
    <row r="4123">
      <c r="A4123" s="2" t="s">
        <v>4080</v>
      </c>
      <c r="B4123" s="2">
        <v>4.0</v>
      </c>
      <c r="C4123" t="str">
        <f>IFERROR(__xludf.DUMMYFUNCTION("TO_TEXT(B4123)"),"4")</f>
        <v>4</v>
      </c>
    </row>
    <row r="4124">
      <c r="A4124" s="2" t="s">
        <v>4081</v>
      </c>
      <c r="B4124" s="2">
        <v>4.0</v>
      </c>
      <c r="C4124" t="str">
        <f>IFERROR(__xludf.DUMMYFUNCTION("TO_TEXT(B4124)"),"4")</f>
        <v>4</v>
      </c>
    </row>
    <row r="4125">
      <c r="A4125" s="2" t="s">
        <v>4082</v>
      </c>
      <c r="B4125" s="2">
        <v>4.0</v>
      </c>
      <c r="C4125" t="str">
        <f>IFERROR(__xludf.DUMMYFUNCTION("TO_TEXT(B4125)"),"4")</f>
        <v>4</v>
      </c>
    </row>
    <row r="4126">
      <c r="A4126" s="2" t="s">
        <v>4083</v>
      </c>
      <c r="B4126" s="2">
        <v>4.0</v>
      </c>
      <c r="C4126" t="str">
        <f>IFERROR(__xludf.DUMMYFUNCTION("TO_TEXT(B4126)"),"4")</f>
        <v>4</v>
      </c>
    </row>
    <row r="4127">
      <c r="A4127" s="2" t="s">
        <v>4084</v>
      </c>
      <c r="B4127" s="2">
        <v>4.0</v>
      </c>
      <c r="C4127" t="str">
        <f>IFERROR(__xludf.DUMMYFUNCTION("TO_TEXT(B4127)"),"4")</f>
        <v>4</v>
      </c>
    </row>
    <row r="4128">
      <c r="A4128" s="2" t="s">
        <v>4085</v>
      </c>
      <c r="B4128" s="2">
        <v>4.0</v>
      </c>
      <c r="C4128" t="str">
        <f>IFERROR(__xludf.DUMMYFUNCTION("TO_TEXT(B4128)"),"4")</f>
        <v>4</v>
      </c>
    </row>
    <row r="4129">
      <c r="A4129" s="2" t="s">
        <v>4086</v>
      </c>
      <c r="B4129" s="2">
        <v>4.0</v>
      </c>
      <c r="C4129" t="str">
        <f>IFERROR(__xludf.DUMMYFUNCTION("TO_TEXT(B4129)"),"4")</f>
        <v>4</v>
      </c>
    </row>
    <row r="4130">
      <c r="A4130" s="2" t="s">
        <v>4087</v>
      </c>
      <c r="B4130" s="2">
        <v>4.0</v>
      </c>
      <c r="C4130" t="str">
        <f>IFERROR(__xludf.DUMMYFUNCTION("TO_TEXT(B4130)"),"4")</f>
        <v>4</v>
      </c>
    </row>
    <row r="4131">
      <c r="A4131" s="2" t="s">
        <v>4088</v>
      </c>
      <c r="B4131" s="2">
        <v>4.0</v>
      </c>
      <c r="C4131" t="str">
        <f>IFERROR(__xludf.DUMMYFUNCTION("TO_TEXT(B4131)"),"4")</f>
        <v>4</v>
      </c>
    </row>
    <row r="4132">
      <c r="A4132" s="2" t="s">
        <v>4089</v>
      </c>
      <c r="B4132" s="2">
        <v>4.0</v>
      </c>
      <c r="C4132" t="str">
        <f>IFERROR(__xludf.DUMMYFUNCTION("TO_TEXT(B4132)"),"4")</f>
        <v>4</v>
      </c>
    </row>
    <row r="4133">
      <c r="A4133" s="2" t="s">
        <v>4090</v>
      </c>
      <c r="B4133" s="2">
        <v>4.0</v>
      </c>
      <c r="C4133" t="str">
        <f>IFERROR(__xludf.DUMMYFUNCTION("TO_TEXT(B4133)"),"4")</f>
        <v>4</v>
      </c>
    </row>
    <row r="4134">
      <c r="A4134" s="2" t="s">
        <v>4091</v>
      </c>
      <c r="B4134" s="2">
        <v>4.0</v>
      </c>
      <c r="C4134" t="str">
        <f>IFERROR(__xludf.DUMMYFUNCTION("TO_TEXT(B4134)"),"4")</f>
        <v>4</v>
      </c>
    </row>
    <row r="4135">
      <c r="A4135" s="2" t="s">
        <v>4092</v>
      </c>
      <c r="B4135" s="2">
        <v>4.0</v>
      </c>
      <c r="C4135" t="str">
        <f>IFERROR(__xludf.DUMMYFUNCTION("TO_TEXT(B4135)"),"4")</f>
        <v>4</v>
      </c>
    </row>
    <row r="4136">
      <c r="A4136" s="2" t="s">
        <v>4093</v>
      </c>
      <c r="B4136" s="2">
        <v>4.0</v>
      </c>
      <c r="C4136" t="str">
        <f>IFERROR(__xludf.DUMMYFUNCTION("TO_TEXT(B4136)"),"4")</f>
        <v>4</v>
      </c>
    </row>
    <row r="4137">
      <c r="A4137" s="2" t="s">
        <v>4094</v>
      </c>
      <c r="B4137" s="2">
        <v>4.0</v>
      </c>
      <c r="C4137" t="str">
        <f>IFERROR(__xludf.DUMMYFUNCTION("TO_TEXT(B4137)"),"4")</f>
        <v>4</v>
      </c>
    </row>
    <row r="4138">
      <c r="A4138" s="2" t="s">
        <v>4095</v>
      </c>
      <c r="B4138" s="2">
        <v>4.0</v>
      </c>
      <c r="C4138" t="str">
        <f>IFERROR(__xludf.DUMMYFUNCTION("TO_TEXT(B4138)"),"4")</f>
        <v>4</v>
      </c>
    </row>
    <row r="4139">
      <c r="A4139" s="2" t="s">
        <v>4096</v>
      </c>
      <c r="B4139" s="2">
        <v>4.0</v>
      </c>
      <c r="C4139" t="str">
        <f>IFERROR(__xludf.DUMMYFUNCTION("TO_TEXT(B4139)"),"4")</f>
        <v>4</v>
      </c>
    </row>
    <row r="4140">
      <c r="A4140" s="2" t="s">
        <v>4097</v>
      </c>
      <c r="B4140" s="2">
        <v>4.0</v>
      </c>
      <c r="C4140" t="str">
        <f>IFERROR(__xludf.DUMMYFUNCTION("TO_TEXT(B4140)"),"4")</f>
        <v>4</v>
      </c>
    </row>
    <row r="4141">
      <c r="A4141" s="2" t="s">
        <v>4098</v>
      </c>
      <c r="B4141" s="2">
        <v>4.0</v>
      </c>
      <c r="C4141" t="str">
        <f>IFERROR(__xludf.DUMMYFUNCTION("TO_TEXT(B4141)"),"4")</f>
        <v>4</v>
      </c>
    </row>
    <row r="4142">
      <c r="A4142" s="2" t="s">
        <v>4099</v>
      </c>
      <c r="B4142" s="2">
        <v>4.0</v>
      </c>
      <c r="C4142" t="str">
        <f>IFERROR(__xludf.DUMMYFUNCTION("TO_TEXT(B4142)"),"4")</f>
        <v>4</v>
      </c>
    </row>
    <row r="4143">
      <c r="A4143" s="2" t="s">
        <v>4100</v>
      </c>
      <c r="B4143" s="2">
        <v>4.0</v>
      </c>
      <c r="C4143" t="str">
        <f>IFERROR(__xludf.DUMMYFUNCTION("TO_TEXT(B4143)"),"4")</f>
        <v>4</v>
      </c>
    </row>
    <row r="4144">
      <c r="A4144" s="2" t="s">
        <v>4101</v>
      </c>
      <c r="B4144" s="2">
        <v>4.0</v>
      </c>
      <c r="C4144" t="str">
        <f>IFERROR(__xludf.DUMMYFUNCTION("TO_TEXT(B4144)"),"4")</f>
        <v>4</v>
      </c>
    </row>
    <row r="4145">
      <c r="A4145" s="2" t="s">
        <v>4102</v>
      </c>
      <c r="B4145" s="2">
        <v>4.0</v>
      </c>
      <c r="C4145" t="str">
        <f>IFERROR(__xludf.DUMMYFUNCTION("TO_TEXT(B4145)"),"4")</f>
        <v>4</v>
      </c>
    </row>
    <row r="4146">
      <c r="A4146" s="2" t="s">
        <v>4103</v>
      </c>
      <c r="B4146" s="2">
        <v>4.0</v>
      </c>
      <c r="C4146" t="str">
        <f>IFERROR(__xludf.DUMMYFUNCTION("TO_TEXT(B4146)"),"4")</f>
        <v>4</v>
      </c>
    </row>
    <row r="4147">
      <c r="A4147" s="2" t="s">
        <v>4104</v>
      </c>
      <c r="B4147" s="2">
        <v>4.0</v>
      </c>
      <c r="C4147" t="str">
        <f>IFERROR(__xludf.DUMMYFUNCTION("TO_TEXT(B4147)"),"4")</f>
        <v>4</v>
      </c>
    </row>
    <row r="4148">
      <c r="A4148" s="2" t="s">
        <v>4105</v>
      </c>
      <c r="B4148" s="2">
        <v>4.0</v>
      </c>
      <c r="C4148" t="str">
        <f>IFERROR(__xludf.DUMMYFUNCTION("TO_TEXT(B4148)"),"4")</f>
        <v>4</v>
      </c>
    </row>
    <row r="4149">
      <c r="A4149" s="2" t="s">
        <v>4106</v>
      </c>
      <c r="B4149" s="2">
        <v>4.0</v>
      </c>
      <c r="C4149" t="str">
        <f>IFERROR(__xludf.DUMMYFUNCTION("TO_TEXT(B4149)"),"4")</f>
        <v>4</v>
      </c>
    </row>
    <row r="4150">
      <c r="A4150" s="2" t="s">
        <v>4107</v>
      </c>
      <c r="B4150" s="2">
        <v>4.0</v>
      </c>
      <c r="C4150" t="str">
        <f>IFERROR(__xludf.DUMMYFUNCTION("TO_TEXT(B4150)"),"4")</f>
        <v>4</v>
      </c>
    </row>
    <row r="4151">
      <c r="A4151" s="2" t="s">
        <v>4108</v>
      </c>
      <c r="B4151" s="2">
        <v>4.0</v>
      </c>
      <c r="C4151" t="str">
        <f>IFERROR(__xludf.DUMMYFUNCTION("TO_TEXT(B4151)"),"4")</f>
        <v>4</v>
      </c>
    </row>
    <row r="4152">
      <c r="A4152" s="2" t="s">
        <v>4109</v>
      </c>
      <c r="B4152" s="2">
        <v>4.0</v>
      </c>
      <c r="C4152" t="str">
        <f>IFERROR(__xludf.DUMMYFUNCTION("TO_TEXT(B4152)"),"4")</f>
        <v>4</v>
      </c>
    </row>
    <row r="4153">
      <c r="A4153" s="2" t="s">
        <v>4110</v>
      </c>
      <c r="B4153" s="2">
        <v>4.0</v>
      </c>
      <c r="C4153" t="str">
        <f>IFERROR(__xludf.DUMMYFUNCTION("TO_TEXT(B4153)"),"4")</f>
        <v>4</v>
      </c>
    </row>
    <row r="4154">
      <c r="A4154" s="2" t="s">
        <v>4111</v>
      </c>
      <c r="B4154" s="2">
        <v>4.0</v>
      </c>
      <c r="C4154" t="str">
        <f>IFERROR(__xludf.DUMMYFUNCTION("TO_TEXT(B4154)"),"4")</f>
        <v>4</v>
      </c>
    </row>
    <row r="4155">
      <c r="A4155" s="2" t="s">
        <v>4112</v>
      </c>
      <c r="B4155" s="2">
        <v>4.0</v>
      </c>
      <c r="C4155" t="str">
        <f>IFERROR(__xludf.DUMMYFUNCTION("TO_TEXT(B4155)"),"4")</f>
        <v>4</v>
      </c>
    </row>
    <row r="4156">
      <c r="A4156" s="2" t="s">
        <v>4113</v>
      </c>
      <c r="B4156" s="2">
        <v>4.0</v>
      </c>
      <c r="C4156" t="str">
        <f>IFERROR(__xludf.DUMMYFUNCTION("TO_TEXT(B4156)"),"4")</f>
        <v>4</v>
      </c>
    </row>
    <row r="4157">
      <c r="A4157" s="2" t="s">
        <v>4114</v>
      </c>
      <c r="B4157" s="2">
        <v>4.0</v>
      </c>
      <c r="C4157" t="str">
        <f>IFERROR(__xludf.DUMMYFUNCTION("TO_TEXT(B4157)"),"4")</f>
        <v>4</v>
      </c>
    </row>
    <row r="4158">
      <c r="A4158" s="2" t="s">
        <v>4115</v>
      </c>
      <c r="B4158" s="2">
        <v>4.0</v>
      </c>
      <c r="C4158" t="str">
        <f>IFERROR(__xludf.DUMMYFUNCTION("TO_TEXT(B4158)"),"4")</f>
        <v>4</v>
      </c>
    </row>
    <row r="4159">
      <c r="A4159" s="2" t="s">
        <v>4116</v>
      </c>
      <c r="B4159" s="2">
        <v>4.0</v>
      </c>
      <c r="C4159" t="str">
        <f>IFERROR(__xludf.DUMMYFUNCTION("TO_TEXT(B4159)"),"4")</f>
        <v>4</v>
      </c>
    </row>
    <row r="4160">
      <c r="A4160" s="2">
        <v>52.0</v>
      </c>
      <c r="B4160" s="2">
        <v>4.0</v>
      </c>
      <c r="C4160" t="str">
        <f>IFERROR(__xludf.DUMMYFUNCTION("TO_TEXT(B4160)"),"4")</f>
        <v>4</v>
      </c>
    </row>
    <row r="4161">
      <c r="A4161" s="2" t="s">
        <v>4117</v>
      </c>
      <c r="B4161" s="2">
        <v>4.0</v>
      </c>
      <c r="C4161" t="str">
        <f>IFERROR(__xludf.DUMMYFUNCTION("TO_TEXT(B4161)"),"4")</f>
        <v>4</v>
      </c>
    </row>
    <row r="4162">
      <c r="A4162" s="2" t="s">
        <v>4118</v>
      </c>
      <c r="B4162" s="2">
        <v>4.0</v>
      </c>
      <c r="C4162" t="str">
        <f>IFERROR(__xludf.DUMMYFUNCTION("TO_TEXT(B4162)"),"4")</f>
        <v>4</v>
      </c>
    </row>
    <row r="4163">
      <c r="A4163" s="2" t="s">
        <v>4119</v>
      </c>
      <c r="B4163" s="2">
        <v>4.0</v>
      </c>
      <c r="C4163" t="str">
        <f>IFERROR(__xludf.DUMMYFUNCTION("TO_TEXT(B4163)"),"4")</f>
        <v>4</v>
      </c>
    </row>
    <row r="4164">
      <c r="A4164" s="2" t="s">
        <v>4120</v>
      </c>
      <c r="B4164" s="2">
        <v>4.0</v>
      </c>
      <c r="C4164" t="str">
        <f>IFERROR(__xludf.DUMMYFUNCTION("TO_TEXT(B4164)"),"4")</f>
        <v>4</v>
      </c>
    </row>
    <row r="4165">
      <c r="A4165" s="2" t="s">
        <v>4121</v>
      </c>
      <c r="B4165" s="2">
        <v>4.0</v>
      </c>
      <c r="C4165" t="str">
        <f>IFERROR(__xludf.DUMMYFUNCTION("TO_TEXT(B4165)"),"4")</f>
        <v>4</v>
      </c>
    </row>
    <row r="4166">
      <c r="A4166" s="2" t="s">
        <v>4122</v>
      </c>
      <c r="B4166" s="2">
        <v>4.0</v>
      </c>
      <c r="C4166" t="str">
        <f>IFERROR(__xludf.DUMMYFUNCTION("TO_TEXT(B4166)"),"4")</f>
        <v>4</v>
      </c>
    </row>
    <row r="4167">
      <c r="A4167" s="2" t="s">
        <v>4123</v>
      </c>
      <c r="B4167" s="2">
        <v>4.0</v>
      </c>
      <c r="C4167" t="str">
        <f>IFERROR(__xludf.DUMMYFUNCTION("TO_TEXT(B4167)"),"4")</f>
        <v>4</v>
      </c>
    </row>
    <row r="4168">
      <c r="A4168" s="2" t="s">
        <v>4124</v>
      </c>
      <c r="B4168" s="2">
        <v>4.0</v>
      </c>
      <c r="C4168" t="str">
        <f>IFERROR(__xludf.DUMMYFUNCTION("TO_TEXT(B4168)"),"4")</f>
        <v>4</v>
      </c>
    </row>
    <row r="4169">
      <c r="A4169" s="2" t="s">
        <v>4125</v>
      </c>
      <c r="B4169" s="2">
        <v>4.0</v>
      </c>
      <c r="C4169" t="str">
        <f>IFERROR(__xludf.DUMMYFUNCTION("TO_TEXT(B4169)"),"4")</f>
        <v>4</v>
      </c>
    </row>
    <row r="4170">
      <c r="A4170" s="2" t="s">
        <v>4126</v>
      </c>
      <c r="B4170" s="2">
        <v>4.0</v>
      </c>
      <c r="C4170" t="str">
        <f>IFERROR(__xludf.DUMMYFUNCTION("TO_TEXT(B4170)"),"4")</f>
        <v>4</v>
      </c>
    </row>
    <row r="4171">
      <c r="A4171" s="2" t="s">
        <v>4127</v>
      </c>
      <c r="B4171" s="2">
        <v>4.0</v>
      </c>
      <c r="C4171" t="str">
        <f>IFERROR(__xludf.DUMMYFUNCTION("TO_TEXT(B4171)"),"4")</f>
        <v>4</v>
      </c>
    </row>
    <row r="4172">
      <c r="A4172" s="2" t="s">
        <v>4128</v>
      </c>
      <c r="B4172" s="2">
        <v>4.0</v>
      </c>
      <c r="C4172" t="str">
        <f>IFERROR(__xludf.DUMMYFUNCTION("TO_TEXT(B4172)"),"4")</f>
        <v>4</v>
      </c>
    </row>
    <row r="4173">
      <c r="A4173" s="2" t="s">
        <v>4129</v>
      </c>
      <c r="B4173" s="2">
        <v>4.0</v>
      </c>
      <c r="C4173" t="str">
        <f>IFERROR(__xludf.DUMMYFUNCTION("TO_TEXT(B4173)"),"4")</f>
        <v>4</v>
      </c>
    </row>
    <row r="4174">
      <c r="A4174" s="2" t="s">
        <v>4130</v>
      </c>
      <c r="B4174" s="2">
        <v>4.0</v>
      </c>
      <c r="C4174" t="str">
        <f>IFERROR(__xludf.DUMMYFUNCTION("TO_TEXT(B4174)"),"4")</f>
        <v>4</v>
      </c>
    </row>
    <row r="4175">
      <c r="A4175" s="2" t="s">
        <v>4131</v>
      </c>
      <c r="B4175" s="2">
        <v>4.0</v>
      </c>
      <c r="C4175" t="str">
        <f>IFERROR(__xludf.DUMMYFUNCTION("TO_TEXT(B4175)"),"4")</f>
        <v>4</v>
      </c>
    </row>
    <row r="4176">
      <c r="A4176" s="2" t="s">
        <v>4132</v>
      </c>
      <c r="B4176" s="2">
        <v>4.0</v>
      </c>
      <c r="C4176" t="str">
        <f>IFERROR(__xludf.DUMMYFUNCTION("TO_TEXT(B4176)"),"4")</f>
        <v>4</v>
      </c>
    </row>
    <row r="4177">
      <c r="A4177" s="2" t="s">
        <v>4133</v>
      </c>
      <c r="B4177" s="2">
        <v>4.0</v>
      </c>
      <c r="C4177" t="str">
        <f>IFERROR(__xludf.DUMMYFUNCTION("TO_TEXT(B4177)"),"4")</f>
        <v>4</v>
      </c>
    </row>
    <row r="4178">
      <c r="A4178" s="2" t="s">
        <v>4134</v>
      </c>
      <c r="B4178" s="2">
        <v>4.0</v>
      </c>
      <c r="C4178" t="str">
        <f>IFERROR(__xludf.DUMMYFUNCTION("TO_TEXT(B4178)"),"4")</f>
        <v>4</v>
      </c>
    </row>
    <row r="4179">
      <c r="A4179" s="2" t="s">
        <v>4135</v>
      </c>
      <c r="B4179" s="2">
        <v>4.0</v>
      </c>
      <c r="C4179" t="str">
        <f>IFERROR(__xludf.DUMMYFUNCTION("TO_TEXT(B4179)"),"4")</f>
        <v>4</v>
      </c>
    </row>
    <row r="4180">
      <c r="A4180" s="2" t="s">
        <v>4136</v>
      </c>
      <c r="B4180" s="2">
        <v>4.0</v>
      </c>
      <c r="C4180" t="str">
        <f>IFERROR(__xludf.DUMMYFUNCTION("TO_TEXT(B4180)"),"4")</f>
        <v>4</v>
      </c>
    </row>
    <row r="4181">
      <c r="A4181" s="2" t="s">
        <v>4137</v>
      </c>
      <c r="B4181" s="2">
        <v>4.0</v>
      </c>
      <c r="C4181" t="str">
        <f>IFERROR(__xludf.DUMMYFUNCTION("TO_TEXT(B4181)"),"4")</f>
        <v>4</v>
      </c>
    </row>
    <row r="4182">
      <c r="A4182" s="2" t="s">
        <v>4138</v>
      </c>
      <c r="B4182" s="2">
        <v>4.0</v>
      </c>
      <c r="C4182" t="str">
        <f>IFERROR(__xludf.DUMMYFUNCTION("TO_TEXT(B4182)"),"4")</f>
        <v>4</v>
      </c>
    </row>
    <row r="4183">
      <c r="A4183" s="2" t="s">
        <v>4139</v>
      </c>
      <c r="B4183" s="2">
        <v>4.0</v>
      </c>
      <c r="C4183" t="str">
        <f>IFERROR(__xludf.DUMMYFUNCTION("TO_TEXT(B4183)"),"4")</f>
        <v>4</v>
      </c>
    </row>
    <row r="4184">
      <c r="A4184" s="2" t="s">
        <v>4140</v>
      </c>
      <c r="B4184" s="2">
        <v>4.0</v>
      </c>
      <c r="C4184" t="str">
        <f>IFERROR(__xludf.DUMMYFUNCTION("TO_TEXT(B4184)"),"4")</f>
        <v>4</v>
      </c>
    </row>
    <row r="4185">
      <c r="A4185" s="2" t="s">
        <v>4141</v>
      </c>
      <c r="B4185" s="2">
        <v>4.0</v>
      </c>
      <c r="C4185" t="str">
        <f>IFERROR(__xludf.DUMMYFUNCTION("TO_TEXT(B4185)"),"4")</f>
        <v>4</v>
      </c>
    </row>
    <row r="4186">
      <c r="A4186" s="2" t="s">
        <v>4142</v>
      </c>
      <c r="B4186" s="2">
        <v>4.0</v>
      </c>
      <c r="C4186" t="str">
        <f>IFERROR(__xludf.DUMMYFUNCTION("TO_TEXT(B4186)"),"4")</f>
        <v>4</v>
      </c>
    </row>
    <row r="4187">
      <c r="A4187" s="2" t="s">
        <v>4143</v>
      </c>
      <c r="B4187" s="2">
        <v>4.0</v>
      </c>
      <c r="C4187" t="str">
        <f>IFERROR(__xludf.DUMMYFUNCTION("TO_TEXT(B4187)"),"4")</f>
        <v>4</v>
      </c>
    </row>
    <row r="4188">
      <c r="A4188" s="2" t="s">
        <v>4144</v>
      </c>
      <c r="B4188" s="2">
        <v>4.0</v>
      </c>
      <c r="C4188" t="str">
        <f>IFERROR(__xludf.DUMMYFUNCTION("TO_TEXT(B4188)"),"4")</f>
        <v>4</v>
      </c>
    </row>
    <row r="4189">
      <c r="A4189" s="2" t="s">
        <v>4145</v>
      </c>
      <c r="B4189" s="2">
        <v>4.0</v>
      </c>
      <c r="C4189" t="str">
        <f>IFERROR(__xludf.DUMMYFUNCTION("TO_TEXT(B4189)"),"4")</f>
        <v>4</v>
      </c>
    </row>
    <row r="4190">
      <c r="A4190" s="2" t="s">
        <v>4146</v>
      </c>
      <c r="B4190" s="2">
        <v>4.0</v>
      </c>
      <c r="C4190" t="str">
        <f>IFERROR(__xludf.DUMMYFUNCTION("TO_TEXT(B4190)"),"4")</f>
        <v>4</v>
      </c>
    </row>
    <row r="4191">
      <c r="A4191" s="2" t="s">
        <v>4147</v>
      </c>
      <c r="B4191" s="2">
        <v>4.0</v>
      </c>
      <c r="C4191" t="str">
        <f>IFERROR(__xludf.DUMMYFUNCTION("TO_TEXT(B4191)"),"4")</f>
        <v>4</v>
      </c>
    </row>
    <row r="4192">
      <c r="A4192" s="2" t="s">
        <v>4148</v>
      </c>
      <c r="B4192" s="2">
        <v>4.0</v>
      </c>
      <c r="C4192" t="str">
        <f>IFERROR(__xludf.DUMMYFUNCTION("TO_TEXT(B4192)"),"4")</f>
        <v>4</v>
      </c>
    </row>
    <row r="4193">
      <c r="A4193" s="2" t="s">
        <v>4149</v>
      </c>
      <c r="B4193" s="2">
        <v>4.0</v>
      </c>
      <c r="C4193" t="str">
        <f>IFERROR(__xludf.DUMMYFUNCTION("TO_TEXT(B4193)"),"4")</f>
        <v>4</v>
      </c>
    </row>
    <row r="4194">
      <c r="A4194" s="2" t="s">
        <v>4150</v>
      </c>
      <c r="B4194" s="2">
        <v>4.0</v>
      </c>
      <c r="C4194" t="str">
        <f>IFERROR(__xludf.DUMMYFUNCTION("TO_TEXT(B4194)"),"4")</f>
        <v>4</v>
      </c>
    </row>
    <row r="4195">
      <c r="A4195" s="2" t="s">
        <v>4151</v>
      </c>
      <c r="B4195" s="2">
        <v>4.0</v>
      </c>
      <c r="C4195" t="str">
        <f>IFERROR(__xludf.DUMMYFUNCTION("TO_TEXT(B4195)"),"4")</f>
        <v>4</v>
      </c>
    </row>
    <row r="4196">
      <c r="A4196" s="2" t="s">
        <v>4152</v>
      </c>
      <c r="B4196" s="2">
        <v>4.0</v>
      </c>
      <c r="C4196" t="str">
        <f>IFERROR(__xludf.DUMMYFUNCTION("TO_TEXT(B4196)"),"4")</f>
        <v>4</v>
      </c>
    </row>
    <row r="4197">
      <c r="A4197" s="2" t="s">
        <v>4153</v>
      </c>
      <c r="B4197" s="2">
        <v>4.0</v>
      </c>
      <c r="C4197" t="str">
        <f>IFERROR(__xludf.DUMMYFUNCTION("TO_TEXT(B4197)"),"4")</f>
        <v>4</v>
      </c>
    </row>
    <row r="4198">
      <c r="A4198" s="2" t="s">
        <v>4154</v>
      </c>
      <c r="B4198" s="2">
        <v>4.0</v>
      </c>
      <c r="C4198" t="str">
        <f>IFERROR(__xludf.DUMMYFUNCTION("TO_TEXT(B4198)"),"4")</f>
        <v>4</v>
      </c>
    </row>
    <row r="4199">
      <c r="A4199" s="2">
        <v>219.0</v>
      </c>
      <c r="B4199" s="2">
        <v>4.0</v>
      </c>
      <c r="C4199" t="str">
        <f>IFERROR(__xludf.DUMMYFUNCTION("TO_TEXT(B4199)"),"4")</f>
        <v>4</v>
      </c>
    </row>
    <row r="4200">
      <c r="A4200" s="2" t="s">
        <v>4155</v>
      </c>
      <c r="B4200" s="2">
        <v>4.0</v>
      </c>
      <c r="C4200" t="str">
        <f>IFERROR(__xludf.DUMMYFUNCTION("TO_TEXT(B4200)"),"4")</f>
        <v>4</v>
      </c>
    </row>
    <row r="4201">
      <c r="A4201" s="2" t="s">
        <v>4156</v>
      </c>
      <c r="B4201" s="2">
        <v>4.0</v>
      </c>
      <c r="C4201" t="str">
        <f>IFERROR(__xludf.DUMMYFUNCTION("TO_TEXT(B4201)"),"4")</f>
        <v>4</v>
      </c>
    </row>
    <row r="4202">
      <c r="A4202" s="2" t="s">
        <v>4157</v>
      </c>
      <c r="B4202" s="2">
        <v>4.0</v>
      </c>
      <c r="C4202" t="str">
        <f>IFERROR(__xludf.DUMMYFUNCTION("TO_TEXT(B4202)"),"4")</f>
        <v>4</v>
      </c>
    </row>
    <row r="4203">
      <c r="A4203" s="2" t="s">
        <v>4158</v>
      </c>
      <c r="B4203" s="2">
        <v>4.0</v>
      </c>
      <c r="C4203" t="str">
        <f>IFERROR(__xludf.DUMMYFUNCTION("TO_TEXT(B4203)"),"4")</f>
        <v>4</v>
      </c>
    </row>
    <row r="4204">
      <c r="A4204" s="2" t="s">
        <v>4159</v>
      </c>
      <c r="B4204" s="2">
        <v>4.0</v>
      </c>
      <c r="C4204" t="str">
        <f>IFERROR(__xludf.DUMMYFUNCTION("TO_TEXT(B4204)"),"4")</f>
        <v>4</v>
      </c>
    </row>
    <row r="4205">
      <c r="A4205" s="2" t="s">
        <v>4160</v>
      </c>
      <c r="B4205" s="2">
        <v>4.0</v>
      </c>
      <c r="C4205" t="str">
        <f>IFERROR(__xludf.DUMMYFUNCTION("TO_TEXT(B4205)"),"4")</f>
        <v>4</v>
      </c>
    </row>
    <row r="4206">
      <c r="A4206" s="2" t="s">
        <v>4161</v>
      </c>
      <c r="B4206" s="2">
        <v>4.0</v>
      </c>
      <c r="C4206" t="str">
        <f>IFERROR(__xludf.DUMMYFUNCTION("TO_TEXT(B4206)"),"4")</f>
        <v>4</v>
      </c>
    </row>
    <row r="4207">
      <c r="A4207" s="2" t="s">
        <v>4162</v>
      </c>
      <c r="B4207" s="2">
        <v>4.0</v>
      </c>
      <c r="C4207" t="str">
        <f>IFERROR(__xludf.DUMMYFUNCTION("TO_TEXT(B4207)"),"4")</f>
        <v>4</v>
      </c>
    </row>
    <row r="4208">
      <c r="A4208" s="2">
        <v>66.0</v>
      </c>
      <c r="B4208" s="2">
        <v>4.0</v>
      </c>
      <c r="C4208" t="str">
        <f>IFERROR(__xludf.DUMMYFUNCTION("TO_TEXT(B4208)"),"4")</f>
        <v>4</v>
      </c>
    </row>
    <row r="4209">
      <c r="A4209" s="2" t="s">
        <v>4163</v>
      </c>
      <c r="B4209" s="2">
        <v>4.0</v>
      </c>
      <c r="C4209" t="str">
        <f>IFERROR(__xludf.DUMMYFUNCTION("TO_TEXT(B4209)"),"4")</f>
        <v>4</v>
      </c>
    </row>
    <row r="4210">
      <c r="A4210" s="2" t="s">
        <v>4164</v>
      </c>
      <c r="B4210" s="2">
        <v>4.0</v>
      </c>
      <c r="C4210" t="str">
        <f>IFERROR(__xludf.DUMMYFUNCTION("TO_TEXT(B4210)"),"4")</f>
        <v>4</v>
      </c>
    </row>
    <row r="4211">
      <c r="A4211" s="2" t="s">
        <v>4165</v>
      </c>
      <c r="B4211" s="2">
        <v>4.0</v>
      </c>
      <c r="C4211" t="str">
        <f>IFERROR(__xludf.DUMMYFUNCTION("TO_TEXT(B4211)"),"4")</f>
        <v>4</v>
      </c>
    </row>
    <row r="4212">
      <c r="A4212" s="2" t="s">
        <v>4166</v>
      </c>
      <c r="B4212" s="2">
        <v>4.0</v>
      </c>
      <c r="C4212" t="str">
        <f>IFERROR(__xludf.DUMMYFUNCTION("TO_TEXT(B4212)"),"4")</f>
        <v>4</v>
      </c>
    </row>
    <row r="4213">
      <c r="A4213" s="2" t="s">
        <v>4167</v>
      </c>
      <c r="B4213" s="2">
        <v>4.0</v>
      </c>
      <c r="C4213" t="str">
        <f>IFERROR(__xludf.DUMMYFUNCTION("TO_TEXT(B4213)"),"4")</f>
        <v>4</v>
      </c>
    </row>
    <row r="4214">
      <c r="A4214" s="2" t="s">
        <v>4168</v>
      </c>
      <c r="B4214" s="2">
        <v>4.0</v>
      </c>
      <c r="C4214" t="str">
        <f>IFERROR(__xludf.DUMMYFUNCTION("TO_TEXT(B4214)"),"4")</f>
        <v>4</v>
      </c>
    </row>
    <row r="4215">
      <c r="A4215" s="2" t="s">
        <v>4169</v>
      </c>
      <c r="B4215" s="2">
        <v>4.0</v>
      </c>
      <c r="C4215" t="str">
        <f>IFERROR(__xludf.DUMMYFUNCTION("TO_TEXT(B4215)"),"4")</f>
        <v>4</v>
      </c>
    </row>
    <row r="4216">
      <c r="A4216" s="2" t="s">
        <v>4170</v>
      </c>
      <c r="B4216" s="2">
        <v>4.0</v>
      </c>
      <c r="C4216" t="str">
        <f>IFERROR(__xludf.DUMMYFUNCTION("TO_TEXT(B4216)"),"4")</f>
        <v>4</v>
      </c>
    </row>
    <row r="4217">
      <c r="A4217" s="2" t="s">
        <v>4171</v>
      </c>
      <c r="B4217" s="2">
        <v>4.0</v>
      </c>
      <c r="C4217" t="str">
        <f>IFERROR(__xludf.DUMMYFUNCTION("TO_TEXT(B4217)"),"4")</f>
        <v>4</v>
      </c>
    </row>
    <row r="4218">
      <c r="A4218" s="2" t="s">
        <v>4172</v>
      </c>
      <c r="B4218" s="2">
        <v>4.0</v>
      </c>
      <c r="C4218" t="str">
        <f>IFERROR(__xludf.DUMMYFUNCTION("TO_TEXT(B4218)"),"4")</f>
        <v>4</v>
      </c>
    </row>
    <row r="4219">
      <c r="A4219" s="2" t="s">
        <v>4173</v>
      </c>
      <c r="B4219" s="2">
        <v>4.0</v>
      </c>
      <c r="C4219" t="str">
        <f>IFERROR(__xludf.DUMMYFUNCTION("TO_TEXT(B4219)"),"4")</f>
        <v>4</v>
      </c>
    </row>
    <row r="4220">
      <c r="A4220" s="2" t="s">
        <v>4174</v>
      </c>
      <c r="B4220" s="2">
        <v>4.0</v>
      </c>
      <c r="C4220" t="str">
        <f>IFERROR(__xludf.DUMMYFUNCTION("TO_TEXT(B4220)"),"4")</f>
        <v>4</v>
      </c>
    </row>
    <row r="4221">
      <c r="A4221" s="2" t="s">
        <v>4175</v>
      </c>
      <c r="B4221" s="2">
        <v>4.0</v>
      </c>
      <c r="C4221" t="str">
        <f>IFERROR(__xludf.DUMMYFUNCTION("TO_TEXT(B4221)"),"4")</f>
        <v>4</v>
      </c>
    </row>
    <row r="4222">
      <c r="A4222" s="2" t="s">
        <v>4176</v>
      </c>
      <c r="B4222" s="2">
        <v>4.0</v>
      </c>
      <c r="C4222" t="str">
        <f>IFERROR(__xludf.DUMMYFUNCTION("TO_TEXT(B4222)"),"4")</f>
        <v>4</v>
      </c>
    </row>
    <row r="4223">
      <c r="A4223" s="2" t="s">
        <v>4177</v>
      </c>
      <c r="B4223" s="2">
        <v>4.0</v>
      </c>
      <c r="C4223" t="str">
        <f>IFERROR(__xludf.DUMMYFUNCTION("TO_TEXT(B4223)"),"4")</f>
        <v>4</v>
      </c>
    </row>
    <row r="4224">
      <c r="A4224" s="2" t="s">
        <v>4178</v>
      </c>
      <c r="B4224" s="2">
        <v>4.0</v>
      </c>
      <c r="C4224" t="str">
        <f>IFERROR(__xludf.DUMMYFUNCTION("TO_TEXT(B4224)"),"4")</f>
        <v>4</v>
      </c>
    </row>
    <row r="4225">
      <c r="A4225" s="2" t="s">
        <v>4179</v>
      </c>
      <c r="B4225" s="2">
        <v>4.0</v>
      </c>
      <c r="C4225" t="str">
        <f>IFERROR(__xludf.DUMMYFUNCTION("TO_TEXT(B4225)"),"4")</f>
        <v>4</v>
      </c>
    </row>
    <row r="4226">
      <c r="A4226" s="2" t="s">
        <v>4180</v>
      </c>
      <c r="B4226" s="2">
        <v>4.0</v>
      </c>
      <c r="C4226" t="str">
        <f>IFERROR(__xludf.DUMMYFUNCTION("TO_TEXT(B4226)"),"4")</f>
        <v>4</v>
      </c>
    </row>
    <row r="4227">
      <c r="A4227" s="2" t="s">
        <v>4181</v>
      </c>
      <c r="B4227" s="2">
        <v>4.0</v>
      </c>
      <c r="C4227" t="str">
        <f>IFERROR(__xludf.DUMMYFUNCTION("TO_TEXT(B4227)"),"4")</f>
        <v>4</v>
      </c>
    </row>
    <row r="4228">
      <c r="A4228" s="2" t="s">
        <v>4182</v>
      </c>
      <c r="B4228" s="2">
        <v>4.0</v>
      </c>
      <c r="C4228" t="str">
        <f>IFERROR(__xludf.DUMMYFUNCTION("TO_TEXT(B4228)"),"4")</f>
        <v>4</v>
      </c>
    </row>
    <row r="4229">
      <c r="A4229" s="2" t="s">
        <v>4183</v>
      </c>
      <c r="B4229" s="2">
        <v>4.0</v>
      </c>
      <c r="C4229" t="str">
        <f>IFERROR(__xludf.DUMMYFUNCTION("TO_TEXT(B4229)"),"4")</f>
        <v>4</v>
      </c>
    </row>
    <row r="4230">
      <c r="A4230" s="2" t="s">
        <v>4184</v>
      </c>
      <c r="B4230" s="2">
        <v>4.0</v>
      </c>
      <c r="C4230" t="str">
        <f>IFERROR(__xludf.DUMMYFUNCTION("TO_TEXT(B4230)"),"4")</f>
        <v>4</v>
      </c>
    </row>
    <row r="4231">
      <c r="A4231" s="2" t="s">
        <v>4185</v>
      </c>
      <c r="B4231" s="2">
        <v>4.0</v>
      </c>
      <c r="C4231" t="str">
        <f>IFERROR(__xludf.DUMMYFUNCTION("TO_TEXT(B4231)"),"4")</f>
        <v>4</v>
      </c>
    </row>
    <row r="4232">
      <c r="A4232" s="2" t="s">
        <v>4186</v>
      </c>
      <c r="B4232" s="2">
        <v>4.0</v>
      </c>
      <c r="C4232" t="str">
        <f>IFERROR(__xludf.DUMMYFUNCTION("TO_TEXT(B4232)"),"4")</f>
        <v>4</v>
      </c>
    </row>
    <row r="4233">
      <c r="A4233" s="2" t="s">
        <v>4187</v>
      </c>
      <c r="B4233" s="2">
        <v>4.0</v>
      </c>
      <c r="C4233" t="str">
        <f>IFERROR(__xludf.DUMMYFUNCTION("TO_TEXT(B4233)"),"4")</f>
        <v>4</v>
      </c>
    </row>
    <row r="4234">
      <c r="A4234" s="2" t="s">
        <v>4188</v>
      </c>
      <c r="B4234" s="2">
        <v>4.0</v>
      </c>
      <c r="C4234" t="str">
        <f>IFERROR(__xludf.DUMMYFUNCTION("TO_TEXT(B4234)"),"4")</f>
        <v>4</v>
      </c>
    </row>
    <row r="4235">
      <c r="A4235" s="2" t="s">
        <v>4189</v>
      </c>
      <c r="B4235" s="2">
        <v>4.0</v>
      </c>
      <c r="C4235" t="str">
        <f>IFERROR(__xludf.DUMMYFUNCTION("TO_TEXT(B4235)"),"4")</f>
        <v>4</v>
      </c>
    </row>
    <row r="4236">
      <c r="A4236" s="2" t="s">
        <v>4190</v>
      </c>
      <c r="B4236" s="2">
        <v>4.0</v>
      </c>
      <c r="C4236" t="str">
        <f>IFERROR(__xludf.DUMMYFUNCTION("TO_TEXT(B4236)"),"4")</f>
        <v>4</v>
      </c>
    </row>
    <row r="4237">
      <c r="A4237" s="2" t="s">
        <v>4191</v>
      </c>
      <c r="B4237" s="2">
        <v>3.0</v>
      </c>
      <c r="C4237" t="str">
        <f>IFERROR(__xludf.DUMMYFUNCTION("TO_TEXT(B4237)"),"3")</f>
        <v>3</v>
      </c>
    </row>
    <row r="4238">
      <c r="A4238" s="2" t="s">
        <v>4192</v>
      </c>
      <c r="B4238" s="2">
        <v>3.0</v>
      </c>
      <c r="C4238" t="str">
        <f>IFERROR(__xludf.DUMMYFUNCTION("TO_TEXT(B4238)"),"3")</f>
        <v>3</v>
      </c>
    </row>
    <row r="4239">
      <c r="A4239" s="2" t="s">
        <v>4193</v>
      </c>
      <c r="B4239" s="2">
        <v>3.0</v>
      </c>
      <c r="C4239" t="str">
        <f>IFERROR(__xludf.DUMMYFUNCTION("TO_TEXT(B4239)"),"3")</f>
        <v>3</v>
      </c>
    </row>
    <row r="4240">
      <c r="A4240" s="2" t="s">
        <v>4194</v>
      </c>
      <c r="B4240" s="2">
        <v>3.0</v>
      </c>
      <c r="C4240" t="str">
        <f>IFERROR(__xludf.DUMMYFUNCTION("TO_TEXT(B4240)"),"3")</f>
        <v>3</v>
      </c>
    </row>
    <row r="4241">
      <c r="A4241" s="2" t="s">
        <v>4195</v>
      </c>
      <c r="B4241" s="2">
        <v>3.0</v>
      </c>
      <c r="C4241" t="str">
        <f>IFERROR(__xludf.DUMMYFUNCTION("TO_TEXT(B4241)"),"3")</f>
        <v>3</v>
      </c>
    </row>
    <row r="4242">
      <c r="A4242" s="2" t="s">
        <v>4196</v>
      </c>
      <c r="B4242" s="2">
        <v>3.0</v>
      </c>
      <c r="C4242" t="str">
        <f>IFERROR(__xludf.DUMMYFUNCTION("TO_TEXT(B4242)"),"3")</f>
        <v>3</v>
      </c>
    </row>
    <row r="4243">
      <c r="A4243" s="2" t="s">
        <v>4197</v>
      </c>
      <c r="B4243" s="2">
        <v>3.0</v>
      </c>
      <c r="C4243" t="str">
        <f>IFERROR(__xludf.DUMMYFUNCTION("TO_TEXT(B4243)"),"3")</f>
        <v>3</v>
      </c>
    </row>
    <row r="4244">
      <c r="A4244" s="2" t="s">
        <v>4198</v>
      </c>
      <c r="B4244" s="2">
        <v>3.0</v>
      </c>
      <c r="C4244" t="str">
        <f>IFERROR(__xludf.DUMMYFUNCTION("TO_TEXT(B4244)"),"3")</f>
        <v>3</v>
      </c>
    </row>
    <row r="4245">
      <c r="A4245" s="2" t="s">
        <v>4199</v>
      </c>
      <c r="B4245" s="2">
        <v>3.0</v>
      </c>
      <c r="C4245" t="str">
        <f>IFERROR(__xludf.DUMMYFUNCTION("TO_TEXT(B4245)"),"3")</f>
        <v>3</v>
      </c>
    </row>
    <row r="4246">
      <c r="A4246" s="2" t="s">
        <v>4200</v>
      </c>
      <c r="B4246" s="2">
        <v>3.0</v>
      </c>
      <c r="C4246" t="str">
        <f>IFERROR(__xludf.DUMMYFUNCTION("TO_TEXT(B4246)"),"3")</f>
        <v>3</v>
      </c>
    </row>
    <row r="4247">
      <c r="A4247" s="2" t="s">
        <v>4201</v>
      </c>
      <c r="B4247" s="2">
        <v>3.0</v>
      </c>
      <c r="C4247" t="str">
        <f>IFERROR(__xludf.DUMMYFUNCTION("TO_TEXT(B4247)"),"3")</f>
        <v>3</v>
      </c>
    </row>
    <row r="4248">
      <c r="A4248" s="2" t="s">
        <v>4202</v>
      </c>
      <c r="B4248" s="2">
        <v>3.0</v>
      </c>
      <c r="C4248" t="str">
        <f>IFERROR(__xludf.DUMMYFUNCTION("TO_TEXT(B4248)"),"3")</f>
        <v>3</v>
      </c>
    </row>
    <row r="4249">
      <c r="A4249" s="2" t="s">
        <v>4203</v>
      </c>
      <c r="B4249" s="2">
        <v>3.0</v>
      </c>
      <c r="C4249" t="str">
        <f>IFERROR(__xludf.DUMMYFUNCTION("TO_TEXT(B4249)"),"3")</f>
        <v>3</v>
      </c>
    </row>
    <row r="4250">
      <c r="A4250" s="2" t="s">
        <v>4204</v>
      </c>
      <c r="B4250" s="2">
        <v>3.0</v>
      </c>
      <c r="C4250" t="str">
        <f>IFERROR(__xludf.DUMMYFUNCTION("TO_TEXT(B4250)"),"3")</f>
        <v>3</v>
      </c>
    </row>
    <row r="4251">
      <c r="A4251" s="2" t="s">
        <v>4205</v>
      </c>
      <c r="B4251" s="2">
        <v>3.0</v>
      </c>
      <c r="C4251" t="str">
        <f>IFERROR(__xludf.DUMMYFUNCTION("TO_TEXT(B4251)"),"3")</f>
        <v>3</v>
      </c>
    </row>
    <row r="4252">
      <c r="A4252" s="2" t="s">
        <v>4206</v>
      </c>
      <c r="B4252" s="2">
        <v>3.0</v>
      </c>
      <c r="C4252" t="str">
        <f>IFERROR(__xludf.DUMMYFUNCTION("TO_TEXT(B4252)"),"3")</f>
        <v>3</v>
      </c>
    </row>
    <row r="4253">
      <c r="A4253" s="2" t="s">
        <v>4207</v>
      </c>
      <c r="B4253" s="2">
        <v>3.0</v>
      </c>
      <c r="C4253" t="str">
        <f>IFERROR(__xludf.DUMMYFUNCTION("TO_TEXT(B4253)"),"3")</f>
        <v>3</v>
      </c>
    </row>
    <row r="4254">
      <c r="A4254" s="2" t="s">
        <v>4208</v>
      </c>
      <c r="B4254" s="2">
        <v>3.0</v>
      </c>
      <c r="C4254" t="str">
        <f>IFERROR(__xludf.DUMMYFUNCTION("TO_TEXT(B4254)"),"3")</f>
        <v>3</v>
      </c>
    </row>
    <row r="4255">
      <c r="A4255" s="2" t="s">
        <v>4209</v>
      </c>
      <c r="B4255" s="2">
        <v>3.0</v>
      </c>
      <c r="C4255" t="str">
        <f>IFERROR(__xludf.DUMMYFUNCTION("TO_TEXT(B4255)"),"3")</f>
        <v>3</v>
      </c>
    </row>
    <row r="4256">
      <c r="A4256" s="2" t="s">
        <v>4210</v>
      </c>
      <c r="B4256" s="2">
        <v>3.0</v>
      </c>
      <c r="C4256" t="str">
        <f>IFERROR(__xludf.DUMMYFUNCTION("TO_TEXT(B4256)"),"3")</f>
        <v>3</v>
      </c>
    </row>
    <row r="4257">
      <c r="A4257" s="2" t="s">
        <v>4211</v>
      </c>
      <c r="B4257" s="2">
        <v>3.0</v>
      </c>
      <c r="C4257" t="str">
        <f>IFERROR(__xludf.DUMMYFUNCTION("TO_TEXT(B4257)"),"3")</f>
        <v>3</v>
      </c>
    </row>
    <row r="4258">
      <c r="A4258" s="2" t="s">
        <v>4212</v>
      </c>
      <c r="B4258" s="2">
        <v>3.0</v>
      </c>
      <c r="C4258" t="str">
        <f>IFERROR(__xludf.DUMMYFUNCTION("TO_TEXT(B4258)"),"3")</f>
        <v>3</v>
      </c>
    </row>
    <row r="4259">
      <c r="A4259" s="2" t="s">
        <v>4213</v>
      </c>
      <c r="B4259" s="2">
        <v>3.0</v>
      </c>
      <c r="C4259" t="str">
        <f>IFERROR(__xludf.DUMMYFUNCTION("TO_TEXT(B4259)"),"3")</f>
        <v>3</v>
      </c>
    </row>
    <row r="4260">
      <c r="A4260" s="2" t="s">
        <v>4214</v>
      </c>
      <c r="B4260" s="2">
        <v>3.0</v>
      </c>
      <c r="C4260" t="str">
        <f>IFERROR(__xludf.DUMMYFUNCTION("TO_TEXT(B4260)"),"3")</f>
        <v>3</v>
      </c>
    </row>
    <row r="4261">
      <c r="A4261" s="2" t="s">
        <v>4215</v>
      </c>
      <c r="B4261" s="2">
        <v>3.0</v>
      </c>
      <c r="C4261" t="str">
        <f>IFERROR(__xludf.DUMMYFUNCTION("TO_TEXT(B4261)"),"3")</f>
        <v>3</v>
      </c>
    </row>
    <row r="4262">
      <c r="A4262" s="2" t="s">
        <v>4216</v>
      </c>
      <c r="B4262" s="2">
        <v>3.0</v>
      </c>
      <c r="C4262" t="str">
        <f>IFERROR(__xludf.DUMMYFUNCTION("TO_TEXT(B4262)"),"3")</f>
        <v>3</v>
      </c>
    </row>
    <row r="4263">
      <c r="A4263" s="2" t="s">
        <v>4217</v>
      </c>
      <c r="B4263" s="2">
        <v>3.0</v>
      </c>
      <c r="C4263" t="str">
        <f>IFERROR(__xludf.DUMMYFUNCTION("TO_TEXT(B4263)"),"3")</f>
        <v>3</v>
      </c>
    </row>
    <row r="4264">
      <c r="A4264" s="2" t="s">
        <v>4218</v>
      </c>
      <c r="B4264" s="2">
        <v>3.0</v>
      </c>
      <c r="C4264" t="str">
        <f>IFERROR(__xludf.DUMMYFUNCTION("TO_TEXT(B4264)"),"3")</f>
        <v>3</v>
      </c>
    </row>
    <row r="4265">
      <c r="A4265" s="2" t="s">
        <v>4219</v>
      </c>
      <c r="B4265" s="2">
        <v>3.0</v>
      </c>
      <c r="C4265" t="str">
        <f>IFERROR(__xludf.DUMMYFUNCTION("TO_TEXT(B4265)"),"3")</f>
        <v>3</v>
      </c>
    </row>
    <row r="4266">
      <c r="A4266" s="2" t="s">
        <v>4220</v>
      </c>
      <c r="B4266" s="2">
        <v>3.0</v>
      </c>
      <c r="C4266" t="str">
        <f>IFERROR(__xludf.DUMMYFUNCTION("TO_TEXT(B4266)"),"3")</f>
        <v>3</v>
      </c>
    </row>
    <row r="4267">
      <c r="A4267" s="2" t="s">
        <v>4221</v>
      </c>
      <c r="B4267" s="2">
        <v>3.0</v>
      </c>
      <c r="C4267" t="str">
        <f>IFERROR(__xludf.DUMMYFUNCTION("TO_TEXT(B4267)"),"3")</f>
        <v>3</v>
      </c>
    </row>
    <row r="4268">
      <c r="A4268" s="2" t="s">
        <v>4222</v>
      </c>
      <c r="B4268" s="2">
        <v>3.0</v>
      </c>
      <c r="C4268" t="str">
        <f>IFERROR(__xludf.DUMMYFUNCTION("TO_TEXT(B4268)"),"3")</f>
        <v>3</v>
      </c>
    </row>
    <row r="4269">
      <c r="A4269" s="2" t="s">
        <v>4223</v>
      </c>
      <c r="B4269" s="2">
        <v>3.0</v>
      </c>
      <c r="C4269" t="str">
        <f>IFERROR(__xludf.DUMMYFUNCTION("TO_TEXT(B4269)"),"3")</f>
        <v>3</v>
      </c>
    </row>
    <row r="4270">
      <c r="A4270" s="2" t="s">
        <v>4224</v>
      </c>
      <c r="B4270" s="2">
        <v>3.0</v>
      </c>
      <c r="C4270" t="str">
        <f>IFERROR(__xludf.DUMMYFUNCTION("TO_TEXT(B4270)"),"3")</f>
        <v>3</v>
      </c>
    </row>
    <row r="4271">
      <c r="A4271" s="2" t="s">
        <v>4225</v>
      </c>
      <c r="B4271" s="2">
        <v>3.0</v>
      </c>
      <c r="C4271" t="str">
        <f>IFERROR(__xludf.DUMMYFUNCTION("TO_TEXT(B4271)"),"3")</f>
        <v>3</v>
      </c>
    </row>
    <row r="4272">
      <c r="A4272" s="2" t="s">
        <v>4226</v>
      </c>
      <c r="B4272" s="2">
        <v>3.0</v>
      </c>
      <c r="C4272" t="str">
        <f>IFERROR(__xludf.DUMMYFUNCTION("TO_TEXT(B4272)"),"3")</f>
        <v>3</v>
      </c>
    </row>
    <row r="4273">
      <c r="A4273" s="2" t="s">
        <v>4227</v>
      </c>
      <c r="B4273" s="2">
        <v>3.0</v>
      </c>
      <c r="C4273" t="str">
        <f>IFERROR(__xludf.DUMMYFUNCTION("TO_TEXT(B4273)"),"3")</f>
        <v>3</v>
      </c>
    </row>
    <row r="4274">
      <c r="A4274" s="2" t="s">
        <v>4228</v>
      </c>
      <c r="B4274" s="2">
        <v>3.0</v>
      </c>
      <c r="C4274" t="str">
        <f>IFERROR(__xludf.DUMMYFUNCTION("TO_TEXT(B4274)"),"3")</f>
        <v>3</v>
      </c>
    </row>
    <row r="4275">
      <c r="A4275" s="2" t="s">
        <v>4229</v>
      </c>
      <c r="B4275" s="2">
        <v>3.0</v>
      </c>
      <c r="C4275" t="str">
        <f>IFERROR(__xludf.DUMMYFUNCTION("TO_TEXT(B4275)"),"3")</f>
        <v>3</v>
      </c>
    </row>
    <row r="4276">
      <c r="A4276" s="2" t="s">
        <v>4230</v>
      </c>
      <c r="B4276" s="2">
        <v>3.0</v>
      </c>
      <c r="C4276" t="str">
        <f>IFERROR(__xludf.DUMMYFUNCTION("TO_TEXT(B4276)"),"3")</f>
        <v>3</v>
      </c>
    </row>
    <row r="4277">
      <c r="A4277" s="2" t="s">
        <v>4231</v>
      </c>
      <c r="B4277" s="2">
        <v>3.0</v>
      </c>
      <c r="C4277" t="str">
        <f>IFERROR(__xludf.DUMMYFUNCTION("TO_TEXT(B4277)"),"3")</f>
        <v>3</v>
      </c>
    </row>
    <row r="4278">
      <c r="A4278" s="2" t="s">
        <v>4232</v>
      </c>
      <c r="B4278" s="2">
        <v>3.0</v>
      </c>
      <c r="C4278" t="str">
        <f>IFERROR(__xludf.DUMMYFUNCTION("TO_TEXT(B4278)"),"3")</f>
        <v>3</v>
      </c>
    </row>
    <row r="4279">
      <c r="A4279" s="2" t="s">
        <v>4233</v>
      </c>
      <c r="B4279" s="2">
        <v>3.0</v>
      </c>
      <c r="C4279" t="str">
        <f>IFERROR(__xludf.DUMMYFUNCTION("TO_TEXT(B4279)"),"3")</f>
        <v>3</v>
      </c>
    </row>
    <row r="4280">
      <c r="A4280" s="2" t="s">
        <v>4234</v>
      </c>
      <c r="B4280" s="2">
        <v>3.0</v>
      </c>
      <c r="C4280" t="str">
        <f>IFERROR(__xludf.DUMMYFUNCTION("TO_TEXT(B4280)"),"3")</f>
        <v>3</v>
      </c>
    </row>
    <row r="4281">
      <c r="A4281" s="2" t="s">
        <v>4235</v>
      </c>
      <c r="B4281" s="2">
        <v>3.0</v>
      </c>
      <c r="C4281" t="str">
        <f>IFERROR(__xludf.DUMMYFUNCTION("TO_TEXT(B4281)"),"3")</f>
        <v>3</v>
      </c>
    </row>
    <row r="4282">
      <c r="A4282" s="2" t="s">
        <v>4236</v>
      </c>
      <c r="B4282" s="2">
        <v>3.0</v>
      </c>
      <c r="C4282" t="str">
        <f>IFERROR(__xludf.DUMMYFUNCTION("TO_TEXT(B4282)"),"3")</f>
        <v>3</v>
      </c>
    </row>
    <row r="4283">
      <c r="A4283" s="2" t="s">
        <v>4237</v>
      </c>
      <c r="B4283" s="2">
        <v>3.0</v>
      </c>
      <c r="C4283" t="str">
        <f>IFERROR(__xludf.DUMMYFUNCTION("TO_TEXT(B4283)"),"3")</f>
        <v>3</v>
      </c>
    </row>
    <row r="4284">
      <c r="A4284" s="2" t="s">
        <v>4238</v>
      </c>
      <c r="B4284" s="2">
        <v>3.0</v>
      </c>
      <c r="C4284" t="str">
        <f>IFERROR(__xludf.DUMMYFUNCTION("TO_TEXT(B4284)"),"3")</f>
        <v>3</v>
      </c>
    </row>
    <row r="4285">
      <c r="A4285" s="2" t="s">
        <v>4239</v>
      </c>
      <c r="B4285" s="2">
        <v>3.0</v>
      </c>
      <c r="C4285" t="str">
        <f>IFERROR(__xludf.DUMMYFUNCTION("TO_TEXT(B4285)"),"3")</f>
        <v>3</v>
      </c>
    </row>
    <row r="4286">
      <c r="A4286" s="2" t="s">
        <v>4240</v>
      </c>
      <c r="B4286" s="2">
        <v>3.0</v>
      </c>
      <c r="C4286" t="str">
        <f>IFERROR(__xludf.DUMMYFUNCTION("TO_TEXT(B4286)"),"3")</f>
        <v>3</v>
      </c>
    </row>
    <row r="4287">
      <c r="A4287" s="2" t="s">
        <v>4241</v>
      </c>
      <c r="B4287" s="2">
        <v>3.0</v>
      </c>
      <c r="C4287" t="str">
        <f>IFERROR(__xludf.DUMMYFUNCTION("TO_TEXT(B4287)"),"3")</f>
        <v>3</v>
      </c>
    </row>
    <row r="4288">
      <c r="A4288" s="2" t="s">
        <v>4242</v>
      </c>
      <c r="B4288" s="2">
        <v>3.0</v>
      </c>
      <c r="C4288" t="str">
        <f>IFERROR(__xludf.DUMMYFUNCTION("TO_TEXT(B4288)"),"3")</f>
        <v>3</v>
      </c>
    </row>
    <row r="4289">
      <c r="A4289" s="2" t="s">
        <v>4243</v>
      </c>
      <c r="B4289" s="2">
        <v>3.0</v>
      </c>
      <c r="C4289" t="str">
        <f>IFERROR(__xludf.DUMMYFUNCTION("TO_TEXT(B4289)"),"3")</f>
        <v>3</v>
      </c>
    </row>
    <row r="4290">
      <c r="A4290" s="2" t="s">
        <v>4244</v>
      </c>
      <c r="B4290" s="2">
        <v>3.0</v>
      </c>
      <c r="C4290" t="str">
        <f>IFERROR(__xludf.DUMMYFUNCTION("TO_TEXT(B4290)"),"3")</f>
        <v>3</v>
      </c>
    </row>
    <row r="4291">
      <c r="A4291" s="2" t="s">
        <v>4245</v>
      </c>
      <c r="B4291" s="2">
        <v>3.0</v>
      </c>
      <c r="C4291" t="str">
        <f>IFERROR(__xludf.DUMMYFUNCTION("TO_TEXT(B4291)"),"3")</f>
        <v>3</v>
      </c>
    </row>
    <row r="4292">
      <c r="A4292" s="2" t="s">
        <v>4246</v>
      </c>
      <c r="B4292" s="2">
        <v>3.0</v>
      </c>
      <c r="C4292" t="str">
        <f>IFERROR(__xludf.DUMMYFUNCTION("TO_TEXT(B4292)"),"3")</f>
        <v>3</v>
      </c>
    </row>
    <row r="4293">
      <c r="A4293" s="2" t="s">
        <v>4247</v>
      </c>
      <c r="B4293" s="2">
        <v>3.0</v>
      </c>
      <c r="C4293" t="str">
        <f>IFERROR(__xludf.DUMMYFUNCTION("TO_TEXT(B4293)"),"3")</f>
        <v>3</v>
      </c>
    </row>
    <row r="4294">
      <c r="A4294" s="2" t="s">
        <v>4248</v>
      </c>
      <c r="B4294" s="2">
        <v>3.0</v>
      </c>
      <c r="C4294" t="str">
        <f>IFERROR(__xludf.DUMMYFUNCTION("TO_TEXT(B4294)"),"3")</f>
        <v>3</v>
      </c>
    </row>
    <row r="4295">
      <c r="A4295" s="2" t="s">
        <v>4249</v>
      </c>
      <c r="B4295" s="2">
        <v>3.0</v>
      </c>
      <c r="C4295" t="str">
        <f>IFERROR(__xludf.DUMMYFUNCTION("TO_TEXT(B4295)"),"3")</f>
        <v>3</v>
      </c>
    </row>
    <row r="4296">
      <c r="A4296" s="2" t="s">
        <v>4250</v>
      </c>
      <c r="B4296" s="2">
        <v>3.0</v>
      </c>
      <c r="C4296" t="str">
        <f>IFERROR(__xludf.DUMMYFUNCTION("TO_TEXT(B4296)"),"3")</f>
        <v>3</v>
      </c>
    </row>
    <row r="4297">
      <c r="A4297" s="2" t="s">
        <v>4251</v>
      </c>
      <c r="B4297" s="2">
        <v>3.0</v>
      </c>
      <c r="C4297" t="str">
        <f>IFERROR(__xludf.DUMMYFUNCTION("TO_TEXT(B4297)"),"3")</f>
        <v>3</v>
      </c>
    </row>
    <row r="4298">
      <c r="A4298" s="2" t="s">
        <v>4252</v>
      </c>
      <c r="B4298" s="2">
        <v>3.0</v>
      </c>
      <c r="C4298" t="str">
        <f>IFERROR(__xludf.DUMMYFUNCTION("TO_TEXT(B4298)"),"3")</f>
        <v>3</v>
      </c>
    </row>
    <row r="4299">
      <c r="A4299" s="2" t="s">
        <v>4253</v>
      </c>
      <c r="B4299" s="2">
        <v>3.0</v>
      </c>
      <c r="C4299" t="str">
        <f>IFERROR(__xludf.DUMMYFUNCTION("TO_TEXT(B4299)"),"3")</f>
        <v>3</v>
      </c>
    </row>
    <row r="4300">
      <c r="A4300" s="2">
        <v>90.0</v>
      </c>
      <c r="B4300" s="2">
        <v>3.0</v>
      </c>
      <c r="C4300" t="str">
        <f>IFERROR(__xludf.DUMMYFUNCTION("TO_TEXT(B4300)"),"3")</f>
        <v>3</v>
      </c>
    </row>
    <row r="4301">
      <c r="A4301" s="2" t="s">
        <v>4254</v>
      </c>
      <c r="B4301" s="2">
        <v>3.0</v>
      </c>
      <c r="C4301" t="str">
        <f>IFERROR(__xludf.DUMMYFUNCTION("TO_TEXT(B4301)"),"3")</f>
        <v>3</v>
      </c>
    </row>
    <row r="4302">
      <c r="A4302" s="2" t="s">
        <v>4255</v>
      </c>
      <c r="B4302" s="2">
        <v>3.0</v>
      </c>
      <c r="C4302" t="str">
        <f>IFERROR(__xludf.DUMMYFUNCTION("TO_TEXT(B4302)"),"3")</f>
        <v>3</v>
      </c>
    </row>
    <row r="4303">
      <c r="A4303" s="2" t="s">
        <v>4256</v>
      </c>
      <c r="B4303" s="2">
        <v>3.0</v>
      </c>
      <c r="C4303" t="str">
        <f>IFERROR(__xludf.DUMMYFUNCTION("TO_TEXT(B4303)"),"3")</f>
        <v>3</v>
      </c>
    </row>
    <row r="4304">
      <c r="A4304" s="2" t="s">
        <v>4257</v>
      </c>
      <c r="B4304" s="2">
        <v>3.0</v>
      </c>
      <c r="C4304" t="str">
        <f>IFERROR(__xludf.DUMMYFUNCTION("TO_TEXT(B4304)"),"3")</f>
        <v>3</v>
      </c>
    </row>
    <row r="4305">
      <c r="A4305" s="2" t="s">
        <v>4258</v>
      </c>
      <c r="B4305" s="2">
        <v>3.0</v>
      </c>
      <c r="C4305" t="str">
        <f>IFERROR(__xludf.DUMMYFUNCTION("TO_TEXT(B4305)"),"3")</f>
        <v>3</v>
      </c>
    </row>
    <row r="4306">
      <c r="A4306" s="2" t="s">
        <v>4259</v>
      </c>
      <c r="B4306" s="2">
        <v>3.0</v>
      </c>
      <c r="C4306" t="str">
        <f>IFERROR(__xludf.DUMMYFUNCTION("TO_TEXT(B4306)"),"3")</f>
        <v>3</v>
      </c>
    </row>
    <row r="4307">
      <c r="A4307" s="2" t="s">
        <v>4260</v>
      </c>
      <c r="B4307" s="2">
        <v>3.0</v>
      </c>
      <c r="C4307" t="str">
        <f>IFERROR(__xludf.DUMMYFUNCTION("TO_TEXT(B4307)"),"3")</f>
        <v>3</v>
      </c>
    </row>
    <row r="4308">
      <c r="A4308" s="2" t="s">
        <v>4261</v>
      </c>
      <c r="B4308" s="2">
        <v>3.0</v>
      </c>
      <c r="C4308" t="str">
        <f>IFERROR(__xludf.DUMMYFUNCTION("TO_TEXT(B4308)"),"3")</f>
        <v>3</v>
      </c>
    </row>
    <row r="4309">
      <c r="A4309" s="2" t="s">
        <v>4262</v>
      </c>
      <c r="B4309" s="2">
        <v>3.0</v>
      </c>
      <c r="C4309" t="str">
        <f>IFERROR(__xludf.DUMMYFUNCTION("TO_TEXT(B4309)"),"3")</f>
        <v>3</v>
      </c>
    </row>
    <row r="4310">
      <c r="A4310" s="2" t="s">
        <v>4263</v>
      </c>
      <c r="B4310" s="2">
        <v>3.0</v>
      </c>
      <c r="C4310" t="str">
        <f>IFERROR(__xludf.DUMMYFUNCTION("TO_TEXT(B4310)"),"3")</f>
        <v>3</v>
      </c>
    </row>
    <row r="4311">
      <c r="A4311" s="2" t="s">
        <v>4264</v>
      </c>
      <c r="B4311" s="2">
        <v>3.0</v>
      </c>
      <c r="C4311" t="str">
        <f>IFERROR(__xludf.DUMMYFUNCTION("TO_TEXT(B4311)"),"3")</f>
        <v>3</v>
      </c>
    </row>
    <row r="4312">
      <c r="A4312" s="2" t="s">
        <v>4265</v>
      </c>
      <c r="B4312" s="2">
        <v>3.0</v>
      </c>
      <c r="C4312" t="str">
        <f>IFERROR(__xludf.DUMMYFUNCTION("TO_TEXT(B4312)"),"3")</f>
        <v>3</v>
      </c>
    </row>
    <row r="4313">
      <c r="A4313" s="2" t="s">
        <v>4266</v>
      </c>
      <c r="B4313" s="2">
        <v>3.0</v>
      </c>
      <c r="C4313" t="str">
        <f>IFERROR(__xludf.DUMMYFUNCTION("TO_TEXT(B4313)"),"3")</f>
        <v>3</v>
      </c>
    </row>
    <row r="4314">
      <c r="A4314" s="2" t="s">
        <v>4267</v>
      </c>
      <c r="B4314" s="2">
        <v>3.0</v>
      </c>
      <c r="C4314" t="str">
        <f>IFERROR(__xludf.DUMMYFUNCTION("TO_TEXT(B4314)"),"3")</f>
        <v>3</v>
      </c>
    </row>
    <row r="4315">
      <c r="A4315" s="2" t="s">
        <v>4268</v>
      </c>
      <c r="B4315" s="2">
        <v>3.0</v>
      </c>
      <c r="C4315" t="str">
        <f>IFERROR(__xludf.DUMMYFUNCTION("TO_TEXT(B4315)"),"3")</f>
        <v>3</v>
      </c>
    </row>
    <row r="4316">
      <c r="A4316" s="2" t="s">
        <v>4269</v>
      </c>
      <c r="B4316" s="2">
        <v>3.0</v>
      </c>
      <c r="C4316" t="str">
        <f>IFERROR(__xludf.DUMMYFUNCTION("TO_TEXT(B4316)"),"3")</f>
        <v>3</v>
      </c>
    </row>
    <row r="4317">
      <c r="A4317" s="2" t="s">
        <v>4270</v>
      </c>
      <c r="B4317" s="2">
        <v>3.0</v>
      </c>
      <c r="C4317" t="str">
        <f>IFERROR(__xludf.DUMMYFUNCTION("TO_TEXT(B4317)"),"3")</f>
        <v>3</v>
      </c>
    </row>
    <row r="4318">
      <c r="A4318" s="2" t="s">
        <v>4271</v>
      </c>
      <c r="B4318" s="2">
        <v>3.0</v>
      </c>
      <c r="C4318" t="str">
        <f>IFERROR(__xludf.DUMMYFUNCTION("TO_TEXT(B4318)"),"3")</f>
        <v>3</v>
      </c>
    </row>
    <row r="4319">
      <c r="A4319" s="2" t="s">
        <v>4272</v>
      </c>
      <c r="B4319" s="2">
        <v>3.0</v>
      </c>
      <c r="C4319" t="str">
        <f>IFERROR(__xludf.DUMMYFUNCTION("TO_TEXT(B4319)"),"3")</f>
        <v>3</v>
      </c>
    </row>
    <row r="4320">
      <c r="A4320" s="2" t="s">
        <v>4273</v>
      </c>
      <c r="B4320" s="2">
        <v>3.0</v>
      </c>
      <c r="C4320" t="str">
        <f>IFERROR(__xludf.DUMMYFUNCTION("TO_TEXT(B4320)"),"3")</f>
        <v>3</v>
      </c>
    </row>
    <row r="4321">
      <c r="A4321" s="2" t="s">
        <v>4274</v>
      </c>
      <c r="B4321" s="2">
        <v>3.0</v>
      </c>
      <c r="C4321" t="str">
        <f>IFERROR(__xludf.DUMMYFUNCTION("TO_TEXT(B4321)"),"3")</f>
        <v>3</v>
      </c>
    </row>
    <row r="4322">
      <c r="A4322" s="2" t="s">
        <v>4275</v>
      </c>
      <c r="B4322" s="2">
        <v>3.0</v>
      </c>
      <c r="C4322" t="str">
        <f>IFERROR(__xludf.DUMMYFUNCTION("TO_TEXT(B4322)"),"3")</f>
        <v>3</v>
      </c>
    </row>
    <row r="4323">
      <c r="A4323" s="2" t="s">
        <v>4276</v>
      </c>
      <c r="B4323" s="2">
        <v>3.0</v>
      </c>
      <c r="C4323" t="str">
        <f>IFERROR(__xludf.DUMMYFUNCTION("TO_TEXT(B4323)"),"3")</f>
        <v>3</v>
      </c>
    </row>
    <row r="4324">
      <c r="A4324" s="2" t="s">
        <v>4277</v>
      </c>
      <c r="B4324" s="2">
        <v>3.0</v>
      </c>
      <c r="C4324" t="str">
        <f>IFERROR(__xludf.DUMMYFUNCTION("TO_TEXT(B4324)"),"3")</f>
        <v>3</v>
      </c>
    </row>
    <row r="4325">
      <c r="A4325" s="2" t="s">
        <v>4278</v>
      </c>
      <c r="B4325" s="2">
        <v>3.0</v>
      </c>
      <c r="C4325" t="str">
        <f>IFERROR(__xludf.DUMMYFUNCTION("TO_TEXT(B4325)"),"3")</f>
        <v>3</v>
      </c>
    </row>
    <row r="4326">
      <c r="A4326" s="2" t="s">
        <v>4279</v>
      </c>
      <c r="B4326" s="2">
        <v>3.0</v>
      </c>
      <c r="C4326" t="str">
        <f>IFERROR(__xludf.DUMMYFUNCTION("TO_TEXT(B4326)"),"3")</f>
        <v>3</v>
      </c>
    </row>
    <row r="4327">
      <c r="A4327" s="2" t="s">
        <v>4280</v>
      </c>
      <c r="B4327" s="2">
        <v>3.0</v>
      </c>
      <c r="C4327" t="str">
        <f>IFERROR(__xludf.DUMMYFUNCTION("TO_TEXT(B4327)"),"3")</f>
        <v>3</v>
      </c>
    </row>
    <row r="4328">
      <c r="A4328" s="2" t="s">
        <v>4281</v>
      </c>
      <c r="B4328" s="2">
        <v>3.0</v>
      </c>
      <c r="C4328" t="str">
        <f>IFERROR(__xludf.DUMMYFUNCTION("TO_TEXT(B4328)"),"3")</f>
        <v>3</v>
      </c>
    </row>
    <row r="4329">
      <c r="A4329" s="2" t="s">
        <v>4282</v>
      </c>
      <c r="B4329" s="2">
        <v>3.0</v>
      </c>
      <c r="C4329" t="str">
        <f>IFERROR(__xludf.DUMMYFUNCTION("TO_TEXT(B4329)"),"3")</f>
        <v>3</v>
      </c>
    </row>
    <row r="4330">
      <c r="A4330" s="2" t="s">
        <v>4283</v>
      </c>
      <c r="B4330" s="2">
        <v>3.0</v>
      </c>
      <c r="C4330" t="str">
        <f>IFERROR(__xludf.DUMMYFUNCTION("TO_TEXT(B4330)"),"3")</f>
        <v>3</v>
      </c>
    </row>
    <row r="4331">
      <c r="A4331" s="2" t="s">
        <v>4284</v>
      </c>
      <c r="B4331" s="2">
        <v>3.0</v>
      </c>
      <c r="C4331" t="str">
        <f>IFERROR(__xludf.DUMMYFUNCTION("TO_TEXT(B4331)"),"3")</f>
        <v>3</v>
      </c>
    </row>
    <row r="4332">
      <c r="A4332" s="2" t="s">
        <v>4285</v>
      </c>
      <c r="B4332" s="2">
        <v>3.0</v>
      </c>
      <c r="C4332" t="str">
        <f>IFERROR(__xludf.DUMMYFUNCTION("TO_TEXT(B4332)"),"3")</f>
        <v>3</v>
      </c>
    </row>
    <row r="4333">
      <c r="A4333" s="2" t="s">
        <v>4286</v>
      </c>
      <c r="B4333" s="2">
        <v>3.0</v>
      </c>
      <c r="C4333" t="str">
        <f>IFERROR(__xludf.DUMMYFUNCTION("TO_TEXT(B4333)"),"3")</f>
        <v>3</v>
      </c>
    </row>
    <row r="4334">
      <c r="A4334" s="2" t="s">
        <v>4287</v>
      </c>
      <c r="B4334" s="2">
        <v>3.0</v>
      </c>
      <c r="C4334" t="str">
        <f>IFERROR(__xludf.DUMMYFUNCTION("TO_TEXT(B4334)"),"3")</f>
        <v>3</v>
      </c>
    </row>
    <row r="4335">
      <c r="A4335" s="2" t="s">
        <v>4288</v>
      </c>
      <c r="B4335" s="2">
        <v>3.0</v>
      </c>
      <c r="C4335" t="str">
        <f>IFERROR(__xludf.DUMMYFUNCTION("TO_TEXT(B4335)"),"3")</f>
        <v>3</v>
      </c>
    </row>
    <row r="4336">
      <c r="A4336" s="2" t="s">
        <v>4289</v>
      </c>
      <c r="B4336" s="2">
        <v>3.0</v>
      </c>
      <c r="C4336" t="str">
        <f>IFERROR(__xludf.DUMMYFUNCTION("TO_TEXT(B4336)"),"3")</f>
        <v>3</v>
      </c>
    </row>
    <row r="4337">
      <c r="A4337" s="2" t="s">
        <v>4290</v>
      </c>
      <c r="B4337" s="2">
        <v>3.0</v>
      </c>
      <c r="C4337" t="str">
        <f>IFERROR(__xludf.DUMMYFUNCTION("TO_TEXT(B4337)"),"3")</f>
        <v>3</v>
      </c>
    </row>
    <row r="4338">
      <c r="A4338" s="2" t="s">
        <v>4291</v>
      </c>
      <c r="B4338" s="2">
        <v>3.0</v>
      </c>
      <c r="C4338" t="str">
        <f>IFERROR(__xludf.DUMMYFUNCTION("TO_TEXT(B4338)"),"3")</f>
        <v>3</v>
      </c>
    </row>
    <row r="4339">
      <c r="A4339" s="2" t="s">
        <v>4292</v>
      </c>
      <c r="B4339" s="2">
        <v>3.0</v>
      </c>
      <c r="C4339" t="str">
        <f>IFERROR(__xludf.DUMMYFUNCTION("TO_TEXT(B4339)"),"3")</f>
        <v>3</v>
      </c>
    </row>
    <row r="4340">
      <c r="A4340" s="2" t="s">
        <v>4293</v>
      </c>
      <c r="B4340" s="2">
        <v>3.0</v>
      </c>
      <c r="C4340" t="str">
        <f>IFERROR(__xludf.DUMMYFUNCTION("TO_TEXT(B4340)"),"3")</f>
        <v>3</v>
      </c>
    </row>
    <row r="4341">
      <c r="A4341" s="2" t="s">
        <v>4294</v>
      </c>
      <c r="B4341" s="2">
        <v>3.0</v>
      </c>
      <c r="C4341" t="str">
        <f>IFERROR(__xludf.DUMMYFUNCTION("TO_TEXT(B4341)"),"3")</f>
        <v>3</v>
      </c>
    </row>
    <row r="4342">
      <c r="A4342" s="2" t="s">
        <v>4295</v>
      </c>
      <c r="B4342" s="2">
        <v>3.0</v>
      </c>
      <c r="C4342" t="str">
        <f>IFERROR(__xludf.DUMMYFUNCTION("TO_TEXT(B4342)"),"3")</f>
        <v>3</v>
      </c>
    </row>
    <row r="4343">
      <c r="A4343" s="2" t="s">
        <v>4296</v>
      </c>
      <c r="B4343" s="2">
        <v>3.0</v>
      </c>
      <c r="C4343" t="str">
        <f>IFERROR(__xludf.DUMMYFUNCTION("TO_TEXT(B4343)"),"3")</f>
        <v>3</v>
      </c>
    </row>
    <row r="4344">
      <c r="A4344" s="2" t="s">
        <v>4297</v>
      </c>
      <c r="B4344" s="2">
        <v>3.0</v>
      </c>
      <c r="C4344" t="str">
        <f>IFERROR(__xludf.DUMMYFUNCTION("TO_TEXT(B4344)"),"3")</f>
        <v>3</v>
      </c>
    </row>
    <row r="4345">
      <c r="A4345" s="2" t="s">
        <v>4298</v>
      </c>
      <c r="B4345" s="2">
        <v>3.0</v>
      </c>
      <c r="C4345" t="str">
        <f>IFERROR(__xludf.DUMMYFUNCTION("TO_TEXT(B4345)"),"3")</f>
        <v>3</v>
      </c>
    </row>
    <row r="4346">
      <c r="A4346" s="2" t="s">
        <v>4299</v>
      </c>
      <c r="B4346" s="2">
        <v>3.0</v>
      </c>
      <c r="C4346" t="str">
        <f>IFERROR(__xludf.DUMMYFUNCTION("TO_TEXT(B4346)"),"3")</f>
        <v>3</v>
      </c>
    </row>
    <row r="4347">
      <c r="A4347" s="2" t="s">
        <v>4300</v>
      </c>
      <c r="B4347" s="2">
        <v>3.0</v>
      </c>
      <c r="C4347" t="str">
        <f>IFERROR(__xludf.DUMMYFUNCTION("TO_TEXT(B4347)"),"3")</f>
        <v>3</v>
      </c>
    </row>
    <row r="4348">
      <c r="A4348" s="2" t="s">
        <v>4301</v>
      </c>
      <c r="B4348" s="2">
        <v>3.0</v>
      </c>
      <c r="C4348" t="str">
        <f>IFERROR(__xludf.DUMMYFUNCTION("TO_TEXT(B4348)"),"3")</f>
        <v>3</v>
      </c>
    </row>
    <row r="4349">
      <c r="A4349" s="2" t="s">
        <v>4302</v>
      </c>
      <c r="B4349" s="2">
        <v>3.0</v>
      </c>
      <c r="C4349" t="str">
        <f>IFERROR(__xludf.DUMMYFUNCTION("TO_TEXT(B4349)"),"3")</f>
        <v>3</v>
      </c>
    </row>
    <row r="4350">
      <c r="A4350" s="2" t="s">
        <v>4303</v>
      </c>
      <c r="B4350" s="2">
        <v>3.0</v>
      </c>
      <c r="C4350" t="str">
        <f>IFERROR(__xludf.DUMMYFUNCTION("TO_TEXT(B4350)"),"3")</f>
        <v>3</v>
      </c>
    </row>
    <row r="4351">
      <c r="A4351" s="2" t="s">
        <v>4304</v>
      </c>
      <c r="B4351" s="2">
        <v>3.0</v>
      </c>
      <c r="C4351" t="str">
        <f>IFERROR(__xludf.DUMMYFUNCTION("TO_TEXT(B4351)"),"3")</f>
        <v>3</v>
      </c>
    </row>
    <row r="4352">
      <c r="A4352" s="2" t="s">
        <v>4305</v>
      </c>
      <c r="B4352" s="2">
        <v>3.0</v>
      </c>
      <c r="C4352" t="str">
        <f>IFERROR(__xludf.DUMMYFUNCTION("TO_TEXT(B4352)"),"3")</f>
        <v>3</v>
      </c>
    </row>
    <row r="4353">
      <c r="A4353" s="2" t="s">
        <v>4306</v>
      </c>
      <c r="B4353" s="2">
        <v>3.0</v>
      </c>
      <c r="C4353" t="str">
        <f>IFERROR(__xludf.DUMMYFUNCTION("TO_TEXT(B4353)"),"3")</f>
        <v>3</v>
      </c>
    </row>
    <row r="4354">
      <c r="A4354" s="2" t="s">
        <v>4307</v>
      </c>
      <c r="B4354" s="2">
        <v>3.0</v>
      </c>
      <c r="C4354" t="str">
        <f>IFERROR(__xludf.DUMMYFUNCTION("TO_TEXT(B4354)"),"3")</f>
        <v>3</v>
      </c>
    </row>
    <row r="4355">
      <c r="A4355" s="2" t="s">
        <v>4308</v>
      </c>
      <c r="B4355" s="2">
        <v>3.0</v>
      </c>
      <c r="C4355" t="str">
        <f>IFERROR(__xludf.DUMMYFUNCTION("TO_TEXT(B4355)"),"3")</f>
        <v>3</v>
      </c>
    </row>
    <row r="4356">
      <c r="A4356" s="2" t="s">
        <v>4309</v>
      </c>
      <c r="B4356" s="2">
        <v>3.0</v>
      </c>
      <c r="C4356" t="str">
        <f>IFERROR(__xludf.DUMMYFUNCTION("TO_TEXT(B4356)"),"3")</f>
        <v>3</v>
      </c>
    </row>
    <row r="4357">
      <c r="A4357" s="2" t="s">
        <v>4310</v>
      </c>
      <c r="B4357" s="2">
        <v>3.0</v>
      </c>
      <c r="C4357" t="str">
        <f>IFERROR(__xludf.DUMMYFUNCTION("TO_TEXT(B4357)"),"3")</f>
        <v>3</v>
      </c>
    </row>
    <row r="4358">
      <c r="A4358" s="2" t="s">
        <v>4311</v>
      </c>
      <c r="B4358" s="2">
        <v>3.0</v>
      </c>
      <c r="C4358" t="str">
        <f>IFERROR(__xludf.DUMMYFUNCTION("TO_TEXT(B4358)"),"3")</f>
        <v>3</v>
      </c>
    </row>
    <row r="4359">
      <c r="A4359" s="2" t="s">
        <v>4312</v>
      </c>
      <c r="B4359" s="2">
        <v>3.0</v>
      </c>
      <c r="C4359" t="str">
        <f>IFERROR(__xludf.DUMMYFUNCTION("TO_TEXT(B4359)"),"3")</f>
        <v>3</v>
      </c>
    </row>
    <row r="4360">
      <c r="A4360" s="2" t="s">
        <v>4313</v>
      </c>
      <c r="B4360" s="2">
        <v>3.0</v>
      </c>
      <c r="C4360" t="str">
        <f>IFERROR(__xludf.DUMMYFUNCTION("TO_TEXT(B4360)"),"3")</f>
        <v>3</v>
      </c>
    </row>
    <row r="4361">
      <c r="A4361" s="2" t="s">
        <v>4314</v>
      </c>
      <c r="B4361" s="2">
        <v>3.0</v>
      </c>
      <c r="C4361" t="str">
        <f>IFERROR(__xludf.DUMMYFUNCTION("TO_TEXT(B4361)"),"3")</f>
        <v>3</v>
      </c>
    </row>
    <row r="4362">
      <c r="A4362" s="2" t="s">
        <v>4315</v>
      </c>
      <c r="B4362" s="2">
        <v>3.0</v>
      </c>
      <c r="C4362" t="str">
        <f>IFERROR(__xludf.DUMMYFUNCTION("TO_TEXT(B4362)"),"3")</f>
        <v>3</v>
      </c>
    </row>
    <row r="4363">
      <c r="A4363" s="2" t="s">
        <v>4316</v>
      </c>
      <c r="B4363" s="2">
        <v>3.0</v>
      </c>
      <c r="C4363" t="str">
        <f>IFERROR(__xludf.DUMMYFUNCTION("TO_TEXT(B4363)"),"3")</f>
        <v>3</v>
      </c>
    </row>
    <row r="4364">
      <c r="A4364" s="2" t="s">
        <v>4317</v>
      </c>
      <c r="B4364" s="2">
        <v>3.0</v>
      </c>
      <c r="C4364" t="str">
        <f>IFERROR(__xludf.DUMMYFUNCTION("TO_TEXT(B4364)"),"3")</f>
        <v>3</v>
      </c>
    </row>
    <row r="4365">
      <c r="A4365" s="2" t="s">
        <v>4318</v>
      </c>
      <c r="B4365" s="2">
        <v>3.0</v>
      </c>
      <c r="C4365" t="str">
        <f>IFERROR(__xludf.DUMMYFUNCTION("TO_TEXT(B4365)"),"3")</f>
        <v>3</v>
      </c>
    </row>
    <row r="4366">
      <c r="A4366" s="2" t="s">
        <v>4319</v>
      </c>
      <c r="B4366" s="2">
        <v>3.0</v>
      </c>
      <c r="C4366" t="str">
        <f>IFERROR(__xludf.DUMMYFUNCTION("TO_TEXT(B4366)"),"3")</f>
        <v>3</v>
      </c>
    </row>
    <row r="4367">
      <c r="A4367" s="2" t="s">
        <v>4320</v>
      </c>
      <c r="B4367" s="2">
        <v>3.0</v>
      </c>
      <c r="C4367" t="str">
        <f>IFERROR(__xludf.DUMMYFUNCTION("TO_TEXT(B4367)"),"3")</f>
        <v>3</v>
      </c>
    </row>
    <row r="4368">
      <c r="A4368" s="2" t="s">
        <v>4321</v>
      </c>
      <c r="B4368" s="2">
        <v>3.0</v>
      </c>
      <c r="C4368" t="str">
        <f>IFERROR(__xludf.DUMMYFUNCTION("TO_TEXT(B4368)"),"3")</f>
        <v>3</v>
      </c>
    </row>
    <row r="4369">
      <c r="A4369" s="2" t="s">
        <v>4322</v>
      </c>
      <c r="B4369" s="2">
        <v>3.0</v>
      </c>
      <c r="C4369" t="str">
        <f>IFERROR(__xludf.DUMMYFUNCTION("TO_TEXT(B4369)"),"3")</f>
        <v>3</v>
      </c>
    </row>
    <row r="4370">
      <c r="A4370" s="2" t="s">
        <v>4323</v>
      </c>
      <c r="B4370" s="2">
        <v>3.0</v>
      </c>
      <c r="C4370" t="str">
        <f>IFERROR(__xludf.DUMMYFUNCTION("TO_TEXT(B4370)"),"3")</f>
        <v>3</v>
      </c>
    </row>
    <row r="4371">
      <c r="A4371" s="2" t="s">
        <v>4324</v>
      </c>
      <c r="B4371" s="2">
        <v>3.0</v>
      </c>
      <c r="C4371" t="str">
        <f>IFERROR(__xludf.DUMMYFUNCTION("TO_TEXT(B4371)"),"3")</f>
        <v>3</v>
      </c>
    </row>
    <row r="4372">
      <c r="A4372" s="2" t="s">
        <v>4325</v>
      </c>
      <c r="B4372" s="2">
        <v>3.0</v>
      </c>
      <c r="C4372" t="str">
        <f>IFERROR(__xludf.DUMMYFUNCTION("TO_TEXT(B4372)"),"3")</f>
        <v>3</v>
      </c>
    </row>
    <row r="4373">
      <c r="A4373" s="2" t="s">
        <v>4326</v>
      </c>
      <c r="B4373" s="2">
        <v>3.0</v>
      </c>
      <c r="C4373" t="str">
        <f>IFERROR(__xludf.DUMMYFUNCTION("TO_TEXT(B4373)"),"3")</f>
        <v>3</v>
      </c>
    </row>
    <row r="4374">
      <c r="A4374" s="2" t="s">
        <v>4327</v>
      </c>
      <c r="B4374" s="2">
        <v>3.0</v>
      </c>
      <c r="C4374" t="str">
        <f>IFERROR(__xludf.DUMMYFUNCTION("TO_TEXT(B4374)"),"3")</f>
        <v>3</v>
      </c>
    </row>
    <row r="4375">
      <c r="A4375" s="2" t="s">
        <v>4328</v>
      </c>
      <c r="B4375" s="2">
        <v>3.0</v>
      </c>
      <c r="C4375" t="str">
        <f>IFERROR(__xludf.DUMMYFUNCTION("TO_TEXT(B4375)"),"3")</f>
        <v>3</v>
      </c>
    </row>
    <row r="4376">
      <c r="A4376" s="2" t="s">
        <v>4329</v>
      </c>
      <c r="B4376" s="2">
        <v>3.0</v>
      </c>
      <c r="C4376" t="str">
        <f>IFERROR(__xludf.DUMMYFUNCTION("TO_TEXT(B4376)"),"3")</f>
        <v>3</v>
      </c>
    </row>
    <row r="4377">
      <c r="A4377" s="2" t="s">
        <v>4330</v>
      </c>
      <c r="B4377" s="2">
        <v>3.0</v>
      </c>
      <c r="C4377" t="str">
        <f>IFERROR(__xludf.DUMMYFUNCTION("TO_TEXT(B4377)"),"3")</f>
        <v>3</v>
      </c>
    </row>
    <row r="4378">
      <c r="A4378" s="2" t="s">
        <v>4331</v>
      </c>
      <c r="B4378" s="2">
        <v>3.0</v>
      </c>
      <c r="C4378" t="str">
        <f>IFERROR(__xludf.DUMMYFUNCTION("TO_TEXT(B4378)"),"3")</f>
        <v>3</v>
      </c>
    </row>
    <row r="4379">
      <c r="A4379" s="2" t="s">
        <v>4332</v>
      </c>
      <c r="B4379" s="2">
        <v>3.0</v>
      </c>
      <c r="C4379" t="str">
        <f>IFERROR(__xludf.DUMMYFUNCTION("TO_TEXT(B4379)"),"3")</f>
        <v>3</v>
      </c>
    </row>
    <row r="4380">
      <c r="A4380" s="2" t="s">
        <v>4333</v>
      </c>
      <c r="B4380" s="2">
        <v>3.0</v>
      </c>
      <c r="C4380" t="str">
        <f>IFERROR(__xludf.DUMMYFUNCTION("TO_TEXT(B4380)"),"3")</f>
        <v>3</v>
      </c>
    </row>
    <row r="4381">
      <c r="A4381" s="2" t="s">
        <v>4334</v>
      </c>
      <c r="B4381" s="2">
        <v>3.0</v>
      </c>
      <c r="C4381" t="str">
        <f>IFERROR(__xludf.DUMMYFUNCTION("TO_TEXT(B4381)"),"3")</f>
        <v>3</v>
      </c>
    </row>
    <row r="4382">
      <c r="A4382" s="2" t="s">
        <v>4335</v>
      </c>
      <c r="B4382" s="2">
        <v>3.0</v>
      </c>
      <c r="C4382" t="str">
        <f>IFERROR(__xludf.DUMMYFUNCTION("TO_TEXT(B4382)"),"3")</f>
        <v>3</v>
      </c>
    </row>
    <row r="4383">
      <c r="A4383" s="2" t="s">
        <v>4336</v>
      </c>
      <c r="B4383" s="2">
        <v>3.0</v>
      </c>
      <c r="C4383" t="str">
        <f>IFERROR(__xludf.DUMMYFUNCTION("TO_TEXT(B4383)"),"3")</f>
        <v>3</v>
      </c>
    </row>
    <row r="4384">
      <c r="A4384" s="2" t="s">
        <v>4337</v>
      </c>
      <c r="B4384" s="2">
        <v>3.0</v>
      </c>
      <c r="C4384" t="str">
        <f>IFERROR(__xludf.DUMMYFUNCTION("TO_TEXT(B4384)"),"3")</f>
        <v>3</v>
      </c>
    </row>
    <row r="4385">
      <c r="A4385" s="2" t="s">
        <v>4338</v>
      </c>
      <c r="B4385" s="2">
        <v>3.0</v>
      </c>
      <c r="C4385" t="str">
        <f>IFERROR(__xludf.DUMMYFUNCTION("TO_TEXT(B4385)"),"3")</f>
        <v>3</v>
      </c>
    </row>
    <row r="4386">
      <c r="A4386" s="2" t="s">
        <v>4339</v>
      </c>
      <c r="B4386" s="2">
        <v>3.0</v>
      </c>
      <c r="C4386" t="str">
        <f>IFERROR(__xludf.DUMMYFUNCTION("TO_TEXT(B4386)"),"3")</f>
        <v>3</v>
      </c>
    </row>
    <row r="4387">
      <c r="A4387" s="2" t="s">
        <v>4340</v>
      </c>
      <c r="B4387" s="2">
        <v>3.0</v>
      </c>
      <c r="C4387" t="str">
        <f>IFERROR(__xludf.DUMMYFUNCTION("TO_TEXT(B4387)"),"3")</f>
        <v>3</v>
      </c>
    </row>
    <row r="4388">
      <c r="A4388" s="2" t="s">
        <v>4341</v>
      </c>
      <c r="B4388" s="2">
        <v>3.0</v>
      </c>
      <c r="C4388" t="str">
        <f>IFERROR(__xludf.DUMMYFUNCTION("TO_TEXT(B4388)"),"3")</f>
        <v>3</v>
      </c>
    </row>
    <row r="4389">
      <c r="A4389" s="2" t="s">
        <v>4342</v>
      </c>
      <c r="B4389" s="2">
        <v>3.0</v>
      </c>
      <c r="C4389" t="str">
        <f>IFERROR(__xludf.DUMMYFUNCTION("TO_TEXT(B4389)"),"3")</f>
        <v>3</v>
      </c>
    </row>
    <row r="4390">
      <c r="A4390" s="2" t="s">
        <v>4343</v>
      </c>
      <c r="B4390" s="2">
        <v>3.0</v>
      </c>
      <c r="C4390" t="str">
        <f>IFERROR(__xludf.DUMMYFUNCTION("TO_TEXT(B4390)"),"3")</f>
        <v>3</v>
      </c>
    </row>
    <row r="4391">
      <c r="A4391" s="2" t="s">
        <v>4344</v>
      </c>
      <c r="B4391" s="2">
        <v>3.0</v>
      </c>
      <c r="C4391" t="str">
        <f>IFERROR(__xludf.DUMMYFUNCTION("TO_TEXT(B4391)"),"3")</f>
        <v>3</v>
      </c>
    </row>
    <row r="4392">
      <c r="A4392" s="2" t="s">
        <v>4345</v>
      </c>
      <c r="B4392" s="2">
        <v>3.0</v>
      </c>
      <c r="C4392" t="str">
        <f>IFERROR(__xludf.DUMMYFUNCTION("TO_TEXT(B4392)"),"3")</f>
        <v>3</v>
      </c>
    </row>
    <row r="4393">
      <c r="A4393" s="2" t="s">
        <v>4346</v>
      </c>
      <c r="B4393" s="2">
        <v>3.0</v>
      </c>
      <c r="C4393" t="str">
        <f>IFERROR(__xludf.DUMMYFUNCTION("TO_TEXT(B4393)"),"3")</f>
        <v>3</v>
      </c>
    </row>
    <row r="4394">
      <c r="A4394" s="2" t="s">
        <v>4347</v>
      </c>
      <c r="B4394" s="2">
        <v>3.0</v>
      </c>
      <c r="C4394" t="str">
        <f>IFERROR(__xludf.DUMMYFUNCTION("TO_TEXT(B4394)"),"3")</f>
        <v>3</v>
      </c>
    </row>
    <row r="4395">
      <c r="A4395" s="2" t="s">
        <v>4348</v>
      </c>
      <c r="B4395" s="2">
        <v>3.0</v>
      </c>
      <c r="C4395" t="str">
        <f>IFERROR(__xludf.DUMMYFUNCTION("TO_TEXT(B4395)"),"3")</f>
        <v>3</v>
      </c>
    </row>
    <row r="4396">
      <c r="A4396" s="2" t="s">
        <v>4349</v>
      </c>
      <c r="B4396" s="2">
        <v>3.0</v>
      </c>
      <c r="C4396" t="str">
        <f>IFERROR(__xludf.DUMMYFUNCTION("TO_TEXT(B4396)"),"3")</f>
        <v>3</v>
      </c>
    </row>
    <row r="4397">
      <c r="A4397" s="2" t="s">
        <v>4350</v>
      </c>
      <c r="B4397" s="2">
        <v>3.0</v>
      </c>
      <c r="C4397" t="str">
        <f>IFERROR(__xludf.DUMMYFUNCTION("TO_TEXT(B4397)"),"3")</f>
        <v>3</v>
      </c>
    </row>
    <row r="4398">
      <c r="A4398" s="2" t="s">
        <v>4351</v>
      </c>
      <c r="B4398" s="2">
        <v>3.0</v>
      </c>
      <c r="C4398" t="str">
        <f>IFERROR(__xludf.DUMMYFUNCTION("TO_TEXT(B4398)"),"3")</f>
        <v>3</v>
      </c>
    </row>
    <row r="4399">
      <c r="A4399" s="2" t="s">
        <v>4352</v>
      </c>
      <c r="B4399" s="2">
        <v>3.0</v>
      </c>
      <c r="C4399" t="str">
        <f>IFERROR(__xludf.DUMMYFUNCTION("TO_TEXT(B4399)"),"3")</f>
        <v>3</v>
      </c>
    </row>
    <row r="4400">
      <c r="A4400" s="2" t="s">
        <v>4353</v>
      </c>
      <c r="B4400" s="2">
        <v>3.0</v>
      </c>
      <c r="C4400" t="str">
        <f>IFERROR(__xludf.DUMMYFUNCTION("TO_TEXT(B4400)"),"3")</f>
        <v>3</v>
      </c>
    </row>
    <row r="4401">
      <c r="A4401" s="2" t="s">
        <v>4354</v>
      </c>
      <c r="B4401" s="2">
        <v>3.0</v>
      </c>
      <c r="C4401" t="str">
        <f>IFERROR(__xludf.DUMMYFUNCTION("TO_TEXT(B4401)"),"3")</f>
        <v>3</v>
      </c>
    </row>
    <row r="4402">
      <c r="A4402" s="2" t="s">
        <v>4355</v>
      </c>
      <c r="B4402" s="2">
        <v>3.0</v>
      </c>
      <c r="C4402" t="str">
        <f>IFERROR(__xludf.DUMMYFUNCTION("TO_TEXT(B4402)"),"3")</f>
        <v>3</v>
      </c>
    </row>
    <row r="4403">
      <c r="A4403" s="2" t="s">
        <v>4356</v>
      </c>
      <c r="B4403" s="2">
        <v>3.0</v>
      </c>
      <c r="C4403" t="str">
        <f>IFERROR(__xludf.DUMMYFUNCTION("TO_TEXT(B4403)"),"3")</f>
        <v>3</v>
      </c>
    </row>
    <row r="4404">
      <c r="A4404" s="2" t="s">
        <v>4357</v>
      </c>
      <c r="B4404" s="2">
        <v>3.0</v>
      </c>
      <c r="C4404" t="str">
        <f>IFERROR(__xludf.DUMMYFUNCTION("TO_TEXT(B4404)"),"3")</f>
        <v>3</v>
      </c>
    </row>
    <row r="4405">
      <c r="A4405" s="2" t="s">
        <v>4358</v>
      </c>
      <c r="B4405" s="2">
        <v>3.0</v>
      </c>
      <c r="C4405" t="str">
        <f>IFERROR(__xludf.DUMMYFUNCTION("TO_TEXT(B4405)"),"3")</f>
        <v>3</v>
      </c>
    </row>
    <row r="4406">
      <c r="A4406" s="2" t="s">
        <v>4359</v>
      </c>
      <c r="B4406" s="2">
        <v>3.0</v>
      </c>
      <c r="C4406" t="str">
        <f>IFERROR(__xludf.DUMMYFUNCTION("TO_TEXT(B4406)"),"3")</f>
        <v>3</v>
      </c>
    </row>
    <row r="4407">
      <c r="A4407" s="2">
        <v>2013.0</v>
      </c>
      <c r="B4407" s="2">
        <v>3.0</v>
      </c>
      <c r="C4407" t="str">
        <f>IFERROR(__xludf.DUMMYFUNCTION("TO_TEXT(B4407)"),"3")</f>
        <v>3</v>
      </c>
    </row>
    <row r="4408">
      <c r="A4408" s="2" t="s">
        <v>4360</v>
      </c>
      <c r="B4408" s="2">
        <v>3.0</v>
      </c>
      <c r="C4408" t="str">
        <f>IFERROR(__xludf.DUMMYFUNCTION("TO_TEXT(B4408)"),"3")</f>
        <v>3</v>
      </c>
    </row>
    <row r="4409">
      <c r="A4409" s="2" t="s">
        <v>4361</v>
      </c>
      <c r="B4409" s="2">
        <v>3.0</v>
      </c>
      <c r="C4409" t="str">
        <f>IFERROR(__xludf.DUMMYFUNCTION("TO_TEXT(B4409)"),"3")</f>
        <v>3</v>
      </c>
    </row>
    <row r="4410">
      <c r="A4410" s="2" t="s">
        <v>4362</v>
      </c>
      <c r="B4410" s="2">
        <v>3.0</v>
      </c>
      <c r="C4410" t="str">
        <f>IFERROR(__xludf.DUMMYFUNCTION("TO_TEXT(B4410)"),"3")</f>
        <v>3</v>
      </c>
    </row>
    <row r="4411">
      <c r="A4411" s="2" t="s">
        <v>4363</v>
      </c>
      <c r="B4411" s="2">
        <v>3.0</v>
      </c>
      <c r="C4411" t="str">
        <f>IFERROR(__xludf.DUMMYFUNCTION("TO_TEXT(B4411)"),"3")</f>
        <v>3</v>
      </c>
    </row>
    <row r="4412">
      <c r="A4412" s="2" t="s">
        <v>4364</v>
      </c>
      <c r="B4412" s="2">
        <v>3.0</v>
      </c>
      <c r="C4412" t="str">
        <f>IFERROR(__xludf.DUMMYFUNCTION("TO_TEXT(B4412)"),"3")</f>
        <v>3</v>
      </c>
    </row>
    <row r="4413">
      <c r="A4413" s="2" t="s">
        <v>4365</v>
      </c>
      <c r="B4413" s="2">
        <v>3.0</v>
      </c>
      <c r="C4413" t="str">
        <f>IFERROR(__xludf.DUMMYFUNCTION("TO_TEXT(B4413)"),"3")</f>
        <v>3</v>
      </c>
    </row>
    <row r="4414">
      <c r="A4414" s="2" t="s">
        <v>4366</v>
      </c>
      <c r="B4414" s="2">
        <v>3.0</v>
      </c>
      <c r="C4414" t="str">
        <f>IFERROR(__xludf.DUMMYFUNCTION("TO_TEXT(B4414)"),"3")</f>
        <v>3</v>
      </c>
    </row>
    <row r="4415">
      <c r="A4415" s="2" t="s">
        <v>4367</v>
      </c>
      <c r="B4415" s="2">
        <v>3.0</v>
      </c>
      <c r="C4415" t="str">
        <f>IFERROR(__xludf.DUMMYFUNCTION("TO_TEXT(B4415)"),"3")</f>
        <v>3</v>
      </c>
    </row>
    <row r="4416">
      <c r="A4416" s="2" t="s">
        <v>4368</v>
      </c>
      <c r="B4416" s="2">
        <v>3.0</v>
      </c>
      <c r="C4416" t="str">
        <f>IFERROR(__xludf.DUMMYFUNCTION("TO_TEXT(B4416)"),"3")</f>
        <v>3</v>
      </c>
    </row>
    <row r="4417">
      <c r="A4417" s="2" t="s">
        <v>4369</v>
      </c>
      <c r="B4417" s="2">
        <v>3.0</v>
      </c>
      <c r="C4417" t="str">
        <f>IFERROR(__xludf.DUMMYFUNCTION("TO_TEXT(B4417)"),"3")</f>
        <v>3</v>
      </c>
    </row>
    <row r="4418">
      <c r="A4418" s="2" t="s">
        <v>4370</v>
      </c>
      <c r="B4418" s="2">
        <v>3.0</v>
      </c>
      <c r="C4418" t="str">
        <f>IFERROR(__xludf.DUMMYFUNCTION("TO_TEXT(B4418)"),"3")</f>
        <v>3</v>
      </c>
    </row>
    <row r="4419">
      <c r="A4419" s="2" t="s">
        <v>4371</v>
      </c>
      <c r="B4419" s="2">
        <v>3.0</v>
      </c>
      <c r="C4419" t="str">
        <f>IFERROR(__xludf.DUMMYFUNCTION("TO_TEXT(B4419)"),"3")</f>
        <v>3</v>
      </c>
    </row>
    <row r="4420">
      <c r="A4420" s="2" t="s">
        <v>4372</v>
      </c>
      <c r="B4420" s="2">
        <v>3.0</v>
      </c>
      <c r="C4420" t="str">
        <f>IFERROR(__xludf.DUMMYFUNCTION("TO_TEXT(B4420)"),"3")</f>
        <v>3</v>
      </c>
    </row>
    <row r="4421">
      <c r="A4421" s="2" t="s">
        <v>4373</v>
      </c>
      <c r="B4421" s="2">
        <v>3.0</v>
      </c>
      <c r="C4421" t="str">
        <f>IFERROR(__xludf.DUMMYFUNCTION("TO_TEXT(B4421)"),"3")</f>
        <v>3</v>
      </c>
    </row>
    <row r="4422">
      <c r="A4422" s="2" t="s">
        <v>4374</v>
      </c>
      <c r="B4422" s="2">
        <v>3.0</v>
      </c>
      <c r="C4422" t="str">
        <f>IFERROR(__xludf.DUMMYFUNCTION("TO_TEXT(B4422)"),"3")</f>
        <v>3</v>
      </c>
    </row>
    <row r="4423">
      <c r="A4423" s="2" t="s">
        <v>4375</v>
      </c>
      <c r="B4423" s="2">
        <v>3.0</v>
      </c>
      <c r="C4423" t="str">
        <f>IFERROR(__xludf.DUMMYFUNCTION("TO_TEXT(B4423)"),"3")</f>
        <v>3</v>
      </c>
    </row>
    <row r="4424">
      <c r="A4424" s="2" t="s">
        <v>4376</v>
      </c>
      <c r="B4424" s="2">
        <v>3.0</v>
      </c>
      <c r="C4424" t="str">
        <f>IFERROR(__xludf.DUMMYFUNCTION("TO_TEXT(B4424)"),"3")</f>
        <v>3</v>
      </c>
    </row>
    <row r="4425">
      <c r="A4425" s="2" t="s">
        <v>4377</v>
      </c>
      <c r="B4425" s="2">
        <v>3.0</v>
      </c>
      <c r="C4425" t="str">
        <f>IFERROR(__xludf.DUMMYFUNCTION("TO_TEXT(B4425)"),"3")</f>
        <v>3</v>
      </c>
    </row>
    <row r="4426">
      <c r="A4426" s="2" t="s">
        <v>4378</v>
      </c>
      <c r="B4426" s="2">
        <v>3.0</v>
      </c>
      <c r="C4426" t="str">
        <f>IFERROR(__xludf.DUMMYFUNCTION("TO_TEXT(B4426)"),"3")</f>
        <v>3</v>
      </c>
    </row>
    <row r="4427">
      <c r="A4427" s="2" t="s">
        <v>4379</v>
      </c>
      <c r="B4427" s="2">
        <v>3.0</v>
      </c>
      <c r="C4427" t="str">
        <f>IFERROR(__xludf.DUMMYFUNCTION("TO_TEXT(B4427)"),"3")</f>
        <v>3</v>
      </c>
    </row>
    <row r="4428">
      <c r="A4428" s="2" t="s">
        <v>4380</v>
      </c>
      <c r="B4428" s="2">
        <v>3.0</v>
      </c>
      <c r="C4428" t="str">
        <f>IFERROR(__xludf.DUMMYFUNCTION("TO_TEXT(B4428)"),"3")</f>
        <v>3</v>
      </c>
    </row>
    <row r="4429">
      <c r="A4429" s="2" t="s">
        <v>4381</v>
      </c>
      <c r="B4429" s="2">
        <v>3.0</v>
      </c>
      <c r="C4429" t="str">
        <f>IFERROR(__xludf.DUMMYFUNCTION("TO_TEXT(B4429)"),"3")</f>
        <v>3</v>
      </c>
    </row>
    <row r="4430">
      <c r="A4430" s="2" t="s">
        <v>4382</v>
      </c>
      <c r="B4430" s="2">
        <v>3.0</v>
      </c>
      <c r="C4430" t="str">
        <f>IFERROR(__xludf.DUMMYFUNCTION("TO_TEXT(B4430)"),"3")</f>
        <v>3</v>
      </c>
    </row>
    <row r="4431">
      <c r="A4431" s="2" t="s">
        <v>4383</v>
      </c>
      <c r="B4431" s="2">
        <v>3.0</v>
      </c>
      <c r="C4431" t="str">
        <f>IFERROR(__xludf.DUMMYFUNCTION("TO_TEXT(B4431)"),"3")</f>
        <v>3</v>
      </c>
    </row>
    <row r="4432">
      <c r="A4432" s="2" t="s">
        <v>4384</v>
      </c>
      <c r="B4432" s="2">
        <v>3.0</v>
      </c>
      <c r="C4432" t="str">
        <f>IFERROR(__xludf.DUMMYFUNCTION("TO_TEXT(B4432)"),"3")</f>
        <v>3</v>
      </c>
    </row>
    <row r="4433">
      <c r="A4433" s="2" t="s">
        <v>4385</v>
      </c>
      <c r="B4433" s="2">
        <v>3.0</v>
      </c>
      <c r="C4433" t="str">
        <f>IFERROR(__xludf.DUMMYFUNCTION("TO_TEXT(B4433)"),"3")</f>
        <v>3</v>
      </c>
    </row>
    <row r="4434">
      <c r="A4434" s="2" t="s">
        <v>4386</v>
      </c>
      <c r="B4434" s="2">
        <v>3.0</v>
      </c>
      <c r="C4434" t="str">
        <f>IFERROR(__xludf.DUMMYFUNCTION("TO_TEXT(B4434)"),"3")</f>
        <v>3</v>
      </c>
    </row>
    <row r="4435">
      <c r="A4435" s="2" t="s">
        <v>4387</v>
      </c>
      <c r="B4435" s="2">
        <v>3.0</v>
      </c>
      <c r="C4435" t="str">
        <f>IFERROR(__xludf.DUMMYFUNCTION("TO_TEXT(B4435)"),"3")</f>
        <v>3</v>
      </c>
    </row>
    <row r="4436">
      <c r="A4436" s="2" t="s">
        <v>4388</v>
      </c>
      <c r="B4436" s="2">
        <v>3.0</v>
      </c>
      <c r="C4436" t="str">
        <f>IFERROR(__xludf.DUMMYFUNCTION("TO_TEXT(B4436)"),"3")</f>
        <v>3</v>
      </c>
    </row>
    <row r="4437">
      <c r="A4437" s="2" t="s">
        <v>4389</v>
      </c>
      <c r="B4437" s="2">
        <v>3.0</v>
      </c>
      <c r="C4437" t="str">
        <f>IFERROR(__xludf.DUMMYFUNCTION("TO_TEXT(B4437)"),"3")</f>
        <v>3</v>
      </c>
    </row>
    <row r="4438">
      <c r="A4438" s="2" t="s">
        <v>4390</v>
      </c>
      <c r="B4438" s="2">
        <v>3.0</v>
      </c>
      <c r="C4438" t="str">
        <f>IFERROR(__xludf.DUMMYFUNCTION("TO_TEXT(B4438)"),"3")</f>
        <v>3</v>
      </c>
    </row>
    <row r="4439">
      <c r="A4439" s="2" t="s">
        <v>4391</v>
      </c>
      <c r="B4439" s="2">
        <v>3.0</v>
      </c>
      <c r="C4439" t="str">
        <f>IFERROR(__xludf.DUMMYFUNCTION("TO_TEXT(B4439)"),"3")</f>
        <v>3</v>
      </c>
    </row>
    <row r="4440">
      <c r="A4440" s="2" t="s">
        <v>4392</v>
      </c>
      <c r="B4440" s="2">
        <v>3.0</v>
      </c>
      <c r="C4440" t="str">
        <f>IFERROR(__xludf.DUMMYFUNCTION("TO_TEXT(B4440)"),"3")</f>
        <v>3</v>
      </c>
    </row>
    <row r="4441">
      <c r="A4441" s="2" t="s">
        <v>4393</v>
      </c>
      <c r="B4441" s="2">
        <v>3.0</v>
      </c>
      <c r="C4441" t="str">
        <f>IFERROR(__xludf.DUMMYFUNCTION("TO_TEXT(B4441)"),"3")</f>
        <v>3</v>
      </c>
    </row>
    <row r="4442">
      <c r="A4442" s="2" t="s">
        <v>4394</v>
      </c>
      <c r="B4442" s="2">
        <v>3.0</v>
      </c>
      <c r="C4442" t="str">
        <f>IFERROR(__xludf.DUMMYFUNCTION("TO_TEXT(B4442)"),"3")</f>
        <v>3</v>
      </c>
    </row>
    <row r="4443">
      <c r="A4443" s="2" t="s">
        <v>4395</v>
      </c>
      <c r="B4443" s="2">
        <v>3.0</v>
      </c>
      <c r="C4443" t="str">
        <f>IFERROR(__xludf.DUMMYFUNCTION("TO_TEXT(B4443)"),"3")</f>
        <v>3</v>
      </c>
    </row>
    <row r="4444">
      <c r="A4444" s="2" t="s">
        <v>4396</v>
      </c>
      <c r="B4444" s="2">
        <v>3.0</v>
      </c>
      <c r="C4444" t="str">
        <f>IFERROR(__xludf.DUMMYFUNCTION("TO_TEXT(B4444)"),"3")</f>
        <v>3</v>
      </c>
    </row>
    <row r="4445">
      <c r="A4445" s="2" t="s">
        <v>4397</v>
      </c>
      <c r="B4445" s="2">
        <v>3.0</v>
      </c>
      <c r="C4445" t="str">
        <f>IFERROR(__xludf.DUMMYFUNCTION("TO_TEXT(B4445)"),"3")</f>
        <v>3</v>
      </c>
    </row>
    <row r="4446">
      <c r="A4446" s="2" t="s">
        <v>4398</v>
      </c>
      <c r="B4446" s="2">
        <v>3.0</v>
      </c>
      <c r="C4446" t="str">
        <f>IFERROR(__xludf.DUMMYFUNCTION("TO_TEXT(B4446)"),"3")</f>
        <v>3</v>
      </c>
    </row>
    <row r="4447">
      <c r="A4447" s="2" t="s">
        <v>4399</v>
      </c>
      <c r="B4447" s="2">
        <v>3.0</v>
      </c>
      <c r="C4447" t="str">
        <f>IFERROR(__xludf.DUMMYFUNCTION("TO_TEXT(B4447)"),"3")</f>
        <v>3</v>
      </c>
    </row>
    <row r="4448">
      <c r="A4448" s="2" t="s">
        <v>4400</v>
      </c>
      <c r="B4448" s="2">
        <v>3.0</v>
      </c>
      <c r="C4448" t="str">
        <f>IFERROR(__xludf.DUMMYFUNCTION("TO_TEXT(B4448)"),"3")</f>
        <v>3</v>
      </c>
    </row>
    <row r="4449">
      <c r="A4449" s="2" t="s">
        <v>4401</v>
      </c>
      <c r="B4449" s="2">
        <v>3.0</v>
      </c>
      <c r="C4449" t="str">
        <f>IFERROR(__xludf.DUMMYFUNCTION("TO_TEXT(B4449)"),"3")</f>
        <v>3</v>
      </c>
    </row>
    <row r="4450">
      <c r="A4450" s="2" t="s">
        <v>4402</v>
      </c>
      <c r="B4450" s="2">
        <v>3.0</v>
      </c>
      <c r="C4450" t="str">
        <f>IFERROR(__xludf.DUMMYFUNCTION("TO_TEXT(B4450)"),"3")</f>
        <v>3</v>
      </c>
    </row>
    <row r="4451">
      <c r="A4451" s="2" t="s">
        <v>4403</v>
      </c>
      <c r="B4451" s="2">
        <v>3.0</v>
      </c>
      <c r="C4451" t="str">
        <f>IFERROR(__xludf.DUMMYFUNCTION("TO_TEXT(B4451)"),"3")</f>
        <v>3</v>
      </c>
    </row>
    <row r="4452">
      <c r="A4452" s="2" t="s">
        <v>4404</v>
      </c>
      <c r="B4452" s="2">
        <v>3.0</v>
      </c>
      <c r="C4452" t="str">
        <f>IFERROR(__xludf.DUMMYFUNCTION("TO_TEXT(B4452)"),"3")</f>
        <v>3</v>
      </c>
    </row>
    <row r="4453">
      <c r="A4453" s="2" t="s">
        <v>4405</v>
      </c>
      <c r="B4453" s="2">
        <v>3.0</v>
      </c>
      <c r="C4453" t="str">
        <f>IFERROR(__xludf.DUMMYFUNCTION("TO_TEXT(B4453)"),"3")</f>
        <v>3</v>
      </c>
    </row>
    <row r="4454">
      <c r="A4454" s="2" t="s">
        <v>4406</v>
      </c>
      <c r="B4454" s="2">
        <v>3.0</v>
      </c>
      <c r="C4454" t="str">
        <f>IFERROR(__xludf.DUMMYFUNCTION("TO_TEXT(B4454)"),"3")</f>
        <v>3</v>
      </c>
    </row>
    <row r="4455">
      <c r="A4455" s="2" t="s">
        <v>4407</v>
      </c>
      <c r="B4455" s="2">
        <v>3.0</v>
      </c>
      <c r="C4455" t="str">
        <f>IFERROR(__xludf.DUMMYFUNCTION("TO_TEXT(B4455)"),"3")</f>
        <v>3</v>
      </c>
    </row>
    <row r="4456">
      <c r="A4456" s="2" t="s">
        <v>4408</v>
      </c>
      <c r="B4456" s="2">
        <v>3.0</v>
      </c>
      <c r="C4456" t="str">
        <f>IFERROR(__xludf.DUMMYFUNCTION("TO_TEXT(B4456)"),"3")</f>
        <v>3</v>
      </c>
    </row>
    <row r="4457">
      <c r="A4457" s="2" t="s">
        <v>4409</v>
      </c>
      <c r="B4457" s="2">
        <v>3.0</v>
      </c>
      <c r="C4457" t="str">
        <f>IFERROR(__xludf.DUMMYFUNCTION("TO_TEXT(B4457)"),"3")</f>
        <v>3</v>
      </c>
    </row>
    <row r="4458">
      <c r="A4458" s="2" t="s">
        <v>4410</v>
      </c>
      <c r="B4458" s="2">
        <v>3.0</v>
      </c>
      <c r="C4458" t="str">
        <f>IFERROR(__xludf.DUMMYFUNCTION("TO_TEXT(B4458)"),"3")</f>
        <v>3</v>
      </c>
    </row>
    <row r="4459">
      <c r="A4459" s="2" t="s">
        <v>4411</v>
      </c>
      <c r="B4459" s="2">
        <v>3.0</v>
      </c>
      <c r="C4459" t="str">
        <f>IFERROR(__xludf.DUMMYFUNCTION("TO_TEXT(B4459)"),"3")</f>
        <v>3</v>
      </c>
    </row>
    <row r="4460">
      <c r="A4460" s="2" t="s">
        <v>4412</v>
      </c>
      <c r="B4460" s="2">
        <v>3.0</v>
      </c>
      <c r="C4460" t="str">
        <f>IFERROR(__xludf.DUMMYFUNCTION("TO_TEXT(B4460)"),"3")</f>
        <v>3</v>
      </c>
    </row>
    <row r="4461">
      <c r="A4461" s="2" t="s">
        <v>4413</v>
      </c>
      <c r="B4461" s="2">
        <v>3.0</v>
      </c>
      <c r="C4461" t="str">
        <f>IFERROR(__xludf.DUMMYFUNCTION("TO_TEXT(B4461)"),"3")</f>
        <v>3</v>
      </c>
    </row>
    <row r="4462">
      <c r="A4462" s="2" t="s">
        <v>4414</v>
      </c>
      <c r="B4462" s="2">
        <v>3.0</v>
      </c>
      <c r="C4462" t="str">
        <f>IFERROR(__xludf.DUMMYFUNCTION("TO_TEXT(B4462)"),"3")</f>
        <v>3</v>
      </c>
    </row>
    <row r="4463">
      <c r="A4463" s="2" t="s">
        <v>4415</v>
      </c>
      <c r="B4463" s="2">
        <v>3.0</v>
      </c>
      <c r="C4463" t="str">
        <f>IFERROR(__xludf.DUMMYFUNCTION("TO_TEXT(B4463)"),"3")</f>
        <v>3</v>
      </c>
    </row>
    <row r="4464">
      <c r="A4464" s="2" t="s">
        <v>4416</v>
      </c>
      <c r="B4464" s="2">
        <v>3.0</v>
      </c>
      <c r="C4464" t="str">
        <f>IFERROR(__xludf.DUMMYFUNCTION("TO_TEXT(B4464)"),"3")</f>
        <v>3</v>
      </c>
    </row>
    <row r="4465">
      <c r="A4465" s="2" t="s">
        <v>4417</v>
      </c>
      <c r="B4465" s="2">
        <v>3.0</v>
      </c>
      <c r="C4465" t="str">
        <f>IFERROR(__xludf.DUMMYFUNCTION("TO_TEXT(B4465)"),"3")</f>
        <v>3</v>
      </c>
    </row>
    <row r="4466">
      <c r="A4466" s="2" t="s">
        <v>4418</v>
      </c>
      <c r="B4466" s="2">
        <v>3.0</v>
      </c>
      <c r="C4466" t="str">
        <f>IFERROR(__xludf.DUMMYFUNCTION("TO_TEXT(B4466)"),"3")</f>
        <v>3</v>
      </c>
    </row>
    <row r="4467">
      <c r="A4467" s="2" t="s">
        <v>4419</v>
      </c>
      <c r="B4467" s="2">
        <v>3.0</v>
      </c>
      <c r="C4467" t="str">
        <f>IFERROR(__xludf.DUMMYFUNCTION("TO_TEXT(B4467)"),"3")</f>
        <v>3</v>
      </c>
    </row>
    <row r="4468">
      <c r="A4468" s="2" t="s">
        <v>4420</v>
      </c>
      <c r="B4468" s="2">
        <v>3.0</v>
      </c>
      <c r="C4468" t="str">
        <f>IFERROR(__xludf.DUMMYFUNCTION("TO_TEXT(B4468)"),"3")</f>
        <v>3</v>
      </c>
    </row>
    <row r="4469">
      <c r="A4469" s="2" t="s">
        <v>4421</v>
      </c>
      <c r="B4469" s="2">
        <v>3.0</v>
      </c>
      <c r="C4469" t="str">
        <f>IFERROR(__xludf.DUMMYFUNCTION("TO_TEXT(B4469)"),"3")</f>
        <v>3</v>
      </c>
    </row>
    <row r="4470">
      <c r="A4470" s="2" t="s">
        <v>4422</v>
      </c>
      <c r="B4470" s="2">
        <v>3.0</v>
      </c>
      <c r="C4470" t="str">
        <f>IFERROR(__xludf.DUMMYFUNCTION("TO_TEXT(B4470)"),"3")</f>
        <v>3</v>
      </c>
    </row>
    <row r="4471">
      <c r="A4471" s="2" t="s">
        <v>4423</v>
      </c>
      <c r="B4471" s="2">
        <v>3.0</v>
      </c>
      <c r="C4471" t="str">
        <f>IFERROR(__xludf.DUMMYFUNCTION("TO_TEXT(B4471)"),"3")</f>
        <v>3</v>
      </c>
    </row>
    <row r="4472">
      <c r="A4472" s="2" t="s">
        <v>4424</v>
      </c>
      <c r="B4472" s="2">
        <v>3.0</v>
      </c>
      <c r="C4472" t="str">
        <f>IFERROR(__xludf.DUMMYFUNCTION("TO_TEXT(B4472)"),"3")</f>
        <v>3</v>
      </c>
    </row>
    <row r="4473">
      <c r="A4473" s="2" t="s">
        <v>4425</v>
      </c>
      <c r="B4473" s="2">
        <v>3.0</v>
      </c>
      <c r="C4473" t="str">
        <f>IFERROR(__xludf.DUMMYFUNCTION("TO_TEXT(B4473)"),"3")</f>
        <v>3</v>
      </c>
    </row>
    <row r="4474">
      <c r="A4474" s="2" t="s">
        <v>4426</v>
      </c>
      <c r="B4474" s="2">
        <v>3.0</v>
      </c>
      <c r="C4474" t="str">
        <f>IFERROR(__xludf.DUMMYFUNCTION("TO_TEXT(B4474)"),"3")</f>
        <v>3</v>
      </c>
    </row>
    <row r="4475">
      <c r="A4475" s="2" t="s">
        <v>4427</v>
      </c>
      <c r="B4475" s="2">
        <v>3.0</v>
      </c>
      <c r="C4475" t="str">
        <f>IFERROR(__xludf.DUMMYFUNCTION("TO_TEXT(B4475)"),"3")</f>
        <v>3</v>
      </c>
    </row>
    <row r="4476">
      <c r="A4476" s="2" t="s">
        <v>4428</v>
      </c>
      <c r="B4476" s="2">
        <v>3.0</v>
      </c>
      <c r="C4476" t="str">
        <f>IFERROR(__xludf.DUMMYFUNCTION("TO_TEXT(B4476)"),"3")</f>
        <v>3</v>
      </c>
    </row>
    <row r="4477">
      <c r="A4477" s="2" t="s">
        <v>4429</v>
      </c>
      <c r="B4477" s="2">
        <v>3.0</v>
      </c>
      <c r="C4477" t="str">
        <f>IFERROR(__xludf.DUMMYFUNCTION("TO_TEXT(B4477)"),"3")</f>
        <v>3</v>
      </c>
    </row>
    <row r="4478">
      <c r="A4478" s="2" t="s">
        <v>4430</v>
      </c>
      <c r="B4478" s="2">
        <v>3.0</v>
      </c>
      <c r="C4478" t="str">
        <f>IFERROR(__xludf.DUMMYFUNCTION("TO_TEXT(B4478)"),"3")</f>
        <v>3</v>
      </c>
    </row>
    <row r="4479">
      <c r="A4479" s="2" t="s">
        <v>4431</v>
      </c>
      <c r="B4479" s="2">
        <v>3.0</v>
      </c>
      <c r="C4479" t="str">
        <f>IFERROR(__xludf.DUMMYFUNCTION("TO_TEXT(B4479)"),"3")</f>
        <v>3</v>
      </c>
    </row>
    <row r="4480">
      <c r="A4480" s="2" t="s">
        <v>4432</v>
      </c>
      <c r="B4480" s="2">
        <v>3.0</v>
      </c>
      <c r="C4480" t="str">
        <f>IFERROR(__xludf.DUMMYFUNCTION("TO_TEXT(B4480)"),"3")</f>
        <v>3</v>
      </c>
    </row>
    <row r="4481">
      <c r="A4481" s="2" t="s">
        <v>4433</v>
      </c>
      <c r="B4481" s="2">
        <v>3.0</v>
      </c>
      <c r="C4481" t="str">
        <f>IFERROR(__xludf.DUMMYFUNCTION("TO_TEXT(B4481)"),"3")</f>
        <v>3</v>
      </c>
    </row>
    <row r="4482">
      <c r="A4482" s="2" t="s">
        <v>4434</v>
      </c>
      <c r="B4482" s="2">
        <v>3.0</v>
      </c>
      <c r="C4482" t="str">
        <f>IFERROR(__xludf.DUMMYFUNCTION("TO_TEXT(B4482)"),"3")</f>
        <v>3</v>
      </c>
    </row>
    <row r="4483">
      <c r="A4483" s="2" t="s">
        <v>4435</v>
      </c>
      <c r="B4483" s="2">
        <v>3.0</v>
      </c>
      <c r="C4483" t="str">
        <f>IFERROR(__xludf.DUMMYFUNCTION("TO_TEXT(B4483)"),"3")</f>
        <v>3</v>
      </c>
    </row>
    <row r="4484">
      <c r="A4484" s="2" t="s">
        <v>4436</v>
      </c>
      <c r="B4484" s="2">
        <v>3.0</v>
      </c>
      <c r="C4484" t="str">
        <f>IFERROR(__xludf.DUMMYFUNCTION("TO_TEXT(B4484)"),"3")</f>
        <v>3</v>
      </c>
    </row>
    <row r="4485">
      <c r="A4485" s="2" t="s">
        <v>4437</v>
      </c>
      <c r="B4485" s="2">
        <v>3.0</v>
      </c>
      <c r="C4485" t="str">
        <f>IFERROR(__xludf.DUMMYFUNCTION("TO_TEXT(B4485)"),"3")</f>
        <v>3</v>
      </c>
    </row>
    <row r="4486">
      <c r="A4486" s="2" t="s">
        <v>4438</v>
      </c>
      <c r="B4486" s="2">
        <v>3.0</v>
      </c>
      <c r="C4486" t="str">
        <f>IFERROR(__xludf.DUMMYFUNCTION("TO_TEXT(B4486)"),"3")</f>
        <v>3</v>
      </c>
    </row>
    <row r="4487">
      <c r="A4487" s="2" t="s">
        <v>4439</v>
      </c>
      <c r="B4487" s="2">
        <v>3.0</v>
      </c>
      <c r="C4487" t="str">
        <f>IFERROR(__xludf.DUMMYFUNCTION("TO_TEXT(B4487)"),"3")</f>
        <v>3</v>
      </c>
    </row>
    <row r="4488">
      <c r="A4488" s="2" t="s">
        <v>4440</v>
      </c>
      <c r="B4488" s="2">
        <v>3.0</v>
      </c>
      <c r="C4488" t="str">
        <f>IFERROR(__xludf.DUMMYFUNCTION("TO_TEXT(B4488)"),"3")</f>
        <v>3</v>
      </c>
    </row>
    <row r="4489">
      <c r="A4489" s="2" t="s">
        <v>4441</v>
      </c>
      <c r="B4489" s="2">
        <v>3.0</v>
      </c>
      <c r="C4489" t="str">
        <f>IFERROR(__xludf.DUMMYFUNCTION("TO_TEXT(B4489)"),"3")</f>
        <v>3</v>
      </c>
    </row>
    <row r="4490">
      <c r="A4490" s="2" t="s">
        <v>4442</v>
      </c>
      <c r="B4490" s="2">
        <v>3.0</v>
      </c>
      <c r="C4490" t="str">
        <f>IFERROR(__xludf.DUMMYFUNCTION("TO_TEXT(B4490)"),"3")</f>
        <v>3</v>
      </c>
    </row>
    <row r="4491">
      <c r="A4491" s="2" t="s">
        <v>4443</v>
      </c>
      <c r="B4491" s="2">
        <v>3.0</v>
      </c>
      <c r="C4491" t="str">
        <f>IFERROR(__xludf.DUMMYFUNCTION("TO_TEXT(B4491)"),"3")</f>
        <v>3</v>
      </c>
    </row>
    <row r="4492">
      <c r="A4492" s="2" t="s">
        <v>4444</v>
      </c>
      <c r="B4492" s="2">
        <v>3.0</v>
      </c>
      <c r="C4492" t="str">
        <f>IFERROR(__xludf.DUMMYFUNCTION("TO_TEXT(B4492)"),"3")</f>
        <v>3</v>
      </c>
    </row>
    <row r="4493">
      <c r="A4493" s="2" t="s">
        <v>4445</v>
      </c>
      <c r="B4493" s="2">
        <v>3.0</v>
      </c>
      <c r="C4493" t="str">
        <f>IFERROR(__xludf.DUMMYFUNCTION("TO_TEXT(B4493)"),"3")</f>
        <v>3</v>
      </c>
    </row>
    <row r="4494">
      <c r="A4494" s="2">
        <v>11.0</v>
      </c>
      <c r="B4494" s="2">
        <v>3.0</v>
      </c>
      <c r="C4494" t="str">
        <f>IFERROR(__xludf.DUMMYFUNCTION("TO_TEXT(B4494)"),"3")</f>
        <v>3</v>
      </c>
    </row>
    <row r="4495">
      <c r="A4495" s="2" t="s">
        <v>4446</v>
      </c>
      <c r="B4495" s="2">
        <v>3.0</v>
      </c>
      <c r="C4495" t="str">
        <f>IFERROR(__xludf.DUMMYFUNCTION("TO_TEXT(B4495)"),"3")</f>
        <v>3</v>
      </c>
    </row>
    <row r="4496">
      <c r="A4496" s="2" t="s">
        <v>4447</v>
      </c>
      <c r="B4496" s="2">
        <v>3.0</v>
      </c>
      <c r="C4496" t="str">
        <f>IFERROR(__xludf.DUMMYFUNCTION("TO_TEXT(B4496)"),"3")</f>
        <v>3</v>
      </c>
    </row>
    <row r="4497">
      <c r="A4497" s="2" t="s">
        <v>4448</v>
      </c>
      <c r="B4497" s="2">
        <v>3.0</v>
      </c>
      <c r="C4497" t="str">
        <f>IFERROR(__xludf.DUMMYFUNCTION("TO_TEXT(B4497)"),"3")</f>
        <v>3</v>
      </c>
    </row>
    <row r="4498">
      <c r="A4498" s="2" t="s">
        <v>4449</v>
      </c>
      <c r="B4498" s="2">
        <v>3.0</v>
      </c>
      <c r="C4498" t="str">
        <f>IFERROR(__xludf.DUMMYFUNCTION("TO_TEXT(B4498)"),"3")</f>
        <v>3</v>
      </c>
    </row>
    <row r="4499">
      <c r="A4499" s="2" t="s">
        <v>4450</v>
      </c>
      <c r="B4499" s="2">
        <v>3.0</v>
      </c>
      <c r="C4499" t="str">
        <f>IFERROR(__xludf.DUMMYFUNCTION("TO_TEXT(B4499)"),"3")</f>
        <v>3</v>
      </c>
    </row>
    <row r="4500">
      <c r="A4500" s="2" t="s">
        <v>4451</v>
      </c>
      <c r="B4500" s="2">
        <v>3.0</v>
      </c>
      <c r="C4500" t="str">
        <f>IFERROR(__xludf.DUMMYFUNCTION("TO_TEXT(B4500)"),"3")</f>
        <v>3</v>
      </c>
    </row>
    <row r="4501">
      <c r="A4501" s="2" t="s">
        <v>4452</v>
      </c>
      <c r="B4501" s="2">
        <v>3.0</v>
      </c>
      <c r="C4501" t="str">
        <f>IFERROR(__xludf.DUMMYFUNCTION("TO_TEXT(B4501)"),"3")</f>
        <v>3</v>
      </c>
    </row>
    <row r="4502">
      <c r="A4502" s="2" t="s">
        <v>4453</v>
      </c>
      <c r="B4502" s="2">
        <v>3.0</v>
      </c>
      <c r="C4502" t="str">
        <f>IFERROR(__xludf.DUMMYFUNCTION("TO_TEXT(B4502)"),"3")</f>
        <v>3</v>
      </c>
    </row>
    <row r="4503">
      <c r="A4503" s="2" t="s">
        <v>4454</v>
      </c>
      <c r="B4503" s="2">
        <v>3.0</v>
      </c>
      <c r="C4503" t="str">
        <f>IFERROR(__xludf.DUMMYFUNCTION("TO_TEXT(B4503)"),"3")</f>
        <v>3</v>
      </c>
    </row>
    <row r="4504">
      <c r="A4504" s="2" t="s">
        <v>4455</v>
      </c>
      <c r="B4504" s="2">
        <v>3.0</v>
      </c>
      <c r="C4504" t="str">
        <f>IFERROR(__xludf.DUMMYFUNCTION("TO_TEXT(B4504)"),"3")</f>
        <v>3</v>
      </c>
    </row>
    <row r="4505">
      <c r="A4505" s="2" t="s">
        <v>4456</v>
      </c>
      <c r="B4505" s="2">
        <v>3.0</v>
      </c>
      <c r="C4505" t="str">
        <f>IFERROR(__xludf.DUMMYFUNCTION("TO_TEXT(B4505)"),"3")</f>
        <v>3</v>
      </c>
    </row>
    <row r="4506">
      <c r="A4506" s="2" t="s">
        <v>4457</v>
      </c>
      <c r="B4506" s="2">
        <v>3.0</v>
      </c>
      <c r="C4506" t="str">
        <f>IFERROR(__xludf.DUMMYFUNCTION("TO_TEXT(B4506)"),"3")</f>
        <v>3</v>
      </c>
    </row>
    <row r="4507">
      <c r="A4507" s="2" t="s">
        <v>4458</v>
      </c>
      <c r="B4507" s="2">
        <v>3.0</v>
      </c>
      <c r="C4507" t="str">
        <f>IFERROR(__xludf.DUMMYFUNCTION("TO_TEXT(B4507)"),"3")</f>
        <v>3</v>
      </c>
    </row>
    <row r="4508">
      <c r="A4508" s="2" t="s">
        <v>4459</v>
      </c>
      <c r="B4508" s="2">
        <v>3.0</v>
      </c>
      <c r="C4508" t="str">
        <f>IFERROR(__xludf.DUMMYFUNCTION("TO_TEXT(B4508)"),"3")</f>
        <v>3</v>
      </c>
    </row>
    <row r="4509">
      <c r="A4509" s="2" t="s">
        <v>4460</v>
      </c>
      <c r="B4509" s="2">
        <v>3.0</v>
      </c>
      <c r="C4509" t="str">
        <f>IFERROR(__xludf.DUMMYFUNCTION("TO_TEXT(B4509)"),"3")</f>
        <v>3</v>
      </c>
    </row>
    <row r="4510">
      <c r="A4510" s="2" t="s">
        <v>4461</v>
      </c>
      <c r="B4510" s="2">
        <v>3.0</v>
      </c>
      <c r="C4510" t="str">
        <f>IFERROR(__xludf.DUMMYFUNCTION("TO_TEXT(B4510)"),"3")</f>
        <v>3</v>
      </c>
    </row>
    <row r="4511">
      <c r="A4511" s="2" t="s">
        <v>4462</v>
      </c>
      <c r="B4511" s="2">
        <v>3.0</v>
      </c>
      <c r="C4511" t="str">
        <f>IFERROR(__xludf.DUMMYFUNCTION("TO_TEXT(B4511)"),"3")</f>
        <v>3</v>
      </c>
    </row>
    <row r="4512">
      <c r="A4512" s="2" t="s">
        <v>4463</v>
      </c>
      <c r="B4512" s="2">
        <v>3.0</v>
      </c>
      <c r="C4512" t="str">
        <f>IFERROR(__xludf.DUMMYFUNCTION("TO_TEXT(B4512)"),"3")</f>
        <v>3</v>
      </c>
    </row>
    <row r="4513">
      <c r="A4513" s="2" t="s">
        <v>4464</v>
      </c>
      <c r="B4513" s="2">
        <v>3.0</v>
      </c>
      <c r="C4513" t="str">
        <f>IFERROR(__xludf.DUMMYFUNCTION("TO_TEXT(B4513)"),"3")</f>
        <v>3</v>
      </c>
    </row>
    <row r="4514">
      <c r="A4514" s="2" t="s">
        <v>4465</v>
      </c>
      <c r="B4514" s="2">
        <v>3.0</v>
      </c>
      <c r="C4514" t="str">
        <f>IFERROR(__xludf.DUMMYFUNCTION("TO_TEXT(B4514)"),"3")</f>
        <v>3</v>
      </c>
    </row>
    <row r="4515">
      <c r="A4515" s="2" t="s">
        <v>4466</v>
      </c>
      <c r="B4515" s="2">
        <v>3.0</v>
      </c>
      <c r="C4515" t="str">
        <f>IFERROR(__xludf.DUMMYFUNCTION("TO_TEXT(B4515)"),"3")</f>
        <v>3</v>
      </c>
    </row>
    <row r="4516">
      <c r="A4516" s="2" t="s">
        <v>4467</v>
      </c>
      <c r="B4516" s="2">
        <v>3.0</v>
      </c>
      <c r="C4516" t="str">
        <f>IFERROR(__xludf.DUMMYFUNCTION("TO_TEXT(B4516)"),"3")</f>
        <v>3</v>
      </c>
    </row>
    <row r="4517">
      <c r="A4517" s="2" t="s">
        <v>4468</v>
      </c>
      <c r="B4517" s="2">
        <v>3.0</v>
      </c>
      <c r="C4517" t="str">
        <f>IFERROR(__xludf.DUMMYFUNCTION("TO_TEXT(B4517)"),"3")</f>
        <v>3</v>
      </c>
    </row>
    <row r="4518">
      <c r="A4518" s="2" t="s">
        <v>4469</v>
      </c>
      <c r="B4518" s="2">
        <v>3.0</v>
      </c>
      <c r="C4518" t="str">
        <f>IFERROR(__xludf.DUMMYFUNCTION("TO_TEXT(B4518)"),"3")</f>
        <v>3</v>
      </c>
    </row>
    <row r="4519">
      <c r="A4519" s="2" t="s">
        <v>4470</v>
      </c>
      <c r="B4519" s="2">
        <v>3.0</v>
      </c>
      <c r="C4519" t="str">
        <f>IFERROR(__xludf.DUMMYFUNCTION("TO_TEXT(B4519)"),"3")</f>
        <v>3</v>
      </c>
    </row>
    <row r="4520">
      <c r="A4520" s="2" t="s">
        <v>4471</v>
      </c>
      <c r="B4520" s="2">
        <v>3.0</v>
      </c>
      <c r="C4520" t="str">
        <f>IFERROR(__xludf.DUMMYFUNCTION("TO_TEXT(B4520)"),"3")</f>
        <v>3</v>
      </c>
    </row>
    <row r="4521">
      <c r="A4521" s="2" t="s">
        <v>4472</v>
      </c>
      <c r="B4521" s="2">
        <v>3.0</v>
      </c>
      <c r="C4521" t="str">
        <f>IFERROR(__xludf.DUMMYFUNCTION("TO_TEXT(B4521)"),"3")</f>
        <v>3</v>
      </c>
    </row>
    <row r="4522">
      <c r="A4522" s="2" t="s">
        <v>4473</v>
      </c>
      <c r="B4522" s="2">
        <v>3.0</v>
      </c>
      <c r="C4522" t="str">
        <f>IFERROR(__xludf.DUMMYFUNCTION("TO_TEXT(B4522)"),"3")</f>
        <v>3</v>
      </c>
    </row>
    <row r="4523">
      <c r="A4523" s="2" t="s">
        <v>4474</v>
      </c>
      <c r="B4523" s="2">
        <v>3.0</v>
      </c>
      <c r="C4523" t="str">
        <f>IFERROR(__xludf.DUMMYFUNCTION("TO_TEXT(B4523)"),"3")</f>
        <v>3</v>
      </c>
    </row>
    <row r="4524">
      <c r="A4524" s="2" t="s">
        <v>4475</v>
      </c>
      <c r="B4524" s="2">
        <v>3.0</v>
      </c>
      <c r="C4524" t="str">
        <f>IFERROR(__xludf.DUMMYFUNCTION("TO_TEXT(B4524)"),"3")</f>
        <v>3</v>
      </c>
    </row>
    <row r="4525">
      <c r="A4525" s="2" t="s">
        <v>4476</v>
      </c>
      <c r="B4525" s="2">
        <v>3.0</v>
      </c>
      <c r="C4525" t="str">
        <f>IFERROR(__xludf.DUMMYFUNCTION("TO_TEXT(B4525)"),"3")</f>
        <v>3</v>
      </c>
    </row>
    <row r="4526">
      <c r="A4526" s="2" t="s">
        <v>4477</v>
      </c>
      <c r="B4526" s="2">
        <v>3.0</v>
      </c>
      <c r="C4526" t="str">
        <f>IFERROR(__xludf.DUMMYFUNCTION("TO_TEXT(B4526)"),"3")</f>
        <v>3</v>
      </c>
    </row>
    <row r="4527">
      <c r="A4527" s="2" t="s">
        <v>4478</v>
      </c>
      <c r="B4527" s="2">
        <v>3.0</v>
      </c>
      <c r="C4527" t="str">
        <f>IFERROR(__xludf.DUMMYFUNCTION("TO_TEXT(B4527)"),"3")</f>
        <v>3</v>
      </c>
    </row>
    <row r="4528">
      <c r="A4528" s="2" t="s">
        <v>4479</v>
      </c>
      <c r="B4528" s="2">
        <v>3.0</v>
      </c>
      <c r="C4528" t="str">
        <f>IFERROR(__xludf.DUMMYFUNCTION("TO_TEXT(B4528)"),"3")</f>
        <v>3</v>
      </c>
    </row>
    <row r="4529">
      <c r="A4529" s="2" t="s">
        <v>4480</v>
      </c>
      <c r="B4529" s="2">
        <v>3.0</v>
      </c>
      <c r="C4529" t="str">
        <f>IFERROR(__xludf.DUMMYFUNCTION("TO_TEXT(B4529)"),"3")</f>
        <v>3</v>
      </c>
    </row>
    <row r="4530">
      <c r="A4530" s="2" t="s">
        <v>4481</v>
      </c>
      <c r="B4530" s="2">
        <v>3.0</v>
      </c>
      <c r="C4530" t="str">
        <f>IFERROR(__xludf.DUMMYFUNCTION("TO_TEXT(B4530)"),"3")</f>
        <v>3</v>
      </c>
    </row>
    <row r="4531">
      <c r="A4531" s="2" t="s">
        <v>4482</v>
      </c>
      <c r="B4531" s="2">
        <v>3.0</v>
      </c>
      <c r="C4531" t="str">
        <f>IFERROR(__xludf.DUMMYFUNCTION("TO_TEXT(B4531)"),"3")</f>
        <v>3</v>
      </c>
    </row>
    <row r="4532">
      <c r="A4532" s="2" t="s">
        <v>4483</v>
      </c>
      <c r="B4532" s="2">
        <v>3.0</v>
      </c>
      <c r="C4532" t="str">
        <f>IFERROR(__xludf.DUMMYFUNCTION("TO_TEXT(B4532)"),"3")</f>
        <v>3</v>
      </c>
    </row>
    <row r="4533">
      <c r="A4533" s="2" t="s">
        <v>4484</v>
      </c>
      <c r="B4533" s="2">
        <v>3.0</v>
      </c>
      <c r="C4533" t="str">
        <f>IFERROR(__xludf.DUMMYFUNCTION("TO_TEXT(B4533)"),"3")</f>
        <v>3</v>
      </c>
    </row>
    <row r="4534">
      <c r="A4534" s="2" t="s">
        <v>4485</v>
      </c>
      <c r="B4534" s="2">
        <v>3.0</v>
      </c>
      <c r="C4534" t="str">
        <f>IFERROR(__xludf.DUMMYFUNCTION("TO_TEXT(B4534)"),"3")</f>
        <v>3</v>
      </c>
    </row>
    <row r="4535">
      <c r="A4535" s="2" t="s">
        <v>4486</v>
      </c>
      <c r="B4535" s="2">
        <v>3.0</v>
      </c>
      <c r="C4535" t="str">
        <f>IFERROR(__xludf.DUMMYFUNCTION("TO_TEXT(B4535)"),"3")</f>
        <v>3</v>
      </c>
    </row>
    <row r="4536">
      <c r="A4536" s="2" t="s">
        <v>4487</v>
      </c>
      <c r="B4536" s="2">
        <v>3.0</v>
      </c>
      <c r="C4536" t="str">
        <f>IFERROR(__xludf.DUMMYFUNCTION("TO_TEXT(B4536)"),"3")</f>
        <v>3</v>
      </c>
    </row>
    <row r="4537">
      <c r="A4537" s="2" t="s">
        <v>4488</v>
      </c>
      <c r="B4537" s="2">
        <v>3.0</v>
      </c>
      <c r="C4537" t="str">
        <f>IFERROR(__xludf.DUMMYFUNCTION("TO_TEXT(B4537)"),"3")</f>
        <v>3</v>
      </c>
    </row>
    <row r="4538">
      <c r="A4538" s="2" t="s">
        <v>4489</v>
      </c>
      <c r="B4538" s="2">
        <v>3.0</v>
      </c>
      <c r="C4538" t="str">
        <f>IFERROR(__xludf.DUMMYFUNCTION("TO_TEXT(B4538)"),"3")</f>
        <v>3</v>
      </c>
    </row>
    <row r="4539">
      <c r="A4539" s="2" t="s">
        <v>4490</v>
      </c>
      <c r="B4539" s="2">
        <v>3.0</v>
      </c>
      <c r="C4539" t="str">
        <f>IFERROR(__xludf.DUMMYFUNCTION("TO_TEXT(B4539)"),"3")</f>
        <v>3</v>
      </c>
    </row>
    <row r="4540">
      <c r="A4540" s="2" t="s">
        <v>4491</v>
      </c>
      <c r="B4540" s="2">
        <v>3.0</v>
      </c>
      <c r="C4540" t="str">
        <f>IFERROR(__xludf.DUMMYFUNCTION("TO_TEXT(B4540)"),"3")</f>
        <v>3</v>
      </c>
    </row>
    <row r="4541">
      <c r="A4541" s="2" t="s">
        <v>4492</v>
      </c>
      <c r="B4541" s="2">
        <v>3.0</v>
      </c>
      <c r="C4541" t="str">
        <f>IFERROR(__xludf.DUMMYFUNCTION("TO_TEXT(B4541)"),"3")</f>
        <v>3</v>
      </c>
    </row>
    <row r="4542">
      <c r="A4542" s="2" t="s">
        <v>4493</v>
      </c>
      <c r="B4542" s="2">
        <v>3.0</v>
      </c>
      <c r="C4542" t="str">
        <f>IFERROR(__xludf.DUMMYFUNCTION("TO_TEXT(B4542)"),"3")</f>
        <v>3</v>
      </c>
    </row>
    <row r="4543">
      <c r="A4543" s="2" t="s">
        <v>4494</v>
      </c>
      <c r="B4543" s="2">
        <v>3.0</v>
      </c>
      <c r="C4543" t="str">
        <f>IFERROR(__xludf.DUMMYFUNCTION("TO_TEXT(B4543)"),"3")</f>
        <v>3</v>
      </c>
    </row>
    <row r="4544">
      <c r="A4544" s="2" t="s">
        <v>4495</v>
      </c>
      <c r="B4544" s="2">
        <v>3.0</v>
      </c>
      <c r="C4544" t="str">
        <f>IFERROR(__xludf.DUMMYFUNCTION("TO_TEXT(B4544)"),"3")</f>
        <v>3</v>
      </c>
    </row>
    <row r="4545">
      <c r="A4545" s="2" t="s">
        <v>4496</v>
      </c>
      <c r="B4545" s="2">
        <v>3.0</v>
      </c>
      <c r="C4545" t="str">
        <f>IFERROR(__xludf.DUMMYFUNCTION("TO_TEXT(B4545)"),"3")</f>
        <v>3</v>
      </c>
    </row>
    <row r="4546">
      <c r="A4546" s="2" t="s">
        <v>4497</v>
      </c>
      <c r="B4546" s="2">
        <v>3.0</v>
      </c>
      <c r="C4546" t="str">
        <f>IFERROR(__xludf.DUMMYFUNCTION("TO_TEXT(B4546)"),"3")</f>
        <v>3</v>
      </c>
    </row>
    <row r="4547">
      <c r="A4547" s="2" t="s">
        <v>4498</v>
      </c>
      <c r="B4547" s="2">
        <v>3.0</v>
      </c>
      <c r="C4547" t="str">
        <f>IFERROR(__xludf.DUMMYFUNCTION("TO_TEXT(B4547)"),"3")</f>
        <v>3</v>
      </c>
    </row>
    <row r="4548">
      <c r="A4548" s="2" t="s">
        <v>4499</v>
      </c>
      <c r="B4548" s="2">
        <v>3.0</v>
      </c>
      <c r="C4548" t="str">
        <f>IFERROR(__xludf.DUMMYFUNCTION("TO_TEXT(B4548)"),"3")</f>
        <v>3</v>
      </c>
    </row>
    <row r="4549">
      <c r="A4549" s="2" t="s">
        <v>4500</v>
      </c>
      <c r="B4549" s="2">
        <v>3.0</v>
      </c>
      <c r="C4549" t="str">
        <f>IFERROR(__xludf.DUMMYFUNCTION("TO_TEXT(B4549)"),"3")</f>
        <v>3</v>
      </c>
    </row>
    <row r="4550">
      <c r="A4550" s="2" t="s">
        <v>4501</v>
      </c>
      <c r="B4550" s="2">
        <v>3.0</v>
      </c>
      <c r="C4550" t="str">
        <f>IFERROR(__xludf.DUMMYFUNCTION("TO_TEXT(B4550)"),"3")</f>
        <v>3</v>
      </c>
    </row>
    <row r="4551">
      <c r="A4551" s="2" t="s">
        <v>4502</v>
      </c>
      <c r="B4551" s="2">
        <v>3.0</v>
      </c>
      <c r="C4551" t="str">
        <f>IFERROR(__xludf.DUMMYFUNCTION("TO_TEXT(B4551)"),"3")</f>
        <v>3</v>
      </c>
    </row>
    <row r="4552">
      <c r="A4552" s="2" t="s">
        <v>4503</v>
      </c>
      <c r="B4552" s="2">
        <v>3.0</v>
      </c>
      <c r="C4552" t="str">
        <f>IFERROR(__xludf.DUMMYFUNCTION("TO_TEXT(B4552)"),"3")</f>
        <v>3</v>
      </c>
    </row>
    <row r="4553">
      <c r="A4553" s="2" t="s">
        <v>4504</v>
      </c>
      <c r="B4553" s="2">
        <v>3.0</v>
      </c>
      <c r="C4553" t="str">
        <f>IFERROR(__xludf.DUMMYFUNCTION("TO_TEXT(B4553)"),"3")</f>
        <v>3</v>
      </c>
    </row>
    <row r="4554">
      <c r="A4554" s="2" t="s">
        <v>4505</v>
      </c>
      <c r="B4554" s="2">
        <v>3.0</v>
      </c>
      <c r="C4554" t="str">
        <f>IFERROR(__xludf.DUMMYFUNCTION("TO_TEXT(B4554)"),"3")</f>
        <v>3</v>
      </c>
    </row>
    <row r="4555">
      <c r="A4555" s="2" t="s">
        <v>4506</v>
      </c>
      <c r="B4555" s="2">
        <v>3.0</v>
      </c>
      <c r="C4555" t="str">
        <f>IFERROR(__xludf.DUMMYFUNCTION("TO_TEXT(B4555)"),"3")</f>
        <v>3</v>
      </c>
    </row>
    <row r="4556">
      <c r="A4556" s="2" t="s">
        <v>4507</v>
      </c>
      <c r="B4556" s="2">
        <v>3.0</v>
      </c>
      <c r="C4556" t="str">
        <f>IFERROR(__xludf.DUMMYFUNCTION("TO_TEXT(B4556)"),"3")</f>
        <v>3</v>
      </c>
    </row>
    <row r="4557">
      <c r="A4557" s="2" t="s">
        <v>4508</v>
      </c>
      <c r="B4557" s="2">
        <v>3.0</v>
      </c>
      <c r="C4557" t="str">
        <f>IFERROR(__xludf.DUMMYFUNCTION("TO_TEXT(B4557)"),"3")</f>
        <v>3</v>
      </c>
    </row>
    <row r="4558">
      <c r="A4558" s="2" t="s">
        <v>4509</v>
      </c>
      <c r="B4558" s="2">
        <v>3.0</v>
      </c>
      <c r="C4558" t="str">
        <f>IFERROR(__xludf.DUMMYFUNCTION("TO_TEXT(B4558)"),"3")</f>
        <v>3</v>
      </c>
    </row>
    <row r="4559">
      <c r="A4559" s="2" t="s">
        <v>4510</v>
      </c>
      <c r="B4559" s="2">
        <v>3.0</v>
      </c>
      <c r="C4559" t="str">
        <f>IFERROR(__xludf.DUMMYFUNCTION("TO_TEXT(B4559)"),"3")</f>
        <v>3</v>
      </c>
    </row>
    <row r="4560">
      <c r="A4560" s="2" t="s">
        <v>4511</v>
      </c>
      <c r="B4560" s="2">
        <v>3.0</v>
      </c>
      <c r="C4560" t="str">
        <f>IFERROR(__xludf.DUMMYFUNCTION("TO_TEXT(B4560)"),"3")</f>
        <v>3</v>
      </c>
    </row>
    <row r="4561">
      <c r="A4561" s="2" t="s">
        <v>4512</v>
      </c>
      <c r="B4561" s="2">
        <v>3.0</v>
      </c>
      <c r="C4561" t="str">
        <f>IFERROR(__xludf.DUMMYFUNCTION("TO_TEXT(B4561)"),"3")</f>
        <v>3</v>
      </c>
    </row>
    <row r="4562">
      <c r="A4562" s="2" t="s">
        <v>4513</v>
      </c>
      <c r="B4562" s="2">
        <v>3.0</v>
      </c>
      <c r="C4562" t="str">
        <f>IFERROR(__xludf.DUMMYFUNCTION("TO_TEXT(B4562)"),"3")</f>
        <v>3</v>
      </c>
    </row>
    <row r="4563">
      <c r="A4563" s="2" t="s">
        <v>4514</v>
      </c>
      <c r="B4563" s="2">
        <v>3.0</v>
      </c>
      <c r="C4563" t="str">
        <f>IFERROR(__xludf.DUMMYFUNCTION("TO_TEXT(B4563)"),"3")</f>
        <v>3</v>
      </c>
    </row>
    <row r="4564">
      <c r="A4564" s="2" t="s">
        <v>4515</v>
      </c>
      <c r="B4564" s="2">
        <v>3.0</v>
      </c>
      <c r="C4564" t="str">
        <f>IFERROR(__xludf.DUMMYFUNCTION("TO_TEXT(B4564)"),"3")</f>
        <v>3</v>
      </c>
    </row>
    <row r="4565">
      <c r="A4565" s="2" t="s">
        <v>4516</v>
      </c>
      <c r="B4565" s="2">
        <v>3.0</v>
      </c>
      <c r="C4565" t="str">
        <f>IFERROR(__xludf.DUMMYFUNCTION("TO_TEXT(B4565)"),"3")</f>
        <v>3</v>
      </c>
    </row>
    <row r="4566">
      <c r="A4566" s="2" t="s">
        <v>4517</v>
      </c>
      <c r="B4566" s="2">
        <v>3.0</v>
      </c>
      <c r="C4566" t="str">
        <f>IFERROR(__xludf.DUMMYFUNCTION("TO_TEXT(B4566)"),"3")</f>
        <v>3</v>
      </c>
    </row>
    <row r="4567">
      <c r="A4567" s="2" t="s">
        <v>4518</v>
      </c>
      <c r="B4567" s="2">
        <v>3.0</v>
      </c>
      <c r="C4567" t="str">
        <f>IFERROR(__xludf.DUMMYFUNCTION("TO_TEXT(B4567)"),"3")</f>
        <v>3</v>
      </c>
    </row>
    <row r="4568">
      <c r="A4568" s="2" t="s">
        <v>4519</v>
      </c>
      <c r="B4568" s="2">
        <v>3.0</v>
      </c>
      <c r="C4568" t="str">
        <f>IFERROR(__xludf.DUMMYFUNCTION("TO_TEXT(B4568)"),"3")</f>
        <v>3</v>
      </c>
    </row>
    <row r="4569">
      <c r="A4569" s="2" t="s">
        <v>4520</v>
      </c>
      <c r="B4569" s="2">
        <v>3.0</v>
      </c>
      <c r="C4569" t="str">
        <f>IFERROR(__xludf.DUMMYFUNCTION("TO_TEXT(B4569)"),"3")</f>
        <v>3</v>
      </c>
    </row>
    <row r="4570">
      <c r="A4570" s="2" t="s">
        <v>4521</v>
      </c>
      <c r="B4570" s="2">
        <v>3.0</v>
      </c>
      <c r="C4570" t="str">
        <f>IFERROR(__xludf.DUMMYFUNCTION("TO_TEXT(B4570)"),"3")</f>
        <v>3</v>
      </c>
    </row>
    <row r="4571">
      <c r="A4571" s="2" t="s">
        <v>4522</v>
      </c>
      <c r="B4571" s="2">
        <v>3.0</v>
      </c>
      <c r="C4571" t="str">
        <f>IFERROR(__xludf.DUMMYFUNCTION("TO_TEXT(B4571)"),"3")</f>
        <v>3</v>
      </c>
    </row>
    <row r="4572">
      <c r="A4572" s="2" t="s">
        <v>4523</v>
      </c>
      <c r="B4572" s="2">
        <v>3.0</v>
      </c>
      <c r="C4572" t="str">
        <f>IFERROR(__xludf.DUMMYFUNCTION("TO_TEXT(B4572)"),"3")</f>
        <v>3</v>
      </c>
    </row>
    <row r="4573">
      <c r="A4573" s="2" t="s">
        <v>4524</v>
      </c>
      <c r="B4573" s="2">
        <v>3.0</v>
      </c>
      <c r="C4573" t="str">
        <f>IFERROR(__xludf.DUMMYFUNCTION("TO_TEXT(B4573)"),"3")</f>
        <v>3</v>
      </c>
    </row>
    <row r="4574">
      <c r="A4574" s="2" t="s">
        <v>4525</v>
      </c>
      <c r="B4574" s="2">
        <v>3.0</v>
      </c>
      <c r="C4574" t="str">
        <f>IFERROR(__xludf.DUMMYFUNCTION("TO_TEXT(B4574)"),"3")</f>
        <v>3</v>
      </c>
    </row>
    <row r="4575">
      <c r="A4575" s="2" t="s">
        <v>4526</v>
      </c>
      <c r="B4575" s="2">
        <v>3.0</v>
      </c>
      <c r="C4575" t="str">
        <f>IFERROR(__xludf.DUMMYFUNCTION("TO_TEXT(B4575)"),"3")</f>
        <v>3</v>
      </c>
    </row>
    <row r="4576">
      <c r="A4576" s="2" t="s">
        <v>4527</v>
      </c>
      <c r="B4576" s="2">
        <v>3.0</v>
      </c>
      <c r="C4576" t="str">
        <f>IFERROR(__xludf.DUMMYFUNCTION("TO_TEXT(B4576)"),"3")</f>
        <v>3</v>
      </c>
    </row>
    <row r="4577">
      <c r="A4577" s="2" t="s">
        <v>4528</v>
      </c>
      <c r="B4577" s="2">
        <v>3.0</v>
      </c>
      <c r="C4577" t="str">
        <f>IFERROR(__xludf.DUMMYFUNCTION("TO_TEXT(B4577)"),"3")</f>
        <v>3</v>
      </c>
    </row>
    <row r="4578">
      <c r="A4578" s="2" t="s">
        <v>4529</v>
      </c>
      <c r="B4578" s="2">
        <v>3.0</v>
      </c>
      <c r="C4578" t="str">
        <f>IFERROR(__xludf.DUMMYFUNCTION("TO_TEXT(B4578)"),"3")</f>
        <v>3</v>
      </c>
    </row>
    <row r="4579">
      <c r="A4579" s="2" t="s">
        <v>4530</v>
      </c>
      <c r="B4579" s="2">
        <v>3.0</v>
      </c>
      <c r="C4579" t="str">
        <f>IFERROR(__xludf.DUMMYFUNCTION("TO_TEXT(B4579)"),"3")</f>
        <v>3</v>
      </c>
    </row>
    <row r="4580">
      <c r="A4580" s="2" t="s">
        <v>4531</v>
      </c>
      <c r="B4580" s="2">
        <v>3.0</v>
      </c>
      <c r="C4580" t="str">
        <f>IFERROR(__xludf.DUMMYFUNCTION("TO_TEXT(B4580)"),"3")</f>
        <v>3</v>
      </c>
    </row>
    <row r="4581">
      <c r="A4581" s="2" t="s">
        <v>4532</v>
      </c>
      <c r="B4581" s="2">
        <v>3.0</v>
      </c>
      <c r="C4581" t="str">
        <f>IFERROR(__xludf.DUMMYFUNCTION("TO_TEXT(B4581)"),"3")</f>
        <v>3</v>
      </c>
    </row>
    <row r="4582">
      <c r="A4582" s="2" t="s">
        <v>4533</v>
      </c>
      <c r="B4582" s="2">
        <v>3.0</v>
      </c>
      <c r="C4582" t="str">
        <f>IFERROR(__xludf.DUMMYFUNCTION("TO_TEXT(B4582)"),"3")</f>
        <v>3</v>
      </c>
    </row>
    <row r="4583">
      <c r="A4583" s="2" t="s">
        <v>4534</v>
      </c>
      <c r="B4583" s="2">
        <v>3.0</v>
      </c>
      <c r="C4583" t="str">
        <f>IFERROR(__xludf.DUMMYFUNCTION("TO_TEXT(B4583)"),"3")</f>
        <v>3</v>
      </c>
    </row>
    <row r="4584">
      <c r="A4584" s="2" t="s">
        <v>4535</v>
      </c>
      <c r="B4584" s="2">
        <v>3.0</v>
      </c>
      <c r="C4584" t="str">
        <f>IFERROR(__xludf.DUMMYFUNCTION("TO_TEXT(B4584)"),"3")</f>
        <v>3</v>
      </c>
    </row>
    <row r="4585">
      <c r="A4585" s="2" t="s">
        <v>4536</v>
      </c>
      <c r="B4585" s="2">
        <v>3.0</v>
      </c>
      <c r="C4585" t="str">
        <f>IFERROR(__xludf.DUMMYFUNCTION("TO_TEXT(B4585)"),"3")</f>
        <v>3</v>
      </c>
    </row>
    <row r="4586">
      <c r="A4586" s="2" t="s">
        <v>4537</v>
      </c>
      <c r="B4586" s="2">
        <v>3.0</v>
      </c>
      <c r="C4586" t="str">
        <f>IFERROR(__xludf.DUMMYFUNCTION("TO_TEXT(B4586)"),"3")</f>
        <v>3</v>
      </c>
    </row>
    <row r="4587">
      <c r="A4587" s="2" t="s">
        <v>4538</v>
      </c>
      <c r="B4587" s="2">
        <v>3.0</v>
      </c>
      <c r="C4587" t="str">
        <f>IFERROR(__xludf.DUMMYFUNCTION("TO_TEXT(B4587)"),"3")</f>
        <v>3</v>
      </c>
    </row>
    <row r="4588">
      <c r="A4588" s="2" t="s">
        <v>4539</v>
      </c>
      <c r="B4588" s="2">
        <v>3.0</v>
      </c>
      <c r="C4588" t="str">
        <f>IFERROR(__xludf.DUMMYFUNCTION("TO_TEXT(B4588)"),"3")</f>
        <v>3</v>
      </c>
    </row>
    <row r="4589">
      <c r="A4589" s="2" t="s">
        <v>4540</v>
      </c>
      <c r="B4589" s="2">
        <v>3.0</v>
      </c>
      <c r="C4589" t="str">
        <f>IFERROR(__xludf.DUMMYFUNCTION("TO_TEXT(B4589)"),"3")</f>
        <v>3</v>
      </c>
    </row>
    <row r="4590">
      <c r="A4590" s="2" t="s">
        <v>4541</v>
      </c>
      <c r="B4590" s="2">
        <v>3.0</v>
      </c>
      <c r="C4590" t="str">
        <f>IFERROR(__xludf.DUMMYFUNCTION("TO_TEXT(B4590)"),"3")</f>
        <v>3</v>
      </c>
    </row>
    <row r="4591">
      <c r="A4591" s="2" t="s">
        <v>4542</v>
      </c>
      <c r="B4591" s="2">
        <v>3.0</v>
      </c>
      <c r="C4591" t="str">
        <f>IFERROR(__xludf.DUMMYFUNCTION("TO_TEXT(B4591)"),"3")</f>
        <v>3</v>
      </c>
    </row>
    <row r="4592">
      <c r="A4592" s="2" t="s">
        <v>4543</v>
      </c>
      <c r="B4592" s="2">
        <v>3.0</v>
      </c>
      <c r="C4592" t="str">
        <f>IFERROR(__xludf.DUMMYFUNCTION("TO_TEXT(B4592)"),"3")</f>
        <v>3</v>
      </c>
    </row>
    <row r="4593">
      <c r="A4593" s="2" t="s">
        <v>4544</v>
      </c>
      <c r="B4593" s="2">
        <v>3.0</v>
      </c>
      <c r="C4593" t="str">
        <f>IFERROR(__xludf.DUMMYFUNCTION("TO_TEXT(B4593)"),"3")</f>
        <v>3</v>
      </c>
    </row>
    <row r="4594">
      <c r="A4594" s="2" t="s">
        <v>4545</v>
      </c>
      <c r="B4594" s="2">
        <v>3.0</v>
      </c>
      <c r="C4594" t="str">
        <f>IFERROR(__xludf.DUMMYFUNCTION("TO_TEXT(B4594)"),"3")</f>
        <v>3</v>
      </c>
    </row>
    <row r="4595">
      <c r="A4595" s="2" t="s">
        <v>4546</v>
      </c>
      <c r="B4595" s="2">
        <v>3.0</v>
      </c>
      <c r="C4595" t="str">
        <f>IFERROR(__xludf.DUMMYFUNCTION("TO_TEXT(B4595)"),"3")</f>
        <v>3</v>
      </c>
    </row>
    <row r="4596">
      <c r="A4596" s="2" t="s">
        <v>4547</v>
      </c>
      <c r="B4596" s="2">
        <v>3.0</v>
      </c>
      <c r="C4596" t="str">
        <f>IFERROR(__xludf.DUMMYFUNCTION("TO_TEXT(B4596)"),"3")</f>
        <v>3</v>
      </c>
    </row>
    <row r="4597">
      <c r="A4597" s="2" t="s">
        <v>4548</v>
      </c>
      <c r="B4597" s="2">
        <v>3.0</v>
      </c>
      <c r="C4597" t="str">
        <f>IFERROR(__xludf.DUMMYFUNCTION("TO_TEXT(B4597)"),"3")</f>
        <v>3</v>
      </c>
    </row>
    <row r="4598">
      <c r="A4598" s="2" t="s">
        <v>4549</v>
      </c>
      <c r="B4598" s="2">
        <v>3.0</v>
      </c>
      <c r="C4598" t="str">
        <f>IFERROR(__xludf.DUMMYFUNCTION("TO_TEXT(B4598)"),"3")</f>
        <v>3</v>
      </c>
    </row>
    <row r="4599">
      <c r="A4599" s="2" t="s">
        <v>4550</v>
      </c>
      <c r="B4599" s="2">
        <v>3.0</v>
      </c>
      <c r="C4599" t="str">
        <f>IFERROR(__xludf.DUMMYFUNCTION("TO_TEXT(B4599)"),"3")</f>
        <v>3</v>
      </c>
    </row>
    <row r="4600">
      <c r="A4600" s="2" t="s">
        <v>4551</v>
      </c>
      <c r="B4600" s="2">
        <v>3.0</v>
      </c>
      <c r="C4600" t="str">
        <f>IFERROR(__xludf.DUMMYFUNCTION("TO_TEXT(B4600)"),"3")</f>
        <v>3</v>
      </c>
    </row>
    <row r="4601">
      <c r="A4601" s="2" t="s">
        <v>4552</v>
      </c>
      <c r="B4601" s="2">
        <v>3.0</v>
      </c>
      <c r="C4601" t="str">
        <f>IFERROR(__xludf.DUMMYFUNCTION("TO_TEXT(B4601)"),"3")</f>
        <v>3</v>
      </c>
    </row>
    <row r="4602">
      <c r="A4602" s="2" t="s">
        <v>4553</v>
      </c>
      <c r="B4602" s="2">
        <v>3.0</v>
      </c>
      <c r="C4602" t="str">
        <f>IFERROR(__xludf.DUMMYFUNCTION("TO_TEXT(B4602)"),"3")</f>
        <v>3</v>
      </c>
    </row>
    <row r="4603">
      <c r="A4603" s="2" t="s">
        <v>4554</v>
      </c>
      <c r="B4603" s="2">
        <v>3.0</v>
      </c>
      <c r="C4603" t="str">
        <f>IFERROR(__xludf.DUMMYFUNCTION("TO_TEXT(B4603)"),"3")</f>
        <v>3</v>
      </c>
    </row>
    <row r="4604">
      <c r="A4604" s="2" t="s">
        <v>4555</v>
      </c>
      <c r="B4604" s="2">
        <v>3.0</v>
      </c>
      <c r="C4604" t="str">
        <f>IFERROR(__xludf.DUMMYFUNCTION("TO_TEXT(B4604)"),"3")</f>
        <v>3</v>
      </c>
    </row>
    <row r="4605">
      <c r="A4605" s="2" t="s">
        <v>4556</v>
      </c>
      <c r="B4605" s="2">
        <v>3.0</v>
      </c>
      <c r="C4605" t="str">
        <f>IFERROR(__xludf.DUMMYFUNCTION("TO_TEXT(B4605)"),"3")</f>
        <v>3</v>
      </c>
    </row>
    <row r="4606">
      <c r="A4606" s="2" t="s">
        <v>4557</v>
      </c>
      <c r="B4606" s="2">
        <v>3.0</v>
      </c>
      <c r="C4606" t="str">
        <f>IFERROR(__xludf.DUMMYFUNCTION("TO_TEXT(B4606)"),"3")</f>
        <v>3</v>
      </c>
    </row>
    <row r="4607">
      <c r="A4607" s="2" t="s">
        <v>4558</v>
      </c>
      <c r="B4607" s="2">
        <v>3.0</v>
      </c>
      <c r="C4607" t="str">
        <f>IFERROR(__xludf.DUMMYFUNCTION("TO_TEXT(B4607)"),"3")</f>
        <v>3</v>
      </c>
    </row>
    <row r="4608">
      <c r="A4608" s="2" t="s">
        <v>4559</v>
      </c>
      <c r="B4608" s="2">
        <v>3.0</v>
      </c>
      <c r="C4608" t="str">
        <f>IFERROR(__xludf.DUMMYFUNCTION("TO_TEXT(B4608)"),"3")</f>
        <v>3</v>
      </c>
    </row>
    <row r="4609">
      <c r="A4609" s="2" t="s">
        <v>4560</v>
      </c>
      <c r="B4609" s="2">
        <v>3.0</v>
      </c>
      <c r="C4609" t="str">
        <f>IFERROR(__xludf.DUMMYFUNCTION("TO_TEXT(B4609)"),"3")</f>
        <v>3</v>
      </c>
    </row>
    <row r="4610">
      <c r="A4610" s="2" t="s">
        <v>4561</v>
      </c>
      <c r="B4610" s="2">
        <v>3.0</v>
      </c>
      <c r="C4610" t="str">
        <f>IFERROR(__xludf.DUMMYFUNCTION("TO_TEXT(B4610)"),"3")</f>
        <v>3</v>
      </c>
    </row>
    <row r="4611">
      <c r="A4611" s="2" t="s">
        <v>4562</v>
      </c>
      <c r="B4611" s="2">
        <v>3.0</v>
      </c>
      <c r="C4611" t="str">
        <f>IFERROR(__xludf.DUMMYFUNCTION("TO_TEXT(B4611)"),"3")</f>
        <v>3</v>
      </c>
    </row>
    <row r="4612">
      <c r="A4612" s="2" t="s">
        <v>4563</v>
      </c>
      <c r="B4612" s="2">
        <v>3.0</v>
      </c>
      <c r="C4612" t="str">
        <f>IFERROR(__xludf.DUMMYFUNCTION("TO_TEXT(B4612)"),"3")</f>
        <v>3</v>
      </c>
    </row>
    <row r="4613">
      <c r="A4613" s="2" t="s">
        <v>4564</v>
      </c>
      <c r="B4613" s="2">
        <v>3.0</v>
      </c>
      <c r="C4613" t="str">
        <f>IFERROR(__xludf.DUMMYFUNCTION("TO_TEXT(B4613)"),"3")</f>
        <v>3</v>
      </c>
    </row>
    <row r="4614">
      <c r="A4614" s="2" t="s">
        <v>4565</v>
      </c>
      <c r="B4614" s="2">
        <v>3.0</v>
      </c>
      <c r="C4614" t="str">
        <f>IFERROR(__xludf.DUMMYFUNCTION("TO_TEXT(B4614)"),"3")</f>
        <v>3</v>
      </c>
    </row>
    <row r="4615">
      <c r="A4615" s="2" t="s">
        <v>4566</v>
      </c>
      <c r="B4615" s="2">
        <v>3.0</v>
      </c>
      <c r="C4615" t="str">
        <f>IFERROR(__xludf.DUMMYFUNCTION("TO_TEXT(B4615)"),"3")</f>
        <v>3</v>
      </c>
    </row>
    <row r="4616">
      <c r="A4616" s="2" t="s">
        <v>4567</v>
      </c>
      <c r="B4616" s="2">
        <v>3.0</v>
      </c>
      <c r="C4616" t="str">
        <f>IFERROR(__xludf.DUMMYFUNCTION("TO_TEXT(B4616)"),"3")</f>
        <v>3</v>
      </c>
    </row>
    <row r="4617">
      <c r="A4617" s="2" t="s">
        <v>4568</v>
      </c>
      <c r="B4617" s="2">
        <v>3.0</v>
      </c>
      <c r="C4617" t="str">
        <f>IFERROR(__xludf.DUMMYFUNCTION("TO_TEXT(B4617)"),"3")</f>
        <v>3</v>
      </c>
    </row>
    <row r="4618">
      <c r="A4618" s="2" t="s">
        <v>4569</v>
      </c>
      <c r="B4618" s="2">
        <v>3.0</v>
      </c>
      <c r="C4618" t="str">
        <f>IFERROR(__xludf.DUMMYFUNCTION("TO_TEXT(B4618)"),"3")</f>
        <v>3</v>
      </c>
    </row>
    <row r="4619">
      <c r="A4619" s="2" t="s">
        <v>4570</v>
      </c>
      <c r="B4619" s="2">
        <v>3.0</v>
      </c>
      <c r="C4619" t="str">
        <f>IFERROR(__xludf.DUMMYFUNCTION("TO_TEXT(B4619)"),"3")</f>
        <v>3</v>
      </c>
    </row>
    <row r="4620">
      <c r="A4620" s="2" t="s">
        <v>4571</v>
      </c>
      <c r="B4620" s="2">
        <v>3.0</v>
      </c>
      <c r="C4620" t="str">
        <f>IFERROR(__xludf.DUMMYFUNCTION("TO_TEXT(B4620)"),"3")</f>
        <v>3</v>
      </c>
    </row>
    <row r="4621">
      <c r="A4621" s="2" t="s">
        <v>4572</v>
      </c>
      <c r="B4621" s="2">
        <v>3.0</v>
      </c>
      <c r="C4621" t="str">
        <f>IFERROR(__xludf.DUMMYFUNCTION("TO_TEXT(B4621)"),"3")</f>
        <v>3</v>
      </c>
    </row>
    <row r="4622">
      <c r="A4622" s="2" t="s">
        <v>4573</v>
      </c>
      <c r="B4622" s="2">
        <v>3.0</v>
      </c>
      <c r="C4622" t="str">
        <f>IFERROR(__xludf.DUMMYFUNCTION("TO_TEXT(B4622)"),"3")</f>
        <v>3</v>
      </c>
    </row>
    <row r="4623">
      <c r="A4623" s="2" t="s">
        <v>4574</v>
      </c>
      <c r="B4623" s="2">
        <v>3.0</v>
      </c>
      <c r="C4623" t="str">
        <f>IFERROR(__xludf.DUMMYFUNCTION("TO_TEXT(B4623)"),"3")</f>
        <v>3</v>
      </c>
    </row>
    <row r="4624">
      <c r="A4624" s="2" t="s">
        <v>4575</v>
      </c>
      <c r="B4624" s="2">
        <v>3.0</v>
      </c>
      <c r="C4624" t="str">
        <f>IFERROR(__xludf.DUMMYFUNCTION("TO_TEXT(B4624)"),"3")</f>
        <v>3</v>
      </c>
    </row>
    <row r="4625">
      <c r="A4625" s="2" t="s">
        <v>4576</v>
      </c>
      <c r="B4625" s="2">
        <v>3.0</v>
      </c>
      <c r="C4625" t="str">
        <f>IFERROR(__xludf.DUMMYFUNCTION("TO_TEXT(B4625)"),"3")</f>
        <v>3</v>
      </c>
    </row>
    <row r="4626">
      <c r="A4626" s="2" t="s">
        <v>4577</v>
      </c>
      <c r="B4626" s="2">
        <v>3.0</v>
      </c>
      <c r="C4626" t="str">
        <f>IFERROR(__xludf.DUMMYFUNCTION("TO_TEXT(B4626)"),"3")</f>
        <v>3</v>
      </c>
    </row>
    <row r="4627">
      <c r="A4627" s="2" t="s">
        <v>4578</v>
      </c>
      <c r="B4627" s="2">
        <v>3.0</v>
      </c>
      <c r="C4627" t="str">
        <f>IFERROR(__xludf.DUMMYFUNCTION("TO_TEXT(B4627)"),"3")</f>
        <v>3</v>
      </c>
    </row>
    <row r="4628">
      <c r="A4628" s="2" t="s">
        <v>4579</v>
      </c>
      <c r="B4628" s="2">
        <v>3.0</v>
      </c>
      <c r="C4628" t="str">
        <f>IFERROR(__xludf.DUMMYFUNCTION("TO_TEXT(B4628)"),"3")</f>
        <v>3</v>
      </c>
    </row>
    <row r="4629">
      <c r="A4629" s="2" t="s">
        <v>4580</v>
      </c>
      <c r="B4629" s="2">
        <v>3.0</v>
      </c>
      <c r="C4629" t="str">
        <f>IFERROR(__xludf.DUMMYFUNCTION("TO_TEXT(B4629)"),"3")</f>
        <v>3</v>
      </c>
    </row>
    <row r="4630">
      <c r="A4630" s="2" t="s">
        <v>4581</v>
      </c>
      <c r="B4630" s="2">
        <v>3.0</v>
      </c>
      <c r="C4630" t="str">
        <f>IFERROR(__xludf.DUMMYFUNCTION("TO_TEXT(B4630)"),"3")</f>
        <v>3</v>
      </c>
    </row>
    <row r="4631">
      <c r="A4631" s="2" t="s">
        <v>4582</v>
      </c>
      <c r="B4631" s="2">
        <v>3.0</v>
      </c>
      <c r="C4631" t="str">
        <f>IFERROR(__xludf.DUMMYFUNCTION("TO_TEXT(B4631)"),"3")</f>
        <v>3</v>
      </c>
    </row>
    <row r="4632">
      <c r="A4632" s="2" t="s">
        <v>4583</v>
      </c>
      <c r="B4632" s="2">
        <v>3.0</v>
      </c>
      <c r="C4632" t="str">
        <f>IFERROR(__xludf.DUMMYFUNCTION("TO_TEXT(B4632)"),"3")</f>
        <v>3</v>
      </c>
    </row>
    <row r="4633">
      <c r="A4633" s="2" t="s">
        <v>4584</v>
      </c>
      <c r="B4633" s="2">
        <v>3.0</v>
      </c>
      <c r="C4633" t="str">
        <f>IFERROR(__xludf.DUMMYFUNCTION("TO_TEXT(B4633)"),"3")</f>
        <v>3</v>
      </c>
    </row>
    <row r="4634">
      <c r="A4634" s="2" t="s">
        <v>4585</v>
      </c>
      <c r="B4634" s="2">
        <v>3.0</v>
      </c>
      <c r="C4634" t="str">
        <f>IFERROR(__xludf.DUMMYFUNCTION("TO_TEXT(B4634)"),"3")</f>
        <v>3</v>
      </c>
    </row>
    <row r="4635">
      <c r="A4635" s="2" t="s">
        <v>4586</v>
      </c>
      <c r="B4635" s="2">
        <v>3.0</v>
      </c>
      <c r="C4635" t="str">
        <f>IFERROR(__xludf.DUMMYFUNCTION("TO_TEXT(B4635)"),"3")</f>
        <v>3</v>
      </c>
    </row>
    <row r="4636">
      <c r="A4636" s="2" t="s">
        <v>4587</v>
      </c>
      <c r="B4636" s="2">
        <v>3.0</v>
      </c>
      <c r="C4636" t="str">
        <f>IFERROR(__xludf.DUMMYFUNCTION("TO_TEXT(B4636)"),"3")</f>
        <v>3</v>
      </c>
    </row>
    <row r="4637">
      <c r="A4637" s="2" t="s">
        <v>4588</v>
      </c>
      <c r="B4637" s="2">
        <v>3.0</v>
      </c>
      <c r="C4637" t="str">
        <f>IFERROR(__xludf.DUMMYFUNCTION("TO_TEXT(B4637)"),"3")</f>
        <v>3</v>
      </c>
    </row>
    <row r="4638">
      <c r="A4638" s="2" t="s">
        <v>4589</v>
      </c>
      <c r="B4638" s="2">
        <v>3.0</v>
      </c>
      <c r="C4638" t="str">
        <f>IFERROR(__xludf.DUMMYFUNCTION("TO_TEXT(B4638)"),"3")</f>
        <v>3</v>
      </c>
    </row>
    <row r="4639">
      <c r="A4639" s="2" t="s">
        <v>4590</v>
      </c>
      <c r="B4639" s="2">
        <v>3.0</v>
      </c>
      <c r="C4639" t="str">
        <f>IFERROR(__xludf.DUMMYFUNCTION("TO_TEXT(B4639)"),"3")</f>
        <v>3</v>
      </c>
    </row>
    <row r="4640">
      <c r="A4640" s="2" t="s">
        <v>4591</v>
      </c>
      <c r="B4640" s="2">
        <v>3.0</v>
      </c>
      <c r="C4640" t="str">
        <f>IFERROR(__xludf.DUMMYFUNCTION("TO_TEXT(B4640)"),"3")</f>
        <v>3</v>
      </c>
    </row>
    <row r="4641">
      <c r="A4641" s="2" t="s">
        <v>4592</v>
      </c>
      <c r="B4641" s="2">
        <v>3.0</v>
      </c>
      <c r="C4641" t="str">
        <f>IFERROR(__xludf.DUMMYFUNCTION("TO_TEXT(B4641)"),"3")</f>
        <v>3</v>
      </c>
    </row>
    <row r="4642">
      <c r="A4642" s="2" t="s">
        <v>4593</v>
      </c>
      <c r="B4642" s="2">
        <v>3.0</v>
      </c>
      <c r="C4642" t="str">
        <f>IFERROR(__xludf.DUMMYFUNCTION("TO_TEXT(B4642)"),"3")</f>
        <v>3</v>
      </c>
    </row>
    <row r="4643">
      <c r="A4643" s="2" t="s">
        <v>4594</v>
      </c>
      <c r="B4643" s="2">
        <v>3.0</v>
      </c>
      <c r="C4643" t="str">
        <f>IFERROR(__xludf.DUMMYFUNCTION("TO_TEXT(B4643)"),"3")</f>
        <v>3</v>
      </c>
    </row>
    <row r="4644">
      <c r="A4644" s="2" t="s">
        <v>4595</v>
      </c>
      <c r="B4644" s="2">
        <v>3.0</v>
      </c>
      <c r="C4644" t="str">
        <f>IFERROR(__xludf.DUMMYFUNCTION("TO_TEXT(B4644)"),"3")</f>
        <v>3</v>
      </c>
    </row>
    <row r="4645">
      <c r="A4645" s="2" t="s">
        <v>4596</v>
      </c>
      <c r="B4645" s="2">
        <v>3.0</v>
      </c>
      <c r="C4645" t="str">
        <f>IFERROR(__xludf.DUMMYFUNCTION("TO_TEXT(B4645)"),"3")</f>
        <v>3</v>
      </c>
    </row>
    <row r="4646">
      <c r="A4646" s="2" t="s">
        <v>4597</v>
      </c>
      <c r="B4646" s="2">
        <v>3.0</v>
      </c>
      <c r="C4646" t="str">
        <f>IFERROR(__xludf.DUMMYFUNCTION("TO_TEXT(B4646)"),"3")</f>
        <v>3</v>
      </c>
    </row>
    <row r="4647">
      <c r="A4647" s="2" t="s">
        <v>4598</v>
      </c>
      <c r="B4647" s="2">
        <v>3.0</v>
      </c>
      <c r="C4647" t="str">
        <f>IFERROR(__xludf.DUMMYFUNCTION("TO_TEXT(B4647)"),"3")</f>
        <v>3</v>
      </c>
    </row>
    <row r="4648">
      <c r="A4648" s="2" t="s">
        <v>4599</v>
      </c>
      <c r="B4648" s="2">
        <v>3.0</v>
      </c>
      <c r="C4648" t="str">
        <f>IFERROR(__xludf.DUMMYFUNCTION("TO_TEXT(B4648)"),"3")</f>
        <v>3</v>
      </c>
    </row>
    <row r="4649">
      <c r="A4649" s="2" t="s">
        <v>4600</v>
      </c>
      <c r="B4649" s="2">
        <v>3.0</v>
      </c>
      <c r="C4649" t="str">
        <f>IFERROR(__xludf.DUMMYFUNCTION("TO_TEXT(B4649)"),"3")</f>
        <v>3</v>
      </c>
    </row>
    <row r="4650">
      <c r="A4650" s="2" t="s">
        <v>4601</v>
      </c>
      <c r="B4650" s="2">
        <v>3.0</v>
      </c>
      <c r="C4650" t="str">
        <f>IFERROR(__xludf.DUMMYFUNCTION("TO_TEXT(B4650)"),"3")</f>
        <v>3</v>
      </c>
    </row>
    <row r="4651">
      <c r="A4651" s="2" t="s">
        <v>4602</v>
      </c>
      <c r="B4651" s="2">
        <v>3.0</v>
      </c>
      <c r="C4651" t="str">
        <f>IFERROR(__xludf.DUMMYFUNCTION("TO_TEXT(B4651)"),"3")</f>
        <v>3</v>
      </c>
    </row>
    <row r="4652">
      <c r="A4652" s="2" t="s">
        <v>4603</v>
      </c>
      <c r="B4652" s="2">
        <v>3.0</v>
      </c>
      <c r="C4652" t="str">
        <f>IFERROR(__xludf.DUMMYFUNCTION("TO_TEXT(B4652)"),"3")</f>
        <v>3</v>
      </c>
    </row>
    <row r="4653">
      <c r="A4653" s="2" t="s">
        <v>4604</v>
      </c>
      <c r="B4653" s="2">
        <v>3.0</v>
      </c>
      <c r="C4653" t="str">
        <f>IFERROR(__xludf.DUMMYFUNCTION("TO_TEXT(B4653)"),"3")</f>
        <v>3</v>
      </c>
    </row>
    <row r="4654">
      <c r="A4654" s="2" t="s">
        <v>4605</v>
      </c>
      <c r="B4654" s="2">
        <v>3.0</v>
      </c>
      <c r="C4654" t="str">
        <f>IFERROR(__xludf.DUMMYFUNCTION("TO_TEXT(B4654)"),"3")</f>
        <v>3</v>
      </c>
    </row>
    <row r="4655">
      <c r="A4655" s="2" t="s">
        <v>4606</v>
      </c>
      <c r="B4655" s="2">
        <v>3.0</v>
      </c>
      <c r="C4655" t="str">
        <f>IFERROR(__xludf.DUMMYFUNCTION("TO_TEXT(B4655)"),"3")</f>
        <v>3</v>
      </c>
    </row>
    <row r="4656">
      <c r="A4656" s="2" t="s">
        <v>4607</v>
      </c>
      <c r="B4656" s="2">
        <v>3.0</v>
      </c>
      <c r="C4656" t="str">
        <f>IFERROR(__xludf.DUMMYFUNCTION("TO_TEXT(B4656)"),"3")</f>
        <v>3</v>
      </c>
    </row>
    <row r="4657">
      <c r="A4657" s="2" t="s">
        <v>4608</v>
      </c>
      <c r="B4657" s="2">
        <v>3.0</v>
      </c>
      <c r="C4657" t="str">
        <f>IFERROR(__xludf.DUMMYFUNCTION("TO_TEXT(B4657)"),"3")</f>
        <v>3</v>
      </c>
    </row>
    <row r="4658">
      <c r="A4658" s="2" t="s">
        <v>4609</v>
      </c>
      <c r="B4658" s="2">
        <v>3.0</v>
      </c>
      <c r="C4658" t="str">
        <f>IFERROR(__xludf.DUMMYFUNCTION("TO_TEXT(B4658)"),"3")</f>
        <v>3</v>
      </c>
    </row>
    <row r="4659">
      <c r="A4659" s="2" t="s">
        <v>4610</v>
      </c>
      <c r="B4659" s="2">
        <v>3.0</v>
      </c>
      <c r="C4659" t="str">
        <f>IFERROR(__xludf.DUMMYFUNCTION("TO_TEXT(B4659)"),"3")</f>
        <v>3</v>
      </c>
    </row>
    <row r="4660">
      <c r="A4660" s="2" t="s">
        <v>4611</v>
      </c>
      <c r="B4660" s="2">
        <v>3.0</v>
      </c>
      <c r="C4660" t="str">
        <f>IFERROR(__xludf.DUMMYFUNCTION("TO_TEXT(B4660)"),"3")</f>
        <v>3</v>
      </c>
    </row>
    <row r="4661">
      <c r="A4661" s="2" t="s">
        <v>4612</v>
      </c>
      <c r="B4661" s="2">
        <v>3.0</v>
      </c>
      <c r="C4661" t="str">
        <f>IFERROR(__xludf.DUMMYFUNCTION("TO_TEXT(B4661)"),"3")</f>
        <v>3</v>
      </c>
    </row>
    <row r="4662">
      <c r="A4662" s="2" t="s">
        <v>4613</v>
      </c>
      <c r="B4662" s="2">
        <v>3.0</v>
      </c>
      <c r="C4662" t="str">
        <f>IFERROR(__xludf.DUMMYFUNCTION("TO_TEXT(B4662)"),"3")</f>
        <v>3</v>
      </c>
    </row>
    <row r="4663">
      <c r="A4663" s="2" t="s">
        <v>4614</v>
      </c>
      <c r="B4663" s="2">
        <v>3.0</v>
      </c>
      <c r="C4663" t="str">
        <f>IFERROR(__xludf.DUMMYFUNCTION("TO_TEXT(B4663)"),"3")</f>
        <v>3</v>
      </c>
    </row>
    <row r="4664">
      <c r="A4664" s="2" t="s">
        <v>4615</v>
      </c>
      <c r="B4664" s="2">
        <v>3.0</v>
      </c>
      <c r="C4664" t="str">
        <f>IFERROR(__xludf.DUMMYFUNCTION("TO_TEXT(B4664)"),"3")</f>
        <v>3</v>
      </c>
    </row>
    <row r="4665">
      <c r="A4665" s="2" t="s">
        <v>4616</v>
      </c>
      <c r="B4665" s="2">
        <v>3.0</v>
      </c>
      <c r="C4665" t="str">
        <f>IFERROR(__xludf.DUMMYFUNCTION("TO_TEXT(B4665)"),"3")</f>
        <v>3</v>
      </c>
    </row>
    <row r="4666">
      <c r="A4666" s="2" t="s">
        <v>4617</v>
      </c>
      <c r="B4666" s="2">
        <v>3.0</v>
      </c>
      <c r="C4666" t="str">
        <f>IFERROR(__xludf.DUMMYFUNCTION("TO_TEXT(B4666)"),"3")</f>
        <v>3</v>
      </c>
    </row>
    <row r="4667">
      <c r="A4667" s="2" t="s">
        <v>4618</v>
      </c>
      <c r="B4667" s="2">
        <v>3.0</v>
      </c>
      <c r="C4667" t="str">
        <f>IFERROR(__xludf.DUMMYFUNCTION("TO_TEXT(B4667)"),"3")</f>
        <v>3</v>
      </c>
    </row>
    <row r="4668">
      <c r="A4668" s="2" t="s">
        <v>4619</v>
      </c>
      <c r="B4668" s="2">
        <v>3.0</v>
      </c>
      <c r="C4668" t="str">
        <f>IFERROR(__xludf.DUMMYFUNCTION("TO_TEXT(B4668)"),"3")</f>
        <v>3</v>
      </c>
    </row>
    <row r="4669">
      <c r="A4669" s="2" t="s">
        <v>4620</v>
      </c>
      <c r="B4669" s="2">
        <v>3.0</v>
      </c>
      <c r="C4669" t="str">
        <f>IFERROR(__xludf.DUMMYFUNCTION("TO_TEXT(B4669)"),"3")</f>
        <v>3</v>
      </c>
    </row>
    <row r="4670">
      <c r="A4670" s="2" t="s">
        <v>4621</v>
      </c>
      <c r="B4670" s="2">
        <v>3.0</v>
      </c>
      <c r="C4670" t="str">
        <f>IFERROR(__xludf.DUMMYFUNCTION("TO_TEXT(B4670)"),"3")</f>
        <v>3</v>
      </c>
    </row>
    <row r="4671">
      <c r="A4671" s="2" t="s">
        <v>4622</v>
      </c>
      <c r="B4671" s="2">
        <v>3.0</v>
      </c>
      <c r="C4671" t="str">
        <f>IFERROR(__xludf.DUMMYFUNCTION("TO_TEXT(B4671)"),"3")</f>
        <v>3</v>
      </c>
    </row>
    <row r="4672">
      <c r="A4672" s="2" t="s">
        <v>4623</v>
      </c>
      <c r="B4672" s="2">
        <v>3.0</v>
      </c>
      <c r="C4672" t="str">
        <f>IFERROR(__xludf.DUMMYFUNCTION("TO_TEXT(B4672)"),"3")</f>
        <v>3</v>
      </c>
    </row>
    <row r="4673">
      <c r="A4673" s="2" t="s">
        <v>4624</v>
      </c>
      <c r="B4673" s="2">
        <v>3.0</v>
      </c>
      <c r="C4673" t="str">
        <f>IFERROR(__xludf.DUMMYFUNCTION("TO_TEXT(B4673)"),"3")</f>
        <v>3</v>
      </c>
    </row>
    <row r="4674">
      <c r="A4674" s="2" t="s">
        <v>4625</v>
      </c>
      <c r="B4674" s="2">
        <v>3.0</v>
      </c>
      <c r="C4674" t="str">
        <f>IFERROR(__xludf.DUMMYFUNCTION("TO_TEXT(B4674)"),"3")</f>
        <v>3</v>
      </c>
    </row>
    <row r="4675">
      <c r="A4675" s="2" t="s">
        <v>4626</v>
      </c>
      <c r="B4675" s="2">
        <v>3.0</v>
      </c>
      <c r="C4675" t="str">
        <f>IFERROR(__xludf.DUMMYFUNCTION("TO_TEXT(B4675)"),"3")</f>
        <v>3</v>
      </c>
    </row>
    <row r="4676">
      <c r="A4676" s="2" t="s">
        <v>4627</v>
      </c>
      <c r="B4676" s="2">
        <v>3.0</v>
      </c>
      <c r="C4676" t="str">
        <f>IFERROR(__xludf.DUMMYFUNCTION("TO_TEXT(B4676)"),"3")</f>
        <v>3</v>
      </c>
    </row>
    <row r="4677">
      <c r="A4677" s="2" t="s">
        <v>4628</v>
      </c>
      <c r="B4677" s="2">
        <v>3.0</v>
      </c>
      <c r="C4677" t="str">
        <f>IFERROR(__xludf.DUMMYFUNCTION("TO_TEXT(B4677)"),"3")</f>
        <v>3</v>
      </c>
    </row>
    <row r="4678">
      <c r="A4678" s="2" t="s">
        <v>4629</v>
      </c>
      <c r="B4678" s="2">
        <v>3.0</v>
      </c>
      <c r="C4678" t="str">
        <f>IFERROR(__xludf.DUMMYFUNCTION("TO_TEXT(B4678)"),"3")</f>
        <v>3</v>
      </c>
    </row>
    <row r="4679">
      <c r="A4679" s="2" t="s">
        <v>4630</v>
      </c>
      <c r="B4679" s="2">
        <v>3.0</v>
      </c>
      <c r="C4679" t="str">
        <f>IFERROR(__xludf.DUMMYFUNCTION("TO_TEXT(B4679)"),"3")</f>
        <v>3</v>
      </c>
    </row>
    <row r="4680">
      <c r="A4680" s="2" t="s">
        <v>4631</v>
      </c>
      <c r="B4680" s="2">
        <v>3.0</v>
      </c>
      <c r="C4680" t="str">
        <f>IFERROR(__xludf.DUMMYFUNCTION("TO_TEXT(B4680)"),"3")</f>
        <v>3</v>
      </c>
    </row>
    <row r="4681">
      <c r="A4681" s="2" t="s">
        <v>4632</v>
      </c>
      <c r="B4681" s="2">
        <v>3.0</v>
      </c>
      <c r="C4681" t="str">
        <f>IFERROR(__xludf.DUMMYFUNCTION("TO_TEXT(B4681)"),"3")</f>
        <v>3</v>
      </c>
    </row>
    <row r="4682">
      <c r="A4682" s="2" t="s">
        <v>4633</v>
      </c>
      <c r="B4682" s="2">
        <v>3.0</v>
      </c>
      <c r="C4682" t="str">
        <f>IFERROR(__xludf.DUMMYFUNCTION("TO_TEXT(B4682)"),"3")</f>
        <v>3</v>
      </c>
    </row>
    <row r="4683">
      <c r="A4683" s="2" t="s">
        <v>4634</v>
      </c>
      <c r="B4683" s="2">
        <v>3.0</v>
      </c>
      <c r="C4683" t="str">
        <f>IFERROR(__xludf.DUMMYFUNCTION("TO_TEXT(B4683)"),"3")</f>
        <v>3</v>
      </c>
    </row>
    <row r="4684">
      <c r="A4684" s="2" t="s">
        <v>4635</v>
      </c>
      <c r="B4684" s="2">
        <v>3.0</v>
      </c>
      <c r="C4684" t="str">
        <f>IFERROR(__xludf.DUMMYFUNCTION("TO_TEXT(B4684)"),"3")</f>
        <v>3</v>
      </c>
    </row>
    <row r="4685">
      <c r="A4685" s="2" t="s">
        <v>4636</v>
      </c>
      <c r="B4685" s="2">
        <v>3.0</v>
      </c>
      <c r="C4685" t="str">
        <f>IFERROR(__xludf.DUMMYFUNCTION("TO_TEXT(B4685)"),"3")</f>
        <v>3</v>
      </c>
    </row>
    <row r="4686">
      <c r="A4686" s="2" t="s">
        <v>4637</v>
      </c>
      <c r="B4686" s="2">
        <v>3.0</v>
      </c>
      <c r="C4686" t="str">
        <f>IFERROR(__xludf.DUMMYFUNCTION("TO_TEXT(B4686)"),"3")</f>
        <v>3</v>
      </c>
    </row>
    <row r="4687">
      <c r="A4687" s="2" t="s">
        <v>4638</v>
      </c>
      <c r="B4687" s="2">
        <v>3.0</v>
      </c>
      <c r="C4687" t="str">
        <f>IFERROR(__xludf.DUMMYFUNCTION("TO_TEXT(B4687)"),"3")</f>
        <v>3</v>
      </c>
    </row>
    <row r="4688">
      <c r="A4688" s="2" t="s">
        <v>4639</v>
      </c>
      <c r="B4688" s="2">
        <v>3.0</v>
      </c>
      <c r="C4688" t="str">
        <f>IFERROR(__xludf.DUMMYFUNCTION("TO_TEXT(B4688)"),"3")</f>
        <v>3</v>
      </c>
    </row>
    <row r="4689">
      <c r="A4689" s="2" t="s">
        <v>4640</v>
      </c>
      <c r="B4689" s="2">
        <v>3.0</v>
      </c>
      <c r="C4689" t="str">
        <f>IFERROR(__xludf.DUMMYFUNCTION("TO_TEXT(B4689)"),"3")</f>
        <v>3</v>
      </c>
    </row>
    <row r="4690">
      <c r="A4690" s="2" t="s">
        <v>4641</v>
      </c>
      <c r="B4690" s="2">
        <v>3.0</v>
      </c>
      <c r="C4690" t="str">
        <f>IFERROR(__xludf.DUMMYFUNCTION("TO_TEXT(B4690)"),"3")</f>
        <v>3</v>
      </c>
    </row>
    <row r="4691">
      <c r="A4691" s="2" t="s">
        <v>4642</v>
      </c>
      <c r="B4691" s="2">
        <v>3.0</v>
      </c>
      <c r="C4691" t="str">
        <f>IFERROR(__xludf.DUMMYFUNCTION("TO_TEXT(B4691)"),"3")</f>
        <v>3</v>
      </c>
    </row>
    <row r="4692">
      <c r="A4692" s="2" t="s">
        <v>4643</v>
      </c>
      <c r="B4692" s="2">
        <v>3.0</v>
      </c>
      <c r="C4692" t="str">
        <f>IFERROR(__xludf.DUMMYFUNCTION("TO_TEXT(B4692)"),"3")</f>
        <v>3</v>
      </c>
    </row>
    <row r="4693">
      <c r="A4693" s="2" t="s">
        <v>4644</v>
      </c>
      <c r="B4693" s="2">
        <v>3.0</v>
      </c>
      <c r="C4693" t="str">
        <f>IFERROR(__xludf.DUMMYFUNCTION("TO_TEXT(B4693)"),"3")</f>
        <v>3</v>
      </c>
    </row>
    <row r="4694">
      <c r="A4694" s="2" t="s">
        <v>4645</v>
      </c>
      <c r="B4694" s="2">
        <v>3.0</v>
      </c>
      <c r="C4694" t="str">
        <f>IFERROR(__xludf.DUMMYFUNCTION("TO_TEXT(B4694)"),"3")</f>
        <v>3</v>
      </c>
    </row>
    <row r="4695">
      <c r="A4695" s="2" t="s">
        <v>4646</v>
      </c>
      <c r="B4695" s="2">
        <v>3.0</v>
      </c>
      <c r="C4695" t="str">
        <f>IFERROR(__xludf.DUMMYFUNCTION("TO_TEXT(B4695)"),"3")</f>
        <v>3</v>
      </c>
    </row>
    <row r="4696">
      <c r="A4696" s="2" t="s">
        <v>4647</v>
      </c>
      <c r="B4696" s="2">
        <v>3.0</v>
      </c>
      <c r="C4696" t="str">
        <f>IFERROR(__xludf.DUMMYFUNCTION("TO_TEXT(B4696)"),"3")</f>
        <v>3</v>
      </c>
    </row>
    <row r="4697">
      <c r="A4697" s="2" t="s">
        <v>4648</v>
      </c>
      <c r="B4697" s="2">
        <v>3.0</v>
      </c>
      <c r="C4697" t="str">
        <f>IFERROR(__xludf.DUMMYFUNCTION("TO_TEXT(B4697)"),"3")</f>
        <v>3</v>
      </c>
    </row>
    <row r="4698">
      <c r="A4698" s="2" t="s">
        <v>4649</v>
      </c>
      <c r="B4698" s="2">
        <v>3.0</v>
      </c>
      <c r="C4698" t="str">
        <f>IFERROR(__xludf.DUMMYFUNCTION("TO_TEXT(B4698)"),"3")</f>
        <v>3</v>
      </c>
    </row>
    <row r="4699">
      <c r="A4699" s="2" t="s">
        <v>4650</v>
      </c>
      <c r="B4699" s="2">
        <v>3.0</v>
      </c>
      <c r="C4699" t="str">
        <f>IFERROR(__xludf.DUMMYFUNCTION("TO_TEXT(B4699)"),"3")</f>
        <v>3</v>
      </c>
    </row>
    <row r="4700">
      <c r="A4700" s="2" t="s">
        <v>4651</v>
      </c>
      <c r="B4700" s="2">
        <v>3.0</v>
      </c>
      <c r="C4700" t="str">
        <f>IFERROR(__xludf.DUMMYFUNCTION("TO_TEXT(B4700)"),"3")</f>
        <v>3</v>
      </c>
    </row>
    <row r="4701">
      <c r="A4701" s="2" t="s">
        <v>4652</v>
      </c>
      <c r="B4701" s="2">
        <v>3.0</v>
      </c>
      <c r="C4701" t="str">
        <f>IFERROR(__xludf.DUMMYFUNCTION("TO_TEXT(B4701)"),"3")</f>
        <v>3</v>
      </c>
    </row>
    <row r="4702">
      <c r="A4702" s="2" t="s">
        <v>4653</v>
      </c>
      <c r="B4702" s="2">
        <v>3.0</v>
      </c>
      <c r="C4702" t="str">
        <f>IFERROR(__xludf.DUMMYFUNCTION("TO_TEXT(B4702)"),"3")</f>
        <v>3</v>
      </c>
    </row>
    <row r="4703">
      <c r="A4703" s="2" t="s">
        <v>4654</v>
      </c>
      <c r="B4703" s="2">
        <v>3.0</v>
      </c>
      <c r="C4703" t="str">
        <f>IFERROR(__xludf.DUMMYFUNCTION("TO_TEXT(B4703)"),"3")</f>
        <v>3</v>
      </c>
    </row>
    <row r="4704">
      <c r="A4704" s="2" t="s">
        <v>4655</v>
      </c>
      <c r="B4704" s="2">
        <v>3.0</v>
      </c>
      <c r="C4704" t="str">
        <f>IFERROR(__xludf.DUMMYFUNCTION("TO_TEXT(B4704)"),"3")</f>
        <v>3</v>
      </c>
    </row>
    <row r="4705">
      <c r="A4705" s="2" t="s">
        <v>4656</v>
      </c>
      <c r="B4705" s="2">
        <v>3.0</v>
      </c>
      <c r="C4705" t="str">
        <f>IFERROR(__xludf.DUMMYFUNCTION("TO_TEXT(B4705)"),"3")</f>
        <v>3</v>
      </c>
    </row>
    <row r="4706">
      <c r="A4706" s="2" t="s">
        <v>4657</v>
      </c>
      <c r="B4706" s="2">
        <v>3.0</v>
      </c>
      <c r="C4706" t="str">
        <f>IFERROR(__xludf.DUMMYFUNCTION("TO_TEXT(B4706)"),"3")</f>
        <v>3</v>
      </c>
    </row>
    <row r="4707">
      <c r="A4707" s="2" t="s">
        <v>4658</v>
      </c>
      <c r="B4707" s="2">
        <v>3.0</v>
      </c>
      <c r="C4707" t="str">
        <f>IFERROR(__xludf.DUMMYFUNCTION("TO_TEXT(B4707)"),"3")</f>
        <v>3</v>
      </c>
    </row>
    <row r="4708">
      <c r="A4708" s="2" t="s">
        <v>4659</v>
      </c>
      <c r="B4708" s="2">
        <v>3.0</v>
      </c>
      <c r="C4708" t="str">
        <f>IFERROR(__xludf.DUMMYFUNCTION("TO_TEXT(B4708)"),"3")</f>
        <v>3</v>
      </c>
    </row>
    <row r="4709">
      <c r="A4709" s="2" t="s">
        <v>4660</v>
      </c>
      <c r="B4709" s="2">
        <v>3.0</v>
      </c>
      <c r="C4709" t="str">
        <f>IFERROR(__xludf.DUMMYFUNCTION("TO_TEXT(B4709)"),"3")</f>
        <v>3</v>
      </c>
    </row>
    <row r="4710">
      <c r="A4710" s="2" t="s">
        <v>4661</v>
      </c>
      <c r="B4710" s="2">
        <v>3.0</v>
      </c>
      <c r="C4710" t="str">
        <f>IFERROR(__xludf.DUMMYFUNCTION("TO_TEXT(B4710)"),"3")</f>
        <v>3</v>
      </c>
    </row>
    <row r="4711">
      <c r="A4711" s="2" t="s">
        <v>4662</v>
      </c>
      <c r="B4711" s="2">
        <v>3.0</v>
      </c>
      <c r="C4711" t="str">
        <f>IFERROR(__xludf.DUMMYFUNCTION("TO_TEXT(B4711)"),"3")</f>
        <v>3</v>
      </c>
    </row>
    <row r="4712">
      <c r="A4712" s="2" t="s">
        <v>4663</v>
      </c>
      <c r="B4712" s="2">
        <v>3.0</v>
      </c>
      <c r="C4712" t="str">
        <f>IFERROR(__xludf.DUMMYFUNCTION("TO_TEXT(B4712)"),"3")</f>
        <v>3</v>
      </c>
    </row>
    <row r="4713">
      <c r="A4713" s="2" t="s">
        <v>4664</v>
      </c>
      <c r="B4713" s="2">
        <v>3.0</v>
      </c>
      <c r="C4713" t="str">
        <f>IFERROR(__xludf.DUMMYFUNCTION("TO_TEXT(B4713)"),"3")</f>
        <v>3</v>
      </c>
    </row>
    <row r="4714">
      <c r="A4714" s="2" t="s">
        <v>4665</v>
      </c>
      <c r="B4714" s="2">
        <v>3.0</v>
      </c>
      <c r="C4714" t="str">
        <f>IFERROR(__xludf.DUMMYFUNCTION("TO_TEXT(B4714)"),"3")</f>
        <v>3</v>
      </c>
    </row>
    <row r="4715">
      <c r="A4715" s="2" t="s">
        <v>4666</v>
      </c>
      <c r="B4715" s="2">
        <v>3.0</v>
      </c>
      <c r="C4715" t="str">
        <f>IFERROR(__xludf.DUMMYFUNCTION("TO_TEXT(B4715)"),"3")</f>
        <v>3</v>
      </c>
    </row>
    <row r="4716">
      <c r="A4716" s="2" t="s">
        <v>4667</v>
      </c>
      <c r="B4716" s="2">
        <v>3.0</v>
      </c>
      <c r="C4716" t="str">
        <f>IFERROR(__xludf.DUMMYFUNCTION("TO_TEXT(B4716)"),"3")</f>
        <v>3</v>
      </c>
    </row>
    <row r="4717">
      <c r="A4717" s="2" t="s">
        <v>4668</v>
      </c>
      <c r="B4717" s="2">
        <v>3.0</v>
      </c>
      <c r="C4717" t="str">
        <f>IFERROR(__xludf.DUMMYFUNCTION("TO_TEXT(B4717)"),"3")</f>
        <v>3</v>
      </c>
    </row>
    <row r="4718">
      <c r="A4718" s="2" t="s">
        <v>4669</v>
      </c>
      <c r="B4718" s="2">
        <v>3.0</v>
      </c>
      <c r="C4718" t="str">
        <f>IFERROR(__xludf.DUMMYFUNCTION("TO_TEXT(B4718)"),"3")</f>
        <v>3</v>
      </c>
    </row>
    <row r="4719">
      <c r="A4719" s="2" t="s">
        <v>4670</v>
      </c>
      <c r="B4719" s="2">
        <v>3.0</v>
      </c>
      <c r="C4719" t="str">
        <f>IFERROR(__xludf.DUMMYFUNCTION("TO_TEXT(B4719)"),"3")</f>
        <v>3</v>
      </c>
    </row>
    <row r="4720">
      <c r="A4720" s="2" t="s">
        <v>4671</v>
      </c>
      <c r="B4720" s="2">
        <v>3.0</v>
      </c>
      <c r="C4720" t="str">
        <f>IFERROR(__xludf.DUMMYFUNCTION("TO_TEXT(B4720)"),"3")</f>
        <v>3</v>
      </c>
    </row>
    <row r="4721">
      <c r="A4721" s="2" t="s">
        <v>4672</v>
      </c>
      <c r="B4721" s="2">
        <v>3.0</v>
      </c>
      <c r="C4721" t="str">
        <f>IFERROR(__xludf.DUMMYFUNCTION("TO_TEXT(B4721)"),"3")</f>
        <v>3</v>
      </c>
    </row>
    <row r="4722">
      <c r="A4722" s="2" t="s">
        <v>4673</v>
      </c>
      <c r="B4722" s="2">
        <v>3.0</v>
      </c>
      <c r="C4722" t="str">
        <f>IFERROR(__xludf.DUMMYFUNCTION("TO_TEXT(B4722)"),"3")</f>
        <v>3</v>
      </c>
    </row>
    <row r="4723">
      <c r="A4723" s="2" t="s">
        <v>4674</v>
      </c>
      <c r="B4723" s="2">
        <v>3.0</v>
      </c>
      <c r="C4723" t="str">
        <f>IFERROR(__xludf.DUMMYFUNCTION("TO_TEXT(B4723)"),"3")</f>
        <v>3</v>
      </c>
    </row>
    <row r="4724">
      <c r="A4724" s="2" t="s">
        <v>4675</v>
      </c>
      <c r="B4724" s="2">
        <v>3.0</v>
      </c>
      <c r="C4724" t="str">
        <f>IFERROR(__xludf.DUMMYFUNCTION("TO_TEXT(B4724)"),"3")</f>
        <v>3</v>
      </c>
    </row>
    <row r="4725">
      <c r="A4725" s="2" t="s">
        <v>4676</v>
      </c>
      <c r="B4725" s="2">
        <v>3.0</v>
      </c>
      <c r="C4725" t="str">
        <f>IFERROR(__xludf.DUMMYFUNCTION("TO_TEXT(B4725)"),"3")</f>
        <v>3</v>
      </c>
    </row>
    <row r="4726">
      <c r="A4726" s="2" t="s">
        <v>4677</v>
      </c>
      <c r="B4726" s="2">
        <v>3.0</v>
      </c>
      <c r="C4726" t="str">
        <f>IFERROR(__xludf.DUMMYFUNCTION("TO_TEXT(B4726)"),"3")</f>
        <v>3</v>
      </c>
    </row>
    <row r="4727">
      <c r="A4727" s="2" t="s">
        <v>4678</v>
      </c>
      <c r="B4727" s="2">
        <v>3.0</v>
      </c>
      <c r="C4727" t="str">
        <f>IFERROR(__xludf.DUMMYFUNCTION("TO_TEXT(B4727)"),"3")</f>
        <v>3</v>
      </c>
    </row>
    <row r="4728">
      <c r="A4728" s="2" t="s">
        <v>4679</v>
      </c>
      <c r="B4728" s="2">
        <v>3.0</v>
      </c>
      <c r="C4728" t="str">
        <f>IFERROR(__xludf.DUMMYFUNCTION("TO_TEXT(B4728)"),"3")</f>
        <v>3</v>
      </c>
    </row>
    <row r="4729">
      <c r="A4729" s="2" t="s">
        <v>4680</v>
      </c>
      <c r="B4729" s="2">
        <v>3.0</v>
      </c>
      <c r="C4729" t="str">
        <f>IFERROR(__xludf.DUMMYFUNCTION("TO_TEXT(B4729)"),"3")</f>
        <v>3</v>
      </c>
    </row>
    <row r="4730">
      <c r="A4730" s="2" t="s">
        <v>4681</v>
      </c>
      <c r="B4730" s="2">
        <v>3.0</v>
      </c>
      <c r="C4730" t="str">
        <f>IFERROR(__xludf.DUMMYFUNCTION("TO_TEXT(B4730)"),"3")</f>
        <v>3</v>
      </c>
    </row>
    <row r="4731">
      <c r="A4731" s="2" t="s">
        <v>4682</v>
      </c>
      <c r="B4731" s="2">
        <v>3.0</v>
      </c>
      <c r="C4731" t="str">
        <f>IFERROR(__xludf.DUMMYFUNCTION("TO_TEXT(B4731)"),"3")</f>
        <v>3</v>
      </c>
    </row>
    <row r="4732">
      <c r="A4732" s="2" t="s">
        <v>4683</v>
      </c>
      <c r="B4732" s="2">
        <v>3.0</v>
      </c>
      <c r="C4732" t="str">
        <f>IFERROR(__xludf.DUMMYFUNCTION("TO_TEXT(B4732)"),"3")</f>
        <v>3</v>
      </c>
    </row>
    <row r="4733">
      <c r="A4733" s="2" t="s">
        <v>4684</v>
      </c>
      <c r="B4733" s="2">
        <v>3.0</v>
      </c>
      <c r="C4733" t="str">
        <f>IFERROR(__xludf.DUMMYFUNCTION("TO_TEXT(B4733)"),"3")</f>
        <v>3</v>
      </c>
    </row>
    <row r="4734">
      <c r="A4734" s="2" t="s">
        <v>4685</v>
      </c>
      <c r="B4734" s="2">
        <v>3.0</v>
      </c>
      <c r="C4734" t="str">
        <f>IFERROR(__xludf.DUMMYFUNCTION("TO_TEXT(B4734)"),"3")</f>
        <v>3</v>
      </c>
    </row>
    <row r="4735">
      <c r="A4735" s="2" t="s">
        <v>4686</v>
      </c>
      <c r="B4735" s="2">
        <v>3.0</v>
      </c>
      <c r="C4735" t="str">
        <f>IFERROR(__xludf.DUMMYFUNCTION("TO_TEXT(B4735)"),"3")</f>
        <v>3</v>
      </c>
    </row>
    <row r="4736">
      <c r="A4736" s="2" t="s">
        <v>4687</v>
      </c>
      <c r="B4736" s="2">
        <v>3.0</v>
      </c>
      <c r="C4736" t="str">
        <f>IFERROR(__xludf.DUMMYFUNCTION("TO_TEXT(B4736)"),"3")</f>
        <v>3</v>
      </c>
    </row>
    <row r="4737">
      <c r="A4737" s="2" t="s">
        <v>4688</v>
      </c>
      <c r="B4737" s="2">
        <v>3.0</v>
      </c>
      <c r="C4737" t="str">
        <f>IFERROR(__xludf.DUMMYFUNCTION("TO_TEXT(B4737)"),"3")</f>
        <v>3</v>
      </c>
    </row>
    <row r="4738">
      <c r="A4738" s="2" t="s">
        <v>4689</v>
      </c>
      <c r="B4738" s="2">
        <v>3.0</v>
      </c>
      <c r="C4738" t="str">
        <f>IFERROR(__xludf.DUMMYFUNCTION("TO_TEXT(B4738)"),"3")</f>
        <v>3</v>
      </c>
    </row>
    <row r="4739">
      <c r="A4739" s="2" t="s">
        <v>4690</v>
      </c>
      <c r="B4739" s="2">
        <v>3.0</v>
      </c>
      <c r="C4739" t="str">
        <f>IFERROR(__xludf.DUMMYFUNCTION("TO_TEXT(B4739)"),"3")</f>
        <v>3</v>
      </c>
    </row>
    <row r="4740">
      <c r="A4740" s="2" t="s">
        <v>4691</v>
      </c>
      <c r="B4740" s="2">
        <v>3.0</v>
      </c>
      <c r="C4740" t="str">
        <f>IFERROR(__xludf.DUMMYFUNCTION("TO_TEXT(B4740)"),"3")</f>
        <v>3</v>
      </c>
    </row>
    <row r="4741">
      <c r="A4741" s="2" t="s">
        <v>4692</v>
      </c>
      <c r="B4741" s="2">
        <v>3.0</v>
      </c>
      <c r="C4741" t="str">
        <f>IFERROR(__xludf.DUMMYFUNCTION("TO_TEXT(B4741)"),"3")</f>
        <v>3</v>
      </c>
    </row>
    <row r="4742">
      <c r="A4742" s="2" t="s">
        <v>4693</v>
      </c>
      <c r="B4742" s="2">
        <v>3.0</v>
      </c>
      <c r="C4742" t="str">
        <f>IFERROR(__xludf.DUMMYFUNCTION("TO_TEXT(B4742)"),"3")</f>
        <v>3</v>
      </c>
    </row>
    <row r="4743">
      <c r="A4743" s="2" t="s">
        <v>4694</v>
      </c>
      <c r="B4743" s="2">
        <v>3.0</v>
      </c>
      <c r="C4743" t="str">
        <f>IFERROR(__xludf.DUMMYFUNCTION("TO_TEXT(B4743)"),"3")</f>
        <v>3</v>
      </c>
    </row>
    <row r="4744">
      <c r="A4744" s="2" t="s">
        <v>4695</v>
      </c>
      <c r="B4744" s="2">
        <v>3.0</v>
      </c>
      <c r="C4744" t="str">
        <f>IFERROR(__xludf.DUMMYFUNCTION("TO_TEXT(B4744)"),"3")</f>
        <v>3</v>
      </c>
    </row>
    <row r="4745">
      <c r="A4745" s="2" t="s">
        <v>4696</v>
      </c>
      <c r="B4745" s="2">
        <v>3.0</v>
      </c>
      <c r="C4745" t="str">
        <f>IFERROR(__xludf.DUMMYFUNCTION("TO_TEXT(B4745)"),"3")</f>
        <v>3</v>
      </c>
    </row>
    <row r="4746">
      <c r="A4746" s="2" t="s">
        <v>4697</v>
      </c>
      <c r="B4746" s="2">
        <v>3.0</v>
      </c>
      <c r="C4746" t="str">
        <f>IFERROR(__xludf.DUMMYFUNCTION("TO_TEXT(B4746)"),"3")</f>
        <v>3</v>
      </c>
    </row>
    <row r="4747">
      <c r="A4747" s="2" t="s">
        <v>4698</v>
      </c>
      <c r="B4747" s="2">
        <v>3.0</v>
      </c>
      <c r="C4747" t="str">
        <f>IFERROR(__xludf.DUMMYFUNCTION("TO_TEXT(B4747)"),"3")</f>
        <v>3</v>
      </c>
    </row>
    <row r="4748">
      <c r="A4748" s="2" t="s">
        <v>4699</v>
      </c>
      <c r="B4748" s="2">
        <v>3.0</v>
      </c>
      <c r="C4748" t="str">
        <f>IFERROR(__xludf.DUMMYFUNCTION("TO_TEXT(B4748)"),"3")</f>
        <v>3</v>
      </c>
    </row>
    <row r="4749">
      <c r="A4749" s="2" t="s">
        <v>4700</v>
      </c>
      <c r="B4749" s="2">
        <v>3.0</v>
      </c>
      <c r="C4749" t="str">
        <f>IFERROR(__xludf.DUMMYFUNCTION("TO_TEXT(B4749)"),"3")</f>
        <v>3</v>
      </c>
    </row>
    <row r="4750">
      <c r="A4750" s="2" t="s">
        <v>4701</v>
      </c>
      <c r="B4750" s="2">
        <v>3.0</v>
      </c>
      <c r="C4750" t="str">
        <f>IFERROR(__xludf.DUMMYFUNCTION("TO_TEXT(B4750)"),"3")</f>
        <v>3</v>
      </c>
    </row>
    <row r="4751">
      <c r="A4751" s="2" t="s">
        <v>4702</v>
      </c>
      <c r="B4751" s="2">
        <v>3.0</v>
      </c>
      <c r="C4751" t="str">
        <f>IFERROR(__xludf.DUMMYFUNCTION("TO_TEXT(B4751)"),"3")</f>
        <v>3</v>
      </c>
    </row>
    <row r="4752">
      <c r="A4752" s="2" t="s">
        <v>4703</v>
      </c>
      <c r="B4752" s="2">
        <v>3.0</v>
      </c>
      <c r="C4752" t="str">
        <f>IFERROR(__xludf.DUMMYFUNCTION("TO_TEXT(B4752)"),"3")</f>
        <v>3</v>
      </c>
    </row>
    <row r="4753">
      <c r="A4753" s="2" t="s">
        <v>4704</v>
      </c>
      <c r="B4753" s="2">
        <v>3.0</v>
      </c>
      <c r="C4753" t="str">
        <f>IFERROR(__xludf.DUMMYFUNCTION("TO_TEXT(B4753)"),"3")</f>
        <v>3</v>
      </c>
    </row>
    <row r="4754">
      <c r="A4754" s="2" t="s">
        <v>4705</v>
      </c>
      <c r="B4754" s="2">
        <v>3.0</v>
      </c>
      <c r="C4754" t="str">
        <f>IFERROR(__xludf.DUMMYFUNCTION("TO_TEXT(B4754)"),"3")</f>
        <v>3</v>
      </c>
    </row>
    <row r="4755">
      <c r="A4755" s="2" t="s">
        <v>4706</v>
      </c>
      <c r="B4755" s="2">
        <v>3.0</v>
      </c>
      <c r="C4755" t="str">
        <f>IFERROR(__xludf.DUMMYFUNCTION("TO_TEXT(B4755)"),"3")</f>
        <v>3</v>
      </c>
    </row>
    <row r="4756">
      <c r="A4756" s="2" t="s">
        <v>4707</v>
      </c>
      <c r="B4756" s="2">
        <v>3.0</v>
      </c>
      <c r="C4756" t="str">
        <f>IFERROR(__xludf.DUMMYFUNCTION("TO_TEXT(B4756)"),"3")</f>
        <v>3</v>
      </c>
    </row>
    <row r="4757">
      <c r="A4757" s="2" t="s">
        <v>4708</v>
      </c>
      <c r="B4757" s="2">
        <v>3.0</v>
      </c>
      <c r="C4757" t="str">
        <f>IFERROR(__xludf.DUMMYFUNCTION("TO_TEXT(B4757)"),"3")</f>
        <v>3</v>
      </c>
    </row>
    <row r="4758">
      <c r="A4758" s="2" t="s">
        <v>4709</v>
      </c>
      <c r="B4758" s="2">
        <v>3.0</v>
      </c>
      <c r="C4758" t="str">
        <f>IFERROR(__xludf.DUMMYFUNCTION("TO_TEXT(B4758)"),"3")</f>
        <v>3</v>
      </c>
    </row>
    <row r="4759">
      <c r="A4759" s="2" t="s">
        <v>4710</v>
      </c>
      <c r="B4759" s="2">
        <v>3.0</v>
      </c>
      <c r="C4759" t="str">
        <f>IFERROR(__xludf.DUMMYFUNCTION("TO_TEXT(B4759)"),"3")</f>
        <v>3</v>
      </c>
    </row>
    <row r="4760">
      <c r="A4760" s="2" t="s">
        <v>4711</v>
      </c>
      <c r="B4760" s="2">
        <v>3.0</v>
      </c>
      <c r="C4760" t="str">
        <f>IFERROR(__xludf.DUMMYFUNCTION("TO_TEXT(B4760)"),"3")</f>
        <v>3</v>
      </c>
    </row>
    <row r="4761">
      <c r="A4761" s="2" t="s">
        <v>4712</v>
      </c>
      <c r="B4761" s="2">
        <v>3.0</v>
      </c>
      <c r="C4761" t="str">
        <f>IFERROR(__xludf.DUMMYFUNCTION("TO_TEXT(B4761)"),"3")</f>
        <v>3</v>
      </c>
    </row>
    <row r="4762">
      <c r="A4762" s="2" t="s">
        <v>4713</v>
      </c>
      <c r="B4762" s="2">
        <v>3.0</v>
      </c>
      <c r="C4762" t="str">
        <f>IFERROR(__xludf.DUMMYFUNCTION("TO_TEXT(B4762)"),"3")</f>
        <v>3</v>
      </c>
    </row>
    <row r="4763">
      <c r="A4763" s="2" t="s">
        <v>4714</v>
      </c>
      <c r="B4763" s="2">
        <v>3.0</v>
      </c>
      <c r="C4763" t="str">
        <f>IFERROR(__xludf.DUMMYFUNCTION("TO_TEXT(B4763)"),"3")</f>
        <v>3</v>
      </c>
    </row>
    <row r="4764">
      <c r="A4764" s="2" t="s">
        <v>4715</v>
      </c>
      <c r="B4764" s="2">
        <v>3.0</v>
      </c>
      <c r="C4764" t="str">
        <f>IFERROR(__xludf.DUMMYFUNCTION("TO_TEXT(B4764)"),"3")</f>
        <v>3</v>
      </c>
    </row>
    <row r="4765">
      <c r="A4765" s="2" t="s">
        <v>4716</v>
      </c>
      <c r="B4765" s="2">
        <v>3.0</v>
      </c>
      <c r="C4765" t="str">
        <f>IFERROR(__xludf.DUMMYFUNCTION("TO_TEXT(B4765)"),"3")</f>
        <v>3</v>
      </c>
    </row>
    <row r="4766">
      <c r="A4766" s="2" t="s">
        <v>4717</v>
      </c>
      <c r="B4766" s="2">
        <v>3.0</v>
      </c>
      <c r="C4766" t="str">
        <f>IFERROR(__xludf.DUMMYFUNCTION("TO_TEXT(B4766)"),"3")</f>
        <v>3</v>
      </c>
    </row>
    <row r="4767">
      <c r="A4767" s="2" t="s">
        <v>4718</v>
      </c>
      <c r="B4767" s="2">
        <v>3.0</v>
      </c>
      <c r="C4767" t="str">
        <f>IFERROR(__xludf.DUMMYFUNCTION("TO_TEXT(B4767)"),"3")</f>
        <v>3</v>
      </c>
    </row>
    <row r="4768">
      <c r="A4768" s="2" t="s">
        <v>4719</v>
      </c>
      <c r="B4768" s="2">
        <v>3.0</v>
      </c>
      <c r="C4768" t="str">
        <f>IFERROR(__xludf.DUMMYFUNCTION("TO_TEXT(B4768)"),"3")</f>
        <v>3</v>
      </c>
    </row>
    <row r="4769">
      <c r="A4769" s="2" t="s">
        <v>4720</v>
      </c>
      <c r="B4769" s="2">
        <v>3.0</v>
      </c>
      <c r="C4769" t="str">
        <f>IFERROR(__xludf.DUMMYFUNCTION("TO_TEXT(B4769)"),"3")</f>
        <v>3</v>
      </c>
    </row>
    <row r="4770">
      <c r="A4770" s="2" t="s">
        <v>4721</v>
      </c>
      <c r="B4770" s="2">
        <v>3.0</v>
      </c>
      <c r="C4770" t="str">
        <f>IFERROR(__xludf.DUMMYFUNCTION("TO_TEXT(B4770)"),"3")</f>
        <v>3</v>
      </c>
    </row>
    <row r="4771">
      <c r="A4771" s="2" t="s">
        <v>4722</v>
      </c>
      <c r="B4771" s="2">
        <v>3.0</v>
      </c>
      <c r="C4771" t="str">
        <f>IFERROR(__xludf.DUMMYFUNCTION("TO_TEXT(B4771)"),"3")</f>
        <v>3</v>
      </c>
    </row>
    <row r="4772">
      <c r="A4772" s="2" t="s">
        <v>4723</v>
      </c>
      <c r="B4772" s="2">
        <v>3.0</v>
      </c>
      <c r="C4772" t="str">
        <f>IFERROR(__xludf.DUMMYFUNCTION("TO_TEXT(B4772)"),"3")</f>
        <v>3</v>
      </c>
    </row>
    <row r="4773">
      <c r="A4773" s="2" t="s">
        <v>4724</v>
      </c>
      <c r="B4773" s="2">
        <v>3.0</v>
      </c>
      <c r="C4773" t="str">
        <f>IFERROR(__xludf.DUMMYFUNCTION("TO_TEXT(B4773)"),"3")</f>
        <v>3</v>
      </c>
    </row>
    <row r="4774">
      <c r="A4774" s="2" t="s">
        <v>4725</v>
      </c>
      <c r="B4774" s="2">
        <v>3.0</v>
      </c>
      <c r="C4774" t="str">
        <f>IFERROR(__xludf.DUMMYFUNCTION("TO_TEXT(B4774)"),"3")</f>
        <v>3</v>
      </c>
    </row>
    <row r="4775">
      <c r="A4775" s="2" t="s">
        <v>4726</v>
      </c>
      <c r="B4775" s="2">
        <v>3.0</v>
      </c>
      <c r="C4775" t="str">
        <f>IFERROR(__xludf.DUMMYFUNCTION("TO_TEXT(B4775)"),"3")</f>
        <v>3</v>
      </c>
    </row>
    <row r="4776">
      <c r="A4776" s="2" t="s">
        <v>4727</v>
      </c>
      <c r="B4776" s="2">
        <v>3.0</v>
      </c>
      <c r="C4776" t="str">
        <f>IFERROR(__xludf.DUMMYFUNCTION("TO_TEXT(B4776)"),"3")</f>
        <v>3</v>
      </c>
    </row>
    <row r="4777">
      <c r="A4777" s="2" t="s">
        <v>4728</v>
      </c>
      <c r="B4777" s="2">
        <v>3.0</v>
      </c>
      <c r="C4777" t="str">
        <f>IFERROR(__xludf.DUMMYFUNCTION("TO_TEXT(B4777)"),"3")</f>
        <v>3</v>
      </c>
    </row>
    <row r="4778">
      <c r="A4778" s="2" t="s">
        <v>4729</v>
      </c>
      <c r="B4778" s="2">
        <v>3.0</v>
      </c>
      <c r="C4778" t="str">
        <f>IFERROR(__xludf.DUMMYFUNCTION("TO_TEXT(B4778)"),"3")</f>
        <v>3</v>
      </c>
    </row>
    <row r="4779">
      <c r="A4779" s="2" t="s">
        <v>4730</v>
      </c>
      <c r="B4779" s="2">
        <v>3.0</v>
      </c>
      <c r="C4779" t="str">
        <f>IFERROR(__xludf.DUMMYFUNCTION("TO_TEXT(B4779)"),"3")</f>
        <v>3</v>
      </c>
    </row>
    <row r="4780">
      <c r="A4780" s="2" t="s">
        <v>4731</v>
      </c>
      <c r="B4780" s="2">
        <v>3.0</v>
      </c>
      <c r="C4780" t="str">
        <f>IFERROR(__xludf.DUMMYFUNCTION("TO_TEXT(B4780)"),"3")</f>
        <v>3</v>
      </c>
    </row>
    <row r="4781">
      <c r="A4781" s="2" t="s">
        <v>4732</v>
      </c>
      <c r="B4781" s="2">
        <v>3.0</v>
      </c>
      <c r="C4781" t="str">
        <f>IFERROR(__xludf.DUMMYFUNCTION("TO_TEXT(B4781)"),"3")</f>
        <v>3</v>
      </c>
    </row>
    <row r="4782">
      <c r="A4782" s="2" t="s">
        <v>4733</v>
      </c>
      <c r="B4782" s="2">
        <v>3.0</v>
      </c>
      <c r="C4782" t="str">
        <f>IFERROR(__xludf.DUMMYFUNCTION("TO_TEXT(B4782)"),"3")</f>
        <v>3</v>
      </c>
    </row>
    <row r="4783">
      <c r="A4783" s="2" t="s">
        <v>4734</v>
      </c>
      <c r="B4783" s="2">
        <v>3.0</v>
      </c>
      <c r="C4783" t="str">
        <f>IFERROR(__xludf.DUMMYFUNCTION("TO_TEXT(B4783)"),"3")</f>
        <v>3</v>
      </c>
    </row>
    <row r="4784">
      <c r="A4784" s="2" t="s">
        <v>4735</v>
      </c>
      <c r="B4784" s="2">
        <v>3.0</v>
      </c>
      <c r="C4784" t="str">
        <f>IFERROR(__xludf.DUMMYFUNCTION("TO_TEXT(B4784)"),"3")</f>
        <v>3</v>
      </c>
    </row>
    <row r="4785">
      <c r="A4785" s="2" t="s">
        <v>4736</v>
      </c>
      <c r="B4785" s="2">
        <v>3.0</v>
      </c>
      <c r="C4785" t="str">
        <f>IFERROR(__xludf.DUMMYFUNCTION("TO_TEXT(B4785)"),"3")</f>
        <v>3</v>
      </c>
    </row>
    <row r="4786">
      <c r="A4786" s="2" t="s">
        <v>4737</v>
      </c>
      <c r="B4786" s="2">
        <v>3.0</v>
      </c>
      <c r="C4786" t="str">
        <f>IFERROR(__xludf.DUMMYFUNCTION("TO_TEXT(B4786)"),"3")</f>
        <v>3</v>
      </c>
    </row>
    <row r="4787">
      <c r="A4787" s="2" t="s">
        <v>4738</v>
      </c>
      <c r="B4787" s="2">
        <v>3.0</v>
      </c>
      <c r="C4787" t="str">
        <f>IFERROR(__xludf.DUMMYFUNCTION("TO_TEXT(B4787)"),"3")</f>
        <v>3</v>
      </c>
    </row>
    <row r="4788">
      <c r="A4788" s="2" t="s">
        <v>4739</v>
      </c>
      <c r="B4788" s="2">
        <v>3.0</v>
      </c>
      <c r="C4788" t="str">
        <f>IFERROR(__xludf.DUMMYFUNCTION("TO_TEXT(B4788)"),"3")</f>
        <v>3</v>
      </c>
    </row>
    <row r="4789">
      <c r="A4789" s="2" t="s">
        <v>4740</v>
      </c>
      <c r="B4789" s="2">
        <v>3.0</v>
      </c>
      <c r="C4789" t="str">
        <f>IFERROR(__xludf.DUMMYFUNCTION("TO_TEXT(B4789)"),"3")</f>
        <v>3</v>
      </c>
    </row>
    <row r="4790">
      <c r="A4790" s="2" t="s">
        <v>4741</v>
      </c>
      <c r="B4790" s="2">
        <v>3.0</v>
      </c>
      <c r="C4790" t="str">
        <f>IFERROR(__xludf.DUMMYFUNCTION("TO_TEXT(B4790)"),"3")</f>
        <v>3</v>
      </c>
    </row>
    <row r="4791">
      <c r="A4791" s="2" t="s">
        <v>4742</v>
      </c>
      <c r="B4791" s="2">
        <v>3.0</v>
      </c>
      <c r="C4791" t="str">
        <f>IFERROR(__xludf.DUMMYFUNCTION("TO_TEXT(B4791)"),"3")</f>
        <v>3</v>
      </c>
    </row>
    <row r="4792">
      <c r="A4792" s="2" t="s">
        <v>4743</v>
      </c>
      <c r="B4792" s="2">
        <v>3.0</v>
      </c>
      <c r="C4792" t="str">
        <f>IFERROR(__xludf.DUMMYFUNCTION("TO_TEXT(B4792)"),"3")</f>
        <v>3</v>
      </c>
    </row>
    <row r="4793">
      <c r="A4793" s="2" t="s">
        <v>4744</v>
      </c>
      <c r="B4793" s="2">
        <v>3.0</v>
      </c>
      <c r="C4793" t="str">
        <f>IFERROR(__xludf.DUMMYFUNCTION("TO_TEXT(B4793)"),"3")</f>
        <v>3</v>
      </c>
    </row>
    <row r="4794">
      <c r="A4794" s="2" t="s">
        <v>4745</v>
      </c>
      <c r="B4794" s="2">
        <v>3.0</v>
      </c>
      <c r="C4794" t="str">
        <f>IFERROR(__xludf.DUMMYFUNCTION("TO_TEXT(B4794)"),"3")</f>
        <v>3</v>
      </c>
    </row>
    <row r="4795">
      <c r="A4795" s="2" t="s">
        <v>4746</v>
      </c>
      <c r="B4795" s="2">
        <v>3.0</v>
      </c>
      <c r="C4795" t="str">
        <f>IFERROR(__xludf.DUMMYFUNCTION("TO_TEXT(B4795)"),"3")</f>
        <v>3</v>
      </c>
    </row>
    <row r="4796">
      <c r="A4796" s="2" t="s">
        <v>4747</v>
      </c>
      <c r="B4796" s="2">
        <v>3.0</v>
      </c>
      <c r="C4796" t="str">
        <f>IFERROR(__xludf.DUMMYFUNCTION("TO_TEXT(B4796)"),"3")</f>
        <v>3</v>
      </c>
    </row>
    <row r="4797">
      <c r="A4797" s="2" t="s">
        <v>4748</v>
      </c>
      <c r="B4797" s="2">
        <v>3.0</v>
      </c>
      <c r="C4797" t="str">
        <f>IFERROR(__xludf.DUMMYFUNCTION("TO_TEXT(B4797)"),"3")</f>
        <v>3</v>
      </c>
    </row>
    <row r="4798">
      <c r="A4798" s="2" t="s">
        <v>4749</v>
      </c>
      <c r="B4798" s="2">
        <v>3.0</v>
      </c>
      <c r="C4798" t="str">
        <f>IFERROR(__xludf.DUMMYFUNCTION("TO_TEXT(B4798)"),"3")</f>
        <v>3</v>
      </c>
    </row>
    <row r="4799">
      <c r="A4799" s="2" t="s">
        <v>4750</v>
      </c>
      <c r="B4799" s="2">
        <v>3.0</v>
      </c>
      <c r="C4799" t="str">
        <f>IFERROR(__xludf.DUMMYFUNCTION("TO_TEXT(B4799)"),"3")</f>
        <v>3</v>
      </c>
    </row>
    <row r="4800">
      <c r="A4800" s="2" t="s">
        <v>4751</v>
      </c>
      <c r="B4800" s="2">
        <v>3.0</v>
      </c>
      <c r="C4800" t="str">
        <f>IFERROR(__xludf.DUMMYFUNCTION("TO_TEXT(B4800)"),"3")</f>
        <v>3</v>
      </c>
    </row>
    <row r="4801">
      <c r="A4801" s="2" t="s">
        <v>4752</v>
      </c>
      <c r="B4801" s="2">
        <v>3.0</v>
      </c>
      <c r="C4801" t="str">
        <f>IFERROR(__xludf.DUMMYFUNCTION("TO_TEXT(B4801)"),"3")</f>
        <v>3</v>
      </c>
    </row>
    <row r="4802">
      <c r="A4802" s="2">
        <v>2024.0</v>
      </c>
      <c r="B4802" s="2">
        <v>3.0</v>
      </c>
      <c r="C4802" t="str">
        <f>IFERROR(__xludf.DUMMYFUNCTION("TO_TEXT(B4802)"),"3")</f>
        <v>3</v>
      </c>
    </row>
    <row r="4803">
      <c r="A4803" s="2" t="s">
        <v>4753</v>
      </c>
      <c r="B4803" s="2">
        <v>3.0</v>
      </c>
      <c r="C4803" t="str">
        <f>IFERROR(__xludf.DUMMYFUNCTION("TO_TEXT(B4803)"),"3")</f>
        <v>3</v>
      </c>
    </row>
    <row r="4804">
      <c r="A4804" s="2" t="s">
        <v>4754</v>
      </c>
      <c r="B4804" s="2">
        <v>3.0</v>
      </c>
      <c r="C4804" t="str">
        <f>IFERROR(__xludf.DUMMYFUNCTION("TO_TEXT(B4804)"),"3")</f>
        <v>3</v>
      </c>
    </row>
    <row r="4805">
      <c r="A4805" s="2" t="s">
        <v>4755</v>
      </c>
      <c r="B4805" s="2">
        <v>3.0</v>
      </c>
      <c r="C4805" t="str">
        <f>IFERROR(__xludf.DUMMYFUNCTION("TO_TEXT(B4805)"),"3")</f>
        <v>3</v>
      </c>
    </row>
    <row r="4806">
      <c r="A4806" s="2" t="s">
        <v>4756</v>
      </c>
      <c r="B4806" s="2">
        <v>3.0</v>
      </c>
      <c r="C4806" t="str">
        <f>IFERROR(__xludf.DUMMYFUNCTION("TO_TEXT(B4806)"),"3")</f>
        <v>3</v>
      </c>
    </row>
    <row r="4807">
      <c r="A4807" s="2" t="s">
        <v>4757</v>
      </c>
      <c r="B4807" s="2">
        <v>3.0</v>
      </c>
      <c r="C4807" t="str">
        <f>IFERROR(__xludf.DUMMYFUNCTION("TO_TEXT(B4807)"),"3")</f>
        <v>3</v>
      </c>
    </row>
    <row r="4808">
      <c r="A4808" s="2" t="s">
        <v>4758</v>
      </c>
      <c r="B4808" s="2">
        <v>3.0</v>
      </c>
      <c r="C4808" t="str">
        <f>IFERROR(__xludf.DUMMYFUNCTION("TO_TEXT(B4808)"),"3")</f>
        <v>3</v>
      </c>
    </row>
    <row r="4809">
      <c r="A4809" s="2" t="s">
        <v>4759</v>
      </c>
      <c r="B4809" s="2">
        <v>3.0</v>
      </c>
      <c r="C4809" t="str">
        <f>IFERROR(__xludf.DUMMYFUNCTION("TO_TEXT(B4809)"),"3")</f>
        <v>3</v>
      </c>
    </row>
    <row r="4810">
      <c r="A4810" s="2" t="s">
        <v>4760</v>
      </c>
      <c r="B4810" s="2">
        <v>3.0</v>
      </c>
      <c r="C4810" t="str">
        <f>IFERROR(__xludf.DUMMYFUNCTION("TO_TEXT(B4810)"),"3")</f>
        <v>3</v>
      </c>
    </row>
    <row r="4811">
      <c r="A4811" s="2" t="s">
        <v>4761</v>
      </c>
      <c r="B4811" s="2">
        <v>3.0</v>
      </c>
      <c r="C4811" t="str">
        <f>IFERROR(__xludf.DUMMYFUNCTION("TO_TEXT(B4811)"),"3")</f>
        <v>3</v>
      </c>
    </row>
    <row r="4812">
      <c r="A4812" s="2" t="s">
        <v>4762</v>
      </c>
      <c r="B4812" s="2">
        <v>3.0</v>
      </c>
      <c r="C4812" t="str">
        <f>IFERROR(__xludf.DUMMYFUNCTION("TO_TEXT(B4812)"),"3")</f>
        <v>3</v>
      </c>
    </row>
    <row r="4813">
      <c r="A4813" s="2" t="s">
        <v>4763</v>
      </c>
      <c r="B4813" s="2">
        <v>3.0</v>
      </c>
      <c r="C4813" t="str">
        <f>IFERROR(__xludf.DUMMYFUNCTION("TO_TEXT(B4813)"),"3")</f>
        <v>3</v>
      </c>
    </row>
    <row r="4814">
      <c r="A4814" s="2" t="s">
        <v>4764</v>
      </c>
      <c r="B4814" s="2">
        <v>3.0</v>
      </c>
      <c r="C4814" t="str">
        <f>IFERROR(__xludf.DUMMYFUNCTION("TO_TEXT(B4814)"),"3")</f>
        <v>3</v>
      </c>
    </row>
    <row r="4815">
      <c r="A4815" s="2" t="s">
        <v>4765</v>
      </c>
      <c r="B4815" s="2">
        <v>3.0</v>
      </c>
      <c r="C4815" t="str">
        <f>IFERROR(__xludf.DUMMYFUNCTION("TO_TEXT(B4815)"),"3")</f>
        <v>3</v>
      </c>
    </row>
    <row r="4816">
      <c r="A4816" s="2" t="s">
        <v>4766</v>
      </c>
      <c r="B4816" s="2">
        <v>3.0</v>
      </c>
      <c r="C4816" t="str">
        <f>IFERROR(__xludf.DUMMYFUNCTION("TO_TEXT(B4816)"),"3")</f>
        <v>3</v>
      </c>
    </row>
    <row r="4817">
      <c r="A4817" s="2" t="s">
        <v>4767</v>
      </c>
      <c r="B4817" s="2">
        <v>3.0</v>
      </c>
      <c r="C4817" t="str">
        <f>IFERROR(__xludf.DUMMYFUNCTION("TO_TEXT(B4817)"),"3")</f>
        <v>3</v>
      </c>
    </row>
    <row r="4818">
      <c r="A4818" s="2" t="s">
        <v>4768</v>
      </c>
      <c r="B4818" s="2">
        <v>3.0</v>
      </c>
      <c r="C4818" t="str">
        <f>IFERROR(__xludf.DUMMYFUNCTION("TO_TEXT(B4818)"),"3")</f>
        <v>3</v>
      </c>
    </row>
    <row r="4819">
      <c r="A4819" s="2" t="s">
        <v>4769</v>
      </c>
      <c r="B4819" s="2">
        <v>3.0</v>
      </c>
      <c r="C4819" t="str">
        <f>IFERROR(__xludf.DUMMYFUNCTION("TO_TEXT(B4819)"),"3")</f>
        <v>3</v>
      </c>
    </row>
    <row r="4820">
      <c r="A4820" s="2" t="s">
        <v>4770</v>
      </c>
      <c r="B4820" s="2">
        <v>3.0</v>
      </c>
      <c r="C4820" t="str">
        <f>IFERROR(__xludf.DUMMYFUNCTION("TO_TEXT(B4820)"),"3")</f>
        <v>3</v>
      </c>
    </row>
    <row r="4821">
      <c r="A4821" s="2" t="s">
        <v>4771</v>
      </c>
      <c r="B4821" s="2">
        <v>3.0</v>
      </c>
      <c r="C4821" t="str">
        <f>IFERROR(__xludf.DUMMYFUNCTION("TO_TEXT(B4821)"),"3")</f>
        <v>3</v>
      </c>
    </row>
    <row r="4822">
      <c r="A4822" s="2" t="s">
        <v>4772</v>
      </c>
      <c r="B4822" s="2">
        <v>3.0</v>
      </c>
      <c r="C4822" t="str">
        <f>IFERROR(__xludf.DUMMYFUNCTION("TO_TEXT(B4822)"),"3")</f>
        <v>3</v>
      </c>
    </row>
    <row r="4823">
      <c r="A4823" s="2" t="s">
        <v>4773</v>
      </c>
      <c r="B4823" s="2">
        <v>3.0</v>
      </c>
      <c r="C4823" t="str">
        <f>IFERROR(__xludf.DUMMYFUNCTION("TO_TEXT(B4823)"),"3")</f>
        <v>3</v>
      </c>
    </row>
    <row r="4824">
      <c r="A4824" s="2" t="s">
        <v>4774</v>
      </c>
      <c r="B4824" s="2">
        <v>3.0</v>
      </c>
      <c r="C4824" t="str">
        <f>IFERROR(__xludf.DUMMYFUNCTION("TO_TEXT(B4824)"),"3")</f>
        <v>3</v>
      </c>
    </row>
    <row r="4825">
      <c r="A4825" s="2" t="s">
        <v>4775</v>
      </c>
      <c r="B4825" s="2">
        <v>3.0</v>
      </c>
      <c r="C4825" t="str">
        <f>IFERROR(__xludf.DUMMYFUNCTION("TO_TEXT(B4825)"),"3")</f>
        <v>3</v>
      </c>
    </row>
    <row r="4826">
      <c r="A4826" s="2" t="s">
        <v>4776</v>
      </c>
      <c r="B4826" s="2">
        <v>3.0</v>
      </c>
      <c r="C4826" t="str">
        <f>IFERROR(__xludf.DUMMYFUNCTION("TO_TEXT(B4826)"),"3")</f>
        <v>3</v>
      </c>
    </row>
    <row r="4827">
      <c r="A4827" s="2" t="s">
        <v>4777</v>
      </c>
      <c r="B4827" s="2">
        <v>3.0</v>
      </c>
      <c r="C4827" t="str">
        <f>IFERROR(__xludf.DUMMYFUNCTION("TO_TEXT(B4827)"),"3")</f>
        <v>3</v>
      </c>
    </row>
    <row r="4828">
      <c r="A4828" s="2" t="s">
        <v>4778</v>
      </c>
      <c r="B4828" s="2">
        <v>3.0</v>
      </c>
      <c r="C4828" t="str">
        <f>IFERROR(__xludf.DUMMYFUNCTION("TO_TEXT(B4828)"),"3")</f>
        <v>3</v>
      </c>
    </row>
    <row r="4829">
      <c r="A4829" s="2" t="s">
        <v>4779</v>
      </c>
      <c r="B4829" s="2">
        <v>3.0</v>
      </c>
      <c r="C4829" t="str">
        <f>IFERROR(__xludf.DUMMYFUNCTION("TO_TEXT(B4829)"),"3")</f>
        <v>3</v>
      </c>
    </row>
    <row r="4830">
      <c r="A4830" s="2" t="s">
        <v>4780</v>
      </c>
      <c r="B4830" s="2">
        <v>3.0</v>
      </c>
      <c r="C4830" t="str">
        <f>IFERROR(__xludf.DUMMYFUNCTION("TO_TEXT(B4830)"),"3")</f>
        <v>3</v>
      </c>
    </row>
    <row r="4831">
      <c r="A4831" s="2" t="s">
        <v>4781</v>
      </c>
      <c r="B4831" s="2">
        <v>3.0</v>
      </c>
      <c r="C4831" t="str">
        <f>IFERROR(__xludf.DUMMYFUNCTION("TO_TEXT(B4831)"),"3")</f>
        <v>3</v>
      </c>
    </row>
    <row r="4832">
      <c r="A4832" s="2" t="s">
        <v>4782</v>
      </c>
      <c r="B4832" s="2">
        <v>3.0</v>
      </c>
      <c r="C4832" t="str">
        <f>IFERROR(__xludf.DUMMYFUNCTION("TO_TEXT(B4832)"),"3")</f>
        <v>3</v>
      </c>
    </row>
    <row r="4833">
      <c r="A4833" s="2" t="s">
        <v>4783</v>
      </c>
      <c r="B4833" s="2">
        <v>3.0</v>
      </c>
      <c r="C4833" t="str">
        <f>IFERROR(__xludf.DUMMYFUNCTION("TO_TEXT(B4833)"),"3")</f>
        <v>3</v>
      </c>
    </row>
    <row r="4834">
      <c r="A4834" s="2" t="s">
        <v>4784</v>
      </c>
      <c r="B4834" s="2">
        <v>3.0</v>
      </c>
      <c r="C4834" t="str">
        <f>IFERROR(__xludf.DUMMYFUNCTION("TO_TEXT(B4834)"),"3")</f>
        <v>3</v>
      </c>
    </row>
    <row r="4835">
      <c r="A4835" s="2" t="s">
        <v>4785</v>
      </c>
      <c r="B4835" s="2">
        <v>3.0</v>
      </c>
      <c r="C4835" t="str">
        <f>IFERROR(__xludf.DUMMYFUNCTION("TO_TEXT(B4835)"),"3")</f>
        <v>3</v>
      </c>
    </row>
    <row r="4836">
      <c r="A4836" s="2" t="s">
        <v>4786</v>
      </c>
      <c r="B4836" s="2">
        <v>3.0</v>
      </c>
      <c r="C4836" t="str">
        <f>IFERROR(__xludf.DUMMYFUNCTION("TO_TEXT(B4836)"),"3")</f>
        <v>3</v>
      </c>
    </row>
    <row r="4837">
      <c r="A4837" s="2" t="s">
        <v>4787</v>
      </c>
      <c r="B4837" s="2">
        <v>3.0</v>
      </c>
      <c r="C4837" t="str">
        <f>IFERROR(__xludf.DUMMYFUNCTION("TO_TEXT(B4837)"),"3")</f>
        <v>3</v>
      </c>
    </row>
    <row r="4838">
      <c r="A4838" s="2" t="s">
        <v>4788</v>
      </c>
      <c r="B4838" s="2">
        <v>3.0</v>
      </c>
      <c r="C4838" t="str">
        <f>IFERROR(__xludf.DUMMYFUNCTION("TO_TEXT(B4838)"),"3")</f>
        <v>3</v>
      </c>
    </row>
    <row r="4839">
      <c r="A4839" s="2" t="s">
        <v>4789</v>
      </c>
      <c r="B4839" s="2">
        <v>3.0</v>
      </c>
      <c r="C4839" t="str">
        <f>IFERROR(__xludf.DUMMYFUNCTION("TO_TEXT(B4839)"),"3")</f>
        <v>3</v>
      </c>
    </row>
    <row r="4840">
      <c r="A4840" s="2">
        <v>26.0</v>
      </c>
      <c r="B4840" s="2">
        <v>3.0</v>
      </c>
      <c r="C4840" t="str">
        <f>IFERROR(__xludf.DUMMYFUNCTION("TO_TEXT(B4840)"),"3")</f>
        <v>3</v>
      </c>
    </row>
    <row r="4841">
      <c r="A4841" s="2">
        <v>19.0</v>
      </c>
      <c r="B4841" s="2">
        <v>3.0</v>
      </c>
      <c r="C4841" t="str">
        <f>IFERROR(__xludf.DUMMYFUNCTION("TO_TEXT(B4841)"),"3")</f>
        <v>3</v>
      </c>
    </row>
    <row r="4842">
      <c r="A4842" s="2" t="s">
        <v>4790</v>
      </c>
      <c r="B4842" s="2">
        <v>3.0</v>
      </c>
      <c r="C4842" t="str">
        <f>IFERROR(__xludf.DUMMYFUNCTION("TO_TEXT(B4842)"),"3")</f>
        <v>3</v>
      </c>
    </row>
    <row r="4843">
      <c r="A4843" s="2" t="s">
        <v>4791</v>
      </c>
      <c r="B4843" s="2">
        <v>3.0</v>
      </c>
      <c r="C4843" t="str">
        <f>IFERROR(__xludf.DUMMYFUNCTION("TO_TEXT(B4843)"),"3")</f>
        <v>3</v>
      </c>
    </row>
    <row r="4844">
      <c r="A4844" s="2" t="s">
        <v>4792</v>
      </c>
      <c r="B4844" s="2">
        <v>3.0</v>
      </c>
      <c r="C4844" t="str">
        <f>IFERROR(__xludf.DUMMYFUNCTION("TO_TEXT(B4844)"),"3")</f>
        <v>3</v>
      </c>
    </row>
    <row r="4845">
      <c r="A4845" s="2" t="s">
        <v>4793</v>
      </c>
      <c r="B4845" s="2">
        <v>3.0</v>
      </c>
      <c r="C4845" t="str">
        <f>IFERROR(__xludf.DUMMYFUNCTION("TO_TEXT(B4845)"),"3")</f>
        <v>3</v>
      </c>
    </row>
    <row r="4846">
      <c r="A4846" s="2" t="s">
        <v>4794</v>
      </c>
      <c r="B4846" s="2">
        <v>3.0</v>
      </c>
      <c r="C4846" t="str">
        <f>IFERROR(__xludf.DUMMYFUNCTION("TO_TEXT(B4846)"),"3")</f>
        <v>3</v>
      </c>
    </row>
    <row r="4847">
      <c r="A4847" s="2" t="s">
        <v>4795</v>
      </c>
      <c r="B4847" s="2">
        <v>3.0</v>
      </c>
      <c r="C4847" t="str">
        <f>IFERROR(__xludf.DUMMYFUNCTION("TO_TEXT(B4847)"),"3")</f>
        <v>3</v>
      </c>
    </row>
    <row r="4848">
      <c r="A4848" s="2" t="s">
        <v>4796</v>
      </c>
      <c r="B4848" s="2">
        <v>3.0</v>
      </c>
      <c r="C4848" t="str">
        <f>IFERROR(__xludf.DUMMYFUNCTION("TO_TEXT(B4848)"),"3")</f>
        <v>3</v>
      </c>
    </row>
    <row r="4849">
      <c r="A4849" s="2" t="s">
        <v>4797</v>
      </c>
      <c r="B4849" s="2">
        <v>3.0</v>
      </c>
      <c r="C4849" t="str">
        <f>IFERROR(__xludf.DUMMYFUNCTION("TO_TEXT(B4849)"),"3")</f>
        <v>3</v>
      </c>
    </row>
    <row r="4850">
      <c r="A4850" s="2" t="s">
        <v>4798</v>
      </c>
      <c r="B4850" s="2">
        <v>3.0</v>
      </c>
      <c r="C4850" t="str">
        <f>IFERROR(__xludf.DUMMYFUNCTION("TO_TEXT(B4850)"),"3")</f>
        <v>3</v>
      </c>
    </row>
    <row r="4851">
      <c r="A4851" s="2" t="s">
        <v>4799</v>
      </c>
      <c r="B4851" s="2">
        <v>3.0</v>
      </c>
      <c r="C4851" t="str">
        <f>IFERROR(__xludf.DUMMYFUNCTION("TO_TEXT(B4851)"),"3")</f>
        <v>3</v>
      </c>
    </row>
    <row r="4852">
      <c r="A4852" s="2" t="s">
        <v>4800</v>
      </c>
      <c r="B4852" s="2">
        <v>3.0</v>
      </c>
      <c r="C4852" t="str">
        <f>IFERROR(__xludf.DUMMYFUNCTION("TO_TEXT(B4852)"),"3")</f>
        <v>3</v>
      </c>
    </row>
    <row r="4853">
      <c r="A4853" s="2" t="s">
        <v>4801</v>
      </c>
      <c r="B4853" s="2">
        <v>3.0</v>
      </c>
      <c r="C4853" t="str">
        <f>IFERROR(__xludf.DUMMYFUNCTION("TO_TEXT(B4853)"),"3")</f>
        <v>3</v>
      </c>
    </row>
    <row r="4854">
      <c r="A4854" s="2" t="s">
        <v>4802</v>
      </c>
      <c r="B4854" s="2">
        <v>3.0</v>
      </c>
      <c r="C4854" t="str">
        <f>IFERROR(__xludf.DUMMYFUNCTION("TO_TEXT(B4854)"),"3")</f>
        <v>3</v>
      </c>
    </row>
    <row r="4855">
      <c r="A4855" s="2" t="s">
        <v>4803</v>
      </c>
      <c r="B4855" s="2">
        <v>3.0</v>
      </c>
      <c r="C4855" t="str">
        <f>IFERROR(__xludf.DUMMYFUNCTION("TO_TEXT(B4855)"),"3")</f>
        <v>3</v>
      </c>
    </row>
    <row r="4856">
      <c r="A4856" s="2" t="s">
        <v>4804</v>
      </c>
      <c r="B4856" s="2">
        <v>3.0</v>
      </c>
      <c r="C4856" t="str">
        <f>IFERROR(__xludf.DUMMYFUNCTION("TO_TEXT(B4856)"),"3")</f>
        <v>3</v>
      </c>
    </row>
    <row r="4857">
      <c r="A4857" s="2">
        <v>80.0</v>
      </c>
      <c r="B4857" s="2">
        <v>3.0</v>
      </c>
      <c r="C4857" t="str">
        <f>IFERROR(__xludf.DUMMYFUNCTION("TO_TEXT(B4857)"),"3")</f>
        <v>3</v>
      </c>
    </row>
    <row r="4858">
      <c r="A4858" s="2" t="s">
        <v>4805</v>
      </c>
      <c r="B4858" s="2">
        <v>3.0</v>
      </c>
      <c r="C4858" t="str">
        <f>IFERROR(__xludf.DUMMYFUNCTION("TO_TEXT(B4858)"),"3")</f>
        <v>3</v>
      </c>
    </row>
    <row r="4859">
      <c r="A4859" s="2" t="s">
        <v>4806</v>
      </c>
      <c r="B4859" s="2">
        <v>3.0</v>
      </c>
      <c r="C4859" t="str">
        <f>IFERROR(__xludf.DUMMYFUNCTION("TO_TEXT(B4859)"),"3")</f>
        <v>3</v>
      </c>
    </row>
    <row r="4860">
      <c r="A4860" s="2" t="s">
        <v>4807</v>
      </c>
      <c r="B4860" s="2">
        <v>3.0</v>
      </c>
      <c r="C4860" t="str">
        <f>IFERROR(__xludf.DUMMYFUNCTION("TO_TEXT(B4860)"),"3")</f>
        <v>3</v>
      </c>
    </row>
    <row r="4861">
      <c r="A4861" s="2" t="s">
        <v>4808</v>
      </c>
      <c r="B4861" s="2">
        <v>3.0</v>
      </c>
      <c r="C4861" t="str">
        <f>IFERROR(__xludf.DUMMYFUNCTION("TO_TEXT(B4861)"),"3")</f>
        <v>3</v>
      </c>
    </row>
    <row r="4862">
      <c r="A4862" s="2" t="s">
        <v>4809</v>
      </c>
      <c r="B4862" s="2">
        <v>3.0</v>
      </c>
      <c r="C4862" t="str">
        <f>IFERROR(__xludf.DUMMYFUNCTION("TO_TEXT(B4862)"),"3")</f>
        <v>3</v>
      </c>
    </row>
    <row r="4863">
      <c r="A4863" s="2" t="s">
        <v>4810</v>
      </c>
      <c r="B4863" s="2">
        <v>3.0</v>
      </c>
      <c r="C4863" t="str">
        <f>IFERROR(__xludf.DUMMYFUNCTION("TO_TEXT(B4863)"),"3")</f>
        <v>3</v>
      </c>
    </row>
    <row r="4864">
      <c r="A4864" s="2" t="s">
        <v>4811</v>
      </c>
      <c r="B4864" s="2">
        <v>3.0</v>
      </c>
      <c r="C4864" t="str">
        <f>IFERROR(__xludf.DUMMYFUNCTION("TO_TEXT(B4864)"),"3")</f>
        <v>3</v>
      </c>
    </row>
    <row r="4865">
      <c r="A4865" s="2" t="s">
        <v>4812</v>
      </c>
      <c r="B4865" s="2">
        <v>3.0</v>
      </c>
      <c r="C4865" t="str">
        <f>IFERROR(__xludf.DUMMYFUNCTION("TO_TEXT(B4865)"),"3")</f>
        <v>3</v>
      </c>
    </row>
    <row r="4866">
      <c r="A4866" s="2" t="s">
        <v>4813</v>
      </c>
      <c r="B4866" s="2">
        <v>3.0</v>
      </c>
      <c r="C4866" t="str">
        <f>IFERROR(__xludf.DUMMYFUNCTION("TO_TEXT(B4866)"),"3")</f>
        <v>3</v>
      </c>
    </row>
    <row r="4867">
      <c r="A4867" s="2" t="s">
        <v>4814</v>
      </c>
      <c r="B4867" s="2">
        <v>3.0</v>
      </c>
      <c r="C4867" t="str">
        <f>IFERROR(__xludf.DUMMYFUNCTION("TO_TEXT(B4867)"),"3")</f>
        <v>3</v>
      </c>
    </row>
    <row r="4868">
      <c r="A4868" s="2" t="s">
        <v>4815</v>
      </c>
      <c r="B4868" s="2">
        <v>3.0</v>
      </c>
      <c r="C4868" t="str">
        <f>IFERROR(__xludf.DUMMYFUNCTION("TO_TEXT(B4868)"),"3")</f>
        <v>3</v>
      </c>
    </row>
    <row r="4869">
      <c r="A4869" s="2" t="s">
        <v>4816</v>
      </c>
      <c r="B4869" s="2">
        <v>3.0</v>
      </c>
      <c r="C4869" t="str">
        <f>IFERROR(__xludf.DUMMYFUNCTION("TO_TEXT(B4869)"),"3")</f>
        <v>3</v>
      </c>
    </row>
    <row r="4870">
      <c r="A4870" s="2" t="s">
        <v>4817</v>
      </c>
      <c r="B4870" s="2">
        <v>3.0</v>
      </c>
      <c r="C4870" t="str">
        <f>IFERROR(__xludf.DUMMYFUNCTION("TO_TEXT(B4870)"),"3")</f>
        <v>3</v>
      </c>
    </row>
    <row r="4871">
      <c r="A4871" s="2" t="s">
        <v>4818</v>
      </c>
      <c r="B4871" s="2">
        <v>3.0</v>
      </c>
      <c r="C4871" t="str">
        <f>IFERROR(__xludf.DUMMYFUNCTION("TO_TEXT(B4871)"),"3")</f>
        <v>3</v>
      </c>
    </row>
    <row r="4872">
      <c r="A4872" s="2" t="s">
        <v>4819</v>
      </c>
      <c r="B4872" s="2">
        <v>3.0</v>
      </c>
      <c r="C4872" t="str">
        <f>IFERROR(__xludf.DUMMYFUNCTION("TO_TEXT(B4872)"),"3")</f>
        <v>3</v>
      </c>
    </row>
    <row r="4873">
      <c r="A4873" s="2" t="s">
        <v>4820</v>
      </c>
      <c r="B4873" s="2">
        <v>3.0</v>
      </c>
      <c r="C4873" t="str">
        <f>IFERROR(__xludf.DUMMYFUNCTION("TO_TEXT(B4873)"),"3")</f>
        <v>3</v>
      </c>
    </row>
    <row r="4874">
      <c r="A4874" s="2" t="s">
        <v>4821</v>
      </c>
      <c r="B4874" s="2">
        <v>3.0</v>
      </c>
      <c r="C4874" t="str">
        <f>IFERROR(__xludf.DUMMYFUNCTION("TO_TEXT(B4874)"),"3")</f>
        <v>3</v>
      </c>
    </row>
    <row r="4875">
      <c r="A4875" s="2" t="s">
        <v>4822</v>
      </c>
      <c r="B4875" s="2">
        <v>3.0</v>
      </c>
      <c r="C4875" t="str">
        <f>IFERROR(__xludf.DUMMYFUNCTION("TO_TEXT(B4875)"),"3")</f>
        <v>3</v>
      </c>
    </row>
    <row r="4876">
      <c r="A4876" s="2" t="s">
        <v>4823</v>
      </c>
      <c r="B4876" s="2">
        <v>3.0</v>
      </c>
      <c r="C4876" t="str">
        <f>IFERROR(__xludf.DUMMYFUNCTION("TO_TEXT(B4876)"),"3")</f>
        <v>3</v>
      </c>
    </row>
    <row r="4877">
      <c r="A4877" s="2" t="s">
        <v>4824</v>
      </c>
      <c r="B4877" s="2">
        <v>3.0</v>
      </c>
      <c r="C4877" t="str">
        <f>IFERROR(__xludf.DUMMYFUNCTION("TO_TEXT(B4877)"),"3")</f>
        <v>3</v>
      </c>
    </row>
    <row r="4878">
      <c r="A4878" s="2" t="s">
        <v>4825</v>
      </c>
      <c r="B4878" s="2">
        <v>3.0</v>
      </c>
      <c r="C4878" t="str">
        <f>IFERROR(__xludf.DUMMYFUNCTION("TO_TEXT(B4878)"),"3")</f>
        <v>3</v>
      </c>
    </row>
    <row r="4879">
      <c r="A4879" s="2" t="s">
        <v>4826</v>
      </c>
      <c r="B4879" s="2">
        <v>3.0</v>
      </c>
      <c r="C4879" t="str">
        <f>IFERROR(__xludf.DUMMYFUNCTION("TO_TEXT(B4879)"),"3")</f>
        <v>3</v>
      </c>
    </row>
    <row r="4880">
      <c r="A4880" s="2" t="s">
        <v>4827</v>
      </c>
      <c r="B4880" s="2">
        <v>3.0</v>
      </c>
      <c r="C4880" t="str">
        <f>IFERROR(__xludf.DUMMYFUNCTION("TO_TEXT(B4880)"),"3")</f>
        <v>3</v>
      </c>
    </row>
    <row r="4881">
      <c r="A4881" s="2" t="s">
        <v>4828</v>
      </c>
      <c r="B4881" s="2">
        <v>3.0</v>
      </c>
      <c r="C4881" t="str">
        <f>IFERROR(__xludf.DUMMYFUNCTION("TO_TEXT(B4881)"),"3")</f>
        <v>3</v>
      </c>
    </row>
    <row r="4882">
      <c r="A4882" s="2" t="s">
        <v>4829</v>
      </c>
      <c r="B4882" s="2">
        <v>3.0</v>
      </c>
      <c r="C4882" t="str">
        <f>IFERROR(__xludf.DUMMYFUNCTION("TO_TEXT(B4882)"),"3")</f>
        <v>3</v>
      </c>
    </row>
    <row r="4883">
      <c r="A4883" s="2" t="s">
        <v>4830</v>
      </c>
      <c r="B4883" s="2">
        <v>3.0</v>
      </c>
      <c r="C4883" t="str">
        <f>IFERROR(__xludf.DUMMYFUNCTION("TO_TEXT(B4883)"),"3")</f>
        <v>3</v>
      </c>
    </row>
    <row r="4884">
      <c r="A4884" s="2" t="s">
        <v>4831</v>
      </c>
      <c r="B4884" s="2">
        <v>3.0</v>
      </c>
      <c r="C4884" t="str">
        <f>IFERROR(__xludf.DUMMYFUNCTION("TO_TEXT(B4884)"),"3")</f>
        <v>3</v>
      </c>
    </row>
    <row r="4885">
      <c r="A4885" s="2" t="s">
        <v>4832</v>
      </c>
      <c r="B4885" s="2">
        <v>3.0</v>
      </c>
      <c r="C4885" t="str">
        <f>IFERROR(__xludf.DUMMYFUNCTION("TO_TEXT(B4885)"),"3")</f>
        <v>3</v>
      </c>
    </row>
    <row r="4886">
      <c r="A4886" s="2" t="s">
        <v>4833</v>
      </c>
      <c r="B4886" s="2">
        <v>3.0</v>
      </c>
      <c r="C4886" t="str">
        <f>IFERROR(__xludf.DUMMYFUNCTION("TO_TEXT(B4886)"),"3")</f>
        <v>3</v>
      </c>
    </row>
    <row r="4887">
      <c r="A4887" s="2" t="s">
        <v>4834</v>
      </c>
      <c r="B4887" s="2">
        <v>3.0</v>
      </c>
      <c r="C4887" t="str">
        <f>IFERROR(__xludf.DUMMYFUNCTION("TO_TEXT(B4887)"),"3")</f>
        <v>3</v>
      </c>
    </row>
    <row r="4888">
      <c r="A4888" s="2" t="s">
        <v>4835</v>
      </c>
      <c r="B4888" s="2">
        <v>3.0</v>
      </c>
      <c r="C4888" t="str">
        <f>IFERROR(__xludf.DUMMYFUNCTION("TO_TEXT(B4888)"),"3")</f>
        <v>3</v>
      </c>
    </row>
    <row r="4889">
      <c r="A4889" s="2" t="s">
        <v>4836</v>
      </c>
      <c r="B4889" s="2">
        <v>3.0</v>
      </c>
      <c r="C4889" t="str">
        <f>IFERROR(__xludf.DUMMYFUNCTION("TO_TEXT(B4889)"),"3")</f>
        <v>3</v>
      </c>
    </row>
    <row r="4890">
      <c r="A4890" s="2" t="s">
        <v>4837</v>
      </c>
      <c r="B4890" s="2">
        <v>3.0</v>
      </c>
      <c r="C4890" t="str">
        <f>IFERROR(__xludf.DUMMYFUNCTION("TO_TEXT(B4890)"),"3")</f>
        <v>3</v>
      </c>
    </row>
    <row r="4891">
      <c r="A4891" s="2" t="s">
        <v>4838</v>
      </c>
      <c r="B4891" s="2">
        <v>3.0</v>
      </c>
      <c r="C4891" t="str">
        <f>IFERROR(__xludf.DUMMYFUNCTION("TO_TEXT(B4891)"),"3")</f>
        <v>3</v>
      </c>
    </row>
    <row r="4892">
      <c r="A4892" s="2" t="s">
        <v>4839</v>
      </c>
      <c r="B4892" s="2">
        <v>3.0</v>
      </c>
      <c r="C4892" t="str">
        <f>IFERROR(__xludf.DUMMYFUNCTION("TO_TEXT(B4892)"),"3")</f>
        <v>3</v>
      </c>
    </row>
    <row r="4893">
      <c r="A4893" s="2" t="s">
        <v>4840</v>
      </c>
      <c r="B4893" s="2">
        <v>3.0</v>
      </c>
      <c r="C4893" t="str">
        <f>IFERROR(__xludf.DUMMYFUNCTION("TO_TEXT(B4893)"),"3")</f>
        <v>3</v>
      </c>
    </row>
    <row r="4894">
      <c r="A4894" s="2" t="s">
        <v>4841</v>
      </c>
      <c r="B4894" s="2">
        <v>3.0</v>
      </c>
      <c r="C4894" t="str">
        <f>IFERROR(__xludf.DUMMYFUNCTION("TO_TEXT(B4894)"),"3")</f>
        <v>3</v>
      </c>
    </row>
    <row r="4895">
      <c r="A4895" s="2" t="s">
        <v>4842</v>
      </c>
      <c r="B4895" s="2">
        <v>3.0</v>
      </c>
      <c r="C4895" t="str">
        <f>IFERROR(__xludf.DUMMYFUNCTION("TO_TEXT(B4895)"),"3")</f>
        <v>3</v>
      </c>
    </row>
    <row r="4896">
      <c r="A4896" s="2" t="s">
        <v>4843</v>
      </c>
      <c r="B4896" s="2">
        <v>3.0</v>
      </c>
      <c r="C4896" t="str">
        <f>IFERROR(__xludf.DUMMYFUNCTION("TO_TEXT(B4896)"),"3")</f>
        <v>3</v>
      </c>
    </row>
    <row r="4897">
      <c r="A4897" s="2" t="s">
        <v>4844</v>
      </c>
      <c r="B4897" s="2">
        <v>3.0</v>
      </c>
      <c r="C4897" t="str">
        <f>IFERROR(__xludf.DUMMYFUNCTION("TO_TEXT(B4897)"),"3")</f>
        <v>3</v>
      </c>
    </row>
    <row r="4898">
      <c r="A4898" s="2" t="s">
        <v>4845</v>
      </c>
      <c r="B4898" s="2">
        <v>3.0</v>
      </c>
      <c r="C4898" t="str">
        <f>IFERROR(__xludf.DUMMYFUNCTION("TO_TEXT(B4898)"),"3")</f>
        <v>3</v>
      </c>
    </row>
    <row r="4899">
      <c r="A4899" s="2" t="s">
        <v>4846</v>
      </c>
      <c r="B4899" s="2">
        <v>3.0</v>
      </c>
      <c r="C4899" t="str">
        <f>IFERROR(__xludf.DUMMYFUNCTION("TO_TEXT(B4899)"),"3")</f>
        <v>3</v>
      </c>
    </row>
    <row r="4900">
      <c r="A4900" s="2" t="s">
        <v>4847</v>
      </c>
      <c r="B4900" s="2">
        <v>3.0</v>
      </c>
      <c r="C4900" t="str">
        <f>IFERROR(__xludf.DUMMYFUNCTION("TO_TEXT(B4900)"),"3")</f>
        <v>3</v>
      </c>
    </row>
    <row r="4901">
      <c r="A4901" s="2" t="s">
        <v>4848</v>
      </c>
      <c r="B4901" s="2">
        <v>3.0</v>
      </c>
      <c r="C4901" t="str">
        <f>IFERROR(__xludf.DUMMYFUNCTION("TO_TEXT(B4901)"),"3")</f>
        <v>3</v>
      </c>
    </row>
    <row r="4902">
      <c r="A4902" s="2" t="s">
        <v>4849</v>
      </c>
      <c r="B4902" s="2">
        <v>3.0</v>
      </c>
      <c r="C4902" t="str">
        <f>IFERROR(__xludf.DUMMYFUNCTION("TO_TEXT(B4902)"),"3")</f>
        <v>3</v>
      </c>
    </row>
    <row r="4903">
      <c r="A4903" s="2" t="s">
        <v>4850</v>
      </c>
      <c r="B4903" s="2">
        <v>3.0</v>
      </c>
      <c r="C4903" t="str">
        <f>IFERROR(__xludf.DUMMYFUNCTION("TO_TEXT(B4903)"),"3")</f>
        <v>3</v>
      </c>
    </row>
    <row r="4904">
      <c r="A4904" s="2" t="s">
        <v>4851</v>
      </c>
      <c r="B4904" s="2">
        <v>3.0</v>
      </c>
      <c r="C4904" t="str">
        <f>IFERROR(__xludf.DUMMYFUNCTION("TO_TEXT(B4904)"),"3")</f>
        <v>3</v>
      </c>
    </row>
    <row r="4905">
      <c r="A4905" s="2" t="s">
        <v>4852</v>
      </c>
      <c r="B4905" s="2">
        <v>3.0</v>
      </c>
      <c r="C4905" t="str">
        <f>IFERROR(__xludf.DUMMYFUNCTION("TO_TEXT(B4905)"),"3")</f>
        <v>3</v>
      </c>
    </row>
    <row r="4906">
      <c r="A4906" s="2" t="s">
        <v>4853</v>
      </c>
      <c r="B4906" s="2">
        <v>3.0</v>
      </c>
      <c r="C4906" t="str">
        <f>IFERROR(__xludf.DUMMYFUNCTION("TO_TEXT(B4906)"),"3")</f>
        <v>3</v>
      </c>
    </row>
    <row r="4907">
      <c r="A4907" s="2" t="s">
        <v>4854</v>
      </c>
      <c r="B4907" s="2">
        <v>3.0</v>
      </c>
      <c r="C4907" t="str">
        <f>IFERROR(__xludf.DUMMYFUNCTION("TO_TEXT(B4907)"),"3")</f>
        <v>3</v>
      </c>
    </row>
    <row r="4908">
      <c r="A4908" s="2" t="s">
        <v>4855</v>
      </c>
      <c r="B4908" s="2">
        <v>3.0</v>
      </c>
      <c r="C4908" t="str">
        <f>IFERROR(__xludf.DUMMYFUNCTION("TO_TEXT(B4908)"),"3")</f>
        <v>3</v>
      </c>
    </row>
    <row r="4909">
      <c r="A4909" s="2" t="s">
        <v>4856</v>
      </c>
      <c r="B4909" s="2">
        <v>3.0</v>
      </c>
      <c r="C4909" t="str">
        <f>IFERROR(__xludf.DUMMYFUNCTION("TO_TEXT(B4909)"),"3")</f>
        <v>3</v>
      </c>
    </row>
    <row r="4910">
      <c r="A4910" s="2" t="s">
        <v>4857</v>
      </c>
      <c r="B4910" s="2">
        <v>3.0</v>
      </c>
      <c r="C4910" t="str">
        <f>IFERROR(__xludf.DUMMYFUNCTION("TO_TEXT(B4910)"),"3")</f>
        <v>3</v>
      </c>
    </row>
    <row r="4911">
      <c r="A4911" s="2" t="s">
        <v>4858</v>
      </c>
      <c r="B4911" s="2">
        <v>3.0</v>
      </c>
      <c r="C4911" t="str">
        <f>IFERROR(__xludf.DUMMYFUNCTION("TO_TEXT(B4911)"),"3")</f>
        <v>3</v>
      </c>
    </row>
    <row r="4912">
      <c r="A4912" s="2" t="s">
        <v>4859</v>
      </c>
      <c r="B4912" s="2">
        <v>3.0</v>
      </c>
      <c r="C4912" t="str">
        <f>IFERROR(__xludf.DUMMYFUNCTION("TO_TEXT(B4912)"),"3")</f>
        <v>3</v>
      </c>
    </row>
    <row r="4913">
      <c r="A4913" s="2" t="s">
        <v>4860</v>
      </c>
      <c r="B4913" s="2">
        <v>3.0</v>
      </c>
      <c r="C4913" t="str">
        <f>IFERROR(__xludf.DUMMYFUNCTION("TO_TEXT(B4913)"),"3")</f>
        <v>3</v>
      </c>
    </row>
    <row r="4914">
      <c r="A4914" s="2" t="s">
        <v>4861</v>
      </c>
      <c r="B4914" s="2">
        <v>3.0</v>
      </c>
      <c r="C4914" t="str">
        <f>IFERROR(__xludf.DUMMYFUNCTION("TO_TEXT(B4914)"),"3")</f>
        <v>3</v>
      </c>
    </row>
    <row r="4915">
      <c r="A4915" s="2" t="s">
        <v>4862</v>
      </c>
      <c r="B4915" s="2">
        <v>3.0</v>
      </c>
      <c r="C4915" t="str">
        <f>IFERROR(__xludf.DUMMYFUNCTION("TO_TEXT(B4915)"),"3")</f>
        <v>3</v>
      </c>
    </row>
    <row r="4916">
      <c r="A4916" s="2" t="s">
        <v>4863</v>
      </c>
      <c r="B4916" s="2">
        <v>3.0</v>
      </c>
      <c r="C4916" t="str">
        <f>IFERROR(__xludf.DUMMYFUNCTION("TO_TEXT(B4916)"),"3")</f>
        <v>3</v>
      </c>
    </row>
    <row r="4917">
      <c r="A4917" s="2" t="s">
        <v>4864</v>
      </c>
      <c r="B4917" s="2">
        <v>3.0</v>
      </c>
      <c r="C4917" t="str">
        <f>IFERROR(__xludf.DUMMYFUNCTION("TO_TEXT(B4917)"),"3")</f>
        <v>3</v>
      </c>
    </row>
    <row r="4918">
      <c r="A4918" s="2" t="s">
        <v>4865</v>
      </c>
      <c r="B4918" s="2">
        <v>3.0</v>
      </c>
      <c r="C4918" t="str">
        <f>IFERROR(__xludf.DUMMYFUNCTION("TO_TEXT(B4918)"),"3")</f>
        <v>3</v>
      </c>
    </row>
    <row r="4919">
      <c r="A4919" s="2" t="s">
        <v>4866</v>
      </c>
      <c r="B4919" s="2">
        <v>3.0</v>
      </c>
      <c r="C4919" t="str">
        <f>IFERROR(__xludf.DUMMYFUNCTION("TO_TEXT(B4919)"),"3")</f>
        <v>3</v>
      </c>
    </row>
    <row r="4920">
      <c r="A4920" s="2" t="s">
        <v>4867</v>
      </c>
      <c r="B4920" s="2">
        <v>3.0</v>
      </c>
      <c r="C4920" t="str">
        <f>IFERROR(__xludf.DUMMYFUNCTION("TO_TEXT(B4920)"),"3")</f>
        <v>3</v>
      </c>
    </row>
    <row r="4921">
      <c r="A4921" s="2" t="s">
        <v>4868</v>
      </c>
      <c r="B4921" s="2">
        <v>3.0</v>
      </c>
      <c r="C4921" t="str">
        <f>IFERROR(__xludf.DUMMYFUNCTION("TO_TEXT(B4921)"),"3")</f>
        <v>3</v>
      </c>
    </row>
    <row r="4922">
      <c r="A4922" s="2" t="s">
        <v>4869</v>
      </c>
      <c r="B4922" s="2">
        <v>3.0</v>
      </c>
      <c r="C4922" t="str">
        <f>IFERROR(__xludf.DUMMYFUNCTION("TO_TEXT(B4922)"),"3")</f>
        <v>3</v>
      </c>
    </row>
    <row r="4923">
      <c r="A4923" s="2" t="s">
        <v>4870</v>
      </c>
      <c r="B4923" s="2">
        <v>3.0</v>
      </c>
      <c r="C4923" t="str">
        <f>IFERROR(__xludf.DUMMYFUNCTION("TO_TEXT(B4923)"),"3")</f>
        <v>3</v>
      </c>
    </row>
    <row r="4924">
      <c r="A4924" s="2" t="s">
        <v>4871</v>
      </c>
      <c r="B4924" s="2">
        <v>3.0</v>
      </c>
      <c r="C4924" t="str">
        <f>IFERROR(__xludf.DUMMYFUNCTION("TO_TEXT(B4924)"),"3")</f>
        <v>3</v>
      </c>
    </row>
    <row r="4925">
      <c r="A4925" s="2" t="s">
        <v>4872</v>
      </c>
      <c r="B4925" s="2">
        <v>3.0</v>
      </c>
      <c r="C4925" t="str">
        <f>IFERROR(__xludf.DUMMYFUNCTION("TO_TEXT(B4925)"),"3")</f>
        <v>3</v>
      </c>
    </row>
    <row r="4926">
      <c r="A4926" s="2" t="s">
        <v>4873</v>
      </c>
      <c r="B4926" s="2">
        <v>3.0</v>
      </c>
      <c r="C4926" t="str">
        <f>IFERROR(__xludf.DUMMYFUNCTION("TO_TEXT(B4926)"),"3")</f>
        <v>3</v>
      </c>
    </row>
    <row r="4927">
      <c r="A4927" s="2" t="s">
        <v>4874</v>
      </c>
      <c r="B4927" s="2">
        <v>3.0</v>
      </c>
      <c r="C4927" t="str">
        <f>IFERROR(__xludf.DUMMYFUNCTION("TO_TEXT(B4927)"),"3")</f>
        <v>3</v>
      </c>
    </row>
    <row r="4928">
      <c r="A4928" s="2" t="s">
        <v>4875</v>
      </c>
      <c r="B4928" s="2">
        <v>3.0</v>
      </c>
      <c r="C4928" t="str">
        <f>IFERROR(__xludf.DUMMYFUNCTION("TO_TEXT(B4928)"),"3")</f>
        <v>3</v>
      </c>
    </row>
    <row r="4929">
      <c r="A4929" s="2" t="s">
        <v>4876</v>
      </c>
      <c r="B4929" s="2">
        <v>3.0</v>
      </c>
      <c r="C4929" t="str">
        <f>IFERROR(__xludf.DUMMYFUNCTION("TO_TEXT(B4929)"),"3")</f>
        <v>3</v>
      </c>
    </row>
    <row r="4930">
      <c r="A4930" s="2" t="s">
        <v>4877</v>
      </c>
      <c r="B4930" s="2">
        <v>3.0</v>
      </c>
      <c r="C4930" t="str">
        <f>IFERROR(__xludf.DUMMYFUNCTION("TO_TEXT(B4930)"),"3")</f>
        <v>3</v>
      </c>
    </row>
    <row r="4931">
      <c r="A4931" s="2" t="s">
        <v>4878</v>
      </c>
      <c r="B4931" s="2">
        <v>3.0</v>
      </c>
      <c r="C4931" t="str">
        <f>IFERROR(__xludf.DUMMYFUNCTION("TO_TEXT(B4931)"),"3")</f>
        <v>3</v>
      </c>
    </row>
    <row r="4932">
      <c r="A4932" s="2" t="s">
        <v>4879</v>
      </c>
      <c r="B4932" s="2">
        <v>3.0</v>
      </c>
      <c r="C4932" t="str">
        <f>IFERROR(__xludf.DUMMYFUNCTION("TO_TEXT(B4932)"),"3")</f>
        <v>3</v>
      </c>
    </row>
    <row r="4933">
      <c r="A4933" s="2" t="s">
        <v>4880</v>
      </c>
      <c r="B4933" s="2">
        <v>3.0</v>
      </c>
      <c r="C4933" t="str">
        <f>IFERROR(__xludf.DUMMYFUNCTION("TO_TEXT(B4933)"),"3")</f>
        <v>3</v>
      </c>
    </row>
    <row r="4934">
      <c r="A4934" s="2" t="s">
        <v>4881</v>
      </c>
      <c r="B4934" s="2">
        <v>3.0</v>
      </c>
      <c r="C4934" t="str">
        <f>IFERROR(__xludf.DUMMYFUNCTION("TO_TEXT(B4934)"),"3")</f>
        <v>3</v>
      </c>
    </row>
    <row r="4935">
      <c r="A4935" s="2" t="s">
        <v>4882</v>
      </c>
      <c r="B4935" s="2">
        <v>3.0</v>
      </c>
      <c r="C4935" t="str">
        <f>IFERROR(__xludf.DUMMYFUNCTION("TO_TEXT(B4935)"),"3")</f>
        <v>3</v>
      </c>
    </row>
    <row r="4936">
      <c r="A4936" s="2" t="s">
        <v>4883</v>
      </c>
      <c r="B4936" s="2">
        <v>3.0</v>
      </c>
      <c r="C4936" t="str">
        <f>IFERROR(__xludf.DUMMYFUNCTION("TO_TEXT(B4936)"),"3")</f>
        <v>3</v>
      </c>
    </row>
    <row r="4937">
      <c r="A4937" s="2" t="s">
        <v>4884</v>
      </c>
      <c r="B4937" s="2">
        <v>3.0</v>
      </c>
      <c r="C4937" t="str">
        <f>IFERROR(__xludf.DUMMYFUNCTION("TO_TEXT(B4937)"),"3")</f>
        <v>3</v>
      </c>
    </row>
    <row r="4938">
      <c r="A4938" s="2" t="s">
        <v>4885</v>
      </c>
      <c r="B4938" s="2">
        <v>3.0</v>
      </c>
      <c r="C4938" t="str">
        <f>IFERROR(__xludf.DUMMYFUNCTION("TO_TEXT(B4938)"),"3")</f>
        <v>3</v>
      </c>
    </row>
    <row r="4939">
      <c r="A4939" s="2" t="s">
        <v>4886</v>
      </c>
      <c r="B4939" s="2">
        <v>3.0</v>
      </c>
      <c r="C4939" t="str">
        <f>IFERROR(__xludf.DUMMYFUNCTION("TO_TEXT(B4939)"),"3")</f>
        <v>3</v>
      </c>
    </row>
    <row r="4940">
      <c r="A4940" s="2" t="s">
        <v>4887</v>
      </c>
      <c r="B4940" s="2">
        <v>3.0</v>
      </c>
      <c r="C4940" t="str">
        <f>IFERROR(__xludf.DUMMYFUNCTION("TO_TEXT(B4940)"),"3")</f>
        <v>3</v>
      </c>
    </row>
    <row r="4941">
      <c r="A4941" s="2" t="s">
        <v>4888</v>
      </c>
      <c r="B4941" s="2">
        <v>3.0</v>
      </c>
      <c r="C4941" t="str">
        <f>IFERROR(__xludf.DUMMYFUNCTION("TO_TEXT(B4941)"),"3")</f>
        <v>3</v>
      </c>
    </row>
    <row r="4942">
      <c r="A4942" s="2" t="s">
        <v>4889</v>
      </c>
      <c r="B4942" s="2">
        <v>3.0</v>
      </c>
      <c r="C4942" t="str">
        <f>IFERROR(__xludf.DUMMYFUNCTION("TO_TEXT(B4942)"),"3")</f>
        <v>3</v>
      </c>
    </row>
    <row r="4943">
      <c r="A4943" s="2" t="s">
        <v>4890</v>
      </c>
      <c r="B4943" s="2">
        <v>3.0</v>
      </c>
      <c r="C4943" t="str">
        <f>IFERROR(__xludf.DUMMYFUNCTION("TO_TEXT(B4943)"),"3")</f>
        <v>3</v>
      </c>
    </row>
    <row r="4944">
      <c r="A4944" s="2" t="s">
        <v>4891</v>
      </c>
      <c r="B4944" s="2">
        <v>3.0</v>
      </c>
      <c r="C4944" t="str">
        <f>IFERROR(__xludf.DUMMYFUNCTION("TO_TEXT(B4944)"),"3")</f>
        <v>3</v>
      </c>
    </row>
    <row r="4945">
      <c r="A4945" s="2" t="s">
        <v>4892</v>
      </c>
      <c r="B4945" s="2">
        <v>3.0</v>
      </c>
      <c r="C4945" t="str">
        <f>IFERROR(__xludf.DUMMYFUNCTION("TO_TEXT(B4945)"),"3")</f>
        <v>3</v>
      </c>
    </row>
    <row r="4946">
      <c r="A4946" s="2" t="s">
        <v>4893</v>
      </c>
      <c r="B4946" s="2">
        <v>3.0</v>
      </c>
      <c r="C4946" t="str">
        <f>IFERROR(__xludf.DUMMYFUNCTION("TO_TEXT(B4946)"),"3")</f>
        <v>3</v>
      </c>
    </row>
    <row r="4947">
      <c r="A4947" s="2" t="s">
        <v>4894</v>
      </c>
      <c r="B4947" s="2">
        <v>3.0</v>
      </c>
      <c r="C4947" t="str">
        <f>IFERROR(__xludf.DUMMYFUNCTION("TO_TEXT(B4947)"),"3")</f>
        <v>3</v>
      </c>
    </row>
    <row r="4948">
      <c r="A4948" s="2" t="s">
        <v>4895</v>
      </c>
      <c r="B4948" s="2">
        <v>3.0</v>
      </c>
      <c r="C4948" t="str">
        <f>IFERROR(__xludf.DUMMYFUNCTION("TO_TEXT(B4948)"),"3")</f>
        <v>3</v>
      </c>
    </row>
    <row r="4949">
      <c r="A4949" s="2" t="s">
        <v>4896</v>
      </c>
      <c r="B4949" s="2">
        <v>3.0</v>
      </c>
      <c r="C4949" t="str">
        <f>IFERROR(__xludf.DUMMYFUNCTION("TO_TEXT(B4949)"),"3")</f>
        <v>3</v>
      </c>
    </row>
    <row r="4950">
      <c r="A4950" s="2" t="s">
        <v>4897</v>
      </c>
      <c r="B4950" s="2">
        <v>3.0</v>
      </c>
      <c r="C4950" t="str">
        <f>IFERROR(__xludf.DUMMYFUNCTION("TO_TEXT(B4950)"),"3")</f>
        <v>3</v>
      </c>
    </row>
    <row r="4951">
      <c r="A4951" s="2" t="s">
        <v>4898</v>
      </c>
      <c r="B4951" s="2">
        <v>3.0</v>
      </c>
      <c r="C4951" t="str">
        <f>IFERROR(__xludf.DUMMYFUNCTION("TO_TEXT(B4951)"),"3")</f>
        <v>3</v>
      </c>
    </row>
    <row r="4952">
      <c r="A4952" s="2" t="s">
        <v>4899</v>
      </c>
      <c r="B4952" s="2">
        <v>3.0</v>
      </c>
      <c r="C4952" t="str">
        <f>IFERROR(__xludf.DUMMYFUNCTION("TO_TEXT(B4952)"),"3")</f>
        <v>3</v>
      </c>
    </row>
    <row r="4953">
      <c r="A4953" s="2" t="s">
        <v>4900</v>
      </c>
      <c r="B4953" s="2">
        <v>3.0</v>
      </c>
      <c r="C4953" t="str">
        <f>IFERROR(__xludf.DUMMYFUNCTION("TO_TEXT(B4953)"),"3")</f>
        <v>3</v>
      </c>
    </row>
    <row r="4954">
      <c r="A4954" s="2" t="s">
        <v>4901</v>
      </c>
      <c r="B4954" s="2">
        <v>3.0</v>
      </c>
      <c r="C4954" t="str">
        <f>IFERROR(__xludf.DUMMYFUNCTION("TO_TEXT(B4954)"),"3")</f>
        <v>3</v>
      </c>
    </row>
    <row r="4955">
      <c r="A4955" s="2" t="s">
        <v>4902</v>
      </c>
      <c r="B4955" s="2">
        <v>3.0</v>
      </c>
      <c r="C4955" t="str">
        <f>IFERROR(__xludf.DUMMYFUNCTION("TO_TEXT(B4955)"),"3")</f>
        <v>3</v>
      </c>
    </row>
    <row r="4956">
      <c r="A4956" s="2" t="s">
        <v>4903</v>
      </c>
      <c r="B4956" s="2">
        <v>3.0</v>
      </c>
      <c r="C4956" t="str">
        <f>IFERROR(__xludf.DUMMYFUNCTION("TO_TEXT(B4956)"),"3")</f>
        <v>3</v>
      </c>
    </row>
    <row r="4957">
      <c r="A4957" s="2" t="s">
        <v>4904</v>
      </c>
      <c r="B4957" s="2">
        <v>3.0</v>
      </c>
      <c r="C4957" t="str">
        <f>IFERROR(__xludf.DUMMYFUNCTION("TO_TEXT(B4957)"),"3")</f>
        <v>3</v>
      </c>
    </row>
    <row r="4958">
      <c r="A4958" s="2" t="s">
        <v>4905</v>
      </c>
      <c r="B4958" s="2">
        <v>3.0</v>
      </c>
      <c r="C4958" t="str">
        <f>IFERROR(__xludf.DUMMYFUNCTION("TO_TEXT(B4958)"),"3")</f>
        <v>3</v>
      </c>
    </row>
    <row r="4959">
      <c r="A4959" s="2" t="s">
        <v>4906</v>
      </c>
      <c r="B4959" s="2">
        <v>3.0</v>
      </c>
      <c r="C4959" t="str">
        <f>IFERROR(__xludf.DUMMYFUNCTION("TO_TEXT(B4959)"),"3")</f>
        <v>3</v>
      </c>
    </row>
    <row r="4960">
      <c r="A4960" s="2" t="s">
        <v>4907</v>
      </c>
      <c r="B4960" s="2">
        <v>3.0</v>
      </c>
      <c r="C4960" t="str">
        <f>IFERROR(__xludf.DUMMYFUNCTION("TO_TEXT(B4960)"),"3")</f>
        <v>3</v>
      </c>
    </row>
    <row r="4961">
      <c r="A4961" s="2" t="s">
        <v>4908</v>
      </c>
      <c r="B4961" s="2">
        <v>3.0</v>
      </c>
      <c r="C4961" t="str">
        <f>IFERROR(__xludf.DUMMYFUNCTION("TO_TEXT(B4961)"),"3")</f>
        <v>3</v>
      </c>
    </row>
    <row r="4962">
      <c r="A4962" s="2" t="s">
        <v>4909</v>
      </c>
      <c r="B4962" s="2">
        <v>3.0</v>
      </c>
      <c r="C4962" t="str">
        <f>IFERROR(__xludf.DUMMYFUNCTION("TO_TEXT(B4962)"),"3")</f>
        <v>3</v>
      </c>
    </row>
    <row r="4963">
      <c r="A4963" s="2" t="s">
        <v>4910</v>
      </c>
      <c r="B4963" s="2">
        <v>3.0</v>
      </c>
      <c r="C4963" t="str">
        <f>IFERROR(__xludf.DUMMYFUNCTION("TO_TEXT(B4963)"),"3")</f>
        <v>3</v>
      </c>
    </row>
    <row r="4964">
      <c r="A4964" s="2" t="s">
        <v>4911</v>
      </c>
      <c r="B4964" s="2">
        <v>3.0</v>
      </c>
      <c r="C4964" t="str">
        <f>IFERROR(__xludf.DUMMYFUNCTION("TO_TEXT(B4964)"),"3")</f>
        <v>3</v>
      </c>
    </row>
    <row r="4965">
      <c r="A4965" s="2" t="s">
        <v>4912</v>
      </c>
      <c r="B4965" s="2">
        <v>3.0</v>
      </c>
      <c r="C4965" t="str">
        <f>IFERROR(__xludf.DUMMYFUNCTION("TO_TEXT(B4965)"),"3")</f>
        <v>3</v>
      </c>
    </row>
    <row r="4966">
      <c r="A4966" s="2" t="s">
        <v>4913</v>
      </c>
      <c r="B4966" s="2">
        <v>3.0</v>
      </c>
      <c r="C4966" t="str">
        <f>IFERROR(__xludf.DUMMYFUNCTION("TO_TEXT(B4966)"),"3")</f>
        <v>3</v>
      </c>
    </row>
    <row r="4967">
      <c r="A4967" s="2" t="s">
        <v>4914</v>
      </c>
      <c r="B4967" s="2">
        <v>3.0</v>
      </c>
      <c r="C4967" t="str">
        <f>IFERROR(__xludf.DUMMYFUNCTION("TO_TEXT(B4967)"),"3")</f>
        <v>3</v>
      </c>
    </row>
    <row r="4968">
      <c r="A4968" s="2" t="s">
        <v>4915</v>
      </c>
      <c r="B4968" s="2">
        <v>3.0</v>
      </c>
      <c r="C4968" t="str">
        <f>IFERROR(__xludf.DUMMYFUNCTION("TO_TEXT(B4968)"),"3")</f>
        <v>3</v>
      </c>
    </row>
    <row r="4969">
      <c r="A4969" s="2" t="s">
        <v>4916</v>
      </c>
      <c r="B4969" s="2">
        <v>3.0</v>
      </c>
      <c r="C4969" t="str">
        <f>IFERROR(__xludf.DUMMYFUNCTION("TO_TEXT(B4969)"),"3")</f>
        <v>3</v>
      </c>
    </row>
    <row r="4970">
      <c r="A4970" s="2" t="s">
        <v>4917</v>
      </c>
      <c r="B4970" s="2">
        <v>3.0</v>
      </c>
      <c r="C4970" t="str">
        <f>IFERROR(__xludf.DUMMYFUNCTION("TO_TEXT(B4970)"),"3")</f>
        <v>3</v>
      </c>
    </row>
    <row r="4971">
      <c r="A4971" s="2" t="s">
        <v>4918</v>
      </c>
      <c r="B4971" s="2">
        <v>3.0</v>
      </c>
      <c r="C4971" t="str">
        <f>IFERROR(__xludf.DUMMYFUNCTION("TO_TEXT(B4971)"),"3")</f>
        <v>3</v>
      </c>
    </row>
    <row r="4972">
      <c r="A4972" s="2" t="s">
        <v>4919</v>
      </c>
      <c r="B4972" s="2">
        <v>3.0</v>
      </c>
      <c r="C4972" t="str">
        <f>IFERROR(__xludf.DUMMYFUNCTION("TO_TEXT(B4972)"),"3")</f>
        <v>3</v>
      </c>
    </row>
    <row r="4973">
      <c r="A4973" s="2">
        <v>1.0</v>
      </c>
      <c r="B4973" s="2">
        <v>3.0</v>
      </c>
      <c r="C4973" t="str">
        <f>IFERROR(__xludf.DUMMYFUNCTION("TO_TEXT(B4973)"),"3")</f>
        <v>3</v>
      </c>
    </row>
    <row r="4974">
      <c r="A4974" s="2" t="s">
        <v>4920</v>
      </c>
      <c r="B4974" s="2">
        <v>3.0</v>
      </c>
      <c r="C4974" t="str">
        <f>IFERROR(__xludf.DUMMYFUNCTION("TO_TEXT(B4974)"),"3")</f>
        <v>3</v>
      </c>
    </row>
    <row r="4975">
      <c r="A4975" s="2" t="s">
        <v>4921</v>
      </c>
      <c r="B4975" s="2">
        <v>3.0</v>
      </c>
      <c r="C4975" t="str">
        <f>IFERROR(__xludf.DUMMYFUNCTION("TO_TEXT(B4975)"),"3")</f>
        <v>3</v>
      </c>
    </row>
    <row r="4976">
      <c r="A4976" s="2" t="s">
        <v>4922</v>
      </c>
      <c r="B4976" s="2">
        <v>3.0</v>
      </c>
      <c r="C4976" t="str">
        <f>IFERROR(__xludf.DUMMYFUNCTION("TO_TEXT(B4976)"),"3")</f>
        <v>3</v>
      </c>
    </row>
    <row r="4977">
      <c r="A4977" s="2" t="s">
        <v>4923</v>
      </c>
      <c r="B4977" s="2">
        <v>3.0</v>
      </c>
      <c r="C4977" t="str">
        <f>IFERROR(__xludf.DUMMYFUNCTION("TO_TEXT(B4977)"),"3")</f>
        <v>3</v>
      </c>
    </row>
    <row r="4978">
      <c r="A4978" s="2" t="s">
        <v>4924</v>
      </c>
      <c r="B4978" s="2">
        <v>3.0</v>
      </c>
      <c r="C4978" t="str">
        <f>IFERROR(__xludf.DUMMYFUNCTION("TO_TEXT(B4978)"),"3")</f>
        <v>3</v>
      </c>
    </row>
    <row r="4979">
      <c r="A4979" s="2" t="s">
        <v>4925</v>
      </c>
      <c r="B4979" s="2">
        <v>3.0</v>
      </c>
      <c r="C4979" t="str">
        <f>IFERROR(__xludf.DUMMYFUNCTION("TO_TEXT(B4979)"),"3")</f>
        <v>3</v>
      </c>
    </row>
    <row r="4980">
      <c r="A4980" s="2" t="s">
        <v>4926</v>
      </c>
      <c r="B4980" s="2">
        <v>3.0</v>
      </c>
      <c r="C4980" t="str">
        <f>IFERROR(__xludf.DUMMYFUNCTION("TO_TEXT(B4980)"),"3")</f>
        <v>3</v>
      </c>
    </row>
    <row r="4981">
      <c r="A4981" s="2" t="s">
        <v>4927</v>
      </c>
      <c r="B4981" s="2">
        <v>3.0</v>
      </c>
      <c r="C4981" t="str">
        <f>IFERROR(__xludf.DUMMYFUNCTION("TO_TEXT(B4981)"),"3")</f>
        <v>3</v>
      </c>
    </row>
    <row r="4982">
      <c r="A4982" s="2" t="s">
        <v>4928</v>
      </c>
      <c r="B4982" s="2">
        <v>3.0</v>
      </c>
      <c r="C4982" t="str">
        <f>IFERROR(__xludf.DUMMYFUNCTION("TO_TEXT(B4982)"),"3")</f>
        <v>3</v>
      </c>
    </row>
    <row r="4983">
      <c r="A4983" s="2" t="s">
        <v>4929</v>
      </c>
      <c r="B4983" s="2">
        <v>3.0</v>
      </c>
      <c r="C4983" t="str">
        <f>IFERROR(__xludf.DUMMYFUNCTION("TO_TEXT(B4983)"),"3")</f>
        <v>3</v>
      </c>
    </row>
    <row r="4984">
      <c r="A4984" s="2" t="s">
        <v>4930</v>
      </c>
      <c r="B4984" s="2">
        <v>3.0</v>
      </c>
      <c r="C4984" t="str">
        <f>IFERROR(__xludf.DUMMYFUNCTION("TO_TEXT(B4984)"),"3")</f>
        <v>3</v>
      </c>
    </row>
    <row r="4985">
      <c r="A4985" s="2" t="s">
        <v>4931</v>
      </c>
      <c r="B4985" s="2">
        <v>3.0</v>
      </c>
      <c r="C4985" t="str">
        <f>IFERROR(__xludf.DUMMYFUNCTION("TO_TEXT(B4985)"),"3")</f>
        <v>3</v>
      </c>
    </row>
    <row r="4986">
      <c r="A4986" s="2" t="s">
        <v>4932</v>
      </c>
      <c r="B4986" s="2">
        <v>3.0</v>
      </c>
      <c r="C4986" t="str">
        <f>IFERROR(__xludf.DUMMYFUNCTION("TO_TEXT(B4986)"),"3")</f>
        <v>3</v>
      </c>
    </row>
    <row r="4987">
      <c r="A4987" s="2" t="s">
        <v>4933</v>
      </c>
      <c r="B4987" s="2">
        <v>3.0</v>
      </c>
      <c r="C4987" t="str">
        <f>IFERROR(__xludf.DUMMYFUNCTION("TO_TEXT(B4987)"),"3")</f>
        <v>3</v>
      </c>
    </row>
    <row r="4988">
      <c r="A4988" s="2" t="s">
        <v>4934</v>
      </c>
      <c r="B4988" s="2">
        <v>3.0</v>
      </c>
      <c r="C4988" t="str">
        <f>IFERROR(__xludf.DUMMYFUNCTION("TO_TEXT(B4988)"),"3")</f>
        <v>3</v>
      </c>
    </row>
    <row r="4989">
      <c r="A4989" s="2" t="s">
        <v>4935</v>
      </c>
      <c r="B4989" s="2">
        <v>3.0</v>
      </c>
      <c r="C4989" t="str">
        <f>IFERROR(__xludf.DUMMYFUNCTION("TO_TEXT(B4989)"),"3")</f>
        <v>3</v>
      </c>
    </row>
    <row r="4990">
      <c r="A4990" s="2" t="s">
        <v>4936</v>
      </c>
      <c r="B4990" s="2">
        <v>3.0</v>
      </c>
      <c r="C4990" t="str">
        <f>IFERROR(__xludf.DUMMYFUNCTION("TO_TEXT(B4990)"),"3")</f>
        <v>3</v>
      </c>
    </row>
    <row r="4991">
      <c r="A4991" s="2" t="s">
        <v>4937</v>
      </c>
      <c r="B4991" s="2">
        <v>3.0</v>
      </c>
      <c r="C4991" t="str">
        <f>IFERROR(__xludf.DUMMYFUNCTION("TO_TEXT(B4991)"),"3")</f>
        <v>3</v>
      </c>
    </row>
    <row r="4992">
      <c r="A4992" s="2" t="s">
        <v>4938</v>
      </c>
      <c r="B4992" s="2">
        <v>3.0</v>
      </c>
      <c r="C4992" t="str">
        <f>IFERROR(__xludf.DUMMYFUNCTION("TO_TEXT(B4992)"),"3")</f>
        <v>3</v>
      </c>
    </row>
    <row r="4993">
      <c r="A4993" s="2" t="s">
        <v>4939</v>
      </c>
      <c r="B4993" s="2">
        <v>3.0</v>
      </c>
      <c r="C4993" t="str">
        <f>IFERROR(__xludf.DUMMYFUNCTION("TO_TEXT(B4993)"),"3")</f>
        <v>3</v>
      </c>
    </row>
    <row r="4994">
      <c r="A4994" s="2" t="s">
        <v>4940</v>
      </c>
      <c r="B4994" s="2">
        <v>3.0</v>
      </c>
      <c r="C4994" t="str">
        <f>IFERROR(__xludf.DUMMYFUNCTION("TO_TEXT(B4994)"),"3")</f>
        <v>3</v>
      </c>
    </row>
    <row r="4995">
      <c r="A4995" s="2" t="s">
        <v>4941</v>
      </c>
      <c r="B4995" s="2">
        <v>3.0</v>
      </c>
      <c r="C4995" t="str">
        <f>IFERROR(__xludf.DUMMYFUNCTION("TO_TEXT(B4995)"),"3")</f>
        <v>3</v>
      </c>
    </row>
    <row r="4996">
      <c r="A4996" s="2" t="s">
        <v>4942</v>
      </c>
      <c r="B4996" s="2">
        <v>3.0</v>
      </c>
      <c r="C4996" t="str">
        <f>IFERROR(__xludf.DUMMYFUNCTION("TO_TEXT(B4996)"),"3")</f>
        <v>3</v>
      </c>
    </row>
    <row r="4997">
      <c r="A4997" s="2">
        <v>2021.0</v>
      </c>
      <c r="B4997" s="2">
        <v>3.0</v>
      </c>
      <c r="C4997" t="str">
        <f>IFERROR(__xludf.DUMMYFUNCTION("TO_TEXT(B4997)"),"3")</f>
        <v>3</v>
      </c>
    </row>
    <row r="4998">
      <c r="A4998" s="2" t="s">
        <v>4943</v>
      </c>
      <c r="B4998" s="2">
        <v>3.0</v>
      </c>
      <c r="C4998" t="str">
        <f>IFERROR(__xludf.DUMMYFUNCTION("TO_TEXT(B4998)"),"3")</f>
        <v>3</v>
      </c>
    </row>
    <row r="4999">
      <c r="A4999" s="2" t="s">
        <v>4944</v>
      </c>
      <c r="B4999" s="2">
        <v>3.0</v>
      </c>
      <c r="C4999" t="str">
        <f>IFERROR(__xludf.DUMMYFUNCTION("TO_TEXT(B4999)"),"3")</f>
        <v>3</v>
      </c>
    </row>
    <row r="5000">
      <c r="A5000" s="2" t="s">
        <v>4945</v>
      </c>
      <c r="B5000" s="2">
        <v>3.0</v>
      </c>
      <c r="C5000" t="str">
        <f>IFERROR(__xludf.DUMMYFUNCTION("TO_TEXT(B5000)"),"3")</f>
        <v>3</v>
      </c>
    </row>
    <row r="5001">
      <c r="A5001" s="2" t="s">
        <v>4946</v>
      </c>
      <c r="B5001" s="2">
        <v>3.0</v>
      </c>
      <c r="C5001" t="str">
        <f>IFERROR(__xludf.DUMMYFUNCTION("TO_TEXT(B5001)"),"3")</f>
        <v>3</v>
      </c>
    </row>
    <row r="5002">
      <c r="A5002" s="2" t="s">
        <v>4947</v>
      </c>
      <c r="B5002" s="2">
        <v>3.0</v>
      </c>
      <c r="C5002" t="str">
        <f>IFERROR(__xludf.DUMMYFUNCTION("TO_TEXT(B5002)"),"3")</f>
        <v>3</v>
      </c>
    </row>
    <row r="5003">
      <c r="A5003" s="2" t="s">
        <v>4948</v>
      </c>
      <c r="B5003" s="2">
        <v>3.0</v>
      </c>
      <c r="C5003" t="str">
        <f>IFERROR(__xludf.DUMMYFUNCTION("TO_TEXT(B5003)"),"3")</f>
        <v>3</v>
      </c>
    </row>
    <row r="5004">
      <c r="A5004" s="2" t="s">
        <v>4949</v>
      </c>
      <c r="B5004" s="2">
        <v>3.0</v>
      </c>
      <c r="C5004" t="str">
        <f>IFERROR(__xludf.DUMMYFUNCTION("TO_TEXT(B5004)"),"3")</f>
        <v>3</v>
      </c>
    </row>
    <row r="5005">
      <c r="A5005" s="2" t="s">
        <v>4950</v>
      </c>
      <c r="B5005" s="2">
        <v>3.0</v>
      </c>
      <c r="C5005" t="str">
        <f>IFERROR(__xludf.DUMMYFUNCTION("TO_TEXT(B5005)"),"3")</f>
        <v>3</v>
      </c>
    </row>
    <row r="5006">
      <c r="A5006" s="2" t="s">
        <v>4951</v>
      </c>
      <c r="B5006" s="2">
        <v>3.0</v>
      </c>
      <c r="C5006" t="str">
        <f>IFERROR(__xludf.DUMMYFUNCTION("TO_TEXT(B5006)"),"3")</f>
        <v>3</v>
      </c>
    </row>
    <row r="5007">
      <c r="A5007" s="2" t="s">
        <v>4952</v>
      </c>
      <c r="B5007" s="2">
        <v>3.0</v>
      </c>
      <c r="C5007" t="str">
        <f>IFERROR(__xludf.DUMMYFUNCTION("TO_TEXT(B5007)"),"3")</f>
        <v>3</v>
      </c>
    </row>
    <row r="5008">
      <c r="A5008" s="2" t="s">
        <v>4953</v>
      </c>
      <c r="B5008" s="2">
        <v>3.0</v>
      </c>
      <c r="C5008" t="str">
        <f>IFERROR(__xludf.DUMMYFUNCTION("TO_TEXT(B5008)"),"3")</f>
        <v>3</v>
      </c>
    </row>
    <row r="5009">
      <c r="A5009" s="2" t="s">
        <v>4954</v>
      </c>
      <c r="B5009" s="2">
        <v>3.0</v>
      </c>
      <c r="C5009" t="str">
        <f>IFERROR(__xludf.DUMMYFUNCTION("TO_TEXT(B5009)"),"3")</f>
        <v>3</v>
      </c>
    </row>
    <row r="5010">
      <c r="A5010" s="2" t="s">
        <v>4955</v>
      </c>
      <c r="B5010" s="2">
        <v>3.0</v>
      </c>
      <c r="C5010" t="str">
        <f>IFERROR(__xludf.DUMMYFUNCTION("TO_TEXT(B5010)"),"3")</f>
        <v>3</v>
      </c>
    </row>
    <row r="5011">
      <c r="A5011" s="2" t="s">
        <v>4956</v>
      </c>
      <c r="B5011" s="2">
        <v>3.0</v>
      </c>
      <c r="C5011" t="str">
        <f>IFERROR(__xludf.DUMMYFUNCTION("TO_TEXT(B5011)"),"3")</f>
        <v>3</v>
      </c>
    </row>
    <row r="5012">
      <c r="A5012" s="2" t="s">
        <v>4957</v>
      </c>
      <c r="B5012" s="2">
        <v>3.0</v>
      </c>
      <c r="C5012" t="str">
        <f>IFERROR(__xludf.DUMMYFUNCTION("TO_TEXT(B5012)"),"3")</f>
        <v>3</v>
      </c>
    </row>
    <row r="5013">
      <c r="A5013" s="2" t="s">
        <v>4958</v>
      </c>
      <c r="B5013" s="2">
        <v>3.0</v>
      </c>
      <c r="C5013" t="str">
        <f>IFERROR(__xludf.DUMMYFUNCTION("TO_TEXT(B5013)"),"3")</f>
        <v>3</v>
      </c>
    </row>
    <row r="5014">
      <c r="A5014" s="2" t="s">
        <v>4959</v>
      </c>
      <c r="B5014" s="2">
        <v>3.0</v>
      </c>
      <c r="C5014" t="str">
        <f>IFERROR(__xludf.DUMMYFUNCTION("TO_TEXT(B5014)"),"3")</f>
        <v>3</v>
      </c>
    </row>
    <row r="5015">
      <c r="A5015" s="2" t="s">
        <v>4960</v>
      </c>
      <c r="B5015" s="2">
        <v>3.0</v>
      </c>
      <c r="C5015" t="str">
        <f>IFERROR(__xludf.DUMMYFUNCTION("TO_TEXT(B5015)"),"3")</f>
        <v>3</v>
      </c>
    </row>
    <row r="5016">
      <c r="A5016" s="2" t="s">
        <v>4961</v>
      </c>
      <c r="B5016" s="2">
        <v>3.0</v>
      </c>
      <c r="C5016" t="str">
        <f>IFERROR(__xludf.DUMMYFUNCTION("TO_TEXT(B5016)"),"3")</f>
        <v>3</v>
      </c>
    </row>
    <row r="5017">
      <c r="A5017" s="2" t="s">
        <v>4962</v>
      </c>
      <c r="B5017" s="2">
        <v>3.0</v>
      </c>
      <c r="C5017" t="str">
        <f>IFERROR(__xludf.DUMMYFUNCTION("TO_TEXT(B5017)"),"3")</f>
        <v>3</v>
      </c>
    </row>
    <row r="5018">
      <c r="A5018" s="2" t="s">
        <v>4963</v>
      </c>
      <c r="B5018" s="2">
        <v>3.0</v>
      </c>
      <c r="C5018" t="str">
        <f>IFERROR(__xludf.DUMMYFUNCTION("TO_TEXT(B5018)"),"3")</f>
        <v>3</v>
      </c>
    </row>
    <row r="5019">
      <c r="A5019" s="2" t="s">
        <v>4964</v>
      </c>
      <c r="B5019" s="2">
        <v>3.0</v>
      </c>
      <c r="C5019" t="str">
        <f>IFERROR(__xludf.DUMMYFUNCTION("TO_TEXT(B5019)"),"3")</f>
        <v>3</v>
      </c>
    </row>
    <row r="5020">
      <c r="A5020" s="2" t="s">
        <v>4965</v>
      </c>
      <c r="B5020" s="2">
        <v>3.0</v>
      </c>
      <c r="C5020" t="str">
        <f>IFERROR(__xludf.DUMMYFUNCTION("TO_TEXT(B5020)"),"3")</f>
        <v>3</v>
      </c>
    </row>
    <row r="5021">
      <c r="A5021" s="2" t="s">
        <v>4966</v>
      </c>
      <c r="B5021" s="2">
        <v>3.0</v>
      </c>
      <c r="C5021" t="str">
        <f>IFERROR(__xludf.DUMMYFUNCTION("TO_TEXT(B5021)"),"3")</f>
        <v>3</v>
      </c>
    </row>
    <row r="5022">
      <c r="A5022" s="2">
        <v>55.0</v>
      </c>
      <c r="B5022" s="2">
        <v>3.0</v>
      </c>
      <c r="C5022" t="str">
        <f>IFERROR(__xludf.DUMMYFUNCTION("TO_TEXT(B5022)"),"3")</f>
        <v>3</v>
      </c>
    </row>
    <row r="5023">
      <c r="A5023" s="2" t="s">
        <v>4967</v>
      </c>
      <c r="B5023" s="2">
        <v>3.0</v>
      </c>
      <c r="C5023" t="str">
        <f>IFERROR(__xludf.DUMMYFUNCTION("TO_TEXT(B5023)"),"3")</f>
        <v>3</v>
      </c>
    </row>
    <row r="5024">
      <c r="A5024" s="2" t="s">
        <v>4968</v>
      </c>
      <c r="B5024" s="2">
        <v>3.0</v>
      </c>
      <c r="C5024" t="str">
        <f>IFERROR(__xludf.DUMMYFUNCTION("TO_TEXT(B5024)"),"3")</f>
        <v>3</v>
      </c>
    </row>
    <row r="5025">
      <c r="A5025" s="2" t="s">
        <v>4969</v>
      </c>
      <c r="B5025" s="2">
        <v>3.0</v>
      </c>
      <c r="C5025" t="str">
        <f>IFERROR(__xludf.DUMMYFUNCTION("TO_TEXT(B5025)"),"3")</f>
        <v>3</v>
      </c>
    </row>
    <row r="5026">
      <c r="A5026" s="2" t="s">
        <v>4970</v>
      </c>
      <c r="B5026" s="2">
        <v>3.0</v>
      </c>
      <c r="C5026" t="str">
        <f>IFERROR(__xludf.DUMMYFUNCTION("TO_TEXT(B5026)"),"3")</f>
        <v>3</v>
      </c>
    </row>
    <row r="5027">
      <c r="A5027" s="2" t="s">
        <v>4971</v>
      </c>
      <c r="B5027" s="2">
        <v>3.0</v>
      </c>
      <c r="C5027" t="str">
        <f>IFERROR(__xludf.DUMMYFUNCTION("TO_TEXT(B5027)"),"3")</f>
        <v>3</v>
      </c>
    </row>
    <row r="5028">
      <c r="A5028" s="2" t="s">
        <v>4972</v>
      </c>
      <c r="B5028" s="2">
        <v>3.0</v>
      </c>
      <c r="C5028" t="str">
        <f>IFERROR(__xludf.DUMMYFUNCTION("TO_TEXT(B5028)"),"3")</f>
        <v>3</v>
      </c>
    </row>
    <row r="5029">
      <c r="A5029" s="2" t="s">
        <v>4973</v>
      </c>
      <c r="B5029" s="2">
        <v>3.0</v>
      </c>
      <c r="C5029" t="str">
        <f>IFERROR(__xludf.DUMMYFUNCTION("TO_TEXT(B5029)"),"3")</f>
        <v>3</v>
      </c>
    </row>
    <row r="5030">
      <c r="A5030" s="2" t="s">
        <v>4974</v>
      </c>
      <c r="B5030" s="2">
        <v>3.0</v>
      </c>
      <c r="C5030" t="str">
        <f>IFERROR(__xludf.DUMMYFUNCTION("TO_TEXT(B5030)"),"3")</f>
        <v>3</v>
      </c>
    </row>
    <row r="5031">
      <c r="A5031" s="2" t="s">
        <v>4975</v>
      </c>
      <c r="B5031" s="2">
        <v>3.0</v>
      </c>
      <c r="C5031" t="str">
        <f>IFERROR(__xludf.DUMMYFUNCTION("TO_TEXT(B5031)"),"3")</f>
        <v>3</v>
      </c>
    </row>
    <row r="5032">
      <c r="A5032" s="2" t="s">
        <v>4976</v>
      </c>
      <c r="B5032" s="2">
        <v>3.0</v>
      </c>
      <c r="C5032" t="str">
        <f>IFERROR(__xludf.DUMMYFUNCTION("TO_TEXT(B5032)"),"3")</f>
        <v>3</v>
      </c>
    </row>
    <row r="5033">
      <c r="A5033" s="2" t="s">
        <v>4977</v>
      </c>
      <c r="B5033" s="2">
        <v>3.0</v>
      </c>
      <c r="C5033" t="str">
        <f>IFERROR(__xludf.DUMMYFUNCTION("TO_TEXT(B5033)"),"3")</f>
        <v>3</v>
      </c>
    </row>
    <row r="5034">
      <c r="A5034" s="2" t="s">
        <v>4978</v>
      </c>
      <c r="B5034" s="2">
        <v>3.0</v>
      </c>
      <c r="C5034" t="str">
        <f>IFERROR(__xludf.DUMMYFUNCTION("TO_TEXT(B5034)"),"3")</f>
        <v>3</v>
      </c>
    </row>
    <row r="5035">
      <c r="A5035" s="2" t="s">
        <v>4979</v>
      </c>
      <c r="B5035" s="2">
        <v>3.0</v>
      </c>
      <c r="C5035" t="str">
        <f>IFERROR(__xludf.DUMMYFUNCTION("TO_TEXT(B5035)"),"3")</f>
        <v>3</v>
      </c>
    </row>
    <row r="5036">
      <c r="A5036" s="2" t="s">
        <v>4980</v>
      </c>
      <c r="B5036" s="2">
        <v>3.0</v>
      </c>
      <c r="C5036" t="str">
        <f>IFERROR(__xludf.DUMMYFUNCTION("TO_TEXT(B5036)"),"3")</f>
        <v>3</v>
      </c>
    </row>
    <row r="5037">
      <c r="A5037" s="2" t="s">
        <v>4981</v>
      </c>
      <c r="B5037" s="2">
        <v>3.0</v>
      </c>
      <c r="C5037" t="str">
        <f>IFERROR(__xludf.DUMMYFUNCTION("TO_TEXT(B5037)"),"3")</f>
        <v>3</v>
      </c>
    </row>
    <row r="5038">
      <c r="A5038" s="2" t="s">
        <v>4982</v>
      </c>
      <c r="B5038" s="2">
        <v>3.0</v>
      </c>
      <c r="C5038" t="str">
        <f>IFERROR(__xludf.DUMMYFUNCTION("TO_TEXT(B5038)"),"3")</f>
        <v>3</v>
      </c>
    </row>
    <row r="5039">
      <c r="A5039" s="2" t="s">
        <v>4983</v>
      </c>
      <c r="B5039" s="2">
        <v>3.0</v>
      </c>
      <c r="C5039" t="str">
        <f>IFERROR(__xludf.DUMMYFUNCTION("TO_TEXT(B5039)"),"3")</f>
        <v>3</v>
      </c>
    </row>
    <row r="5040">
      <c r="A5040" s="2" t="s">
        <v>4984</v>
      </c>
      <c r="B5040" s="2">
        <v>3.0</v>
      </c>
      <c r="C5040" t="str">
        <f>IFERROR(__xludf.DUMMYFUNCTION("TO_TEXT(B5040)"),"3")</f>
        <v>3</v>
      </c>
    </row>
    <row r="5041">
      <c r="A5041" s="2" t="s">
        <v>4985</v>
      </c>
      <c r="B5041" s="2">
        <v>3.0</v>
      </c>
      <c r="C5041" t="str">
        <f>IFERROR(__xludf.DUMMYFUNCTION("TO_TEXT(B5041)"),"3")</f>
        <v>3</v>
      </c>
    </row>
    <row r="5042">
      <c r="A5042" s="2" t="s">
        <v>4986</v>
      </c>
      <c r="B5042" s="2">
        <v>3.0</v>
      </c>
      <c r="C5042" t="str">
        <f>IFERROR(__xludf.DUMMYFUNCTION("TO_TEXT(B5042)"),"3")</f>
        <v>3</v>
      </c>
    </row>
    <row r="5043">
      <c r="A5043" s="2" t="s">
        <v>4987</v>
      </c>
      <c r="B5043" s="2">
        <v>3.0</v>
      </c>
      <c r="C5043" t="str">
        <f>IFERROR(__xludf.DUMMYFUNCTION("TO_TEXT(B5043)"),"3")</f>
        <v>3</v>
      </c>
    </row>
    <row r="5044">
      <c r="A5044" s="2" t="s">
        <v>4988</v>
      </c>
      <c r="B5044" s="2">
        <v>3.0</v>
      </c>
      <c r="C5044" t="str">
        <f>IFERROR(__xludf.DUMMYFUNCTION("TO_TEXT(B5044)"),"3")</f>
        <v>3</v>
      </c>
    </row>
    <row r="5045">
      <c r="A5045" s="2" t="s">
        <v>4989</v>
      </c>
      <c r="B5045" s="2">
        <v>3.0</v>
      </c>
      <c r="C5045" t="str">
        <f>IFERROR(__xludf.DUMMYFUNCTION("TO_TEXT(B5045)"),"3")</f>
        <v>3</v>
      </c>
    </row>
    <row r="5046">
      <c r="A5046" s="2" t="s">
        <v>4990</v>
      </c>
      <c r="B5046" s="2">
        <v>3.0</v>
      </c>
      <c r="C5046" t="str">
        <f>IFERROR(__xludf.DUMMYFUNCTION("TO_TEXT(B5046)"),"3")</f>
        <v>3</v>
      </c>
    </row>
    <row r="5047">
      <c r="A5047" s="2" t="s">
        <v>4991</v>
      </c>
      <c r="B5047" s="2">
        <v>3.0</v>
      </c>
      <c r="C5047" t="str">
        <f>IFERROR(__xludf.DUMMYFUNCTION("TO_TEXT(B5047)"),"3")</f>
        <v>3</v>
      </c>
    </row>
    <row r="5048">
      <c r="A5048" s="2" t="s">
        <v>4992</v>
      </c>
      <c r="B5048" s="2">
        <v>3.0</v>
      </c>
      <c r="C5048" t="str">
        <f>IFERROR(__xludf.DUMMYFUNCTION("TO_TEXT(B5048)"),"3")</f>
        <v>3</v>
      </c>
    </row>
    <row r="5049">
      <c r="A5049" s="2" t="s">
        <v>4993</v>
      </c>
      <c r="B5049" s="2">
        <v>3.0</v>
      </c>
      <c r="C5049" t="str">
        <f>IFERROR(__xludf.DUMMYFUNCTION("TO_TEXT(B5049)"),"3")</f>
        <v>3</v>
      </c>
    </row>
    <row r="5050">
      <c r="A5050" s="2" t="s">
        <v>4994</v>
      </c>
      <c r="B5050" s="2">
        <v>3.0</v>
      </c>
      <c r="C5050" t="str">
        <f>IFERROR(__xludf.DUMMYFUNCTION("TO_TEXT(B5050)"),"3")</f>
        <v>3</v>
      </c>
    </row>
    <row r="5051">
      <c r="A5051" s="2" t="s">
        <v>4995</v>
      </c>
      <c r="B5051" s="2">
        <v>3.0</v>
      </c>
      <c r="C5051" t="str">
        <f>IFERROR(__xludf.DUMMYFUNCTION("TO_TEXT(B5051)"),"3")</f>
        <v>3</v>
      </c>
    </row>
    <row r="5052">
      <c r="A5052" s="2" t="s">
        <v>4996</v>
      </c>
      <c r="B5052" s="2">
        <v>3.0</v>
      </c>
      <c r="C5052" t="str">
        <f>IFERROR(__xludf.DUMMYFUNCTION("TO_TEXT(B5052)"),"3")</f>
        <v>3</v>
      </c>
    </row>
    <row r="5053">
      <c r="A5053" s="2" t="s">
        <v>4997</v>
      </c>
      <c r="B5053" s="2">
        <v>3.0</v>
      </c>
      <c r="C5053" t="str">
        <f>IFERROR(__xludf.DUMMYFUNCTION("TO_TEXT(B5053)"),"3")</f>
        <v>3</v>
      </c>
    </row>
    <row r="5054">
      <c r="A5054" s="2" t="s">
        <v>4998</v>
      </c>
      <c r="B5054" s="2">
        <v>3.0</v>
      </c>
      <c r="C5054" t="str">
        <f>IFERROR(__xludf.DUMMYFUNCTION("TO_TEXT(B5054)"),"3")</f>
        <v>3</v>
      </c>
    </row>
    <row r="5055">
      <c r="A5055" s="2" t="s">
        <v>4999</v>
      </c>
      <c r="B5055" s="2">
        <v>3.0</v>
      </c>
      <c r="C5055" t="str">
        <f>IFERROR(__xludf.DUMMYFUNCTION("TO_TEXT(B5055)"),"3")</f>
        <v>3</v>
      </c>
    </row>
    <row r="5056">
      <c r="A5056" s="2" t="s">
        <v>5000</v>
      </c>
      <c r="B5056" s="2">
        <v>3.0</v>
      </c>
      <c r="C5056" t="str">
        <f>IFERROR(__xludf.DUMMYFUNCTION("TO_TEXT(B5056)"),"3")</f>
        <v>3</v>
      </c>
    </row>
    <row r="5057">
      <c r="A5057" s="2" t="s">
        <v>5001</v>
      </c>
      <c r="B5057" s="2">
        <v>3.0</v>
      </c>
      <c r="C5057" t="str">
        <f>IFERROR(__xludf.DUMMYFUNCTION("TO_TEXT(B5057)"),"3")</f>
        <v>3</v>
      </c>
    </row>
    <row r="5058">
      <c r="A5058" s="2" t="s">
        <v>5002</v>
      </c>
      <c r="B5058" s="2">
        <v>3.0</v>
      </c>
      <c r="C5058" t="str">
        <f>IFERROR(__xludf.DUMMYFUNCTION("TO_TEXT(B5058)"),"3")</f>
        <v>3</v>
      </c>
    </row>
    <row r="5059">
      <c r="A5059" s="2" t="s">
        <v>5003</v>
      </c>
      <c r="B5059" s="2">
        <v>3.0</v>
      </c>
      <c r="C5059" t="str">
        <f>IFERROR(__xludf.DUMMYFUNCTION("TO_TEXT(B5059)"),"3")</f>
        <v>3</v>
      </c>
    </row>
    <row r="5060">
      <c r="A5060" s="2" t="s">
        <v>5004</v>
      </c>
      <c r="B5060" s="2">
        <v>3.0</v>
      </c>
      <c r="C5060" t="str">
        <f>IFERROR(__xludf.DUMMYFUNCTION("TO_TEXT(B5060)"),"3")</f>
        <v>3</v>
      </c>
    </row>
    <row r="5061">
      <c r="A5061" s="2" t="s">
        <v>5005</v>
      </c>
      <c r="B5061" s="2">
        <v>3.0</v>
      </c>
      <c r="C5061" t="str">
        <f>IFERROR(__xludf.DUMMYFUNCTION("TO_TEXT(B5061)"),"3")</f>
        <v>3</v>
      </c>
    </row>
    <row r="5062">
      <c r="A5062" s="2" t="s">
        <v>5006</v>
      </c>
      <c r="B5062" s="2">
        <v>3.0</v>
      </c>
      <c r="C5062" t="str">
        <f>IFERROR(__xludf.DUMMYFUNCTION("TO_TEXT(B5062)"),"3")</f>
        <v>3</v>
      </c>
    </row>
    <row r="5063">
      <c r="A5063" s="2" t="s">
        <v>5007</v>
      </c>
      <c r="B5063" s="2">
        <v>3.0</v>
      </c>
      <c r="C5063" t="str">
        <f>IFERROR(__xludf.DUMMYFUNCTION("TO_TEXT(B5063)"),"3")</f>
        <v>3</v>
      </c>
    </row>
    <row r="5064">
      <c r="A5064" s="2" t="s">
        <v>5008</v>
      </c>
      <c r="B5064" s="2">
        <v>3.0</v>
      </c>
      <c r="C5064" t="str">
        <f>IFERROR(__xludf.DUMMYFUNCTION("TO_TEXT(B5064)"),"3")</f>
        <v>3</v>
      </c>
    </row>
    <row r="5065">
      <c r="A5065" s="2" t="s">
        <v>5009</v>
      </c>
      <c r="B5065" s="2">
        <v>3.0</v>
      </c>
      <c r="C5065" t="str">
        <f>IFERROR(__xludf.DUMMYFUNCTION("TO_TEXT(B5065)"),"3")</f>
        <v>3</v>
      </c>
    </row>
    <row r="5066">
      <c r="A5066" s="2" t="s">
        <v>5010</v>
      </c>
      <c r="B5066" s="2">
        <v>3.0</v>
      </c>
      <c r="C5066" t="str">
        <f>IFERROR(__xludf.DUMMYFUNCTION("TO_TEXT(B5066)"),"3")</f>
        <v>3</v>
      </c>
    </row>
    <row r="5067">
      <c r="A5067" s="2" t="s">
        <v>5011</v>
      </c>
      <c r="B5067" s="2">
        <v>3.0</v>
      </c>
      <c r="C5067" t="str">
        <f>IFERROR(__xludf.DUMMYFUNCTION("TO_TEXT(B5067)"),"3")</f>
        <v>3</v>
      </c>
    </row>
    <row r="5068">
      <c r="A5068" s="2" t="s">
        <v>5012</v>
      </c>
      <c r="B5068" s="2">
        <v>3.0</v>
      </c>
      <c r="C5068" t="str">
        <f>IFERROR(__xludf.DUMMYFUNCTION("TO_TEXT(B5068)"),"3")</f>
        <v>3</v>
      </c>
    </row>
    <row r="5069">
      <c r="A5069" s="2" t="s">
        <v>5013</v>
      </c>
      <c r="B5069" s="2">
        <v>3.0</v>
      </c>
      <c r="C5069" t="str">
        <f>IFERROR(__xludf.DUMMYFUNCTION("TO_TEXT(B5069)"),"3")</f>
        <v>3</v>
      </c>
    </row>
    <row r="5070">
      <c r="A5070" s="2" t="s">
        <v>5014</v>
      </c>
      <c r="B5070" s="2">
        <v>3.0</v>
      </c>
      <c r="C5070" t="str">
        <f>IFERROR(__xludf.DUMMYFUNCTION("TO_TEXT(B5070)"),"3")</f>
        <v>3</v>
      </c>
    </row>
    <row r="5071">
      <c r="A5071" s="2" t="s">
        <v>5015</v>
      </c>
      <c r="B5071" s="2">
        <v>3.0</v>
      </c>
      <c r="C5071" t="str">
        <f>IFERROR(__xludf.DUMMYFUNCTION("TO_TEXT(B5071)"),"3")</f>
        <v>3</v>
      </c>
    </row>
    <row r="5072">
      <c r="A5072" s="2" t="s">
        <v>5016</v>
      </c>
      <c r="B5072" s="2">
        <v>3.0</v>
      </c>
      <c r="C5072" t="str">
        <f>IFERROR(__xludf.DUMMYFUNCTION("TO_TEXT(B5072)"),"3")</f>
        <v>3</v>
      </c>
    </row>
    <row r="5073">
      <c r="A5073" s="2" t="s">
        <v>5017</v>
      </c>
      <c r="B5073" s="2">
        <v>3.0</v>
      </c>
      <c r="C5073" t="str">
        <f>IFERROR(__xludf.DUMMYFUNCTION("TO_TEXT(B5073)"),"3")</f>
        <v>3</v>
      </c>
    </row>
    <row r="5074">
      <c r="A5074" s="2" t="s">
        <v>5018</v>
      </c>
      <c r="B5074" s="2">
        <v>3.0</v>
      </c>
      <c r="C5074" t="str">
        <f>IFERROR(__xludf.DUMMYFUNCTION("TO_TEXT(B5074)"),"3")</f>
        <v>3</v>
      </c>
    </row>
    <row r="5075">
      <c r="A5075" s="2" t="s">
        <v>5019</v>
      </c>
      <c r="B5075" s="2">
        <v>3.0</v>
      </c>
      <c r="C5075" t="str">
        <f>IFERROR(__xludf.DUMMYFUNCTION("TO_TEXT(B5075)"),"3")</f>
        <v>3</v>
      </c>
    </row>
    <row r="5076">
      <c r="A5076" s="2" t="s">
        <v>5020</v>
      </c>
      <c r="B5076" s="2">
        <v>3.0</v>
      </c>
      <c r="C5076" t="str">
        <f>IFERROR(__xludf.DUMMYFUNCTION("TO_TEXT(B5076)"),"3")</f>
        <v>3</v>
      </c>
    </row>
    <row r="5077">
      <c r="A5077" s="2" t="s">
        <v>5021</v>
      </c>
      <c r="B5077" s="2">
        <v>3.0</v>
      </c>
      <c r="C5077" t="str">
        <f>IFERROR(__xludf.DUMMYFUNCTION("TO_TEXT(B5077)"),"3")</f>
        <v>3</v>
      </c>
    </row>
    <row r="5078">
      <c r="A5078" s="2" t="s">
        <v>5022</v>
      </c>
      <c r="B5078" s="2">
        <v>3.0</v>
      </c>
      <c r="C5078" t="str">
        <f>IFERROR(__xludf.DUMMYFUNCTION("TO_TEXT(B5078)"),"3")</f>
        <v>3</v>
      </c>
    </row>
    <row r="5079">
      <c r="A5079" s="2" t="s">
        <v>5023</v>
      </c>
      <c r="B5079" s="2">
        <v>3.0</v>
      </c>
      <c r="C5079" t="str">
        <f>IFERROR(__xludf.DUMMYFUNCTION("TO_TEXT(B5079)"),"3")</f>
        <v>3</v>
      </c>
    </row>
    <row r="5080">
      <c r="A5080" s="2" t="s">
        <v>5024</v>
      </c>
      <c r="B5080" s="2">
        <v>3.0</v>
      </c>
      <c r="C5080" t="str">
        <f>IFERROR(__xludf.DUMMYFUNCTION("TO_TEXT(B5080)"),"3")</f>
        <v>3</v>
      </c>
    </row>
    <row r="5081">
      <c r="A5081" s="2" t="s">
        <v>5025</v>
      </c>
      <c r="B5081" s="2">
        <v>3.0</v>
      </c>
      <c r="C5081" t="str">
        <f>IFERROR(__xludf.DUMMYFUNCTION("TO_TEXT(B5081)"),"3")</f>
        <v>3</v>
      </c>
    </row>
    <row r="5082">
      <c r="A5082" s="2" t="s">
        <v>5026</v>
      </c>
      <c r="B5082" s="2">
        <v>3.0</v>
      </c>
      <c r="C5082" t="str">
        <f>IFERROR(__xludf.DUMMYFUNCTION("TO_TEXT(B5082)"),"3")</f>
        <v>3</v>
      </c>
    </row>
    <row r="5083">
      <c r="A5083" s="2" t="s">
        <v>5027</v>
      </c>
      <c r="B5083" s="2">
        <v>3.0</v>
      </c>
      <c r="C5083" t="str">
        <f>IFERROR(__xludf.DUMMYFUNCTION("TO_TEXT(B5083)"),"3")</f>
        <v>3</v>
      </c>
    </row>
    <row r="5084">
      <c r="A5084" s="2" t="s">
        <v>5028</v>
      </c>
      <c r="B5084" s="2">
        <v>3.0</v>
      </c>
      <c r="C5084" t="str">
        <f>IFERROR(__xludf.DUMMYFUNCTION("TO_TEXT(B5084)"),"3")</f>
        <v>3</v>
      </c>
    </row>
    <row r="5085">
      <c r="A5085" s="2" t="s">
        <v>5029</v>
      </c>
      <c r="B5085" s="2">
        <v>3.0</v>
      </c>
      <c r="C5085" t="str">
        <f>IFERROR(__xludf.DUMMYFUNCTION("TO_TEXT(B5085)"),"3")</f>
        <v>3</v>
      </c>
    </row>
    <row r="5086">
      <c r="A5086" s="2" t="s">
        <v>5030</v>
      </c>
      <c r="B5086" s="2">
        <v>3.0</v>
      </c>
      <c r="C5086" t="str">
        <f>IFERROR(__xludf.DUMMYFUNCTION("TO_TEXT(B5086)"),"3")</f>
        <v>3</v>
      </c>
    </row>
    <row r="5087">
      <c r="A5087" s="2" t="s">
        <v>5031</v>
      </c>
      <c r="B5087" s="2">
        <v>3.0</v>
      </c>
      <c r="C5087" t="str">
        <f>IFERROR(__xludf.DUMMYFUNCTION("TO_TEXT(B5087)"),"3")</f>
        <v>3</v>
      </c>
    </row>
    <row r="5088">
      <c r="A5088" s="2" t="s">
        <v>5032</v>
      </c>
      <c r="B5088" s="2">
        <v>3.0</v>
      </c>
      <c r="C5088" t="str">
        <f>IFERROR(__xludf.DUMMYFUNCTION("TO_TEXT(B5088)"),"3")</f>
        <v>3</v>
      </c>
    </row>
    <row r="5089">
      <c r="A5089" s="2" t="s">
        <v>5033</v>
      </c>
      <c r="B5089" s="2">
        <v>3.0</v>
      </c>
      <c r="C5089" t="str">
        <f>IFERROR(__xludf.DUMMYFUNCTION("TO_TEXT(B5089)"),"3")</f>
        <v>3</v>
      </c>
    </row>
    <row r="5090">
      <c r="A5090" s="2" t="s">
        <v>5034</v>
      </c>
      <c r="B5090" s="2">
        <v>3.0</v>
      </c>
      <c r="C5090" t="str">
        <f>IFERROR(__xludf.DUMMYFUNCTION("TO_TEXT(B5090)"),"3")</f>
        <v>3</v>
      </c>
    </row>
    <row r="5091">
      <c r="A5091" s="2" t="s">
        <v>5035</v>
      </c>
      <c r="B5091" s="2">
        <v>3.0</v>
      </c>
      <c r="C5091" t="str">
        <f>IFERROR(__xludf.DUMMYFUNCTION("TO_TEXT(B5091)"),"3")</f>
        <v>3</v>
      </c>
    </row>
    <row r="5092">
      <c r="A5092" s="2" t="s">
        <v>5036</v>
      </c>
      <c r="B5092" s="2">
        <v>3.0</v>
      </c>
      <c r="C5092" t="str">
        <f>IFERROR(__xludf.DUMMYFUNCTION("TO_TEXT(B5092)"),"3")</f>
        <v>3</v>
      </c>
    </row>
    <row r="5093">
      <c r="A5093" s="2" t="s">
        <v>5037</v>
      </c>
      <c r="B5093" s="2">
        <v>3.0</v>
      </c>
      <c r="C5093" t="str">
        <f>IFERROR(__xludf.DUMMYFUNCTION("TO_TEXT(B5093)"),"3")</f>
        <v>3</v>
      </c>
    </row>
    <row r="5094">
      <c r="A5094" s="2" t="s">
        <v>5038</v>
      </c>
      <c r="B5094" s="2">
        <v>3.0</v>
      </c>
      <c r="C5094" t="str">
        <f>IFERROR(__xludf.DUMMYFUNCTION("TO_TEXT(B5094)"),"3")</f>
        <v>3</v>
      </c>
    </row>
    <row r="5095">
      <c r="A5095" s="2" t="s">
        <v>5039</v>
      </c>
      <c r="B5095" s="2">
        <v>3.0</v>
      </c>
      <c r="C5095" t="str">
        <f>IFERROR(__xludf.DUMMYFUNCTION("TO_TEXT(B5095)"),"3")</f>
        <v>3</v>
      </c>
    </row>
    <row r="5096">
      <c r="A5096" s="2" t="s">
        <v>5040</v>
      </c>
      <c r="B5096" s="2">
        <v>3.0</v>
      </c>
      <c r="C5096" t="str">
        <f>IFERROR(__xludf.DUMMYFUNCTION("TO_TEXT(B5096)"),"3")</f>
        <v>3</v>
      </c>
    </row>
    <row r="5097">
      <c r="A5097" s="2" t="s">
        <v>5041</v>
      </c>
      <c r="B5097" s="2">
        <v>3.0</v>
      </c>
      <c r="C5097" t="str">
        <f>IFERROR(__xludf.DUMMYFUNCTION("TO_TEXT(B5097)"),"3")</f>
        <v>3</v>
      </c>
    </row>
    <row r="5098">
      <c r="A5098" s="2" t="s">
        <v>5042</v>
      </c>
      <c r="B5098" s="2">
        <v>3.0</v>
      </c>
      <c r="C5098" t="str">
        <f>IFERROR(__xludf.DUMMYFUNCTION("TO_TEXT(B5098)"),"3")</f>
        <v>3</v>
      </c>
    </row>
    <row r="5099">
      <c r="A5099" s="2" t="s">
        <v>5043</v>
      </c>
      <c r="B5099" s="2">
        <v>3.0</v>
      </c>
      <c r="C5099" t="str">
        <f>IFERROR(__xludf.DUMMYFUNCTION("TO_TEXT(B5099)"),"3")</f>
        <v>3</v>
      </c>
    </row>
    <row r="5100">
      <c r="A5100" s="2" t="s">
        <v>5044</v>
      </c>
      <c r="B5100" s="2">
        <v>3.0</v>
      </c>
      <c r="C5100" t="str">
        <f>IFERROR(__xludf.DUMMYFUNCTION("TO_TEXT(B5100)"),"3")</f>
        <v>3</v>
      </c>
    </row>
    <row r="5101">
      <c r="A5101" s="2" t="s">
        <v>5045</v>
      </c>
      <c r="B5101" s="2">
        <v>3.0</v>
      </c>
      <c r="C5101" t="str">
        <f>IFERROR(__xludf.DUMMYFUNCTION("TO_TEXT(B5101)"),"3")</f>
        <v>3</v>
      </c>
    </row>
    <row r="5102">
      <c r="A5102" s="2" t="s">
        <v>5046</v>
      </c>
      <c r="B5102" s="2">
        <v>3.0</v>
      </c>
      <c r="C5102" t="str">
        <f>IFERROR(__xludf.DUMMYFUNCTION("TO_TEXT(B5102)"),"3")</f>
        <v>3</v>
      </c>
    </row>
    <row r="5103">
      <c r="A5103" s="2" t="s">
        <v>5047</v>
      </c>
      <c r="B5103" s="2">
        <v>3.0</v>
      </c>
      <c r="C5103" t="str">
        <f>IFERROR(__xludf.DUMMYFUNCTION("TO_TEXT(B5103)"),"3")</f>
        <v>3</v>
      </c>
    </row>
    <row r="5104">
      <c r="A5104" s="2" t="s">
        <v>5048</v>
      </c>
      <c r="B5104" s="2">
        <v>3.0</v>
      </c>
      <c r="C5104" t="str">
        <f>IFERROR(__xludf.DUMMYFUNCTION("TO_TEXT(B5104)"),"3")</f>
        <v>3</v>
      </c>
    </row>
    <row r="5105">
      <c r="A5105" s="2" t="s">
        <v>5049</v>
      </c>
      <c r="B5105" s="2">
        <v>3.0</v>
      </c>
      <c r="C5105" t="str">
        <f>IFERROR(__xludf.DUMMYFUNCTION("TO_TEXT(B5105)"),"3")</f>
        <v>3</v>
      </c>
    </row>
    <row r="5106">
      <c r="A5106" s="2" t="s">
        <v>5050</v>
      </c>
      <c r="B5106" s="2">
        <v>3.0</v>
      </c>
      <c r="C5106" t="str">
        <f>IFERROR(__xludf.DUMMYFUNCTION("TO_TEXT(B5106)"),"3")</f>
        <v>3</v>
      </c>
    </row>
    <row r="5107">
      <c r="A5107" s="2">
        <v>70000.0</v>
      </c>
      <c r="B5107" s="2">
        <v>3.0</v>
      </c>
      <c r="C5107" t="str">
        <f>IFERROR(__xludf.DUMMYFUNCTION("TO_TEXT(B5107)"),"3")</f>
        <v>3</v>
      </c>
    </row>
    <row r="5108">
      <c r="A5108" s="2" t="s">
        <v>5051</v>
      </c>
      <c r="B5108" s="2">
        <v>3.0</v>
      </c>
      <c r="C5108" t="str">
        <f>IFERROR(__xludf.DUMMYFUNCTION("TO_TEXT(B5108)"),"3")</f>
        <v>3</v>
      </c>
    </row>
    <row r="5109">
      <c r="A5109" s="2" t="s">
        <v>5052</v>
      </c>
      <c r="B5109" s="2">
        <v>3.0</v>
      </c>
      <c r="C5109" t="str">
        <f>IFERROR(__xludf.DUMMYFUNCTION("TO_TEXT(B5109)"),"3")</f>
        <v>3</v>
      </c>
    </row>
    <row r="5110">
      <c r="A5110" s="2" t="s">
        <v>5053</v>
      </c>
      <c r="B5110" s="2">
        <v>3.0</v>
      </c>
      <c r="C5110" t="str">
        <f>IFERROR(__xludf.DUMMYFUNCTION("TO_TEXT(B5110)"),"3")</f>
        <v>3</v>
      </c>
    </row>
    <row r="5111">
      <c r="A5111" s="2" t="s">
        <v>5054</v>
      </c>
      <c r="B5111" s="2">
        <v>3.0</v>
      </c>
      <c r="C5111" t="str">
        <f>IFERROR(__xludf.DUMMYFUNCTION("TO_TEXT(B5111)"),"3")</f>
        <v>3</v>
      </c>
    </row>
    <row r="5112">
      <c r="A5112" s="2" t="s">
        <v>5055</v>
      </c>
      <c r="B5112" s="2">
        <v>3.0</v>
      </c>
      <c r="C5112" t="str">
        <f>IFERROR(__xludf.DUMMYFUNCTION("TO_TEXT(B5112)"),"3")</f>
        <v>3</v>
      </c>
    </row>
    <row r="5113">
      <c r="A5113" s="2" t="s">
        <v>5056</v>
      </c>
      <c r="B5113" s="2">
        <v>3.0</v>
      </c>
      <c r="C5113" t="str">
        <f>IFERROR(__xludf.DUMMYFUNCTION("TO_TEXT(B5113)"),"3")</f>
        <v>3</v>
      </c>
    </row>
    <row r="5114">
      <c r="A5114" s="2" t="s">
        <v>5057</v>
      </c>
      <c r="B5114" s="2">
        <v>3.0</v>
      </c>
      <c r="C5114" t="str">
        <f>IFERROR(__xludf.DUMMYFUNCTION("TO_TEXT(B5114)"),"3")</f>
        <v>3</v>
      </c>
    </row>
    <row r="5115">
      <c r="A5115" s="2" t="s">
        <v>5058</v>
      </c>
      <c r="B5115" s="2">
        <v>3.0</v>
      </c>
      <c r="C5115" t="str">
        <f>IFERROR(__xludf.DUMMYFUNCTION("TO_TEXT(B5115)"),"3")</f>
        <v>3</v>
      </c>
    </row>
    <row r="5116">
      <c r="A5116" s="2" t="s">
        <v>5059</v>
      </c>
      <c r="B5116" s="2">
        <v>3.0</v>
      </c>
      <c r="C5116" t="str">
        <f>IFERROR(__xludf.DUMMYFUNCTION("TO_TEXT(B5116)"),"3")</f>
        <v>3</v>
      </c>
    </row>
    <row r="5117">
      <c r="A5117" s="2" t="s">
        <v>5060</v>
      </c>
      <c r="B5117" s="2">
        <v>3.0</v>
      </c>
      <c r="C5117" t="str">
        <f>IFERROR(__xludf.DUMMYFUNCTION("TO_TEXT(B5117)"),"3")</f>
        <v>3</v>
      </c>
    </row>
    <row r="5118">
      <c r="A5118" s="2" t="s">
        <v>5061</v>
      </c>
      <c r="B5118" s="2">
        <v>3.0</v>
      </c>
      <c r="C5118" t="str">
        <f>IFERROR(__xludf.DUMMYFUNCTION("TO_TEXT(B5118)"),"3")</f>
        <v>3</v>
      </c>
    </row>
    <row r="5119">
      <c r="A5119" s="2" t="s">
        <v>5062</v>
      </c>
      <c r="B5119" s="2">
        <v>3.0</v>
      </c>
      <c r="C5119" t="str">
        <f>IFERROR(__xludf.DUMMYFUNCTION("TO_TEXT(B5119)"),"3")</f>
        <v>3</v>
      </c>
    </row>
    <row r="5120">
      <c r="A5120" s="2" t="s">
        <v>5063</v>
      </c>
      <c r="B5120" s="2">
        <v>3.0</v>
      </c>
      <c r="C5120" t="str">
        <f>IFERROR(__xludf.DUMMYFUNCTION("TO_TEXT(B5120)"),"3")</f>
        <v>3</v>
      </c>
    </row>
    <row r="5121">
      <c r="A5121" s="2" t="s">
        <v>5064</v>
      </c>
      <c r="B5121" s="2">
        <v>3.0</v>
      </c>
      <c r="C5121" t="str">
        <f>IFERROR(__xludf.DUMMYFUNCTION("TO_TEXT(B5121)"),"3")</f>
        <v>3</v>
      </c>
    </row>
    <row r="5122">
      <c r="A5122" s="2" t="s">
        <v>5065</v>
      </c>
      <c r="B5122" s="2">
        <v>3.0</v>
      </c>
      <c r="C5122" t="str">
        <f>IFERROR(__xludf.DUMMYFUNCTION("TO_TEXT(B5122)"),"3")</f>
        <v>3</v>
      </c>
    </row>
    <row r="5123">
      <c r="A5123" s="2" t="s">
        <v>5066</v>
      </c>
      <c r="B5123" s="2">
        <v>3.0</v>
      </c>
      <c r="C5123" t="str">
        <f>IFERROR(__xludf.DUMMYFUNCTION("TO_TEXT(B5123)"),"3")</f>
        <v>3</v>
      </c>
    </row>
    <row r="5124">
      <c r="A5124" s="2" t="s">
        <v>5067</v>
      </c>
      <c r="B5124" s="2">
        <v>3.0</v>
      </c>
      <c r="C5124" t="str">
        <f>IFERROR(__xludf.DUMMYFUNCTION("TO_TEXT(B5124)"),"3")</f>
        <v>3</v>
      </c>
    </row>
    <row r="5125">
      <c r="A5125" s="2" t="s">
        <v>5068</v>
      </c>
      <c r="B5125" s="2">
        <v>3.0</v>
      </c>
      <c r="C5125" t="str">
        <f>IFERROR(__xludf.DUMMYFUNCTION("TO_TEXT(B5125)"),"3")</f>
        <v>3</v>
      </c>
    </row>
    <row r="5126">
      <c r="A5126" s="2">
        <v>800.0</v>
      </c>
      <c r="B5126" s="2">
        <v>3.0</v>
      </c>
      <c r="C5126" t="str">
        <f>IFERROR(__xludf.DUMMYFUNCTION("TO_TEXT(B5126)"),"3")</f>
        <v>3</v>
      </c>
    </row>
    <row r="5127">
      <c r="A5127" s="2" t="s">
        <v>5069</v>
      </c>
      <c r="B5127" s="2">
        <v>3.0</v>
      </c>
      <c r="C5127" t="str">
        <f>IFERROR(__xludf.DUMMYFUNCTION("TO_TEXT(B5127)"),"3")</f>
        <v>3</v>
      </c>
    </row>
    <row r="5128">
      <c r="A5128" s="2">
        <v>4000.0</v>
      </c>
      <c r="B5128" s="2">
        <v>3.0</v>
      </c>
      <c r="C5128" t="str">
        <f>IFERROR(__xludf.DUMMYFUNCTION("TO_TEXT(B5128)"),"3")</f>
        <v>3</v>
      </c>
    </row>
    <row r="5129">
      <c r="A5129" s="2" t="s">
        <v>5070</v>
      </c>
      <c r="B5129" s="2">
        <v>3.0</v>
      </c>
      <c r="C5129" t="str">
        <f>IFERROR(__xludf.DUMMYFUNCTION("TO_TEXT(B5129)"),"3")</f>
        <v>3</v>
      </c>
    </row>
    <row r="5130">
      <c r="A5130" s="2" t="s">
        <v>5071</v>
      </c>
      <c r="B5130" s="2">
        <v>3.0</v>
      </c>
      <c r="C5130" t="str">
        <f>IFERROR(__xludf.DUMMYFUNCTION("TO_TEXT(B5130)"),"3")</f>
        <v>3</v>
      </c>
    </row>
    <row r="5131">
      <c r="A5131" s="2" t="s">
        <v>5072</v>
      </c>
      <c r="B5131" s="2">
        <v>3.0</v>
      </c>
      <c r="C5131" t="str">
        <f>IFERROR(__xludf.DUMMYFUNCTION("TO_TEXT(B5131)"),"3")</f>
        <v>3</v>
      </c>
    </row>
    <row r="5132">
      <c r="A5132" s="2" t="s">
        <v>5073</v>
      </c>
      <c r="B5132" s="2">
        <v>3.0</v>
      </c>
      <c r="C5132" t="str">
        <f>IFERROR(__xludf.DUMMYFUNCTION("TO_TEXT(B5132)"),"3")</f>
        <v>3</v>
      </c>
    </row>
    <row r="5133">
      <c r="A5133" s="2" t="s">
        <v>5074</v>
      </c>
      <c r="B5133" s="2">
        <v>3.0</v>
      </c>
      <c r="C5133" t="str">
        <f>IFERROR(__xludf.DUMMYFUNCTION("TO_TEXT(B5133)"),"3")</f>
        <v>3</v>
      </c>
    </row>
    <row r="5134">
      <c r="A5134" s="2" t="s">
        <v>5075</v>
      </c>
      <c r="B5134" s="2">
        <v>3.0</v>
      </c>
      <c r="C5134" t="str">
        <f>IFERROR(__xludf.DUMMYFUNCTION("TO_TEXT(B5134)"),"3")</f>
        <v>3</v>
      </c>
    </row>
    <row r="5135">
      <c r="A5135" s="2" t="s">
        <v>5076</v>
      </c>
      <c r="B5135" s="2">
        <v>3.0</v>
      </c>
      <c r="C5135" t="str">
        <f>IFERROR(__xludf.DUMMYFUNCTION("TO_TEXT(B5135)"),"3")</f>
        <v>3</v>
      </c>
    </row>
    <row r="5136">
      <c r="A5136" s="2" t="s">
        <v>5077</v>
      </c>
      <c r="B5136" s="2">
        <v>3.0</v>
      </c>
      <c r="C5136" t="str">
        <f>IFERROR(__xludf.DUMMYFUNCTION("TO_TEXT(B5136)"),"3")</f>
        <v>3</v>
      </c>
    </row>
    <row r="5137">
      <c r="A5137" s="2" t="s">
        <v>5078</v>
      </c>
      <c r="B5137" s="2">
        <v>3.0</v>
      </c>
      <c r="C5137" t="str">
        <f>IFERROR(__xludf.DUMMYFUNCTION("TO_TEXT(B5137)"),"3")</f>
        <v>3</v>
      </c>
    </row>
    <row r="5138">
      <c r="A5138" s="2" t="s">
        <v>5079</v>
      </c>
      <c r="B5138" s="2">
        <v>3.0</v>
      </c>
      <c r="C5138" t="str">
        <f>IFERROR(__xludf.DUMMYFUNCTION("TO_TEXT(B5138)"),"3")</f>
        <v>3</v>
      </c>
    </row>
    <row r="5139">
      <c r="A5139" s="2" t="s">
        <v>5080</v>
      </c>
      <c r="B5139" s="2">
        <v>3.0</v>
      </c>
      <c r="C5139" t="str">
        <f>IFERROR(__xludf.DUMMYFUNCTION("TO_TEXT(B5139)"),"3")</f>
        <v>3</v>
      </c>
    </row>
    <row r="5140">
      <c r="A5140" s="2" t="s">
        <v>5081</v>
      </c>
      <c r="B5140" s="2">
        <v>3.0</v>
      </c>
      <c r="C5140" t="str">
        <f>IFERROR(__xludf.DUMMYFUNCTION("TO_TEXT(B5140)"),"3")</f>
        <v>3</v>
      </c>
    </row>
    <row r="5141">
      <c r="A5141" s="2" t="s">
        <v>5082</v>
      </c>
      <c r="B5141" s="2">
        <v>3.0</v>
      </c>
      <c r="C5141" t="str">
        <f>IFERROR(__xludf.DUMMYFUNCTION("TO_TEXT(B5141)"),"3")</f>
        <v>3</v>
      </c>
    </row>
    <row r="5142">
      <c r="A5142" s="2" t="s">
        <v>5083</v>
      </c>
      <c r="B5142" s="2">
        <v>3.0</v>
      </c>
      <c r="C5142" t="str">
        <f>IFERROR(__xludf.DUMMYFUNCTION("TO_TEXT(B5142)"),"3")</f>
        <v>3</v>
      </c>
    </row>
    <row r="5143">
      <c r="A5143" s="2" t="s">
        <v>5084</v>
      </c>
      <c r="B5143" s="2">
        <v>3.0</v>
      </c>
      <c r="C5143" t="str">
        <f>IFERROR(__xludf.DUMMYFUNCTION("TO_TEXT(B5143)"),"3")</f>
        <v>3</v>
      </c>
    </row>
    <row r="5144">
      <c r="A5144" s="2" t="s">
        <v>5085</v>
      </c>
      <c r="B5144" s="2">
        <v>3.0</v>
      </c>
      <c r="C5144" t="str">
        <f>IFERROR(__xludf.DUMMYFUNCTION("TO_TEXT(B5144)"),"3")</f>
        <v>3</v>
      </c>
    </row>
    <row r="5145">
      <c r="A5145" s="2" t="s">
        <v>5086</v>
      </c>
      <c r="B5145" s="2">
        <v>3.0</v>
      </c>
      <c r="C5145" t="str">
        <f>IFERROR(__xludf.DUMMYFUNCTION("TO_TEXT(B5145)"),"3")</f>
        <v>3</v>
      </c>
    </row>
    <row r="5146">
      <c r="A5146" s="2" t="s">
        <v>5087</v>
      </c>
      <c r="B5146" s="2">
        <v>3.0</v>
      </c>
      <c r="C5146" t="str">
        <f>IFERROR(__xludf.DUMMYFUNCTION("TO_TEXT(B5146)"),"3")</f>
        <v>3</v>
      </c>
    </row>
    <row r="5147">
      <c r="A5147" s="2" t="s">
        <v>5088</v>
      </c>
      <c r="B5147" s="2">
        <v>3.0</v>
      </c>
      <c r="C5147" t="str">
        <f>IFERROR(__xludf.DUMMYFUNCTION("TO_TEXT(B5147)"),"3")</f>
        <v>3</v>
      </c>
    </row>
    <row r="5148">
      <c r="A5148" s="2" t="s">
        <v>5089</v>
      </c>
      <c r="B5148" s="2">
        <v>3.0</v>
      </c>
      <c r="C5148" t="str">
        <f>IFERROR(__xludf.DUMMYFUNCTION("TO_TEXT(B5148)"),"3")</f>
        <v>3</v>
      </c>
    </row>
    <row r="5149">
      <c r="A5149" s="2" t="s">
        <v>5090</v>
      </c>
      <c r="B5149" s="2">
        <v>3.0</v>
      </c>
      <c r="C5149" t="str">
        <f>IFERROR(__xludf.DUMMYFUNCTION("TO_TEXT(B5149)"),"3")</f>
        <v>3</v>
      </c>
    </row>
    <row r="5150">
      <c r="A5150" s="2" t="s">
        <v>5091</v>
      </c>
      <c r="B5150" s="2">
        <v>3.0</v>
      </c>
      <c r="C5150" t="str">
        <f>IFERROR(__xludf.DUMMYFUNCTION("TO_TEXT(B5150)"),"3")</f>
        <v>3</v>
      </c>
    </row>
    <row r="5151">
      <c r="A5151" s="2" t="s">
        <v>5092</v>
      </c>
      <c r="B5151" s="2">
        <v>3.0</v>
      </c>
      <c r="C5151" t="str">
        <f>IFERROR(__xludf.DUMMYFUNCTION("TO_TEXT(B5151)"),"3")</f>
        <v>3</v>
      </c>
    </row>
    <row r="5152">
      <c r="A5152" s="2" t="s">
        <v>5093</v>
      </c>
      <c r="B5152" s="2">
        <v>3.0</v>
      </c>
      <c r="C5152" t="str">
        <f>IFERROR(__xludf.DUMMYFUNCTION("TO_TEXT(B5152)"),"3")</f>
        <v>3</v>
      </c>
    </row>
    <row r="5153">
      <c r="A5153" s="2" t="s">
        <v>5094</v>
      </c>
      <c r="B5153" s="2">
        <v>3.0</v>
      </c>
      <c r="C5153" t="str">
        <f>IFERROR(__xludf.DUMMYFUNCTION("TO_TEXT(B5153)"),"3")</f>
        <v>3</v>
      </c>
    </row>
    <row r="5154">
      <c r="A5154" s="2" t="s">
        <v>5095</v>
      </c>
      <c r="B5154" s="2">
        <v>3.0</v>
      </c>
      <c r="C5154" t="str">
        <f>IFERROR(__xludf.DUMMYFUNCTION("TO_TEXT(B5154)"),"3")</f>
        <v>3</v>
      </c>
    </row>
    <row r="5155">
      <c r="A5155" s="2" t="s">
        <v>5096</v>
      </c>
      <c r="B5155" s="2">
        <v>3.0</v>
      </c>
      <c r="C5155" t="str">
        <f>IFERROR(__xludf.DUMMYFUNCTION("TO_TEXT(B5155)"),"3")</f>
        <v>3</v>
      </c>
    </row>
    <row r="5156">
      <c r="A5156" s="2" t="s">
        <v>5097</v>
      </c>
      <c r="B5156" s="2">
        <v>3.0</v>
      </c>
      <c r="C5156" t="str">
        <f>IFERROR(__xludf.DUMMYFUNCTION("TO_TEXT(B5156)"),"3")</f>
        <v>3</v>
      </c>
    </row>
    <row r="5157">
      <c r="A5157" s="2" t="s">
        <v>5098</v>
      </c>
      <c r="B5157" s="2">
        <v>3.0</v>
      </c>
      <c r="C5157" t="str">
        <f>IFERROR(__xludf.DUMMYFUNCTION("TO_TEXT(B5157)"),"3")</f>
        <v>3</v>
      </c>
    </row>
    <row r="5158">
      <c r="A5158" s="2" t="s">
        <v>5099</v>
      </c>
      <c r="B5158" s="2">
        <v>3.0</v>
      </c>
      <c r="C5158" t="str">
        <f>IFERROR(__xludf.DUMMYFUNCTION("TO_TEXT(B5158)"),"3")</f>
        <v>3</v>
      </c>
    </row>
    <row r="5159">
      <c r="A5159" s="2" t="s">
        <v>5100</v>
      </c>
      <c r="B5159" s="2">
        <v>3.0</v>
      </c>
      <c r="C5159" t="str">
        <f>IFERROR(__xludf.DUMMYFUNCTION("TO_TEXT(B5159)"),"3")</f>
        <v>3</v>
      </c>
    </row>
    <row r="5160">
      <c r="A5160" s="2" t="s">
        <v>5101</v>
      </c>
      <c r="B5160" s="2">
        <v>3.0</v>
      </c>
      <c r="C5160" t="str">
        <f>IFERROR(__xludf.DUMMYFUNCTION("TO_TEXT(B5160)"),"3")</f>
        <v>3</v>
      </c>
    </row>
    <row r="5161">
      <c r="A5161" s="2" t="s">
        <v>5102</v>
      </c>
      <c r="B5161" s="2">
        <v>3.0</v>
      </c>
      <c r="C5161" t="str">
        <f>IFERROR(__xludf.DUMMYFUNCTION("TO_TEXT(B5161)"),"3")</f>
        <v>3</v>
      </c>
    </row>
    <row r="5162">
      <c r="A5162" s="2" t="s">
        <v>5103</v>
      </c>
      <c r="B5162" s="2">
        <v>3.0</v>
      </c>
      <c r="C5162" t="str">
        <f>IFERROR(__xludf.DUMMYFUNCTION("TO_TEXT(B5162)"),"3")</f>
        <v>3</v>
      </c>
    </row>
    <row r="5163">
      <c r="A5163" s="2" t="s">
        <v>5104</v>
      </c>
      <c r="B5163" s="2">
        <v>3.0</v>
      </c>
      <c r="C5163" t="str">
        <f>IFERROR(__xludf.DUMMYFUNCTION("TO_TEXT(B5163)"),"3")</f>
        <v>3</v>
      </c>
    </row>
    <row r="5164">
      <c r="A5164" s="2" t="s">
        <v>5105</v>
      </c>
      <c r="B5164" s="2">
        <v>3.0</v>
      </c>
      <c r="C5164" t="str">
        <f>IFERROR(__xludf.DUMMYFUNCTION("TO_TEXT(B5164)"),"3")</f>
        <v>3</v>
      </c>
    </row>
    <row r="5165">
      <c r="A5165" s="2" t="s">
        <v>5106</v>
      </c>
      <c r="B5165" s="2">
        <v>3.0</v>
      </c>
      <c r="C5165" t="str">
        <f>IFERROR(__xludf.DUMMYFUNCTION("TO_TEXT(B5165)"),"3")</f>
        <v>3</v>
      </c>
    </row>
    <row r="5166">
      <c r="A5166" s="2" t="s">
        <v>5107</v>
      </c>
      <c r="B5166" s="2">
        <v>3.0</v>
      </c>
      <c r="C5166" t="str">
        <f>IFERROR(__xludf.DUMMYFUNCTION("TO_TEXT(B5166)"),"3")</f>
        <v>3</v>
      </c>
    </row>
    <row r="5167">
      <c r="A5167" s="2" t="s">
        <v>5108</v>
      </c>
      <c r="B5167" s="2">
        <v>3.0</v>
      </c>
      <c r="C5167" t="str">
        <f>IFERROR(__xludf.DUMMYFUNCTION("TO_TEXT(B5167)"),"3")</f>
        <v>3</v>
      </c>
    </row>
    <row r="5168">
      <c r="A5168" s="2" t="s">
        <v>5109</v>
      </c>
      <c r="B5168" s="2">
        <v>3.0</v>
      </c>
      <c r="C5168" t="str">
        <f>IFERROR(__xludf.DUMMYFUNCTION("TO_TEXT(B5168)"),"3")</f>
        <v>3</v>
      </c>
    </row>
    <row r="5169">
      <c r="A5169" s="2" t="s">
        <v>5110</v>
      </c>
      <c r="B5169" s="2">
        <v>3.0</v>
      </c>
      <c r="C5169" t="str">
        <f>IFERROR(__xludf.DUMMYFUNCTION("TO_TEXT(B5169)"),"3")</f>
        <v>3</v>
      </c>
    </row>
    <row r="5170">
      <c r="A5170" s="2" t="s">
        <v>5111</v>
      </c>
      <c r="B5170" s="2">
        <v>3.0</v>
      </c>
      <c r="C5170" t="str">
        <f>IFERROR(__xludf.DUMMYFUNCTION("TO_TEXT(B5170)"),"3")</f>
        <v>3</v>
      </c>
    </row>
    <row r="5171">
      <c r="A5171" s="2" t="s">
        <v>5112</v>
      </c>
      <c r="B5171" s="2">
        <v>3.0</v>
      </c>
      <c r="C5171" t="str">
        <f>IFERROR(__xludf.DUMMYFUNCTION("TO_TEXT(B5171)"),"3")</f>
        <v>3</v>
      </c>
    </row>
    <row r="5172">
      <c r="A5172" s="2" t="s">
        <v>5113</v>
      </c>
      <c r="B5172" s="2">
        <v>3.0</v>
      </c>
      <c r="C5172" t="str">
        <f>IFERROR(__xludf.DUMMYFUNCTION("TO_TEXT(B5172)"),"3")</f>
        <v>3</v>
      </c>
    </row>
    <row r="5173">
      <c r="A5173" s="2" t="s">
        <v>5114</v>
      </c>
      <c r="B5173" s="2">
        <v>3.0</v>
      </c>
      <c r="C5173" t="str">
        <f>IFERROR(__xludf.DUMMYFUNCTION("TO_TEXT(B5173)"),"3")</f>
        <v>3</v>
      </c>
    </row>
    <row r="5174">
      <c r="A5174" s="2" t="s">
        <v>5115</v>
      </c>
      <c r="B5174" s="2">
        <v>3.0</v>
      </c>
      <c r="C5174" t="str">
        <f>IFERROR(__xludf.DUMMYFUNCTION("TO_TEXT(B5174)"),"3")</f>
        <v>3</v>
      </c>
    </row>
    <row r="5175">
      <c r="A5175" s="2" t="s">
        <v>5116</v>
      </c>
      <c r="B5175" s="2">
        <v>3.0</v>
      </c>
      <c r="C5175" t="str">
        <f>IFERROR(__xludf.DUMMYFUNCTION("TO_TEXT(B5175)"),"3")</f>
        <v>3</v>
      </c>
    </row>
    <row r="5176">
      <c r="A5176" s="2" t="s">
        <v>5117</v>
      </c>
      <c r="B5176" s="2">
        <v>3.0</v>
      </c>
      <c r="C5176" t="str">
        <f>IFERROR(__xludf.DUMMYFUNCTION("TO_TEXT(B5176)"),"3")</f>
        <v>3</v>
      </c>
    </row>
    <row r="5177">
      <c r="A5177" s="2" t="s">
        <v>5118</v>
      </c>
      <c r="B5177" s="2">
        <v>3.0</v>
      </c>
      <c r="C5177" t="str">
        <f>IFERROR(__xludf.DUMMYFUNCTION("TO_TEXT(B5177)"),"3")</f>
        <v>3</v>
      </c>
    </row>
    <row r="5178">
      <c r="A5178" s="2" t="s">
        <v>5119</v>
      </c>
      <c r="B5178" s="2">
        <v>3.0</v>
      </c>
      <c r="C5178" t="str">
        <f>IFERROR(__xludf.DUMMYFUNCTION("TO_TEXT(B5178)"),"3")</f>
        <v>3</v>
      </c>
    </row>
    <row r="5179">
      <c r="A5179" s="2" t="s">
        <v>5120</v>
      </c>
      <c r="B5179" s="2">
        <v>3.0</v>
      </c>
      <c r="C5179" t="str">
        <f>IFERROR(__xludf.DUMMYFUNCTION("TO_TEXT(B5179)"),"3")</f>
        <v>3</v>
      </c>
    </row>
    <row r="5180">
      <c r="A5180" s="2" t="s">
        <v>5121</v>
      </c>
      <c r="B5180" s="2">
        <v>3.0</v>
      </c>
      <c r="C5180" t="str">
        <f>IFERROR(__xludf.DUMMYFUNCTION("TO_TEXT(B5180)"),"3")</f>
        <v>3</v>
      </c>
    </row>
    <row r="5181">
      <c r="A5181" s="2" t="s">
        <v>5122</v>
      </c>
      <c r="B5181" s="2">
        <v>3.0</v>
      </c>
      <c r="C5181" t="str">
        <f>IFERROR(__xludf.DUMMYFUNCTION("TO_TEXT(B5181)"),"3")</f>
        <v>3</v>
      </c>
    </row>
    <row r="5182">
      <c r="A5182" s="2" t="s">
        <v>5123</v>
      </c>
      <c r="B5182" s="2">
        <v>3.0</v>
      </c>
      <c r="C5182" t="str">
        <f>IFERROR(__xludf.DUMMYFUNCTION("TO_TEXT(B5182)"),"3")</f>
        <v>3</v>
      </c>
    </row>
    <row r="5183">
      <c r="A5183" s="2" t="s">
        <v>5124</v>
      </c>
      <c r="B5183" s="2">
        <v>3.0</v>
      </c>
      <c r="C5183" t="str">
        <f>IFERROR(__xludf.DUMMYFUNCTION("TO_TEXT(B5183)"),"3")</f>
        <v>3</v>
      </c>
    </row>
    <row r="5184">
      <c r="A5184" s="2" t="s">
        <v>5125</v>
      </c>
      <c r="B5184" s="2">
        <v>3.0</v>
      </c>
      <c r="C5184" t="str">
        <f>IFERROR(__xludf.DUMMYFUNCTION("TO_TEXT(B5184)"),"3")</f>
        <v>3</v>
      </c>
    </row>
    <row r="5185">
      <c r="A5185" s="2" t="s">
        <v>5126</v>
      </c>
      <c r="B5185" s="2">
        <v>3.0</v>
      </c>
      <c r="C5185" t="str">
        <f>IFERROR(__xludf.DUMMYFUNCTION("TO_TEXT(B5185)"),"3")</f>
        <v>3</v>
      </c>
    </row>
    <row r="5186">
      <c r="A5186" s="2" t="s">
        <v>5127</v>
      </c>
      <c r="B5186" s="2">
        <v>3.0</v>
      </c>
      <c r="C5186" t="str">
        <f>IFERROR(__xludf.DUMMYFUNCTION("TO_TEXT(B5186)"),"3")</f>
        <v>3</v>
      </c>
    </row>
    <row r="5187">
      <c r="A5187" s="2" t="s">
        <v>5128</v>
      </c>
      <c r="B5187" s="2">
        <v>3.0</v>
      </c>
      <c r="C5187" t="str">
        <f>IFERROR(__xludf.DUMMYFUNCTION("TO_TEXT(B5187)"),"3")</f>
        <v>3</v>
      </c>
    </row>
    <row r="5188">
      <c r="A5188" s="2" t="s">
        <v>5129</v>
      </c>
      <c r="B5188" s="2">
        <v>3.0</v>
      </c>
      <c r="C5188" t="str">
        <f>IFERROR(__xludf.DUMMYFUNCTION("TO_TEXT(B5188)"),"3")</f>
        <v>3</v>
      </c>
    </row>
    <row r="5189">
      <c r="A5189" s="2" t="s">
        <v>5130</v>
      </c>
      <c r="B5189" s="2">
        <v>3.0</v>
      </c>
      <c r="C5189" t="str">
        <f>IFERROR(__xludf.DUMMYFUNCTION("TO_TEXT(B5189)"),"3")</f>
        <v>3</v>
      </c>
    </row>
    <row r="5190">
      <c r="A5190" s="2">
        <v>8000.0</v>
      </c>
      <c r="B5190" s="2">
        <v>3.0</v>
      </c>
      <c r="C5190" t="str">
        <f>IFERROR(__xludf.DUMMYFUNCTION("TO_TEXT(B5190)"),"3")</f>
        <v>3</v>
      </c>
    </row>
    <row r="5191">
      <c r="A5191" s="2">
        <v>15000.0</v>
      </c>
      <c r="B5191" s="2">
        <v>3.0</v>
      </c>
      <c r="C5191" t="str">
        <f>IFERROR(__xludf.DUMMYFUNCTION("TO_TEXT(B5191)"),"3")</f>
        <v>3</v>
      </c>
    </row>
    <row r="5192">
      <c r="A5192" s="2" t="s">
        <v>5131</v>
      </c>
      <c r="B5192" s="2">
        <v>3.0</v>
      </c>
      <c r="C5192" t="str">
        <f>IFERROR(__xludf.DUMMYFUNCTION("TO_TEXT(B5192)"),"3")</f>
        <v>3</v>
      </c>
    </row>
    <row r="5193">
      <c r="A5193" s="2" t="s">
        <v>5132</v>
      </c>
      <c r="B5193" s="2">
        <v>3.0</v>
      </c>
      <c r="C5193" t="str">
        <f>IFERROR(__xludf.DUMMYFUNCTION("TO_TEXT(B5193)"),"3")</f>
        <v>3</v>
      </c>
    </row>
    <row r="5194">
      <c r="A5194" s="2" t="s">
        <v>5133</v>
      </c>
      <c r="B5194" s="2">
        <v>3.0</v>
      </c>
      <c r="C5194" t="str">
        <f>IFERROR(__xludf.DUMMYFUNCTION("TO_TEXT(B5194)"),"3")</f>
        <v>3</v>
      </c>
    </row>
    <row r="5195">
      <c r="A5195" s="2" t="s">
        <v>5134</v>
      </c>
      <c r="B5195" s="2">
        <v>3.0</v>
      </c>
      <c r="C5195" t="str">
        <f>IFERROR(__xludf.DUMMYFUNCTION("TO_TEXT(B5195)"),"3")</f>
        <v>3</v>
      </c>
    </row>
    <row r="5196">
      <c r="A5196" s="2" t="s">
        <v>5135</v>
      </c>
      <c r="B5196" s="2">
        <v>3.0</v>
      </c>
      <c r="C5196" t="str">
        <f>IFERROR(__xludf.DUMMYFUNCTION("TO_TEXT(B5196)"),"3")</f>
        <v>3</v>
      </c>
    </row>
    <row r="5197">
      <c r="A5197" s="2" t="s">
        <v>5136</v>
      </c>
      <c r="B5197" s="2">
        <v>3.0</v>
      </c>
      <c r="C5197" t="str">
        <f>IFERROR(__xludf.DUMMYFUNCTION("TO_TEXT(B5197)"),"3")</f>
        <v>3</v>
      </c>
    </row>
    <row r="5198">
      <c r="A5198" s="2" t="s">
        <v>5137</v>
      </c>
      <c r="B5198" s="2">
        <v>3.0</v>
      </c>
      <c r="C5198" t="str">
        <f>IFERROR(__xludf.DUMMYFUNCTION("TO_TEXT(B5198)"),"3")</f>
        <v>3</v>
      </c>
    </row>
    <row r="5199">
      <c r="A5199" s="2" t="s">
        <v>5138</v>
      </c>
      <c r="B5199" s="2">
        <v>3.0</v>
      </c>
      <c r="C5199" t="str">
        <f>IFERROR(__xludf.DUMMYFUNCTION("TO_TEXT(B5199)"),"3")</f>
        <v>3</v>
      </c>
    </row>
    <row r="5200">
      <c r="A5200" s="2" t="s">
        <v>5139</v>
      </c>
      <c r="B5200" s="2">
        <v>3.0</v>
      </c>
      <c r="C5200" t="str">
        <f>IFERROR(__xludf.DUMMYFUNCTION("TO_TEXT(B5200)"),"3")</f>
        <v>3</v>
      </c>
    </row>
    <row r="5201">
      <c r="A5201" s="2" t="s">
        <v>5140</v>
      </c>
      <c r="B5201" s="2">
        <v>3.0</v>
      </c>
      <c r="C5201" t="str">
        <f>IFERROR(__xludf.DUMMYFUNCTION("TO_TEXT(B5201)"),"3")</f>
        <v>3</v>
      </c>
    </row>
    <row r="5202">
      <c r="A5202" s="2" t="s">
        <v>5141</v>
      </c>
      <c r="B5202" s="2">
        <v>3.0</v>
      </c>
      <c r="C5202" t="str">
        <f>IFERROR(__xludf.DUMMYFUNCTION("TO_TEXT(B5202)"),"3")</f>
        <v>3</v>
      </c>
    </row>
    <row r="5203">
      <c r="A5203" s="2" t="s">
        <v>5142</v>
      </c>
      <c r="B5203" s="2">
        <v>3.0</v>
      </c>
      <c r="C5203" t="str">
        <f>IFERROR(__xludf.DUMMYFUNCTION("TO_TEXT(B5203)"),"3")</f>
        <v>3</v>
      </c>
    </row>
    <row r="5204">
      <c r="A5204" s="2" t="s">
        <v>5143</v>
      </c>
      <c r="B5204" s="2">
        <v>3.0</v>
      </c>
      <c r="C5204" t="str">
        <f>IFERROR(__xludf.DUMMYFUNCTION("TO_TEXT(B5204)"),"3")</f>
        <v>3</v>
      </c>
    </row>
    <row r="5205">
      <c r="A5205" s="2" t="s">
        <v>5144</v>
      </c>
      <c r="B5205" s="2">
        <v>3.0</v>
      </c>
      <c r="C5205" t="str">
        <f>IFERROR(__xludf.DUMMYFUNCTION("TO_TEXT(B5205)"),"3")</f>
        <v>3</v>
      </c>
    </row>
    <row r="5206">
      <c r="A5206" s="2" t="s">
        <v>5145</v>
      </c>
      <c r="B5206" s="2">
        <v>3.0</v>
      </c>
      <c r="C5206" t="str">
        <f>IFERROR(__xludf.DUMMYFUNCTION("TO_TEXT(B5206)"),"3")</f>
        <v>3</v>
      </c>
    </row>
    <row r="5207">
      <c r="A5207" s="2" t="s">
        <v>5146</v>
      </c>
      <c r="B5207" s="2">
        <v>3.0</v>
      </c>
      <c r="C5207" t="str">
        <f>IFERROR(__xludf.DUMMYFUNCTION("TO_TEXT(B5207)"),"3")</f>
        <v>3</v>
      </c>
    </row>
    <row r="5208">
      <c r="A5208" s="2" t="s">
        <v>5147</v>
      </c>
      <c r="B5208" s="2">
        <v>3.0</v>
      </c>
      <c r="C5208" t="str">
        <f>IFERROR(__xludf.DUMMYFUNCTION("TO_TEXT(B5208)"),"3")</f>
        <v>3</v>
      </c>
    </row>
    <row r="5209">
      <c r="A5209" s="2" t="s">
        <v>5148</v>
      </c>
      <c r="B5209" s="2">
        <v>3.0</v>
      </c>
      <c r="C5209" t="str">
        <f>IFERROR(__xludf.DUMMYFUNCTION("TO_TEXT(B5209)"),"3")</f>
        <v>3</v>
      </c>
    </row>
    <row r="5210">
      <c r="A5210" s="2" t="s">
        <v>5149</v>
      </c>
      <c r="B5210" s="2">
        <v>3.0</v>
      </c>
      <c r="C5210" t="str">
        <f>IFERROR(__xludf.DUMMYFUNCTION("TO_TEXT(B5210)"),"3")</f>
        <v>3</v>
      </c>
    </row>
    <row r="5211">
      <c r="A5211" s="2" t="s">
        <v>5150</v>
      </c>
      <c r="B5211" s="2">
        <v>3.0</v>
      </c>
      <c r="C5211" t="str">
        <f>IFERROR(__xludf.DUMMYFUNCTION("TO_TEXT(B5211)"),"3")</f>
        <v>3</v>
      </c>
    </row>
    <row r="5212">
      <c r="A5212" s="2" t="s">
        <v>5151</v>
      </c>
      <c r="B5212" s="2">
        <v>3.0</v>
      </c>
      <c r="C5212" t="str">
        <f>IFERROR(__xludf.DUMMYFUNCTION("TO_TEXT(B5212)"),"3")</f>
        <v>3</v>
      </c>
    </row>
    <row r="5213">
      <c r="A5213" s="2" t="s">
        <v>5152</v>
      </c>
      <c r="B5213" s="2">
        <v>3.0</v>
      </c>
      <c r="C5213" t="str">
        <f>IFERROR(__xludf.DUMMYFUNCTION("TO_TEXT(B5213)"),"3")</f>
        <v>3</v>
      </c>
    </row>
    <row r="5214">
      <c r="A5214" s="2" t="s">
        <v>5153</v>
      </c>
      <c r="B5214" s="2">
        <v>3.0</v>
      </c>
      <c r="C5214" t="str">
        <f>IFERROR(__xludf.DUMMYFUNCTION("TO_TEXT(B5214)"),"3")</f>
        <v>3</v>
      </c>
    </row>
    <row r="5215">
      <c r="A5215" s="2" t="s">
        <v>5154</v>
      </c>
      <c r="B5215" s="2">
        <v>3.0</v>
      </c>
      <c r="C5215" t="str">
        <f>IFERROR(__xludf.DUMMYFUNCTION("TO_TEXT(B5215)"),"3")</f>
        <v>3</v>
      </c>
    </row>
    <row r="5216">
      <c r="A5216" s="2" t="s">
        <v>5155</v>
      </c>
      <c r="B5216" s="2">
        <v>3.0</v>
      </c>
      <c r="C5216" t="str">
        <f>IFERROR(__xludf.DUMMYFUNCTION("TO_TEXT(B5216)"),"3")</f>
        <v>3</v>
      </c>
    </row>
    <row r="5217">
      <c r="A5217" s="2" t="s">
        <v>5156</v>
      </c>
      <c r="B5217" s="2">
        <v>3.0</v>
      </c>
      <c r="C5217" t="str">
        <f>IFERROR(__xludf.DUMMYFUNCTION("TO_TEXT(B5217)"),"3")</f>
        <v>3</v>
      </c>
    </row>
    <row r="5218">
      <c r="A5218" s="2" t="s">
        <v>5157</v>
      </c>
      <c r="B5218" s="2">
        <v>3.0</v>
      </c>
      <c r="C5218" t="str">
        <f>IFERROR(__xludf.DUMMYFUNCTION("TO_TEXT(B5218)"),"3")</f>
        <v>3</v>
      </c>
    </row>
    <row r="5219">
      <c r="A5219" s="2" t="s">
        <v>5158</v>
      </c>
      <c r="B5219" s="2">
        <v>3.0</v>
      </c>
      <c r="C5219" t="str">
        <f>IFERROR(__xludf.DUMMYFUNCTION("TO_TEXT(B5219)"),"3")</f>
        <v>3</v>
      </c>
    </row>
    <row r="5220">
      <c r="A5220" s="2" t="s">
        <v>5159</v>
      </c>
      <c r="B5220" s="2">
        <v>3.0</v>
      </c>
      <c r="C5220" t="str">
        <f>IFERROR(__xludf.DUMMYFUNCTION("TO_TEXT(B5220)"),"3")</f>
        <v>3</v>
      </c>
    </row>
    <row r="5221">
      <c r="A5221" s="2" t="s">
        <v>5160</v>
      </c>
      <c r="B5221" s="2">
        <v>3.0</v>
      </c>
      <c r="C5221" t="str">
        <f>IFERROR(__xludf.DUMMYFUNCTION("TO_TEXT(B5221)"),"3")</f>
        <v>3</v>
      </c>
    </row>
    <row r="5222">
      <c r="A5222" s="2" t="s">
        <v>5161</v>
      </c>
      <c r="B5222" s="2">
        <v>3.0</v>
      </c>
      <c r="C5222" t="str">
        <f>IFERROR(__xludf.DUMMYFUNCTION("TO_TEXT(B5222)"),"3")</f>
        <v>3</v>
      </c>
    </row>
    <row r="5223">
      <c r="A5223" s="2" t="s">
        <v>5162</v>
      </c>
      <c r="B5223" s="2">
        <v>3.0</v>
      </c>
      <c r="C5223" t="str">
        <f>IFERROR(__xludf.DUMMYFUNCTION("TO_TEXT(B5223)"),"3")</f>
        <v>3</v>
      </c>
    </row>
    <row r="5224">
      <c r="A5224" s="2" t="s">
        <v>5163</v>
      </c>
      <c r="B5224" s="2">
        <v>3.0</v>
      </c>
      <c r="C5224" t="str">
        <f>IFERROR(__xludf.DUMMYFUNCTION("TO_TEXT(B5224)"),"3")</f>
        <v>3</v>
      </c>
    </row>
    <row r="5225">
      <c r="A5225" s="2" t="s">
        <v>5164</v>
      </c>
      <c r="B5225" s="2">
        <v>3.0</v>
      </c>
      <c r="C5225" t="str">
        <f>IFERROR(__xludf.DUMMYFUNCTION("TO_TEXT(B5225)"),"3")</f>
        <v>3</v>
      </c>
    </row>
    <row r="5226">
      <c r="A5226" s="2" t="s">
        <v>5165</v>
      </c>
      <c r="B5226" s="2">
        <v>3.0</v>
      </c>
      <c r="C5226" t="str">
        <f>IFERROR(__xludf.DUMMYFUNCTION("TO_TEXT(B5226)"),"3")</f>
        <v>3</v>
      </c>
    </row>
    <row r="5227">
      <c r="A5227" s="2" t="s">
        <v>5166</v>
      </c>
      <c r="B5227" s="2">
        <v>3.0</v>
      </c>
      <c r="C5227" t="str">
        <f>IFERROR(__xludf.DUMMYFUNCTION("TO_TEXT(B5227)"),"3")</f>
        <v>3</v>
      </c>
    </row>
    <row r="5228">
      <c r="A5228" s="2" t="s">
        <v>5167</v>
      </c>
      <c r="B5228" s="2">
        <v>3.0</v>
      </c>
      <c r="C5228" t="str">
        <f>IFERROR(__xludf.DUMMYFUNCTION("TO_TEXT(B5228)"),"3")</f>
        <v>3</v>
      </c>
    </row>
    <row r="5229">
      <c r="A5229" s="2" t="s">
        <v>5168</v>
      </c>
      <c r="B5229" s="2">
        <v>3.0</v>
      </c>
      <c r="C5229" t="str">
        <f>IFERROR(__xludf.DUMMYFUNCTION("TO_TEXT(B5229)"),"3")</f>
        <v>3</v>
      </c>
    </row>
    <row r="5230">
      <c r="A5230" s="2" t="s">
        <v>5169</v>
      </c>
      <c r="B5230" s="2">
        <v>3.0</v>
      </c>
      <c r="C5230" t="str">
        <f>IFERROR(__xludf.DUMMYFUNCTION("TO_TEXT(B5230)"),"3")</f>
        <v>3</v>
      </c>
    </row>
    <row r="5231">
      <c r="A5231" s="2" t="s">
        <v>5170</v>
      </c>
      <c r="B5231" s="2">
        <v>3.0</v>
      </c>
      <c r="C5231" t="str">
        <f>IFERROR(__xludf.DUMMYFUNCTION("TO_TEXT(B5231)"),"3")</f>
        <v>3</v>
      </c>
    </row>
    <row r="5232">
      <c r="A5232" s="2" t="s">
        <v>5171</v>
      </c>
      <c r="B5232" s="2">
        <v>3.0</v>
      </c>
      <c r="C5232" t="str">
        <f>IFERROR(__xludf.DUMMYFUNCTION("TO_TEXT(B5232)"),"3")</f>
        <v>3</v>
      </c>
    </row>
    <row r="5233">
      <c r="A5233" s="2" t="s">
        <v>5172</v>
      </c>
      <c r="B5233" s="2">
        <v>3.0</v>
      </c>
      <c r="C5233" t="str">
        <f>IFERROR(__xludf.DUMMYFUNCTION("TO_TEXT(B5233)"),"3")</f>
        <v>3</v>
      </c>
    </row>
    <row r="5234">
      <c r="A5234" s="2" t="s">
        <v>5173</v>
      </c>
      <c r="B5234" s="2">
        <v>3.0</v>
      </c>
      <c r="C5234" t="str">
        <f>IFERROR(__xludf.DUMMYFUNCTION("TO_TEXT(B5234)"),"3")</f>
        <v>3</v>
      </c>
    </row>
    <row r="5235">
      <c r="A5235" s="2" t="s">
        <v>5174</v>
      </c>
      <c r="B5235" s="2">
        <v>3.0</v>
      </c>
      <c r="C5235" t="str">
        <f>IFERROR(__xludf.DUMMYFUNCTION("TO_TEXT(B5235)"),"3")</f>
        <v>3</v>
      </c>
    </row>
    <row r="5236">
      <c r="A5236" s="2" t="s">
        <v>5175</v>
      </c>
      <c r="B5236" s="2">
        <v>3.0</v>
      </c>
      <c r="C5236" t="str">
        <f>IFERROR(__xludf.DUMMYFUNCTION("TO_TEXT(B5236)"),"3")</f>
        <v>3</v>
      </c>
    </row>
    <row r="5237">
      <c r="A5237" s="2" t="s">
        <v>5176</v>
      </c>
      <c r="B5237" s="2">
        <v>3.0</v>
      </c>
      <c r="C5237" t="str">
        <f>IFERROR(__xludf.DUMMYFUNCTION("TO_TEXT(B5237)"),"3")</f>
        <v>3</v>
      </c>
    </row>
    <row r="5238">
      <c r="A5238" s="2" t="s">
        <v>5177</v>
      </c>
      <c r="B5238" s="2">
        <v>3.0</v>
      </c>
      <c r="C5238" t="str">
        <f>IFERROR(__xludf.DUMMYFUNCTION("TO_TEXT(B5238)"),"3")</f>
        <v>3</v>
      </c>
    </row>
    <row r="5239">
      <c r="A5239" s="2" t="s">
        <v>5178</v>
      </c>
      <c r="B5239" s="2">
        <v>3.0</v>
      </c>
      <c r="C5239" t="str">
        <f>IFERROR(__xludf.DUMMYFUNCTION("TO_TEXT(B5239)"),"3")</f>
        <v>3</v>
      </c>
    </row>
    <row r="5240">
      <c r="A5240" s="2" t="s">
        <v>5179</v>
      </c>
      <c r="B5240" s="2">
        <v>3.0</v>
      </c>
      <c r="C5240" t="str">
        <f>IFERROR(__xludf.DUMMYFUNCTION("TO_TEXT(B5240)"),"3")</f>
        <v>3</v>
      </c>
    </row>
    <row r="5241">
      <c r="A5241" s="2" t="s">
        <v>5180</v>
      </c>
      <c r="B5241" s="2">
        <v>3.0</v>
      </c>
      <c r="C5241" t="str">
        <f>IFERROR(__xludf.DUMMYFUNCTION("TO_TEXT(B5241)"),"3")</f>
        <v>3</v>
      </c>
    </row>
    <row r="5242">
      <c r="A5242" s="2" t="s">
        <v>5181</v>
      </c>
      <c r="B5242" s="2">
        <v>3.0</v>
      </c>
      <c r="C5242" t="str">
        <f>IFERROR(__xludf.DUMMYFUNCTION("TO_TEXT(B5242)"),"3")</f>
        <v>3</v>
      </c>
    </row>
    <row r="5243">
      <c r="A5243" s="2" t="s">
        <v>5182</v>
      </c>
      <c r="B5243" s="2">
        <v>3.0</v>
      </c>
      <c r="C5243" t="str">
        <f>IFERROR(__xludf.DUMMYFUNCTION("TO_TEXT(B5243)"),"3")</f>
        <v>3</v>
      </c>
    </row>
    <row r="5244">
      <c r="A5244" s="2" t="s">
        <v>5183</v>
      </c>
      <c r="B5244" s="2">
        <v>3.0</v>
      </c>
      <c r="C5244" t="str">
        <f>IFERROR(__xludf.DUMMYFUNCTION("TO_TEXT(B5244)"),"3")</f>
        <v>3</v>
      </c>
    </row>
    <row r="5245">
      <c r="A5245" s="2" t="s">
        <v>5184</v>
      </c>
      <c r="B5245" s="2">
        <v>3.0</v>
      </c>
      <c r="C5245" t="str">
        <f>IFERROR(__xludf.DUMMYFUNCTION("TO_TEXT(B5245)"),"3")</f>
        <v>3</v>
      </c>
    </row>
    <row r="5246">
      <c r="A5246" s="2" t="s">
        <v>5185</v>
      </c>
      <c r="B5246" s="2">
        <v>3.0</v>
      </c>
      <c r="C5246" t="str">
        <f>IFERROR(__xludf.DUMMYFUNCTION("TO_TEXT(B5246)"),"3")</f>
        <v>3</v>
      </c>
    </row>
    <row r="5247">
      <c r="A5247" s="2" t="s">
        <v>5186</v>
      </c>
      <c r="B5247" s="2">
        <v>3.0</v>
      </c>
      <c r="C5247" t="str">
        <f>IFERROR(__xludf.DUMMYFUNCTION("TO_TEXT(B5247)"),"3")</f>
        <v>3</v>
      </c>
    </row>
    <row r="5248">
      <c r="A5248" s="2" t="s">
        <v>5187</v>
      </c>
      <c r="B5248" s="2">
        <v>3.0</v>
      </c>
      <c r="C5248" t="str">
        <f>IFERROR(__xludf.DUMMYFUNCTION("TO_TEXT(B5248)"),"3")</f>
        <v>3</v>
      </c>
    </row>
    <row r="5249">
      <c r="A5249" s="2" t="s">
        <v>5188</v>
      </c>
      <c r="B5249" s="2">
        <v>3.0</v>
      </c>
      <c r="C5249" t="str">
        <f>IFERROR(__xludf.DUMMYFUNCTION("TO_TEXT(B5249)"),"3")</f>
        <v>3</v>
      </c>
    </row>
    <row r="5250">
      <c r="A5250" s="2" t="s">
        <v>5189</v>
      </c>
      <c r="B5250" s="2">
        <v>3.0</v>
      </c>
      <c r="C5250" t="str">
        <f>IFERROR(__xludf.DUMMYFUNCTION("TO_TEXT(B5250)"),"3")</f>
        <v>3</v>
      </c>
    </row>
    <row r="5251">
      <c r="A5251" s="2" t="s">
        <v>5190</v>
      </c>
      <c r="B5251" s="2">
        <v>3.0</v>
      </c>
      <c r="C5251" t="str">
        <f>IFERROR(__xludf.DUMMYFUNCTION("TO_TEXT(B5251)"),"3")</f>
        <v>3</v>
      </c>
    </row>
    <row r="5252">
      <c r="A5252" s="2" t="s">
        <v>5191</v>
      </c>
      <c r="B5252" s="2">
        <v>3.0</v>
      </c>
      <c r="C5252" t="str">
        <f>IFERROR(__xludf.DUMMYFUNCTION("TO_TEXT(B5252)"),"3")</f>
        <v>3</v>
      </c>
    </row>
    <row r="5253">
      <c r="A5253" s="2" t="s">
        <v>5192</v>
      </c>
      <c r="B5253" s="2">
        <v>3.0</v>
      </c>
      <c r="C5253" t="str">
        <f>IFERROR(__xludf.DUMMYFUNCTION("TO_TEXT(B5253)"),"3")</f>
        <v>3</v>
      </c>
    </row>
    <row r="5254">
      <c r="A5254" s="2" t="s">
        <v>5193</v>
      </c>
      <c r="B5254" s="2">
        <v>3.0</v>
      </c>
      <c r="C5254" t="str">
        <f>IFERROR(__xludf.DUMMYFUNCTION("TO_TEXT(B5254)"),"3")</f>
        <v>3</v>
      </c>
    </row>
    <row r="5255">
      <c r="A5255" s="2" t="s">
        <v>5194</v>
      </c>
      <c r="B5255" s="2">
        <v>3.0</v>
      </c>
      <c r="C5255" t="str">
        <f>IFERROR(__xludf.DUMMYFUNCTION("TO_TEXT(B5255)"),"3")</f>
        <v>3</v>
      </c>
    </row>
    <row r="5256">
      <c r="A5256" s="2" t="s">
        <v>5195</v>
      </c>
      <c r="B5256" s="2">
        <v>3.0</v>
      </c>
      <c r="C5256" t="str">
        <f>IFERROR(__xludf.DUMMYFUNCTION("TO_TEXT(B5256)"),"3")</f>
        <v>3</v>
      </c>
    </row>
    <row r="5257">
      <c r="A5257" s="2" t="s">
        <v>5196</v>
      </c>
      <c r="B5257" s="2">
        <v>3.0</v>
      </c>
      <c r="C5257" t="str">
        <f>IFERROR(__xludf.DUMMYFUNCTION("TO_TEXT(B5257)"),"3")</f>
        <v>3</v>
      </c>
    </row>
    <row r="5258">
      <c r="A5258" s="2" t="s">
        <v>5197</v>
      </c>
      <c r="B5258" s="2">
        <v>3.0</v>
      </c>
      <c r="C5258" t="str">
        <f>IFERROR(__xludf.DUMMYFUNCTION("TO_TEXT(B5258)"),"3")</f>
        <v>3</v>
      </c>
    </row>
    <row r="5259">
      <c r="A5259" s="2" t="s">
        <v>5198</v>
      </c>
      <c r="B5259" s="2">
        <v>3.0</v>
      </c>
      <c r="C5259" t="str">
        <f>IFERROR(__xludf.DUMMYFUNCTION("TO_TEXT(B5259)"),"3")</f>
        <v>3</v>
      </c>
    </row>
    <row r="5260">
      <c r="A5260" s="2" t="s">
        <v>5199</v>
      </c>
      <c r="B5260" s="2">
        <v>3.0</v>
      </c>
      <c r="C5260" t="str">
        <f>IFERROR(__xludf.DUMMYFUNCTION("TO_TEXT(B5260)"),"3")</f>
        <v>3</v>
      </c>
    </row>
    <row r="5261">
      <c r="A5261" s="2" t="s">
        <v>5200</v>
      </c>
      <c r="B5261" s="2">
        <v>3.0</v>
      </c>
      <c r="C5261" t="str">
        <f>IFERROR(__xludf.DUMMYFUNCTION("TO_TEXT(B5261)"),"3")</f>
        <v>3</v>
      </c>
    </row>
    <row r="5262">
      <c r="A5262" s="2" t="s">
        <v>5201</v>
      </c>
      <c r="B5262" s="2">
        <v>3.0</v>
      </c>
      <c r="C5262" t="str">
        <f>IFERROR(__xludf.DUMMYFUNCTION("TO_TEXT(B5262)"),"3")</f>
        <v>3</v>
      </c>
    </row>
    <row r="5263">
      <c r="A5263" s="2" t="s">
        <v>5202</v>
      </c>
      <c r="B5263" s="2">
        <v>3.0</v>
      </c>
      <c r="C5263" t="str">
        <f>IFERROR(__xludf.DUMMYFUNCTION("TO_TEXT(B5263)"),"3")</f>
        <v>3</v>
      </c>
    </row>
    <row r="5264">
      <c r="A5264" s="2" t="s">
        <v>5203</v>
      </c>
      <c r="B5264" s="2">
        <v>3.0</v>
      </c>
      <c r="C5264" t="str">
        <f>IFERROR(__xludf.DUMMYFUNCTION("TO_TEXT(B5264)"),"3")</f>
        <v>3</v>
      </c>
    </row>
    <row r="5265">
      <c r="A5265" s="2" t="s">
        <v>5204</v>
      </c>
      <c r="B5265" s="2">
        <v>3.0</v>
      </c>
      <c r="C5265" t="str">
        <f>IFERROR(__xludf.DUMMYFUNCTION("TO_TEXT(B5265)"),"3")</f>
        <v>3</v>
      </c>
    </row>
    <row r="5266">
      <c r="A5266" s="2" t="s">
        <v>5205</v>
      </c>
      <c r="B5266" s="2">
        <v>3.0</v>
      </c>
      <c r="C5266" t="str">
        <f>IFERROR(__xludf.DUMMYFUNCTION("TO_TEXT(B5266)"),"3")</f>
        <v>3</v>
      </c>
    </row>
    <row r="5267">
      <c r="A5267" s="2" t="s">
        <v>5206</v>
      </c>
      <c r="B5267" s="2">
        <v>3.0</v>
      </c>
      <c r="C5267" t="str">
        <f>IFERROR(__xludf.DUMMYFUNCTION("TO_TEXT(B5267)"),"3")</f>
        <v>3</v>
      </c>
    </row>
    <row r="5268">
      <c r="A5268" s="2" t="s">
        <v>5207</v>
      </c>
      <c r="B5268" s="2">
        <v>3.0</v>
      </c>
      <c r="C5268" t="str">
        <f>IFERROR(__xludf.DUMMYFUNCTION("TO_TEXT(B5268)"),"3")</f>
        <v>3</v>
      </c>
    </row>
    <row r="5269">
      <c r="A5269" s="2" t="s">
        <v>5208</v>
      </c>
      <c r="B5269" s="2">
        <v>3.0</v>
      </c>
      <c r="C5269" t="str">
        <f>IFERROR(__xludf.DUMMYFUNCTION("TO_TEXT(B5269)"),"3")</f>
        <v>3</v>
      </c>
    </row>
    <row r="5270">
      <c r="A5270" s="2" t="s">
        <v>5209</v>
      </c>
      <c r="B5270" s="2">
        <v>3.0</v>
      </c>
      <c r="C5270" t="str">
        <f>IFERROR(__xludf.DUMMYFUNCTION("TO_TEXT(B5270)"),"3")</f>
        <v>3</v>
      </c>
    </row>
    <row r="5271">
      <c r="A5271" s="2" t="s">
        <v>5210</v>
      </c>
      <c r="B5271" s="2">
        <v>3.0</v>
      </c>
      <c r="C5271" t="str">
        <f>IFERROR(__xludf.DUMMYFUNCTION("TO_TEXT(B5271)"),"3")</f>
        <v>3</v>
      </c>
    </row>
    <row r="5272">
      <c r="A5272" s="2" t="s">
        <v>5211</v>
      </c>
      <c r="B5272" s="2">
        <v>3.0</v>
      </c>
      <c r="C5272" t="str">
        <f>IFERROR(__xludf.DUMMYFUNCTION("TO_TEXT(B5272)"),"3")</f>
        <v>3</v>
      </c>
    </row>
    <row r="5273">
      <c r="A5273" s="2" t="s">
        <v>5212</v>
      </c>
      <c r="B5273" s="2">
        <v>3.0</v>
      </c>
      <c r="C5273" t="str">
        <f>IFERROR(__xludf.DUMMYFUNCTION("TO_TEXT(B5273)"),"3")</f>
        <v>3</v>
      </c>
    </row>
    <row r="5274">
      <c r="A5274" s="2" t="s">
        <v>5213</v>
      </c>
      <c r="B5274" s="2">
        <v>3.0</v>
      </c>
      <c r="C5274" t="str">
        <f>IFERROR(__xludf.DUMMYFUNCTION("TO_TEXT(B5274)"),"3")</f>
        <v>3</v>
      </c>
    </row>
    <row r="5275">
      <c r="A5275" s="2" t="s">
        <v>5214</v>
      </c>
      <c r="B5275" s="2">
        <v>3.0</v>
      </c>
      <c r="C5275" t="str">
        <f>IFERROR(__xludf.DUMMYFUNCTION("TO_TEXT(B5275)"),"3")</f>
        <v>3</v>
      </c>
    </row>
    <row r="5276">
      <c r="A5276" s="2" t="s">
        <v>5215</v>
      </c>
      <c r="B5276" s="2">
        <v>3.0</v>
      </c>
      <c r="C5276" t="str">
        <f>IFERROR(__xludf.DUMMYFUNCTION("TO_TEXT(B5276)"),"3")</f>
        <v>3</v>
      </c>
    </row>
    <row r="5277">
      <c r="A5277" s="2" t="s">
        <v>5216</v>
      </c>
      <c r="B5277" s="2">
        <v>3.0</v>
      </c>
      <c r="C5277" t="str">
        <f>IFERROR(__xludf.DUMMYFUNCTION("TO_TEXT(B5277)"),"3")</f>
        <v>3</v>
      </c>
    </row>
    <row r="5278">
      <c r="A5278" s="2" t="s">
        <v>5217</v>
      </c>
      <c r="B5278" s="2">
        <v>3.0</v>
      </c>
      <c r="C5278" t="str">
        <f>IFERROR(__xludf.DUMMYFUNCTION("TO_TEXT(B5278)"),"3")</f>
        <v>3</v>
      </c>
    </row>
    <row r="5279">
      <c r="A5279" s="2" t="s">
        <v>5218</v>
      </c>
      <c r="B5279" s="2">
        <v>3.0</v>
      </c>
      <c r="C5279" t="str">
        <f>IFERROR(__xludf.DUMMYFUNCTION("TO_TEXT(B5279)"),"3")</f>
        <v>3</v>
      </c>
    </row>
    <row r="5280">
      <c r="A5280" s="2" t="s">
        <v>5219</v>
      </c>
      <c r="B5280" s="2">
        <v>3.0</v>
      </c>
      <c r="C5280" t="str">
        <f>IFERROR(__xludf.DUMMYFUNCTION("TO_TEXT(B5280)"),"3")</f>
        <v>3</v>
      </c>
    </row>
    <row r="5281">
      <c r="A5281" s="2" t="s">
        <v>5220</v>
      </c>
      <c r="B5281" s="2">
        <v>3.0</v>
      </c>
      <c r="C5281" t="str">
        <f>IFERROR(__xludf.DUMMYFUNCTION("TO_TEXT(B5281)"),"3")</f>
        <v>3</v>
      </c>
    </row>
    <row r="5282">
      <c r="A5282" s="2" t="s">
        <v>5221</v>
      </c>
      <c r="B5282" s="2">
        <v>3.0</v>
      </c>
      <c r="C5282" t="str">
        <f>IFERROR(__xludf.DUMMYFUNCTION("TO_TEXT(B5282)"),"3")</f>
        <v>3</v>
      </c>
    </row>
    <row r="5283">
      <c r="A5283" s="2" t="s">
        <v>5222</v>
      </c>
      <c r="B5283" s="2">
        <v>3.0</v>
      </c>
      <c r="C5283" t="str">
        <f>IFERROR(__xludf.DUMMYFUNCTION("TO_TEXT(B5283)"),"3")</f>
        <v>3</v>
      </c>
    </row>
    <row r="5284">
      <c r="A5284" s="2" t="s">
        <v>5223</v>
      </c>
      <c r="B5284" s="2">
        <v>3.0</v>
      </c>
      <c r="C5284" t="str">
        <f>IFERROR(__xludf.DUMMYFUNCTION("TO_TEXT(B5284)"),"3")</f>
        <v>3</v>
      </c>
    </row>
    <row r="5285">
      <c r="A5285" s="2" t="s">
        <v>5224</v>
      </c>
      <c r="B5285" s="2">
        <v>3.0</v>
      </c>
      <c r="C5285" t="str">
        <f>IFERROR(__xludf.DUMMYFUNCTION("TO_TEXT(B5285)"),"3")</f>
        <v>3</v>
      </c>
    </row>
    <row r="5286">
      <c r="A5286" s="2" t="s">
        <v>5225</v>
      </c>
      <c r="B5286" s="2">
        <v>3.0</v>
      </c>
      <c r="C5286" t="str">
        <f>IFERROR(__xludf.DUMMYFUNCTION("TO_TEXT(B5286)"),"3")</f>
        <v>3</v>
      </c>
    </row>
    <row r="5287">
      <c r="A5287" s="2" t="s">
        <v>5226</v>
      </c>
      <c r="B5287" s="2">
        <v>3.0</v>
      </c>
      <c r="C5287" t="str">
        <f>IFERROR(__xludf.DUMMYFUNCTION("TO_TEXT(B5287)"),"3")</f>
        <v>3</v>
      </c>
    </row>
    <row r="5288">
      <c r="A5288" s="2" t="s">
        <v>5227</v>
      </c>
      <c r="B5288" s="2">
        <v>3.0</v>
      </c>
      <c r="C5288" t="str">
        <f>IFERROR(__xludf.DUMMYFUNCTION("TO_TEXT(B5288)"),"3")</f>
        <v>3</v>
      </c>
    </row>
    <row r="5289">
      <c r="A5289" s="2" t="s">
        <v>5228</v>
      </c>
      <c r="B5289" s="2">
        <v>3.0</v>
      </c>
      <c r="C5289" t="str">
        <f>IFERROR(__xludf.DUMMYFUNCTION("TO_TEXT(B5289)"),"3")</f>
        <v>3</v>
      </c>
    </row>
    <row r="5290">
      <c r="A5290" s="2" t="s">
        <v>5229</v>
      </c>
      <c r="B5290" s="2">
        <v>3.0</v>
      </c>
      <c r="C5290" t="str">
        <f>IFERROR(__xludf.DUMMYFUNCTION("TO_TEXT(B5290)"),"3")</f>
        <v>3</v>
      </c>
    </row>
    <row r="5291">
      <c r="A5291" s="2" t="s">
        <v>5230</v>
      </c>
      <c r="B5291" s="2">
        <v>3.0</v>
      </c>
      <c r="C5291" t="str">
        <f>IFERROR(__xludf.DUMMYFUNCTION("TO_TEXT(B5291)"),"3")</f>
        <v>3</v>
      </c>
    </row>
    <row r="5292">
      <c r="A5292" s="2" t="s">
        <v>5231</v>
      </c>
      <c r="B5292" s="2">
        <v>3.0</v>
      </c>
      <c r="C5292" t="str">
        <f>IFERROR(__xludf.DUMMYFUNCTION("TO_TEXT(B5292)"),"3")</f>
        <v>3</v>
      </c>
    </row>
    <row r="5293">
      <c r="A5293" s="2" t="s">
        <v>5232</v>
      </c>
      <c r="B5293" s="2">
        <v>3.0</v>
      </c>
      <c r="C5293" t="str">
        <f>IFERROR(__xludf.DUMMYFUNCTION("TO_TEXT(B5293)"),"3")</f>
        <v>3</v>
      </c>
    </row>
    <row r="5294">
      <c r="A5294" s="2" t="s">
        <v>5233</v>
      </c>
      <c r="B5294" s="2">
        <v>3.0</v>
      </c>
      <c r="C5294" t="str">
        <f>IFERROR(__xludf.DUMMYFUNCTION("TO_TEXT(B5294)"),"3")</f>
        <v>3</v>
      </c>
    </row>
    <row r="5295">
      <c r="A5295" s="2" t="s">
        <v>5234</v>
      </c>
      <c r="B5295" s="2">
        <v>3.0</v>
      </c>
      <c r="C5295" t="str">
        <f>IFERROR(__xludf.DUMMYFUNCTION("TO_TEXT(B5295)"),"3")</f>
        <v>3</v>
      </c>
    </row>
    <row r="5296">
      <c r="A5296" s="2" t="s">
        <v>5235</v>
      </c>
      <c r="B5296" s="2">
        <v>3.0</v>
      </c>
      <c r="C5296" t="str">
        <f>IFERROR(__xludf.DUMMYFUNCTION("TO_TEXT(B5296)"),"3")</f>
        <v>3</v>
      </c>
    </row>
    <row r="5297">
      <c r="A5297" s="2" t="s">
        <v>5236</v>
      </c>
      <c r="B5297" s="2">
        <v>3.0</v>
      </c>
      <c r="C5297" t="str">
        <f>IFERROR(__xludf.DUMMYFUNCTION("TO_TEXT(B5297)"),"3")</f>
        <v>3</v>
      </c>
    </row>
    <row r="5298">
      <c r="A5298" s="2" t="s">
        <v>5237</v>
      </c>
      <c r="B5298" s="2">
        <v>3.0</v>
      </c>
      <c r="C5298" t="str">
        <f>IFERROR(__xludf.DUMMYFUNCTION("TO_TEXT(B5298)"),"3")</f>
        <v>3</v>
      </c>
    </row>
    <row r="5299">
      <c r="A5299" s="2" t="s">
        <v>5238</v>
      </c>
      <c r="B5299" s="2">
        <v>3.0</v>
      </c>
      <c r="C5299" t="str">
        <f>IFERROR(__xludf.DUMMYFUNCTION("TO_TEXT(B5299)"),"3")</f>
        <v>3</v>
      </c>
    </row>
    <row r="5300">
      <c r="A5300" s="2" t="s">
        <v>5239</v>
      </c>
      <c r="B5300" s="2">
        <v>3.0</v>
      </c>
      <c r="C5300" t="str">
        <f>IFERROR(__xludf.DUMMYFUNCTION("TO_TEXT(B5300)"),"3")</f>
        <v>3</v>
      </c>
    </row>
    <row r="5301">
      <c r="A5301" s="2" t="s">
        <v>5240</v>
      </c>
      <c r="B5301" s="2">
        <v>3.0</v>
      </c>
      <c r="C5301" t="str">
        <f>IFERROR(__xludf.DUMMYFUNCTION("TO_TEXT(B5301)"),"3")</f>
        <v>3</v>
      </c>
    </row>
    <row r="5302">
      <c r="A5302" s="2" t="s">
        <v>5241</v>
      </c>
      <c r="B5302" s="2">
        <v>3.0</v>
      </c>
      <c r="C5302" t="str">
        <f>IFERROR(__xludf.DUMMYFUNCTION("TO_TEXT(B5302)"),"3")</f>
        <v>3</v>
      </c>
    </row>
    <row r="5303">
      <c r="A5303" s="2" t="s">
        <v>5242</v>
      </c>
      <c r="B5303" s="2">
        <v>3.0</v>
      </c>
      <c r="C5303" t="str">
        <f>IFERROR(__xludf.DUMMYFUNCTION("TO_TEXT(B5303)"),"3")</f>
        <v>3</v>
      </c>
    </row>
    <row r="5304">
      <c r="A5304" s="2" t="s">
        <v>5243</v>
      </c>
      <c r="B5304" s="2">
        <v>3.0</v>
      </c>
      <c r="C5304" t="str">
        <f>IFERROR(__xludf.DUMMYFUNCTION("TO_TEXT(B5304)"),"3")</f>
        <v>3</v>
      </c>
    </row>
    <row r="5305">
      <c r="A5305" s="2" t="s">
        <v>5244</v>
      </c>
      <c r="B5305" s="2">
        <v>3.0</v>
      </c>
      <c r="C5305" t="str">
        <f>IFERROR(__xludf.DUMMYFUNCTION("TO_TEXT(B5305)"),"3")</f>
        <v>3</v>
      </c>
    </row>
    <row r="5306">
      <c r="A5306" s="2" t="s">
        <v>5245</v>
      </c>
      <c r="B5306" s="2">
        <v>3.0</v>
      </c>
      <c r="C5306" t="str">
        <f>IFERROR(__xludf.DUMMYFUNCTION("TO_TEXT(B5306)"),"3")</f>
        <v>3</v>
      </c>
    </row>
    <row r="5307">
      <c r="A5307" s="2" t="s">
        <v>5246</v>
      </c>
      <c r="B5307" s="2">
        <v>3.0</v>
      </c>
      <c r="C5307" t="str">
        <f>IFERROR(__xludf.DUMMYFUNCTION("TO_TEXT(B5307)"),"3")</f>
        <v>3</v>
      </c>
    </row>
    <row r="5308">
      <c r="A5308" s="2" t="s">
        <v>5247</v>
      </c>
      <c r="B5308" s="2">
        <v>3.0</v>
      </c>
      <c r="C5308" t="str">
        <f>IFERROR(__xludf.DUMMYFUNCTION("TO_TEXT(B5308)"),"3")</f>
        <v>3</v>
      </c>
    </row>
    <row r="5309">
      <c r="A5309" s="2" t="s">
        <v>5248</v>
      </c>
      <c r="B5309" s="2">
        <v>3.0</v>
      </c>
      <c r="C5309" t="str">
        <f>IFERROR(__xludf.DUMMYFUNCTION("TO_TEXT(B5309)"),"3")</f>
        <v>3</v>
      </c>
    </row>
    <row r="5310">
      <c r="A5310" s="2" t="s">
        <v>5249</v>
      </c>
      <c r="B5310" s="2">
        <v>3.0</v>
      </c>
      <c r="C5310" t="str">
        <f>IFERROR(__xludf.DUMMYFUNCTION("TO_TEXT(B5310)"),"3")</f>
        <v>3</v>
      </c>
    </row>
    <row r="5311">
      <c r="A5311" s="2" t="s">
        <v>5250</v>
      </c>
      <c r="B5311" s="2">
        <v>3.0</v>
      </c>
      <c r="C5311" t="str">
        <f>IFERROR(__xludf.DUMMYFUNCTION("TO_TEXT(B5311)"),"3")</f>
        <v>3</v>
      </c>
    </row>
    <row r="5312">
      <c r="A5312" s="2" t="s">
        <v>5251</v>
      </c>
      <c r="B5312" s="2">
        <v>3.0</v>
      </c>
      <c r="C5312" t="str">
        <f>IFERROR(__xludf.DUMMYFUNCTION("TO_TEXT(B5312)"),"3")</f>
        <v>3</v>
      </c>
    </row>
    <row r="5313">
      <c r="A5313" s="2" t="s">
        <v>5252</v>
      </c>
      <c r="B5313" s="2">
        <v>3.0</v>
      </c>
      <c r="C5313" t="str">
        <f>IFERROR(__xludf.DUMMYFUNCTION("TO_TEXT(B5313)"),"3")</f>
        <v>3</v>
      </c>
    </row>
    <row r="5314">
      <c r="A5314" s="2" t="s">
        <v>5253</v>
      </c>
      <c r="B5314" s="2">
        <v>3.0</v>
      </c>
      <c r="C5314" t="str">
        <f>IFERROR(__xludf.DUMMYFUNCTION("TO_TEXT(B5314)"),"3")</f>
        <v>3</v>
      </c>
    </row>
    <row r="5315">
      <c r="A5315" s="2" t="s">
        <v>5254</v>
      </c>
      <c r="B5315" s="2">
        <v>3.0</v>
      </c>
      <c r="C5315" t="str">
        <f>IFERROR(__xludf.DUMMYFUNCTION("TO_TEXT(B5315)"),"3")</f>
        <v>3</v>
      </c>
    </row>
    <row r="5316">
      <c r="A5316" s="2" t="s">
        <v>5255</v>
      </c>
      <c r="B5316" s="2">
        <v>3.0</v>
      </c>
      <c r="C5316" t="str">
        <f>IFERROR(__xludf.DUMMYFUNCTION("TO_TEXT(B5316)"),"3")</f>
        <v>3</v>
      </c>
    </row>
    <row r="5317">
      <c r="A5317" s="2" t="s">
        <v>5256</v>
      </c>
      <c r="B5317" s="2">
        <v>3.0</v>
      </c>
      <c r="C5317" t="str">
        <f>IFERROR(__xludf.DUMMYFUNCTION("TO_TEXT(B5317)"),"3")</f>
        <v>3</v>
      </c>
    </row>
    <row r="5318">
      <c r="A5318" s="2" t="s">
        <v>5257</v>
      </c>
      <c r="B5318" s="2">
        <v>3.0</v>
      </c>
      <c r="C5318" t="str">
        <f>IFERROR(__xludf.DUMMYFUNCTION("TO_TEXT(B5318)"),"3")</f>
        <v>3</v>
      </c>
    </row>
    <row r="5319">
      <c r="A5319" s="2" t="s">
        <v>5258</v>
      </c>
      <c r="B5319" s="2">
        <v>3.0</v>
      </c>
      <c r="C5319" t="str">
        <f>IFERROR(__xludf.DUMMYFUNCTION("TO_TEXT(B5319)"),"3")</f>
        <v>3</v>
      </c>
    </row>
    <row r="5320">
      <c r="A5320" s="2" t="s">
        <v>5259</v>
      </c>
      <c r="B5320" s="2">
        <v>3.0</v>
      </c>
      <c r="C5320" t="str">
        <f>IFERROR(__xludf.DUMMYFUNCTION("TO_TEXT(B5320)"),"3")</f>
        <v>3</v>
      </c>
    </row>
    <row r="5321">
      <c r="A5321" s="2" t="s">
        <v>5260</v>
      </c>
      <c r="B5321" s="2">
        <v>3.0</v>
      </c>
      <c r="C5321" t="str">
        <f>IFERROR(__xludf.DUMMYFUNCTION("TO_TEXT(B5321)"),"3")</f>
        <v>3</v>
      </c>
    </row>
    <row r="5322">
      <c r="A5322" s="2" t="s">
        <v>5261</v>
      </c>
      <c r="B5322" s="2">
        <v>3.0</v>
      </c>
      <c r="C5322" t="str">
        <f>IFERROR(__xludf.DUMMYFUNCTION("TO_TEXT(B5322)"),"3")</f>
        <v>3</v>
      </c>
    </row>
    <row r="5323">
      <c r="A5323" s="2" t="s">
        <v>5262</v>
      </c>
      <c r="B5323" s="2">
        <v>3.0</v>
      </c>
      <c r="C5323" t="str">
        <f>IFERROR(__xludf.DUMMYFUNCTION("TO_TEXT(B5323)"),"3")</f>
        <v>3</v>
      </c>
    </row>
    <row r="5324">
      <c r="A5324" s="2" t="s">
        <v>5263</v>
      </c>
      <c r="B5324" s="2">
        <v>3.0</v>
      </c>
      <c r="C5324" t="str">
        <f>IFERROR(__xludf.DUMMYFUNCTION("TO_TEXT(B5324)"),"3")</f>
        <v>3</v>
      </c>
    </row>
    <row r="5325">
      <c r="A5325" s="2" t="s">
        <v>5264</v>
      </c>
      <c r="B5325" s="2">
        <v>3.0</v>
      </c>
      <c r="C5325" t="str">
        <f>IFERROR(__xludf.DUMMYFUNCTION("TO_TEXT(B5325)"),"3")</f>
        <v>3</v>
      </c>
    </row>
    <row r="5326">
      <c r="A5326" s="2" t="s">
        <v>5265</v>
      </c>
      <c r="B5326" s="2">
        <v>3.0</v>
      </c>
      <c r="C5326" t="str">
        <f>IFERROR(__xludf.DUMMYFUNCTION("TO_TEXT(B5326)"),"3")</f>
        <v>3</v>
      </c>
    </row>
    <row r="5327">
      <c r="A5327" s="2" t="s">
        <v>5266</v>
      </c>
      <c r="B5327" s="2">
        <v>3.0</v>
      </c>
      <c r="C5327" t="str">
        <f>IFERROR(__xludf.DUMMYFUNCTION("TO_TEXT(B5327)"),"3")</f>
        <v>3</v>
      </c>
    </row>
    <row r="5328">
      <c r="A5328" s="2" t="s">
        <v>5267</v>
      </c>
      <c r="B5328" s="2">
        <v>3.0</v>
      </c>
      <c r="C5328" t="str">
        <f>IFERROR(__xludf.DUMMYFUNCTION("TO_TEXT(B5328)"),"3")</f>
        <v>3</v>
      </c>
    </row>
    <row r="5329">
      <c r="A5329" s="2" t="s">
        <v>5268</v>
      </c>
      <c r="B5329" s="2">
        <v>3.0</v>
      </c>
      <c r="C5329" t="str">
        <f>IFERROR(__xludf.DUMMYFUNCTION("TO_TEXT(B5329)"),"3")</f>
        <v>3</v>
      </c>
    </row>
    <row r="5330">
      <c r="A5330" s="2" t="s">
        <v>5269</v>
      </c>
      <c r="B5330" s="2">
        <v>3.0</v>
      </c>
      <c r="C5330" t="str">
        <f>IFERROR(__xludf.DUMMYFUNCTION("TO_TEXT(B5330)"),"3")</f>
        <v>3</v>
      </c>
    </row>
    <row r="5331">
      <c r="A5331" s="2" t="s">
        <v>5270</v>
      </c>
      <c r="B5331" s="2">
        <v>3.0</v>
      </c>
      <c r="C5331" t="str">
        <f>IFERROR(__xludf.DUMMYFUNCTION("TO_TEXT(B5331)"),"3")</f>
        <v>3</v>
      </c>
    </row>
    <row r="5332">
      <c r="A5332" s="2" t="s">
        <v>5271</v>
      </c>
      <c r="B5332" s="2">
        <v>3.0</v>
      </c>
      <c r="C5332" t="str">
        <f>IFERROR(__xludf.DUMMYFUNCTION("TO_TEXT(B5332)"),"3")</f>
        <v>3</v>
      </c>
    </row>
    <row r="5333">
      <c r="A5333" s="2" t="s">
        <v>5272</v>
      </c>
      <c r="B5333" s="2">
        <v>3.0</v>
      </c>
      <c r="C5333" t="str">
        <f>IFERROR(__xludf.DUMMYFUNCTION("TO_TEXT(B5333)"),"3")</f>
        <v>3</v>
      </c>
    </row>
    <row r="5334">
      <c r="A5334" s="2" t="s">
        <v>5273</v>
      </c>
      <c r="B5334" s="2">
        <v>3.0</v>
      </c>
      <c r="C5334" t="str">
        <f>IFERROR(__xludf.DUMMYFUNCTION("TO_TEXT(B5334)"),"3")</f>
        <v>3</v>
      </c>
    </row>
    <row r="5335">
      <c r="A5335" s="2" t="s">
        <v>5274</v>
      </c>
      <c r="B5335" s="2">
        <v>3.0</v>
      </c>
      <c r="C5335" t="str">
        <f>IFERROR(__xludf.DUMMYFUNCTION("TO_TEXT(B5335)"),"3")</f>
        <v>3</v>
      </c>
    </row>
    <row r="5336">
      <c r="A5336" s="2" t="s">
        <v>5275</v>
      </c>
      <c r="B5336" s="2">
        <v>3.0</v>
      </c>
      <c r="C5336" t="str">
        <f>IFERROR(__xludf.DUMMYFUNCTION("TO_TEXT(B5336)"),"3")</f>
        <v>3</v>
      </c>
    </row>
    <row r="5337">
      <c r="A5337" s="2" t="s">
        <v>5276</v>
      </c>
      <c r="B5337" s="2">
        <v>3.0</v>
      </c>
      <c r="C5337" t="str">
        <f>IFERROR(__xludf.DUMMYFUNCTION("TO_TEXT(B5337)"),"3")</f>
        <v>3</v>
      </c>
    </row>
    <row r="5338">
      <c r="A5338" s="2" t="s">
        <v>5277</v>
      </c>
      <c r="B5338" s="2">
        <v>3.0</v>
      </c>
      <c r="C5338" t="str">
        <f>IFERROR(__xludf.DUMMYFUNCTION("TO_TEXT(B5338)"),"3")</f>
        <v>3</v>
      </c>
    </row>
    <row r="5339">
      <c r="A5339" s="2" t="s">
        <v>5278</v>
      </c>
      <c r="B5339" s="2">
        <v>3.0</v>
      </c>
      <c r="C5339" t="str">
        <f>IFERROR(__xludf.DUMMYFUNCTION("TO_TEXT(B5339)"),"3")</f>
        <v>3</v>
      </c>
    </row>
    <row r="5340">
      <c r="A5340" s="2" t="s">
        <v>5279</v>
      </c>
      <c r="B5340" s="2">
        <v>3.0</v>
      </c>
      <c r="C5340" t="str">
        <f>IFERROR(__xludf.DUMMYFUNCTION("TO_TEXT(B5340)"),"3")</f>
        <v>3</v>
      </c>
    </row>
    <row r="5341">
      <c r="A5341" s="2" t="s">
        <v>5280</v>
      </c>
      <c r="B5341" s="2">
        <v>3.0</v>
      </c>
      <c r="C5341" t="str">
        <f>IFERROR(__xludf.DUMMYFUNCTION("TO_TEXT(B5341)"),"3")</f>
        <v>3</v>
      </c>
    </row>
    <row r="5342">
      <c r="A5342" s="2" t="s">
        <v>5281</v>
      </c>
      <c r="B5342" s="2">
        <v>3.0</v>
      </c>
      <c r="C5342" t="str">
        <f>IFERROR(__xludf.DUMMYFUNCTION("TO_TEXT(B5342)"),"3")</f>
        <v>3</v>
      </c>
    </row>
    <row r="5343">
      <c r="A5343" s="2" t="s">
        <v>5282</v>
      </c>
      <c r="B5343" s="2">
        <v>3.0</v>
      </c>
      <c r="C5343" t="str">
        <f>IFERROR(__xludf.DUMMYFUNCTION("TO_TEXT(B5343)"),"3")</f>
        <v>3</v>
      </c>
    </row>
    <row r="5344">
      <c r="A5344" s="2" t="s">
        <v>5283</v>
      </c>
      <c r="B5344" s="2">
        <v>3.0</v>
      </c>
      <c r="C5344" t="str">
        <f>IFERROR(__xludf.DUMMYFUNCTION("TO_TEXT(B5344)"),"3")</f>
        <v>3</v>
      </c>
    </row>
    <row r="5345">
      <c r="A5345" s="2" t="s">
        <v>5284</v>
      </c>
      <c r="B5345" s="2">
        <v>3.0</v>
      </c>
      <c r="C5345" t="str">
        <f>IFERROR(__xludf.DUMMYFUNCTION("TO_TEXT(B5345)"),"3")</f>
        <v>3</v>
      </c>
    </row>
    <row r="5346">
      <c r="A5346" s="2" t="s">
        <v>5285</v>
      </c>
      <c r="B5346" s="2">
        <v>3.0</v>
      </c>
      <c r="C5346" t="str">
        <f>IFERROR(__xludf.DUMMYFUNCTION("TO_TEXT(B5346)"),"3")</f>
        <v>3</v>
      </c>
    </row>
    <row r="5347">
      <c r="A5347" s="2" t="s">
        <v>5286</v>
      </c>
      <c r="B5347" s="2">
        <v>3.0</v>
      </c>
      <c r="C5347" t="str">
        <f>IFERROR(__xludf.DUMMYFUNCTION("TO_TEXT(B5347)"),"3")</f>
        <v>3</v>
      </c>
    </row>
    <row r="5348">
      <c r="A5348" s="2" t="s">
        <v>5287</v>
      </c>
      <c r="B5348" s="2">
        <v>3.0</v>
      </c>
      <c r="C5348" t="str">
        <f>IFERROR(__xludf.DUMMYFUNCTION("TO_TEXT(B5348)"),"3")</f>
        <v>3</v>
      </c>
    </row>
    <row r="5349">
      <c r="A5349" s="2" t="s">
        <v>5288</v>
      </c>
      <c r="B5349" s="2">
        <v>3.0</v>
      </c>
      <c r="C5349" t="str">
        <f>IFERROR(__xludf.DUMMYFUNCTION("TO_TEXT(B5349)"),"3")</f>
        <v>3</v>
      </c>
    </row>
    <row r="5350">
      <c r="A5350" s="2" t="s">
        <v>5289</v>
      </c>
      <c r="B5350" s="2">
        <v>3.0</v>
      </c>
      <c r="C5350" t="str">
        <f>IFERROR(__xludf.DUMMYFUNCTION("TO_TEXT(B5350)"),"3")</f>
        <v>3</v>
      </c>
    </row>
    <row r="5351">
      <c r="A5351" s="2" t="s">
        <v>5290</v>
      </c>
      <c r="B5351" s="2">
        <v>3.0</v>
      </c>
      <c r="C5351" t="str">
        <f>IFERROR(__xludf.DUMMYFUNCTION("TO_TEXT(B5351)"),"3")</f>
        <v>3</v>
      </c>
    </row>
    <row r="5352">
      <c r="A5352" s="2" t="s">
        <v>5291</v>
      </c>
      <c r="B5352" s="2">
        <v>3.0</v>
      </c>
      <c r="C5352" t="str">
        <f>IFERROR(__xludf.DUMMYFUNCTION("TO_TEXT(B5352)"),"3")</f>
        <v>3</v>
      </c>
    </row>
    <row r="5353">
      <c r="A5353" s="2" t="s">
        <v>5292</v>
      </c>
      <c r="B5353" s="2">
        <v>3.0</v>
      </c>
      <c r="C5353" t="str">
        <f>IFERROR(__xludf.DUMMYFUNCTION("TO_TEXT(B5353)"),"3")</f>
        <v>3</v>
      </c>
    </row>
    <row r="5354">
      <c r="A5354" s="2" t="s">
        <v>5293</v>
      </c>
      <c r="B5354" s="2">
        <v>3.0</v>
      </c>
      <c r="C5354" t="str">
        <f>IFERROR(__xludf.DUMMYFUNCTION("TO_TEXT(B5354)"),"3")</f>
        <v>3</v>
      </c>
    </row>
    <row r="5355">
      <c r="A5355" s="2" t="s">
        <v>5294</v>
      </c>
      <c r="B5355" s="2">
        <v>3.0</v>
      </c>
      <c r="C5355" t="str">
        <f>IFERROR(__xludf.DUMMYFUNCTION("TO_TEXT(B5355)"),"3")</f>
        <v>3</v>
      </c>
    </row>
    <row r="5356">
      <c r="A5356" s="2" t="s">
        <v>5295</v>
      </c>
      <c r="B5356" s="2">
        <v>3.0</v>
      </c>
      <c r="C5356" t="str">
        <f>IFERROR(__xludf.DUMMYFUNCTION("TO_TEXT(B5356)"),"3")</f>
        <v>3</v>
      </c>
    </row>
    <row r="5357">
      <c r="A5357" s="2" t="s">
        <v>5296</v>
      </c>
      <c r="B5357" s="2">
        <v>3.0</v>
      </c>
      <c r="C5357" t="str">
        <f>IFERROR(__xludf.DUMMYFUNCTION("TO_TEXT(B5357)"),"3")</f>
        <v>3</v>
      </c>
    </row>
    <row r="5358">
      <c r="A5358" s="2" t="s">
        <v>5297</v>
      </c>
      <c r="B5358" s="2">
        <v>3.0</v>
      </c>
      <c r="C5358" t="str">
        <f>IFERROR(__xludf.DUMMYFUNCTION("TO_TEXT(B5358)"),"3")</f>
        <v>3</v>
      </c>
    </row>
    <row r="5359">
      <c r="A5359" s="2" t="s">
        <v>5298</v>
      </c>
      <c r="B5359" s="2">
        <v>3.0</v>
      </c>
      <c r="C5359" t="str">
        <f>IFERROR(__xludf.DUMMYFUNCTION("TO_TEXT(B5359)"),"3")</f>
        <v>3</v>
      </c>
    </row>
    <row r="5360">
      <c r="A5360" s="2" t="s">
        <v>5299</v>
      </c>
      <c r="B5360" s="2">
        <v>3.0</v>
      </c>
      <c r="C5360" t="str">
        <f>IFERROR(__xludf.DUMMYFUNCTION("TO_TEXT(B5360)"),"3")</f>
        <v>3</v>
      </c>
    </row>
    <row r="5361">
      <c r="A5361" s="2" t="s">
        <v>5300</v>
      </c>
      <c r="B5361" s="2">
        <v>3.0</v>
      </c>
      <c r="C5361" t="str">
        <f>IFERROR(__xludf.DUMMYFUNCTION("TO_TEXT(B5361)"),"3")</f>
        <v>3</v>
      </c>
    </row>
    <row r="5362">
      <c r="A5362" s="2" t="s">
        <v>5301</v>
      </c>
      <c r="B5362" s="2">
        <v>3.0</v>
      </c>
      <c r="C5362" t="str">
        <f>IFERROR(__xludf.DUMMYFUNCTION("TO_TEXT(B5362)"),"3")</f>
        <v>3</v>
      </c>
    </row>
    <row r="5363">
      <c r="A5363" s="2" t="s">
        <v>5302</v>
      </c>
      <c r="B5363" s="2">
        <v>3.0</v>
      </c>
      <c r="C5363" t="str">
        <f>IFERROR(__xludf.DUMMYFUNCTION("TO_TEXT(B5363)"),"3")</f>
        <v>3</v>
      </c>
    </row>
    <row r="5364">
      <c r="A5364" s="2" t="s">
        <v>5303</v>
      </c>
      <c r="B5364" s="2">
        <v>3.0</v>
      </c>
      <c r="C5364" t="str">
        <f>IFERROR(__xludf.DUMMYFUNCTION("TO_TEXT(B5364)"),"3")</f>
        <v>3</v>
      </c>
    </row>
    <row r="5365">
      <c r="A5365" s="2" t="s">
        <v>5304</v>
      </c>
      <c r="B5365" s="2">
        <v>3.0</v>
      </c>
      <c r="C5365" t="str">
        <f>IFERROR(__xludf.DUMMYFUNCTION("TO_TEXT(B5365)"),"3")</f>
        <v>3</v>
      </c>
    </row>
    <row r="5366">
      <c r="A5366" s="2" t="s">
        <v>5305</v>
      </c>
      <c r="B5366" s="2">
        <v>3.0</v>
      </c>
      <c r="C5366" t="str">
        <f>IFERROR(__xludf.DUMMYFUNCTION("TO_TEXT(B5366)"),"3")</f>
        <v>3</v>
      </c>
    </row>
    <row r="5367">
      <c r="A5367" s="2" t="s">
        <v>5306</v>
      </c>
      <c r="B5367" s="2">
        <v>3.0</v>
      </c>
      <c r="C5367" t="str">
        <f>IFERROR(__xludf.DUMMYFUNCTION("TO_TEXT(B5367)"),"3")</f>
        <v>3</v>
      </c>
    </row>
    <row r="5368">
      <c r="A5368" s="2" t="s">
        <v>5307</v>
      </c>
      <c r="B5368" s="2">
        <v>3.0</v>
      </c>
      <c r="C5368" t="str">
        <f>IFERROR(__xludf.DUMMYFUNCTION("TO_TEXT(B5368)"),"3")</f>
        <v>3</v>
      </c>
    </row>
    <row r="5369">
      <c r="A5369" s="2" t="s">
        <v>5308</v>
      </c>
      <c r="B5369" s="2">
        <v>3.0</v>
      </c>
      <c r="C5369" t="str">
        <f>IFERROR(__xludf.DUMMYFUNCTION("TO_TEXT(B5369)"),"3")</f>
        <v>3</v>
      </c>
    </row>
    <row r="5370">
      <c r="A5370" s="2" t="s">
        <v>5309</v>
      </c>
      <c r="B5370" s="2">
        <v>3.0</v>
      </c>
      <c r="C5370" t="str">
        <f>IFERROR(__xludf.DUMMYFUNCTION("TO_TEXT(B5370)"),"3")</f>
        <v>3</v>
      </c>
    </row>
    <row r="5371">
      <c r="A5371" s="2" t="s">
        <v>5310</v>
      </c>
      <c r="B5371" s="2">
        <v>3.0</v>
      </c>
      <c r="C5371" t="str">
        <f>IFERROR(__xludf.DUMMYFUNCTION("TO_TEXT(B5371)"),"3")</f>
        <v>3</v>
      </c>
    </row>
    <row r="5372">
      <c r="A5372" s="2" t="s">
        <v>5311</v>
      </c>
      <c r="B5372" s="2">
        <v>3.0</v>
      </c>
      <c r="C5372" t="str">
        <f>IFERROR(__xludf.DUMMYFUNCTION("TO_TEXT(B5372)"),"3")</f>
        <v>3</v>
      </c>
    </row>
    <row r="5373">
      <c r="A5373" s="2" t="s">
        <v>5312</v>
      </c>
      <c r="B5373" s="2">
        <v>3.0</v>
      </c>
      <c r="C5373" t="str">
        <f>IFERROR(__xludf.DUMMYFUNCTION("TO_TEXT(B5373)"),"3")</f>
        <v>3</v>
      </c>
    </row>
    <row r="5374">
      <c r="A5374" s="2" t="s">
        <v>5313</v>
      </c>
      <c r="B5374" s="2">
        <v>3.0</v>
      </c>
      <c r="C5374" t="str">
        <f>IFERROR(__xludf.DUMMYFUNCTION("TO_TEXT(B5374)"),"3")</f>
        <v>3</v>
      </c>
    </row>
    <row r="5375">
      <c r="A5375" s="2" t="s">
        <v>5314</v>
      </c>
      <c r="B5375" s="2">
        <v>3.0</v>
      </c>
      <c r="C5375" t="str">
        <f>IFERROR(__xludf.DUMMYFUNCTION("TO_TEXT(B5375)"),"3")</f>
        <v>3</v>
      </c>
    </row>
    <row r="5376">
      <c r="A5376" s="2" t="s">
        <v>5315</v>
      </c>
      <c r="B5376" s="2">
        <v>3.0</v>
      </c>
      <c r="C5376" t="str">
        <f>IFERROR(__xludf.DUMMYFUNCTION("TO_TEXT(B5376)"),"3")</f>
        <v>3</v>
      </c>
    </row>
    <row r="5377">
      <c r="A5377" s="2" t="s">
        <v>5316</v>
      </c>
      <c r="B5377" s="2">
        <v>3.0</v>
      </c>
      <c r="C5377" t="str">
        <f>IFERROR(__xludf.DUMMYFUNCTION("TO_TEXT(B5377)"),"3")</f>
        <v>3</v>
      </c>
    </row>
    <row r="5378">
      <c r="A5378" s="2" t="s">
        <v>5317</v>
      </c>
      <c r="B5378" s="2">
        <v>3.0</v>
      </c>
      <c r="C5378" t="str">
        <f>IFERROR(__xludf.DUMMYFUNCTION("TO_TEXT(B5378)"),"3")</f>
        <v>3</v>
      </c>
    </row>
    <row r="5379">
      <c r="A5379" s="2" t="s">
        <v>5318</v>
      </c>
      <c r="B5379" s="2">
        <v>3.0</v>
      </c>
      <c r="C5379" t="str">
        <f>IFERROR(__xludf.DUMMYFUNCTION("TO_TEXT(B5379)"),"3")</f>
        <v>3</v>
      </c>
    </row>
    <row r="5380">
      <c r="A5380" s="2" t="s">
        <v>5319</v>
      </c>
      <c r="B5380" s="2">
        <v>3.0</v>
      </c>
      <c r="C5380" t="str">
        <f>IFERROR(__xludf.DUMMYFUNCTION("TO_TEXT(B5380)"),"3")</f>
        <v>3</v>
      </c>
    </row>
    <row r="5381">
      <c r="A5381" s="2" t="s">
        <v>5320</v>
      </c>
      <c r="B5381" s="2">
        <v>3.0</v>
      </c>
      <c r="C5381" t="str">
        <f>IFERROR(__xludf.DUMMYFUNCTION("TO_TEXT(B5381)"),"3")</f>
        <v>3</v>
      </c>
    </row>
    <row r="5382">
      <c r="A5382" s="2" t="s">
        <v>5321</v>
      </c>
      <c r="B5382" s="2">
        <v>3.0</v>
      </c>
      <c r="C5382" t="str">
        <f>IFERROR(__xludf.DUMMYFUNCTION("TO_TEXT(B5382)"),"3")</f>
        <v>3</v>
      </c>
    </row>
    <row r="5383">
      <c r="A5383" s="2" t="s">
        <v>5322</v>
      </c>
      <c r="B5383" s="2">
        <v>3.0</v>
      </c>
      <c r="C5383" t="str">
        <f>IFERROR(__xludf.DUMMYFUNCTION("TO_TEXT(B5383)"),"3")</f>
        <v>3</v>
      </c>
    </row>
    <row r="5384">
      <c r="A5384" s="2" t="s">
        <v>5323</v>
      </c>
      <c r="B5384" s="2">
        <v>3.0</v>
      </c>
      <c r="C5384" t="str">
        <f>IFERROR(__xludf.DUMMYFUNCTION("TO_TEXT(B5384)"),"3")</f>
        <v>3</v>
      </c>
    </row>
    <row r="5385">
      <c r="A5385" s="2" t="s">
        <v>5324</v>
      </c>
      <c r="B5385" s="2">
        <v>3.0</v>
      </c>
      <c r="C5385" t="str">
        <f>IFERROR(__xludf.DUMMYFUNCTION("TO_TEXT(B5385)"),"3")</f>
        <v>3</v>
      </c>
    </row>
    <row r="5386">
      <c r="A5386" s="2" t="s">
        <v>5325</v>
      </c>
      <c r="B5386" s="2">
        <v>3.0</v>
      </c>
      <c r="C5386" t="str">
        <f>IFERROR(__xludf.DUMMYFUNCTION("TO_TEXT(B5386)"),"3")</f>
        <v>3</v>
      </c>
    </row>
    <row r="5387">
      <c r="A5387" s="2" t="s">
        <v>5326</v>
      </c>
      <c r="B5387" s="2">
        <v>3.0</v>
      </c>
      <c r="C5387" t="str">
        <f>IFERROR(__xludf.DUMMYFUNCTION("TO_TEXT(B5387)"),"3")</f>
        <v>3</v>
      </c>
    </row>
    <row r="5388">
      <c r="A5388" s="2" t="s">
        <v>5327</v>
      </c>
      <c r="B5388" s="2">
        <v>3.0</v>
      </c>
      <c r="C5388" t="str">
        <f>IFERROR(__xludf.DUMMYFUNCTION("TO_TEXT(B5388)"),"3")</f>
        <v>3</v>
      </c>
    </row>
    <row r="5389">
      <c r="A5389" s="2" t="s">
        <v>5328</v>
      </c>
      <c r="B5389" s="2">
        <v>3.0</v>
      </c>
      <c r="C5389" t="str">
        <f>IFERROR(__xludf.DUMMYFUNCTION("TO_TEXT(B5389)"),"3")</f>
        <v>3</v>
      </c>
    </row>
    <row r="5390">
      <c r="A5390" s="2" t="s">
        <v>5329</v>
      </c>
      <c r="B5390" s="2">
        <v>3.0</v>
      </c>
      <c r="C5390" t="str">
        <f>IFERROR(__xludf.DUMMYFUNCTION("TO_TEXT(B5390)"),"3")</f>
        <v>3</v>
      </c>
    </row>
    <row r="5391">
      <c r="A5391" s="2" t="s">
        <v>5330</v>
      </c>
      <c r="B5391" s="2">
        <v>3.0</v>
      </c>
      <c r="C5391" t="str">
        <f>IFERROR(__xludf.DUMMYFUNCTION("TO_TEXT(B5391)"),"3")</f>
        <v>3</v>
      </c>
    </row>
    <row r="5392">
      <c r="A5392" s="2" t="s">
        <v>5331</v>
      </c>
      <c r="B5392" s="2">
        <v>3.0</v>
      </c>
      <c r="C5392" t="str">
        <f>IFERROR(__xludf.DUMMYFUNCTION("TO_TEXT(B5392)"),"3")</f>
        <v>3</v>
      </c>
    </row>
    <row r="5393">
      <c r="A5393" s="2" t="s">
        <v>5332</v>
      </c>
      <c r="B5393" s="2">
        <v>3.0</v>
      </c>
      <c r="C5393" t="str">
        <f>IFERROR(__xludf.DUMMYFUNCTION("TO_TEXT(B5393)"),"3")</f>
        <v>3</v>
      </c>
    </row>
    <row r="5394">
      <c r="A5394" s="2" t="s">
        <v>5333</v>
      </c>
      <c r="B5394" s="2">
        <v>3.0</v>
      </c>
      <c r="C5394" t="str">
        <f>IFERROR(__xludf.DUMMYFUNCTION("TO_TEXT(B5394)"),"3")</f>
        <v>3</v>
      </c>
    </row>
    <row r="5395">
      <c r="A5395" s="2" t="s">
        <v>5334</v>
      </c>
      <c r="B5395" s="2">
        <v>3.0</v>
      </c>
      <c r="C5395" t="str">
        <f>IFERROR(__xludf.DUMMYFUNCTION("TO_TEXT(B5395)"),"3")</f>
        <v>3</v>
      </c>
    </row>
    <row r="5396">
      <c r="A5396" s="2" t="s">
        <v>5335</v>
      </c>
      <c r="B5396" s="2">
        <v>3.0</v>
      </c>
      <c r="C5396" t="str">
        <f>IFERROR(__xludf.DUMMYFUNCTION("TO_TEXT(B5396)"),"3")</f>
        <v>3</v>
      </c>
    </row>
    <row r="5397">
      <c r="A5397" s="2" t="s">
        <v>5336</v>
      </c>
      <c r="B5397" s="2">
        <v>3.0</v>
      </c>
      <c r="C5397" t="str">
        <f>IFERROR(__xludf.DUMMYFUNCTION("TO_TEXT(B5397)"),"3")</f>
        <v>3</v>
      </c>
    </row>
    <row r="5398">
      <c r="A5398" s="2" t="s">
        <v>5337</v>
      </c>
      <c r="B5398" s="2">
        <v>3.0</v>
      </c>
      <c r="C5398" t="str">
        <f>IFERROR(__xludf.DUMMYFUNCTION("TO_TEXT(B5398)"),"3")</f>
        <v>3</v>
      </c>
    </row>
    <row r="5399">
      <c r="A5399" s="2" t="s">
        <v>5338</v>
      </c>
      <c r="B5399" s="2">
        <v>3.0</v>
      </c>
      <c r="C5399" t="str">
        <f>IFERROR(__xludf.DUMMYFUNCTION("TO_TEXT(B5399)"),"3")</f>
        <v>3</v>
      </c>
    </row>
    <row r="5400">
      <c r="A5400" s="2" t="s">
        <v>5339</v>
      </c>
      <c r="B5400" s="2">
        <v>3.0</v>
      </c>
      <c r="C5400" t="str">
        <f>IFERROR(__xludf.DUMMYFUNCTION("TO_TEXT(B5400)"),"3")</f>
        <v>3</v>
      </c>
    </row>
    <row r="5401">
      <c r="A5401" s="2" t="s">
        <v>5340</v>
      </c>
      <c r="B5401" s="2">
        <v>3.0</v>
      </c>
      <c r="C5401" t="str">
        <f>IFERROR(__xludf.DUMMYFUNCTION("TO_TEXT(B5401)"),"3")</f>
        <v>3</v>
      </c>
    </row>
    <row r="5402">
      <c r="A5402" s="2" t="s">
        <v>5341</v>
      </c>
      <c r="B5402" s="2">
        <v>3.0</v>
      </c>
      <c r="C5402" t="str">
        <f>IFERROR(__xludf.DUMMYFUNCTION("TO_TEXT(B5402)"),"3")</f>
        <v>3</v>
      </c>
    </row>
    <row r="5403">
      <c r="A5403" s="2" t="s">
        <v>5342</v>
      </c>
      <c r="B5403" s="2">
        <v>3.0</v>
      </c>
      <c r="C5403" t="str">
        <f>IFERROR(__xludf.DUMMYFUNCTION("TO_TEXT(B5403)"),"3")</f>
        <v>3</v>
      </c>
    </row>
    <row r="5404">
      <c r="A5404" s="2" t="s">
        <v>5343</v>
      </c>
      <c r="B5404" s="2">
        <v>3.0</v>
      </c>
      <c r="C5404" t="str">
        <f>IFERROR(__xludf.DUMMYFUNCTION("TO_TEXT(B5404)"),"3")</f>
        <v>3</v>
      </c>
    </row>
    <row r="5405">
      <c r="A5405" s="2" t="s">
        <v>5344</v>
      </c>
      <c r="B5405" s="2">
        <v>3.0</v>
      </c>
      <c r="C5405" t="str">
        <f>IFERROR(__xludf.DUMMYFUNCTION("TO_TEXT(B5405)"),"3")</f>
        <v>3</v>
      </c>
    </row>
    <row r="5406">
      <c r="A5406" s="2" t="s">
        <v>5345</v>
      </c>
      <c r="B5406" s="2">
        <v>3.0</v>
      </c>
      <c r="C5406" t="str">
        <f>IFERROR(__xludf.DUMMYFUNCTION("TO_TEXT(B5406)"),"3")</f>
        <v>3</v>
      </c>
    </row>
    <row r="5407">
      <c r="A5407" s="2" t="s">
        <v>5346</v>
      </c>
      <c r="B5407" s="2">
        <v>3.0</v>
      </c>
      <c r="C5407" t="str">
        <f>IFERROR(__xludf.DUMMYFUNCTION("TO_TEXT(B5407)"),"3")</f>
        <v>3</v>
      </c>
    </row>
    <row r="5408">
      <c r="A5408" s="2" t="s">
        <v>5347</v>
      </c>
      <c r="B5408" s="2">
        <v>3.0</v>
      </c>
      <c r="C5408" t="str">
        <f>IFERROR(__xludf.DUMMYFUNCTION("TO_TEXT(B5408)"),"3")</f>
        <v>3</v>
      </c>
    </row>
    <row r="5409">
      <c r="A5409" s="2" t="s">
        <v>5348</v>
      </c>
      <c r="B5409" s="2">
        <v>3.0</v>
      </c>
      <c r="C5409" t="str">
        <f>IFERROR(__xludf.DUMMYFUNCTION("TO_TEXT(B5409)"),"3")</f>
        <v>3</v>
      </c>
    </row>
    <row r="5410">
      <c r="A5410" s="2" t="s">
        <v>5349</v>
      </c>
      <c r="B5410" s="2">
        <v>3.0</v>
      </c>
      <c r="C5410" t="str">
        <f>IFERROR(__xludf.DUMMYFUNCTION("TO_TEXT(B5410)"),"3")</f>
        <v>3</v>
      </c>
    </row>
    <row r="5411">
      <c r="A5411" s="2" t="s">
        <v>5350</v>
      </c>
      <c r="B5411" s="2">
        <v>3.0</v>
      </c>
      <c r="C5411" t="str">
        <f>IFERROR(__xludf.DUMMYFUNCTION("TO_TEXT(B5411)"),"3")</f>
        <v>3</v>
      </c>
    </row>
    <row r="5412">
      <c r="A5412" s="2" t="s">
        <v>5351</v>
      </c>
      <c r="B5412" s="2">
        <v>3.0</v>
      </c>
      <c r="C5412" t="str">
        <f>IFERROR(__xludf.DUMMYFUNCTION("TO_TEXT(B5412)"),"3")</f>
        <v>3</v>
      </c>
    </row>
    <row r="5413">
      <c r="A5413" s="2" t="s">
        <v>5352</v>
      </c>
      <c r="B5413" s="2">
        <v>3.0</v>
      </c>
      <c r="C5413" t="str">
        <f>IFERROR(__xludf.DUMMYFUNCTION("TO_TEXT(B5413)"),"3")</f>
        <v>3</v>
      </c>
    </row>
    <row r="5414">
      <c r="A5414" s="2" t="s">
        <v>5353</v>
      </c>
      <c r="B5414" s="2">
        <v>3.0</v>
      </c>
      <c r="C5414" t="str">
        <f>IFERROR(__xludf.DUMMYFUNCTION("TO_TEXT(B5414)"),"3")</f>
        <v>3</v>
      </c>
    </row>
    <row r="5415">
      <c r="A5415" s="2" t="s">
        <v>5354</v>
      </c>
      <c r="B5415" s="2">
        <v>3.0</v>
      </c>
      <c r="C5415" t="str">
        <f>IFERROR(__xludf.DUMMYFUNCTION("TO_TEXT(B5415)"),"3")</f>
        <v>3</v>
      </c>
    </row>
    <row r="5416">
      <c r="A5416" s="2" t="s">
        <v>5355</v>
      </c>
      <c r="B5416" s="2">
        <v>3.0</v>
      </c>
      <c r="C5416" t="str">
        <f>IFERROR(__xludf.DUMMYFUNCTION("TO_TEXT(B5416)"),"3")</f>
        <v>3</v>
      </c>
    </row>
    <row r="5417">
      <c r="A5417" s="2" t="s">
        <v>5356</v>
      </c>
      <c r="B5417" s="2">
        <v>3.0</v>
      </c>
      <c r="C5417" t="str">
        <f>IFERROR(__xludf.DUMMYFUNCTION("TO_TEXT(B5417)"),"3")</f>
        <v>3</v>
      </c>
    </row>
    <row r="5418">
      <c r="A5418" s="2" t="s">
        <v>5357</v>
      </c>
      <c r="B5418" s="2">
        <v>3.0</v>
      </c>
      <c r="C5418" t="str">
        <f>IFERROR(__xludf.DUMMYFUNCTION("TO_TEXT(B5418)"),"3")</f>
        <v>3</v>
      </c>
    </row>
    <row r="5419">
      <c r="A5419" s="2" t="s">
        <v>5358</v>
      </c>
      <c r="B5419" s="2">
        <v>3.0</v>
      </c>
      <c r="C5419" t="str">
        <f>IFERROR(__xludf.DUMMYFUNCTION("TO_TEXT(B5419)"),"3")</f>
        <v>3</v>
      </c>
    </row>
    <row r="5420">
      <c r="A5420" s="2" t="s">
        <v>5359</v>
      </c>
      <c r="B5420" s="2">
        <v>3.0</v>
      </c>
      <c r="C5420" t="str">
        <f>IFERROR(__xludf.DUMMYFUNCTION("TO_TEXT(B5420)"),"3")</f>
        <v>3</v>
      </c>
    </row>
    <row r="5421">
      <c r="A5421" s="2" t="s">
        <v>5360</v>
      </c>
      <c r="B5421" s="2">
        <v>3.0</v>
      </c>
      <c r="C5421" t="str">
        <f>IFERROR(__xludf.DUMMYFUNCTION("TO_TEXT(B5421)"),"3")</f>
        <v>3</v>
      </c>
    </row>
    <row r="5422">
      <c r="A5422" s="2" t="s">
        <v>5361</v>
      </c>
      <c r="B5422" s="2">
        <v>3.0</v>
      </c>
      <c r="C5422" t="str">
        <f>IFERROR(__xludf.DUMMYFUNCTION("TO_TEXT(B5422)"),"3")</f>
        <v>3</v>
      </c>
    </row>
    <row r="5423">
      <c r="A5423" s="2" t="s">
        <v>5362</v>
      </c>
      <c r="B5423" s="2">
        <v>3.0</v>
      </c>
      <c r="C5423" t="str">
        <f>IFERROR(__xludf.DUMMYFUNCTION("TO_TEXT(B5423)"),"3")</f>
        <v>3</v>
      </c>
    </row>
    <row r="5424">
      <c r="A5424" s="2" t="s">
        <v>5363</v>
      </c>
      <c r="B5424" s="2">
        <v>3.0</v>
      </c>
      <c r="C5424" t="str">
        <f>IFERROR(__xludf.DUMMYFUNCTION("TO_TEXT(B5424)"),"3")</f>
        <v>3</v>
      </c>
    </row>
    <row r="5425">
      <c r="A5425" s="2" t="s">
        <v>5364</v>
      </c>
      <c r="B5425" s="2">
        <v>3.0</v>
      </c>
      <c r="C5425" t="str">
        <f>IFERROR(__xludf.DUMMYFUNCTION("TO_TEXT(B5425)"),"3")</f>
        <v>3</v>
      </c>
    </row>
    <row r="5426">
      <c r="A5426" s="2" t="s">
        <v>5365</v>
      </c>
      <c r="B5426" s="2">
        <v>3.0</v>
      </c>
      <c r="C5426" t="str">
        <f>IFERROR(__xludf.DUMMYFUNCTION("TO_TEXT(B5426)"),"3")</f>
        <v>3</v>
      </c>
    </row>
    <row r="5427">
      <c r="A5427" s="2" t="s">
        <v>5366</v>
      </c>
      <c r="B5427" s="2">
        <v>3.0</v>
      </c>
      <c r="C5427" t="str">
        <f>IFERROR(__xludf.DUMMYFUNCTION("TO_TEXT(B5427)"),"3")</f>
        <v>3</v>
      </c>
    </row>
    <row r="5428">
      <c r="A5428" s="2" t="s">
        <v>5367</v>
      </c>
      <c r="B5428" s="2">
        <v>3.0</v>
      </c>
      <c r="C5428" t="str">
        <f>IFERROR(__xludf.DUMMYFUNCTION("TO_TEXT(B5428)"),"3")</f>
        <v>3</v>
      </c>
    </row>
    <row r="5429">
      <c r="A5429" s="2" t="s">
        <v>5368</v>
      </c>
      <c r="B5429" s="2">
        <v>3.0</v>
      </c>
      <c r="C5429" t="str">
        <f>IFERROR(__xludf.DUMMYFUNCTION("TO_TEXT(B5429)"),"3")</f>
        <v>3</v>
      </c>
    </row>
    <row r="5430">
      <c r="A5430" s="2" t="s">
        <v>5369</v>
      </c>
      <c r="B5430" s="2">
        <v>3.0</v>
      </c>
      <c r="C5430" t="str">
        <f>IFERROR(__xludf.DUMMYFUNCTION("TO_TEXT(B5430)"),"3")</f>
        <v>3</v>
      </c>
    </row>
    <row r="5431">
      <c r="A5431" s="2" t="s">
        <v>5370</v>
      </c>
      <c r="B5431" s="2">
        <v>3.0</v>
      </c>
      <c r="C5431" t="str">
        <f>IFERROR(__xludf.DUMMYFUNCTION("TO_TEXT(B5431)"),"3")</f>
        <v>3</v>
      </c>
    </row>
    <row r="5432">
      <c r="A5432" s="2" t="s">
        <v>5371</v>
      </c>
      <c r="B5432" s="2">
        <v>3.0</v>
      </c>
      <c r="C5432" t="str">
        <f>IFERROR(__xludf.DUMMYFUNCTION("TO_TEXT(B5432)"),"3")</f>
        <v>3</v>
      </c>
    </row>
    <row r="5433">
      <c r="A5433" s="2" t="s">
        <v>5372</v>
      </c>
      <c r="B5433" s="2">
        <v>3.0</v>
      </c>
      <c r="C5433" t="str">
        <f>IFERROR(__xludf.DUMMYFUNCTION("TO_TEXT(B5433)"),"3")</f>
        <v>3</v>
      </c>
    </row>
    <row r="5434">
      <c r="A5434" s="2" t="s">
        <v>5373</v>
      </c>
      <c r="B5434" s="2">
        <v>3.0</v>
      </c>
      <c r="C5434" t="str">
        <f>IFERROR(__xludf.DUMMYFUNCTION("TO_TEXT(B5434)"),"3")</f>
        <v>3</v>
      </c>
    </row>
    <row r="5435">
      <c r="A5435" s="2" t="s">
        <v>5374</v>
      </c>
      <c r="B5435" s="2">
        <v>3.0</v>
      </c>
      <c r="C5435" t="str">
        <f>IFERROR(__xludf.DUMMYFUNCTION("TO_TEXT(B5435)"),"3")</f>
        <v>3</v>
      </c>
    </row>
    <row r="5436">
      <c r="A5436" s="2" t="s">
        <v>5375</v>
      </c>
      <c r="B5436" s="2">
        <v>3.0</v>
      </c>
      <c r="C5436" t="str">
        <f>IFERROR(__xludf.DUMMYFUNCTION("TO_TEXT(B5436)"),"3")</f>
        <v>3</v>
      </c>
    </row>
    <row r="5437">
      <c r="A5437" s="2" t="s">
        <v>5376</v>
      </c>
      <c r="B5437" s="2">
        <v>3.0</v>
      </c>
      <c r="C5437" t="str">
        <f>IFERROR(__xludf.DUMMYFUNCTION("TO_TEXT(B5437)"),"3")</f>
        <v>3</v>
      </c>
    </row>
    <row r="5438">
      <c r="A5438" s="2" t="s">
        <v>5377</v>
      </c>
      <c r="B5438" s="2">
        <v>3.0</v>
      </c>
      <c r="C5438" t="str">
        <f>IFERROR(__xludf.DUMMYFUNCTION("TO_TEXT(B5438)"),"3")</f>
        <v>3</v>
      </c>
    </row>
    <row r="5439">
      <c r="A5439" s="2" t="s">
        <v>5378</v>
      </c>
      <c r="B5439" s="2">
        <v>3.0</v>
      </c>
      <c r="C5439" t="str">
        <f>IFERROR(__xludf.DUMMYFUNCTION("TO_TEXT(B5439)"),"3")</f>
        <v>3</v>
      </c>
    </row>
    <row r="5440">
      <c r="A5440" s="2" t="s">
        <v>5379</v>
      </c>
      <c r="B5440" s="2">
        <v>3.0</v>
      </c>
      <c r="C5440" t="str">
        <f>IFERROR(__xludf.DUMMYFUNCTION("TO_TEXT(B5440)"),"3")</f>
        <v>3</v>
      </c>
    </row>
    <row r="5441">
      <c r="A5441" s="2" t="s">
        <v>5380</v>
      </c>
      <c r="B5441" s="2">
        <v>3.0</v>
      </c>
      <c r="C5441" t="str">
        <f>IFERROR(__xludf.DUMMYFUNCTION("TO_TEXT(B5441)"),"3")</f>
        <v>3</v>
      </c>
    </row>
    <row r="5442">
      <c r="A5442" s="2" t="s">
        <v>5381</v>
      </c>
      <c r="B5442" s="2">
        <v>3.0</v>
      </c>
      <c r="C5442" t="str">
        <f>IFERROR(__xludf.DUMMYFUNCTION("TO_TEXT(B5442)"),"3")</f>
        <v>3</v>
      </c>
    </row>
    <row r="5443">
      <c r="A5443" s="2" t="s">
        <v>5382</v>
      </c>
      <c r="B5443" s="2">
        <v>3.0</v>
      </c>
      <c r="C5443" t="str">
        <f>IFERROR(__xludf.DUMMYFUNCTION("TO_TEXT(B5443)"),"3")</f>
        <v>3</v>
      </c>
    </row>
    <row r="5444">
      <c r="A5444" s="2" t="s">
        <v>5383</v>
      </c>
      <c r="B5444" s="2">
        <v>3.0</v>
      </c>
      <c r="C5444" t="str">
        <f>IFERROR(__xludf.DUMMYFUNCTION("TO_TEXT(B5444)"),"3")</f>
        <v>3</v>
      </c>
    </row>
    <row r="5445">
      <c r="A5445" s="2" t="s">
        <v>5384</v>
      </c>
      <c r="B5445" s="2">
        <v>3.0</v>
      </c>
      <c r="C5445" t="str">
        <f>IFERROR(__xludf.DUMMYFUNCTION("TO_TEXT(B5445)"),"3")</f>
        <v>3</v>
      </c>
    </row>
    <row r="5446">
      <c r="A5446" s="2" t="s">
        <v>5385</v>
      </c>
      <c r="B5446" s="2">
        <v>3.0</v>
      </c>
      <c r="C5446" t="str">
        <f>IFERROR(__xludf.DUMMYFUNCTION("TO_TEXT(B5446)"),"3")</f>
        <v>3</v>
      </c>
    </row>
    <row r="5447">
      <c r="A5447" s="2" t="s">
        <v>5386</v>
      </c>
      <c r="B5447" s="2">
        <v>3.0</v>
      </c>
      <c r="C5447" t="str">
        <f>IFERROR(__xludf.DUMMYFUNCTION("TO_TEXT(B5447)"),"3")</f>
        <v>3</v>
      </c>
    </row>
    <row r="5448">
      <c r="A5448" s="2" t="s">
        <v>5387</v>
      </c>
      <c r="B5448" s="2">
        <v>3.0</v>
      </c>
      <c r="C5448" t="str">
        <f>IFERROR(__xludf.DUMMYFUNCTION("TO_TEXT(B5448)"),"3")</f>
        <v>3</v>
      </c>
    </row>
    <row r="5449">
      <c r="A5449" s="2" t="s">
        <v>5388</v>
      </c>
      <c r="B5449" s="2">
        <v>3.0</v>
      </c>
      <c r="C5449" t="str">
        <f>IFERROR(__xludf.DUMMYFUNCTION("TO_TEXT(B5449)"),"3")</f>
        <v>3</v>
      </c>
    </row>
    <row r="5450">
      <c r="A5450" s="2" t="s">
        <v>5389</v>
      </c>
      <c r="B5450" s="2">
        <v>3.0</v>
      </c>
      <c r="C5450" t="str">
        <f>IFERROR(__xludf.DUMMYFUNCTION("TO_TEXT(B5450)"),"3")</f>
        <v>3</v>
      </c>
    </row>
    <row r="5451">
      <c r="A5451" s="2" t="s">
        <v>5390</v>
      </c>
      <c r="B5451" s="2">
        <v>3.0</v>
      </c>
      <c r="C5451" t="str">
        <f>IFERROR(__xludf.DUMMYFUNCTION("TO_TEXT(B5451)"),"3")</f>
        <v>3</v>
      </c>
    </row>
    <row r="5452">
      <c r="A5452" s="2" t="s">
        <v>5391</v>
      </c>
      <c r="B5452" s="2">
        <v>3.0</v>
      </c>
      <c r="C5452" t="str">
        <f>IFERROR(__xludf.DUMMYFUNCTION("TO_TEXT(B5452)"),"3")</f>
        <v>3</v>
      </c>
    </row>
    <row r="5453">
      <c r="A5453" s="2" t="s">
        <v>5392</v>
      </c>
      <c r="B5453" s="2">
        <v>3.0</v>
      </c>
      <c r="C5453" t="str">
        <f>IFERROR(__xludf.DUMMYFUNCTION("TO_TEXT(B5453)"),"3")</f>
        <v>3</v>
      </c>
    </row>
    <row r="5454">
      <c r="A5454" s="2" t="s">
        <v>5393</v>
      </c>
      <c r="B5454" s="2">
        <v>3.0</v>
      </c>
      <c r="C5454" t="str">
        <f>IFERROR(__xludf.DUMMYFUNCTION("TO_TEXT(B5454)"),"3")</f>
        <v>3</v>
      </c>
    </row>
    <row r="5455">
      <c r="A5455" s="2" t="s">
        <v>5394</v>
      </c>
      <c r="B5455" s="2">
        <v>3.0</v>
      </c>
      <c r="C5455" t="str">
        <f>IFERROR(__xludf.DUMMYFUNCTION("TO_TEXT(B5455)"),"3")</f>
        <v>3</v>
      </c>
    </row>
    <row r="5456">
      <c r="A5456" s="2" t="s">
        <v>5395</v>
      </c>
      <c r="B5456" s="2">
        <v>3.0</v>
      </c>
      <c r="C5456" t="str">
        <f>IFERROR(__xludf.DUMMYFUNCTION("TO_TEXT(B5456)"),"3")</f>
        <v>3</v>
      </c>
    </row>
    <row r="5457">
      <c r="A5457" s="2" t="s">
        <v>5396</v>
      </c>
      <c r="B5457" s="2">
        <v>3.0</v>
      </c>
      <c r="C5457" t="str">
        <f>IFERROR(__xludf.DUMMYFUNCTION("TO_TEXT(B5457)"),"3")</f>
        <v>3</v>
      </c>
    </row>
    <row r="5458">
      <c r="A5458" s="2" t="s">
        <v>5397</v>
      </c>
      <c r="B5458" s="2">
        <v>3.0</v>
      </c>
      <c r="C5458" t="str">
        <f>IFERROR(__xludf.DUMMYFUNCTION("TO_TEXT(B5458)"),"3")</f>
        <v>3</v>
      </c>
    </row>
    <row r="5459">
      <c r="A5459" s="2" t="s">
        <v>5398</v>
      </c>
      <c r="B5459" s="2">
        <v>3.0</v>
      </c>
      <c r="C5459" t="str">
        <f>IFERROR(__xludf.DUMMYFUNCTION("TO_TEXT(B5459)"),"3")</f>
        <v>3</v>
      </c>
    </row>
    <row r="5460">
      <c r="A5460" s="2" t="s">
        <v>5399</v>
      </c>
      <c r="B5460" s="2">
        <v>3.0</v>
      </c>
      <c r="C5460" t="str">
        <f>IFERROR(__xludf.DUMMYFUNCTION("TO_TEXT(B5460)"),"3")</f>
        <v>3</v>
      </c>
    </row>
    <row r="5461">
      <c r="A5461" s="2" t="s">
        <v>5400</v>
      </c>
      <c r="B5461" s="2">
        <v>3.0</v>
      </c>
      <c r="C5461" t="str">
        <f>IFERROR(__xludf.DUMMYFUNCTION("TO_TEXT(B5461)"),"3")</f>
        <v>3</v>
      </c>
    </row>
    <row r="5462">
      <c r="A5462" s="2" t="s">
        <v>5401</v>
      </c>
      <c r="B5462" s="2">
        <v>3.0</v>
      </c>
      <c r="C5462" t="str">
        <f>IFERROR(__xludf.DUMMYFUNCTION("TO_TEXT(B5462)"),"3")</f>
        <v>3</v>
      </c>
    </row>
    <row r="5463">
      <c r="A5463" s="2" t="s">
        <v>5402</v>
      </c>
      <c r="B5463" s="2">
        <v>3.0</v>
      </c>
      <c r="C5463" t="str">
        <f>IFERROR(__xludf.DUMMYFUNCTION("TO_TEXT(B5463)"),"3")</f>
        <v>3</v>
      </c>
    </row>
    <row r="5464">
      <c r="A5464" s="2" t="s">
        <v>5403</v>
      </c>
      <c r="B5464" s="2">
        <v>3.0</v>
      </c>
      <c r="C5464" t="str">
        <f>IFERROR(__xludf.DUMMYFUNCTION("TO_TEXT(B5464)"),"3")</f>
        <v>3</v>
      </c>
    </row>
    <row r="5465">
      <c r="A5465" s="2" t="s">
        <v>5404</v>
      </c>
      <c r="B5465" s="2">
        <v>3.0</v>
      </c>
      <c r="C5465" t="str">
        <f>IFERROR(__xludf.DUMMYFUNCTION("TO_TEXT(B5465)"),"3")</f>
        <v>3</v>
      </c>
    </row>
    <row r="5466">
      <c r="A5466" s="2" t="s">
        <v>5405</v>
      </c>
      <c r="B5466" s="2">
        <v>3.0</v>
      </c>
      <c r="C5466" t="str">
        <f>IFERROR(__xludf.DUMMYFUNCTION("TO_TEXT(B5466)"),"3")</f>
        <v>3</v>
      </c>
    </row>
    <row r="5467">
      <c r="A5467" s="2" t="s">
        <v>5406</v>
      </c>
      <c r="B5467" s="2">
        <v>3.0</v>
      </c>
      <c r="C5467" t="str">
        <f>IFERROR(__xludf.DUMMYFUNCTION("TO_TEXT(B5467)"),"3")</f>
        <v>3</v>
      </c>
    </row>
    <row r="5468">
      <c r="A5468" s="2" t="s">
        <v>5407</v>
      </c>
      <c r="B5468" s="2">
        <v>3.0</v>
      </c>
      <c r="C5468" t="str">
        <f>IFERROR(__xludf.DUMMYFUNCTION("TO_TEXT(B5468)"),"3")</f>
        <v>3</v>
      </c>
    </row>
    <row r="5469">
      <c r="A5469" s="2" t="s">
        <v>5408</v>
      </c>
      <c r="B5469" s="2">
        <v>3.0</v>
      </c>
      <c r="C5469" t="str">
        <f>IFERROR(__xludf.DUMMYFUNCTION("TO_TEXT(B5469)"),"3")</f>
        <v>3</v>
      </c>
    </row>
    <row r="5470">
      <c r="A5470" s="2" t="s">
        <v>5409</v>
      </c>
      <c r="B5470" s="2">
        <v>3.0</v>
      </c>
      <c r="C5470" t="str">
        <f>IFERROR(__xludf.DUMMYFUNCTION("TO_TEXT(B5470)"),"3")</f>
        <v>3</v>
      </c>
    </row>
    <row r="5471">
      <c r="A5471" s="2" t="s">
        <v>5410</v>
      </c>
      <c r="B5471" s="2">
        <v>3.0</v>
      </c>
      <c r="C5471" t="str">
        <f>IFERROR(__xludf.DUMMYFUNCTION("TO_TEXT(B5471)"),"3")</f>
        <v>3</v>
      </c>
    </row>
    <row r="5472">
      <c r="A5472" s="2" t="s">
        <v>5411</v>
      </c>
      <c r="B5472" s="2">
        <v>3.0</v>
      </c>
      <c r="C5472" t="str">
        <f>IFERROR(__xludf.DUMMYFUNCTION("TO_TEXT(B5472)"),"3")</f>
        <v>3</v>
      </c>
    </row>
    <row r="5473">
      <c r="A5473" s="2" t="s">
        <v>5412</v>
      </c>
      <c r="B5473" s="2">
        <v>3.0</v>
      </c>
      <c r="C5473" t="str">
        <f>IFERROR(__xludf.DUMMYFUNCTION("TO_TEXT(B5473)"),"3")</f>
        <v>3</v>
      </c>
    </row>
    <row r="5474">
      <c r="A5474" s="2" t="s">
        <v>5413</v>
      </c>
      <c r="B5474" s="2">
        <v>3.0</v>
      </c>
      <c r="C5474" t="str">
        <f>IFERROR(__xludf.DUMMYFUNCTION("TO_TEXT(B5474)"),"3")</f>
        <v>3</v>
      </c>
    </row>
    <row r="5475">
      <c r="A5475" s="2" t="s">
        <v>5414</v>
      </c>
      <c r="B5475" s="2">
        <v>3.0</v>
      </c>
      <c r="C5475" t="str">
        <f>IFERROR(__xludf.DUMMYFUNCTION("TO_TEXT(B5475)"),"3")</f>
        <v>3</v>
      </c>
    </row>
    <row r="5476">
      <c r="A5476" s="2" t="s">
        <v>5415</v>
      </c>
      <c r="B5476" s="2">
        <v>3.0</v>
      </c>
      <c r="C5476" t="str">
        <f>IFERROR(__xludf.DUMMYFUNCTION("TO_TEXT(B5476)"),"3")</f>
        <v>3</v>
      </c>
    </row>
    <row r="5477">
      <c r="A5477" s="2" t="s">
        <v>5416</v>
      </c>
      <c r="B5477" s="2">
        <v>3.0</v>
      </c>
      <c r="C5477" t="str">
        <f>IFERROR(__xludf.DUMMYFUNCTION("TO_TEXT(B5477)"),"3")</f>
        <v>3</v>
      </c>
    </row>
    <row r="5478">
      <c r="A5478" s="2" t="s">
        <v>5417</v>
      </c>
      <c r="B5478" s="2">
        <v>3.0</v>
      </c>
      <c r="C5478" t="str">
        <f>IFERROR(__xludf.DUMMYFUNCTION("TO_TEXT(B5478)"),"3")</f>
        <v>3</v>
      </c>
    </row>
    <row r="5479">
      <c r="A5479" s="2" t="s">
        <v>5418</v>
      </c>
      <c r="B5479" s="2">
        <v>3.0</v>
      </c>
      <c r="C5479" t="str">
        <f>IFERROR(__xludf.DUMMYFUNCTION("TO_TEXT(B5479)"),"3")</f>
        <v>3</v>
      </c>
    </row>
    <row r="5480">
      <c r="A5480" s="2" t="s">
        <v>5419</v>
      </c>
      <c r="B5480" s="2">
        <v>3.0</v>
      </c>
      <c r="C5480" t="str">
        <f>IFERROR(__xludf.DUMMYFUNCTION("TO_TEXT(B5480)"),"3")</f>
        <v>3</v>
      </c>
    </row>
    <row r="5481">
      <c r="A5481" s="2" t="s">
        <v>5420</v>
      </c>
      <c r="B5481" s="2">
        <v>3.0</v>
      </c>
      <c r="C5481" t="str">
        <f>IFERROR(__xludf.DUMMYFUNCTION("TO_TEXT(B5481)"),"3")</f>
        <v>3</v>
      </c>
    </row>
    <row r="5482">
      <c r="A5482" s="2" t="s">
        <v>5421</v>
      </c>
      <c r="B5482" s="2">
        <v>3.0</v>
      </c>
      <c r="C5482" t="str">
        <f>IFERROR(__xludf.DUMMYFUNCTION("TO_TEXT(B5482)"),"3")</f>
        <v>3</v>
      </c>
    </row>
    <row r="5483">
      <c r="A5483" s="2" t="s">
        <v>5422</v>
      </c>
      <c r="B5483" s="2">
        <v>3.0</v>
      </c>
      <c r="C5483" t="str">
        <f>IFERROR(__xludf.DUMMYFUNCTION("TO_TEXT(B5483)"),"3")</f>
        <v>3</v>
      </c>
    </row>
    <row r="5484">
      <c r="A5484" s="2" t="s">
        <v>5423</v>
      </c>
      <c r="B5484" s="2">
        <v>3.0</v>
      </c>
      <c r="C5484" t="str">
        <f>IFERROR(__xludf.DUMMYFUNCTION("TO_TEXT(B5484)"),"3")</f>
        <v>3</v>
      </c>
    </row>
    <row r="5485">
      <c r="A5485" s="2" t="s">
        <v>5424</v>
      </c>
      <c r="B5485" s="2">
        <v>3.0</v>
      </c>
      <c r="C5485" t="str">
        <f>IFERROR(__xludf.DUMMYFUNCTION("TO_TEXT(B5485)"),"3")</f>
        <v>3</v>
      </c>
    </row>
    <row r="5486">
      <c r="A5486" s="2" t="s">
        <v>5425</v>
      </c>
      <c r="B5486" s="2">
        <v>3.0</v>
      </c>
      <c r="C5486" t="str">
        <f>IFERROR(__xludf.DUMMYFUNCTION("TO_TEXT(B5486)"),"3")</f>
        <v>3</v>
      </c>
    </row>
    <row r="5487">
      <c r="A5487" s="2" t="s">
        <v>5426</v>
      </c>
      <c r="B5487" s="2">
        <v>3.0</v>
      </c>
      <c r="C5487" t="str">
        <f>IFERROR(__xludf.DUMMYFUNCTION("TO_TEXT(B5487)"),"3")</f>
        <v>3</v>
      </c>
    </row>
    <row r="5488">
      <c r="A5488" s="2" t="s">
        <v>5427</v>
      </c>
      <c r="B5488" s="2">
        <v>3.0</v>
      </c>
      <c r="C5488" t="str">
        <f>IFERROR(__xludf.DUMMYFUNCTION("TO_TEXT(B5488)"),"3")</f>
        <v>3</v>
      </c>
    </row>
    <row r="5489">
      <c r="A5489" s="2" t="s">
        <v>5428</v>
      </c>
      <c r="B5489" s="2">
        <v>3.0</v>
      </c>
      <c r="C5489" t="str">
        <f>IFERROR(__xludf.DUMMYFUNCTION("TO_TEXT(B5489)"),"3")</f>
        <v>3</v>
      </c>
    </row>
    <row r="5490">
      <c r="A5490" s="2" t="s">
        <v>5429</v>
      </c>
      <c r="B5490" s="2">
        <v>3.0</v>
      </c>
      <c r="C5490" t="str">
        <f>IFERROR(__xludf.DUMMYFUNCTION("TO_TEXT(B5490)"),"3")</f>
        <v>3</v>
      </c>
    </row>
    <row r="5491">
      <c r="A5491" s="2" t="s">
        <v>5430</v>
      </c>
      <c r="B5491" s="2">
        <v>3.0</v>
      </c>
      <c r="C5491" t="str">
        <f>IFERROR(__xludf.DUMMYFUNCTION("TO_TEXT(B5491)"),"3")</f>
        <v>3</v>
      </c>
    </row>
    <row r="5492">
      <c r="A5492" s="2" t="s">
        <v>5431</v>
      </c>
      <c r="B5492" s="2">
        <v>3.0</v>
      </c>
      <c r="C5492" t="str">
        <f>IFERROR(__xludf.DUMMYFUNCTION("TO_TEXT(B5492)"),"3")</f>
        <v>3</v>
      </c>
    </row>
    <row r="5493">
      <c r="A5493" s="2" t="s">
        <v>5432</v>
      </c>
      <c r="B5493" s="2">
        <v>3.0</v>
      </c>
      <c r="C5493" t="str">
        <f>IFERROR(__xludf.DUMMYFUNCTION("TO_TEXT(B5493)"),"3")</f>
        <v>3</v>
      </c>
    </row>
    <row r="5494">
      <c r="A5494" s="2" t="s">
        <v>5433</v>
      </c>
      <c r="B5494" s="2">
        <v>3.0</v>
      </c>
      <c r="C5494" t="str">
        <f>IFERROR(__xludf.DUMMYFUNCTION("TO_TEXT(B5494)"),"3")</f>
        <v>3</v>
      </c>
    </row>
    <row r="5495">
      <c r="A5495" s="2" t="s">
        <v>5434</v>
      </c>
      <c r="B5495" s="2">
        <v>3.0</v>
      </c>
      <c r="C5495" t="str">
        <f>IFERROR(__xludf.DUMMYFUNCTION("TO_TEXT(B5495)"),"3")</f>
        <v>3</v>
      </c>
    </row>
    <row r="5496">
      <c r="A5496" s="2" t="s">
        <v>5435</v>
      </c>
      <c r="B5496" s="2">
        <v>3.0</v>
      </c>
      <c r="C5496" t="str">
        <f>IFERROR(__xludf.DUMMYFUNCTION("TO_TEXT(B5496)"),"3")</f>
        <v>3</v>
      </c>
    </row>
    <row r="5497">
      <c r="A5497" s="2" t="s">
        <v>5436</v>
      </c>
      <c r="B5497" s="2">
        <v>3.0</v>
      </c>
      <c r="C5497" t="str">
        <f>IFERROR(__xludf.DUMMYFUNCTION("TO_TEXT(B5497)"),"3")</f>
        <v>3</v>
      </c>
    </row>
    <row r="5498">
      <c r="A5498" s="2" t="s">
        <v>5437</v>
      </c>
      <c r="B5498" s="2">
        <v>3.0</v>
      </c>
      <c r="C5498" t="str">
        <f>IFERROR(__xludf.DUMMYFUNCTION("TO_TEXT(B5498)"),"3")</f>
        <v>3</v>
      </c>
    </row>
    <row r="5499">
      <c r="A5499" s="2" t="s">
        <v>5438</v>
      </c>
      <c r="B5499" s="2">
        <v>3.0</v>
      </c>
      <c r="C5499" t="str">
        <f>IFERROR(__xludf.DUMMYFUNCTION("TO_TEXT(B5499)"),"3")</f>
        <v>3</v>
      </c>
    </row>
    <row r="5500">
      <c r="A5500" s="2" t="s">
        <v>5439</v>
      </c>
      <c r="B5500" s="2">
        <v>3.0</v>
      </c>
      <c r="C5500" t="str">
        <f>IFERROR(__xludf.DUMMYFUNCTION("TO_TEXT(B5500)"),"3")</f>
        <v>3</v>
      </c>
    </row>
    <row r="5501">
      <c r="A5501" s="2" t="s">
        <v>5440</v>
      </c>
      <c r="B5501" s="2">
        <v>3.0</v>
      </c>
      <c r="C5501" t="str">
        <f>IFERROR(__xludf.DUMMYFUNCTION("TO_TEXT(B5501)"),"3")</f>
        <v>3</v>
      </c>
    </row>
    <row r="5502">
      <c r="A5502" s="2" t="s">
        <v>5441</v>
      </c>
      <c r="B5502" s="2">
        <v>3.0</v>
      </c>
      <c r="C5502" t="str">
        <f>IFERROR(__xludf.DUMMYFUNCTION("TO_TEXT(B5502)"),"3")</f>
        <v>3</v>
      </c>
    </row>
    <row r="5503">
      <c r="A5503" s="2" t="s">
        <v>5442</v>
      </c>
      <c r="B5503" s="2">
        <v>3.0</v>
      </c>
      <c r="C5503" t="str">
        <f>IFERROR(__xludf.DUMMYFUNCTION("TO_TEXT(B5503)"),"3")</f>
        <v>3</v>
      </c>
    </row>
    <row r="5504">
      <c r="A5504" s="2" t="s">
        <v>5443</v>
      </c>
      <c r="B5504" s="2">
        <v>3.0</v>
      </c>
      <c r="C5504" t="str">
        <f>IFERROR(__xludf.DUMMYFUNCTION("TO_TEXT(B5504)"),"3")</f>
        <v>3</v>
      </c>
    </row>
    <row r="5505">
      <c r="A5505" s="2" t="s">
        <v>5444</v>
      </c>
      <c r="B5505" s="2">
        <v>3.0</v>
      </c>
      <c r="C5505" t="str">
        <f>IFERROR(__xludf.DUMMYFUNCTION("TO_TEXT(B5505)"),"3")</f>
        <v>3</v>
      </c>
    </row>
    <row r="5506">
      <c r="A5506" s="2" t="s">
        <v>5445</v>
      </c>
      <c r="B5506" s="2">
        <v>3.0</v>
      </c>
      <c r="C5506" t="str">
        <f>IFERROR(__xludf.DUMMYFUNCTION("TO_TEXT(B5506)"),"3")</f>
        <v>3</v>
      </c>
    </row>
    <row r="5507">
      <c r="A5507" s="2" t="s">
        <v>5446</v>
      </c>
      <c r="B5507" s="2">
        <v>3.0</v>
      </c>
      <c r="C5507" t="str">
        <f>IFERROR(__xludf.DUMMYFUNCTION("TO_TEXT(B5507)"),"3")</f>
        <v>3</v>
      </c>
    </row>
    <row r="5508">
      <c r="A5508" s="2" t="s">
        <v>5447</v>
      </c>
      <c r="B5508" s="2">
        <v>3.0</v>
      </c>
      <c r="C5508" t="str">
        <f>IFERROR(__xludf.DUMMYFUNCTION("TO_TEXT(B5508)"),"3")</f>
        <v>3</v>
      </c>
    </row>
    <row r="5509">
      <c r="A5509" s="2" t="s">
        <v>5448</v>
      </c>
      <c r="B5509" s="2">
        <v>3.0</v>
      </c>
      <c r="C5509" t="str">
        <f>IFERROR(__xludf.DUMMYFUNCTION("TO_TEXT(B5509)"),"3")</f>
        <v>3</v>
      </c>
    </row>
    <row r="5510">
      <c r="A5510" s="2" t="s">
        <v>5449</v>
      </c>
      <c r="B5510" s="2">
        <v>3.0</v>
      </c>
      <c r="C5510" t="str">
        <f>IFERROR(__xludf.DUMMYFUNCTION("TO_TEXT(B5510)"),"3")</f>
        <v>3</v>
      </c>
    </row>
    <row r="5511">
      <c r="A5511" s="2" t="s">
        <v>5450</v>
      </c>
      <c r="B5511" s="2">
        <v>3.0</v>
      </c>
      <c r="C5511" t="str">
        <f>IFERROR(__xludf.DUMMYFUNCTION("TO_TEXT(B5511)"),"3")</f>
        <v>3</v>
      </c>
    </row>
    <row r="5512">
      <c r="A5512" s="2" t="s">
        <v>5451</v>
      </c>
      <c r="B5512" s="2">
        <v>3.0</v>
      </c>
      <c r="C5512" t="str">
        <f>IFERROR(__xludf.DUMMYFUNCTION("TO_TEXT(B5512)"),"3")</f>
        <v>3</v>
      </c>
    </row>
    <row r="5513">
      <c r="A5513" s="2" t="s">
        <v>5452</v>
      </c>
      <c r="B5513" s="2">
        <v>3.0</v>
      </c>
      <c r="C5513" t="str">
        <f>IFERROR(__xludf.DUMMYFUNCTION("TO_TEXT(B5513)"),"3")</f>
        <v>3</v>
      </c>
    </row>
    <row r="5514">
      <c r="A5514" s="2" t="s">
        <v>5453</v>
      </c>
      <c r="B5514" s="2">
        <v>3.0</v>
      </c>
      <c r="C5514" t="str">
        <f>IFERROR(__xludf.DUMMYFUNCTION("TO_TEXT(B5514)"),"3")</f>
        <v>3</v>
      </c>
    </row>
    <row r="5515">
      <c r="A5515" s="2" t="s">
        <v>5454</v>
      </c>
      <c r="B5515" s="2">
        <v>3.0</v>
      </c>
      <c r="C5515" t="str">
        <f>IFERROR(__xludf.DUMMYFUNCTION("TO_TEXT(B5515)"),"3")</f>
        <v>3</v>
      </c>
    </row>
    <row r="5516">
      <c r="A5516" s="2" t="s">
        <v>5455</v>
      </c>
      <c r="B5516" s="2">
        <v>3.0</v>
      </c>
      <c r="C5516" t="str">
        <f>IFERROR(__xludf.DUMMYFUNCTION("TO_TEXT(B5516)"),"3")</f>
        <v>3</v>
      </c>
    </row>
    <row r="5517">
      <c r="A5517" s="2">
        <v>47.0</v>
      </c>
      <c r="B5517" s="2">
        <v>3.0</v>
      </c>
      <c r="C5517" t="str">
        <f>IFERROR(__xludf.DUMMYFUNCTION("TO_TEXT(B5517)"),"3")</f>
        <v>3</v>
      </c>
    </row>
    <row r="5518">
      <c r="A5518" s="2" t="s">
        <v>5456</v>
      </c>
      <c r="B5518" s="2">
        <v>3.0</v>
      </c>
      <c r="C5518" t="str">
        <f>IFERROR(__xludf.DUMMYFUNCTION("TO_TEXT(B5518)"),"3")</f>
        <v>3</v>
      </c>
    </row>
    <row r="5519">
      <c r="A5519" s="2" t="s">
        <v>5457</v>
      </c>
      <c r="B5519" s="2">
        <v>3.0</v>
      </c>
      <c r="C5519" t="str">
        <f>IFERROR(__xludf.DUMMYFUNCTION("TO_TEXT(B5519)"),"3")</f>
        <v>3</v>
      </c>
    </row>
    <row r="5520">
      <c r="A5520" s="2" t="s">
        <v>5458</v>
      </c>
      <c r="B5520" s="2">
        <v>3.0</v>
      </c>
      <c r="C5520" t="str">
        <f>IFERROR(__xludf.DUMMYFUNCTION("TO_TEXT(B5520)"),"3")</f>
        <v>3</v>
      </c>
    </row>
    <row r="5521">
      <c r="A5521" s="2" t="s">
        <v>5459</v>
      </c>
      <c r="B5521" s="2">
        <v>3.0</v>
      </c>
      <c r="C5521" t="str">
        <f>IFERROR(__xludf.DUMMYFUNCTION("TO_TEXT(B5521)"),"3")</f>
        <v>3</v>
      </c>
    </row>
    <row r="5522">
      <c r="A5522" s="2" t="s">
        <v>5460</v>
      </c>
      <c r="B5522" s="2">
        <v>3.0</v>
      </c>
      <c r="C5522" t="str">
        <f>IFERROR(__xludf.DUMMYFUNCTION("TO_TEXT(B5522)"),"3")</f>
        <v>3</v>
      </c>
    </row>
    <row r="5523">
      <c r="A5523" s="2" t="s">
        <v>5461</v>
      </c>
      <c r="B5523" s="2">
        <v>3.0</v>
      </c>
      <c r="C5523" t="str">
        <f>IFERROR(__xludf.DUMMYFUNCTION("TO_TEXT(B5523)"),"3")</f>
        <v>3</v>
      </c>
    </row>
    <row r="5524">
      <c r="A5524" s="2" t="s">
        <v>5462</v>
      </c>
      <c r="B5524" s="2">
        <v>3.0</v>
      </c>
      <c r="C5524" t="str">
        <f>IFERROR(__xludf.DUMMYFUNCTION("TO_TEXT(B5524)"),"3")</f>
        <v>3</v>
      </c>
    </row>
    <row r="5525">
      <c r="A5525" s="2" t="s">
        <v>5463</v>
      </c>
      <c r="B5525" s="2">
        <v>3.0</v>
      </c>
      <c r="C5525" t="str">
        <f>IFERROR(__xludf.DUMMYFUNCTION("TO_TEXT(B5525)"),"3")</f>
        <v>3</v>
      </c>
    </row>
    <row r="5526">
      <c r="A5526" s="2" t="s">
        <v>5464</v>
      </c>
      <c r="B5526" s="2">
        <v>3.0</v>
      </c>
      <c r="C5526" t="str">
        <f>IFERROR(__xludf.DUMMYFUNCTION("TO_TEXT(B5526)"),"3")</f>
        <v>3</v>
      </c>
    </row>
    <row r="5527">
      <c r="A5527" s="2" t="s">
        <v>5465</v>
      </c>
      <c r="B5527" s="2">
        <v>3.0</v>
      </c>
      <c r="C5527" t="str">
        <f>IFERROR(__xludf.DUMMYFUNCTION("TO_TEXT(B5527)"),"3")</f>
        <v>3</v>
      </c>
    </row>
    <row r="5528">
      <c r="A5528" s="2" t="s">
        <v>5466</v>
      </c>
      <c r="B5528" s="2">
        <v>3.0</v>
      </c>
      <c r="C5528" t="str">
        <f>IFERROR(__xludf.DUMMYFUNCTION("TO_TEXT(B5528)"),"3")</f>
        <v>3</v>
      </c>
    </row>
    <row r="5529">
      <c r="A5529" s="2" t="s">
        <v>5467</v>
      </c>
      <c r="B5529" s="2">
        <v>3.0</v>
      </c>
      <c r="C5529" t="str">
        <f>IFERROR(__xludf.DUMMYFUNCTION("TO_TEXT(B5529)"),"3")</f>
        <v>3</v>
      </c>
    </row>
    <row r="5530">
      <c r="A5530" s="2" t="s">
        <v>5468</v>
      </c>
      <c r="B5530" s="2">
        <v>3.0</v>
      </c>
      <c r="C5530" t="str">
        <f>IFERROR(__xludf.DUMMYFUNCTION("TO_TEXT(B5530)"),"3")</f>
        <v>3</v>
      </c>
    </row>
    <row r="5531">
      <c r="A5531" s="2" t="s">
        <v>5469</v>
      </c>
      <c r="B5531" s="2">
        <v>3.0</v>
      </c>
      <c r="C5531" t="str">
        <f>IFERROR(__xludf.DUMMYFUNCTION("TO_TEXT(B5531)"),"3")</f>
        <v>3</v>
      </c>
    </row>
    <row r="5532">
      <c r="A5532" s="2" t="s">
        <v>5470</v>
      </c>
      <c r="B5532" s="2">
        <v>3.0</v>
      </c>
      <c r="C5532" t="str">
        <f>IFERROR(__xludf.DUMMYFUNCTION("TO_TEXT(B5532)"),"3")</f>
        <v>3</v>
      </c>
    </row>
    <row r="5533">
      <c r="A5533" s="2" t="s">
        <v>5471</v>
      </c>
      <c r="B5533" s="2">
        <v>3.0</v>
      </c>
      <c r="C5533" t="str">
        <f>IFERROR(__xludf.DUMMYFUNCTION("TO_TEXT(B5533)"),"3")</f>
        <v>3</v>
      </c>
    </row>
    <row r="5534">
      <c r="A5534" s="2" t="s">
        <v>5472</v>
      </c>
      <c r="B5534" s="2">
        <v>3.0</v>
      </c>
      <c r="C5534" t="str">
        <f>IFERROR(__xludf.DUMMYFUNCTION("TO_TEXT(B5534)"),"3")</f>
        <v>3</v>
      </c>
    </row>
    <row r="5535">
      <c r="A5535" s="2" t="s">
        <v>5473</v>
      </c>
      <c r="B5535" s="2">
        <v>3.0</v>
      </c>
      <c r="C5535" t="str">
        <f>IFERROR(__xludf.DUMMYFUNCTION("TO_TEXT(B5535)"),"3")</f>
        <v>3</v>
      </c>
    </row>
    <row r="5536">
      <c r="A5536" s="2" t="s">
        <v>5474</v>
      </c>
      <c r="B5536" s="2">
        <v>3.0</v>
      </c>
      <c r="C5536" t="str">
        <f>IFERROR(__xludf.DUMMYFUNCTION("TO_TEXT(B5536)"),"3")</f>
        <v>3</v>
      </c>
    </row>
    <row r="5537">
      <c r="A5537" s="2" t="s">
        <v>5475</v>
      </c>
      <c r="B5537" s="2">
        <v>3.0</v>
      </c>
      <c r="C5537" t="str">
        <f>IFERROR(__xludf.DUMMYFUNCTION("TO_TEXT(B5537)"),"3")</f>
        <v>3</v>
      </c>
    </row>
    <row r="5538">
      <c r="A5538" s="2" t="s">
        <v>5476</v>
      </c>
      <c r="B5538" s="2">
        <v>3.0</v>
      </c>
      <c r="C5538" t="str">
        <f>IFERROR(__xludf.DUMMYFUNCTION("TO_TEXT(B5538)"),"3")</f>
        <v>3</v>
      </c>
    </row>
    <row r="5539">
      <c r="A5539" s="2" t="s">
        <v>5477</v>
      </c>
      <c r="B5539" s="2">
        <v>3.0</v>
      </c>
      <c r="C5539" t="str">
        <f>IFERROR(__xludf.DUMMYFUNCTION("TO_TEXT(B5539)"),"3")</f>
        <v>3</v>
      </c>
    </row>
    <row r="5540">
      <c r="A5540" s="2" t="s">
        <v>5478</v>
      </c>
      <c r="B5540" s="2">
        <v>3.0</v>
      </c>
      <c r="C5540" t="str">
        <f>IFERROR(__xludf.DUMMYFUNCTION("TO_TEXT(B5540)"),"3")</f>
        <v>3</v>
      </c>
    </row>
    <row r="5541">
      <c r="A5541" s="2" t="s">
        <v>5479</v>
      </c>
      <c r="B5541" s="2">
        <v>3.0</v>
      </c>
      <c r="C5541" t="str">
        <f>IFERROR(__xludf.DUMMYFUNCTION("TO_TEXT(B5541)"),"3")</f>
        <v>3</v>
      </c>
    </row>
    <row r="5542">
      <c r="A5542" s="2" t="s">
        <v>5480</v>
      </c>
      <c r="B5542" s="2">
        <v>3.0</v>
      </c>
      <c r="C5542" t="str">
        <f>IFERROR(__xludf.DUMMYFUNCTION("TO_TEXT(B5542)"),"3")</f>
        <v>3</v>
      </c>
    </row>
    <row r="5543">
      <c r="A5543" s="2" t="s">
        <v>5481</v>
      </c>
      <c r="B5543" s="2">
        <v>3.0</v>
      </c>
      <c r="C5543" t="str">
        <f>IFERROR(__xludf.DUMMYFUNCTION("TO_TEXT(B5543)"),"3")</f>
        <v>3</v>
      </c>
    </row>
    <row r="5544">
      <c r="A5544" s="2" t="s">
        <v>5482</v>
      </c>
      <c r="B5544" s="2">
        <v>3.0</v>
      </c>
      <c r="C5544" t="str">
        <f>IFERROR(__xludf.DUMMYFUNCTION("TO_TEXT(B5544)"),"3")</f>
        <v>3</v>
      </c>
    </row>
    <row r="5545">
      <c r="A5545" s="2" t="s">
        <v>5483</v>
      </c>
      <c r="B5545" s="2">
        <v>3.0</v>
      </c>
      <c r="C5545" t="str">
        <f>IFERROR(__xludf.DUMMYFUNCTION("TO_TEXT(B5545)"),"3")</f>
        <v>3</v>
      </c>
    </row>
    <row r="5546">
      <c r="A5546" s="2" t="s">
        <v>5484</v>
      </c>
      <c r="B5546" s="2">
        <v>3.0</v>
      </c>
      <c r="C5546" t="str">
        <f>IFERROR(__xludf.DUMMYFUNCTION("TO_TEXT(B5546)"),"3")</f>
        <v>3</v>
      </c>
    </row>
    <row r="5547">
      <c r="A5547" s="2" t="s">
        <v>5485</v>
      </c>
      <c r="B5547" s="2">
        <v>3.0</v>
      </c>
      <c r="C5547" t="str">
        <f>IFERROR(__xludf.DUMMYFUNCTION("TO_TEXT(B5547)"),"3")</f>
        <v>3</v>
      </c>
    </row>
    <row r="5548">
      <c r="A5548" s="2" t="s">
        <v>5486</v>
      </c>
      <c r="B5548" s="2">
        <v>3.0</v>
      </c>
      <c r="C5548" t="str">
        <f>IFERROR(__xludf.DUMMYFUNCTION("TO_TEXT(B5548)"),"3")</f>
        <v>3</v>
      </c>
    </row>
    <row r="5549">
      <c r="A5549" s="2" t="s">
        <v>5487</v>
      </c>
      <c r="B5549" s="2">
        <v>3.0</v>
      </c>
      <c r="C5549" t="str">
        <f>IFERROR(__xludf.DUMMYFUNCTION("TO_TEXT(B5549)"),"3")</f>
        <v>3</v>
      </c>
    </row>
    <row r="5550">
      <c r="A5550" s="2" t="s">
        <v>5488</v>
      </c>
      <c r="B5550" s="2">
        <v>3.0</v>
      </c>
      <c r="C5550" t="str">
        <f>IFERROR(__xludf.DUMMYFUNCTION("TO_TEXT(B5550)"),"3")</f>
        <v>3</v>
      </c>
    </row>
    <row r="5551">
      <c r="A5551" s="2" t="s">
        <v>5489</v>
      </c>
      <c r="B5551" s="2">
        <v>3.0</v>
      </c>
      <c r="C5551" t="str">
        <f>IFERROR(__xludf.DUMMYFUNCTION("TO_TEXT(B5551)"),"3")</f>
        <v>3</v>
      </c>
    </row>
    <row r="5552">
      <c r="A5552" s="2" t="s">
        <v>5490</v>
      </c>
      <c r="B5552" s="2">
        <v>3.0</v>
      </c>
      <c r="C5552" t="str">
        <f>IFERROR(__xludf.DUMMYFUNCTION("TO_TEXT(B5552)"),"3")</f>
        <v>3</v>
      </c>
    </row>
    <row r="5553">
      <c r="A5553" s="2" t="s">
        <v>5491</v>
      </c>
      <c r="B5553" s="2">
        <v>3.0</v>
      </c>
      <c r="C5553" t="str">
        <f>IFERROR(__xludf.DUMMYFUNCTION("TO_TEXT(B5553)"),"3")</f>
        <v>3</v>
      </c>
    </row>
    <row r="5554">
      <c r="A5554" s="2" t="s">
        <v>5492</v>
      </c>
      <c r="B5554" s="2">
        <v>3.0</v>
      </c>
      <c r="C5554" t="str">
        <f>IFERROR(__xludf.DUMMYFUNCTION("TO_TEXT(B5554)"),"3")</f>
        <v>3</v>
      </c>
    </row>
    <row r="5555">
      <c r="A5555" s="2" t="s">
        <v>5493</v>
      </c>
      <c r="B5555" s="2">
        <v>3.0</v>
      </c>
      <c r="C5555" t="str">
        <f>IFERROR(__xludf.DUMMYFUNCTION("TO_TEXT(B5555)"),"3")</f>
        <v>3</v>
      </c>
    </row>
    <row r="5556">
      <c r="A5556" s="2" t="s">
        <v>5494</v>
      </c>
      <c r="B5556" s="2">
        <v>3.0</v>
      </c>
      <c r="C5556" t="str">
        <f>IFERROR(__xludf.DUMMYFUNCTION("TO_TEXT(B5556)"),"3")</f>
        <v>3</v>
      </c>
    </row>
    <row r="5557">
      <c r="A5557" s="2" t="s">
        <v>5495</v>
      </c>
      <c r="B5557" s="2">
        <v>3.0</v>
      </c>
      <c r="C5557" t="str">
        <f>IFERROR(__xludf.DUMMYFUNCTION("TO_TEXT(B5557)"),"3")</f>
        <v>3</v>
      </c>
    </row>
    <row r="5558">
      <c r="A5558" s="2" t="s">
        <v>5496</v>
      </c>
      <c r="B5558" s="2">
        <v>3.0</v>
      </c>
      <c r="C5558" t="str">
        <f>IFERROR(__xludf.DUMMYFUNCTION("TO_TEXT(B5558)"),"3")</f>
        <v>3</v>
      </c>
    </row>
    <row r="5559">
      <c r="A5559" s="2" t="s">
        <v>5497</v>
      </c>
      <c r="B5559" s="2">
        <v>3.0</v>
      </c>
      <c r="C5559" t="str">
        <f>IFERROR(__xludf.DUMMYFUNCTION("TO_TEXT(B5559)"),"3")</f>
        <v>3</v>
      </c>
    </row>
    <row r="5560">
      <c r="A5560" s="2" t="s">
        <v>5498</v>
      </c>
      <c r="B5560" s="2">
        <v>3.0</v>
      </c>
      <c r="C5560" t="str">
        <f>IFERROR(__xludf.DUMMYFUNCTION("TO_TEXT(B5560)"),"3")</f>
        <v>3</v>
      </c>
    </row>
    <row r="5561">
      <c r="A5561" s="2" t="s">
        <v>5499</v>
      </c>
      <c r="B5561" s="2">
        <v>3.0</v>
      </c>
      <c r="C5561" t="str">
        <f>IFERROR(__xludf.DUMMYFUNCTION("TO_TEXT(B5561)"),"3")</f>
        <v>3</v>
      </c>
    </row>
    <row r="5562">
      <c r="A5562" s="2" t="s">
        <v>5500</v>
      </c>
      <c r="B5562" s="2">
        <v>3.0</v>
      </c>
      <c r="C5562" t="str">
        <f>IFERROR(__xludf.DUMMYFUNCTION("TO_TEXT(B5562)"),"3")</f>
        <v>3</v>
      </c>
    </row>
    <row r="5563">
      <c r="A5563" s="2" t="s">
        <v>5501</v>
      </c>
      <c r="B5563" s="2">
        <v>3.0</v>
      </c>
      <c r="C5563" t="str">
        <f>IFERROR(__xludf.DUMMYFUNCTION("TO_TEXT(B5563)"),"3")</f>
        <v>3</v>
      </c>
    </row>
    <row r="5564">
      <c r="A5564" s="2" t="s">
        <v>5502</v>
      </c>
      <c r="B5564" s="2">
        <v>3.0</v>
      </c>
      <c r="C5564" t="str">
        <f>IFERROR(__xludf.DUMMYFUNCTION("TO_TEXT(B5564)"),"3")</f>
        <v>3</v>
      </c>
    </row>
    <row r="5565">
      <c r="A5565" s="2" t="s">
        <v>5503</v>
      </c>
      <c r="B5565" s="2">
        <v>3.0</v>
      </c>
      <c r="C5565" t="str">
        <f>IFERROR(__xludf.DUMMYFUNCTION("TO_TEXT(B5565)"),"3")</f>
        <v>3</v>
      </c>
    </row>
    <row r="5566">
      <c r="A5566" s="2" t="s">
        <v>5504</v>
      </c>
      <c r="B5566" s="2">
        <v>3.0</v>
      </c>
      <c r="C5566" t="str">
        <f>IFERROR(__xludf.DUMMYFUNCTION("TO_TEXT(B5566)"),"3")</f>
        <v>3</v>
      </c>
    </row>
    <row r="5567">
      <c r="A5567" s="2" t="s">
        <v>5505</v>
      </c>
      <c r="B5567" s="2">
        <v>3.0</v>
      </c>
      <c r="C5567" t="str">
        <f>IFERROR(__xludf.DUMMYFUNCTION("TO_TEXT(B5567)"),"3")</f>
        <v>3</v>
      </c>
    </row>
    <row r="5568">
      <c r="A5568" s="2" t="s">
        <v>5506</v>
      </c>
      <c r="B5568" s="2">
        <v>3.0</v>
      </c>
      <c r="C5568" t="str">
        <f>IFERROR(__xludf.DUMMYFUNCTION("TO_TEXT(B5568)"),"3")</f>
        <v>3</v>
      </c>
    </row>
    <row r="5569">
      <c r="A5569" s="2" t="s">
        <v>5507</v>
      </c>
      <c r="B5569" s="2">
        <v>3.0</v>
      </c>
      <c r="C5569" t="str">
        <f>IFERROR(__xludf.DUMMYFUNCTION("TO_TEXT(B5569)"),"3")</f>
        <v>3</v>
      </c>
    </row>
    <row r="5570">
      <c r="A5570" s="2" t="s">
        <v>5508</v>
      </c>
      <c r="B5570" s="2">
        <v>3.0</v>
      </c>
      <c r="C5570" t="str">
        <f>IFERROR(__xludf.DUMMYFUNCTION("TO_TEXT(B5570)"),"3")</f>
        <v>3</v>
      </c>
    </row>
    <row r="5571">
      <c r="A5571" s="2" t="s">
        <v>5509</v>
      </c>
      <c r="B5571" s="2">
        <v>3.0</v>
      </c>
      <c r="C5571" t="str">
        <f>IFERROR(__xludf.DUMMYFUNCTION("TO_TEXT(B5571)"),"3")</f>
        <v>3</v>
      </c>
    </row>
    <row r="5572">
      <c r="A5572" s="2" t="s">
        <v>5510</v>
      </c>
      <c r="B5572" s="2">
        <v>3.0</v>
      </c>
      <c r="C5572" t="str">
        <f>IFERROR(__xludf.DUMMYFUNCTION("TO_TEXT(B5572)"),"3")</f>
        <v>3</v>
      </c>
    </row>
    <row r="5573">
      <c r="A5573" s="2" t="s">
        <v>5511</v>
      </c>
      <c r="B5573" s="2">
        <v>3.0</v>
      </c>
      <c r="C5573" t="str">
        <f>IFERROR(__xludf.DUMMYFUNCTION("TO_TEXT(B5573)"),"3")</f>
        <v>3</v>
      </c>
    </row>
    <row r="5574">
      <c r="A5574" s="2" t="s">
        <v>5512</v>
      </c>
      <c r="B5574" s="2">
        <v>3.0</v>
      </c>
      <c r="C5574" t="str">
        <f>IFERROR(__xludf.DUMMYFUNCTION("TO_TEXT(B5574)"),"3")</f>
        <v>3</v>
      </c>
    </row>
    <row r="5575">
      <c r="A5575" s="2" t="s">
        <v>5513</v>
      </c>
      <c r="B5575" s="2">
        <v>3.0</v>
      </c>
      <c r="C5575" t="str">
        <f>IFERROR(__xludf.DUMMYFUNCTION("TO_TEXT(B5575)"),"3")</f>
        <v>3</v>
      </c>
    </row>
    <row r="5576">
      <c r="A5576" s="2" t="s">
        <v>5514</v>
      </c>
      <c r="B5576" s="2">
        <v>3.0</v>
      </c>
      <c r="C5576" t="str">
        <f>IFERROR(__xludf.DUMMYFUNCTION("TO_TEXT(B5576)"),"3")</f>
        <v>3</v>
      </c>
    </row>
    <row r="5577">
      <c r="A5577" s="2" t="s">
        <v>5515</v>
      </c>
      <c r="B5577" s="2">
        <v>3.0</v>
      </c>
      <c r="C5577" t="str">
        <f>IFERROR(__xludf.DUMMYFUNCTION("TO_TEXT(B5577)"),"3")</f>
        <v>3</v>
      </c>
    </row>
    <row r="5578">
      <c r="A5578" s="2" t="s">
        <v>5516</v>
      </c>
      <c r="B5578" s="2">
        <v>3.0</v>
      </c>
      <c r="C5578" t="str">
        <f>IFERROR(__xludf.DUMMYFUNCTION("TO_TEXT(B5578)"),"3")</f>
        <v>3</v>
      </c>
    </row>
    <row r="5579">
      <c r="A5579" s="2" t="s">
        <v>5517</v>
      </c>
      <c r="B5579" s="2">
        <v>3.0</v>
      </c>
      <c r="C5579" t="str">
        <f>IFERROR(__xludf.DUMMYFUNCTION("TO_TEXT(B5579)"),"3")</f>
        <v>3</v>
      </c>
    </row>
    <row r="5580">
      <c r="A5580" s="2" t="s">
        <v>5518</v>
      </c>
      <c r="B5580" s="2">
        <v>3.0</v>
      </c>
      <c r="C5580" t="str">
        <f>IFERROR(__xludf.DUMMYFUNCTION("TO_TEXT(B5580)"),"3")</f>
        <v>3</v>
      </c>
    </row>
    <row r="5581">
      <c r="A5581" s="2" t="s">
        <v>5519</v>
      </c>
      <c r="B5581" s="2">
        <v>3.0</v>
      </c>
      <c r="C5581" t="str">
        <f>IFERROR(__xludf.DUMMYFUNCTION("TO_TEXT(B5581)"),"3")</f>
        <v>3</v>
      </c>
    </row>
    <row r="5582">
      <c r="A5582" s="2" t="s">
        <v>5520</v>
      </c>
      <c r="B5582" s="2">
        <v>3.0</v>
      </c>
      <c r="C5582" t="str">
        <f>IFERROR(__xludf.DUMMYFUNCTION("TO_TEXT(B5582)"),"3")</f>
        <v>3</v>
      </c>
    </row>
    <row r="5583">
      <c r="A5583" s="2" t="s">
        <v>5521</v>
      </c>
      <c r="B5583" s="2">
        <v>3.0</v>
      </c>
      <c r="C5583" t="str">
        <f>IFERROR(__xludf.DUMMYFUNCTION("TO_TEXT(B5583)"),"3")</f>
        <v>3</v>
      </c>
    </row>
    <row r="5584">
      <c r="A5584" s="2" t="s">
        <v>5522</v>
      </c>
      <c r="B5584" s="2">
        <v>3.0</v>
      </c>
      <c r="C5584" t="str">
        <f>IFERROR(__xludf.DUMMYFUNCTION("TO_TEXT(B5584)"),"3")</f>
        <v>3</v>
      </c>
    </row>
    <row r="5585">
      <c r="A5585" s="2" t="s">
        <v>5523</v>
      </c>
      <c r="B5585" s="2">
        <v>3.0</v>
      </c>
      <c r="C5585" t="str">
        <f>IFERROR(__xludf.DUMMYFUNCTION("TO_TEXT(B5585)"),"3")</f>
        <v>3</v>
      </c>
    </row>
    <row r="5586">
      <c r="A5586" s="2" t="s">
        <v>5524</v>
      </c>
      <c r="B5586" s="2">
        <v>3.0</v>
      </c>
      <c r="C5586" t="str">
        <f>IFERROR(__xludf.DUMMYFUNCTION("TO_TEXT(B5586)"),"3")</f>
        <v>3</v>
      </c>
    </row>
    <row r="5587">
      <c r="A5587" s="2" t="s">
        <v>5525</v>
      </c>
      <c r="B5587" s="2">
        <v>3.0</v>
      </c>
      <c r="C5587" t="str">
        <f>IFERROR(__xludf.DUMMYFUNCTION("TO_TEXT(B5587)"),"3")</f>
        <v>3</v>
      </c>
    </row>
    <row r="5588">
      <c r="A5588" s="2" t="s">
        <v>5526</v>
      </c>
      <c r="B5588" s="2">
        <v>3.0</v>
      </c>
      <c r="C5588" t="str">
        <f>IFERROR(__xludf.DUMMYFUNCTION("TO_TEXT(B5588)"),"3")</f>
        <v>3</v>
      </c>
    </row>
    <row r="5589">
      <c r="A5589" s="2" t="s">
        <v>5527</v>
      </c>
      <c r="B5589" s="2">
        <v>3.0</v>
      </c>
      <c r="C5589" t="str">
        <f>IFERROR(__xludf.DUMMYFUNCTION("TO_TEXT(B5589)"),"3")</f>
        <v>3</v>
      </c>
    </row>
    <row r="5590">
      <c r="A5590" s="2" t="s">
        <v>5528</v>
      </c>
      <c r="B5590" s="2">
        <v>3.0</v>
      </c>
      <c r="C5590" t="str">
        <f>IFERROR(__xludf.DUMMYFUNCTION("TO_TEXT(B5590)"),"3")</f>
        <v>3</v>
      </c>
    </row>
    <row r="5591">
      <c r="A5591" s="2" t="s">
        <v>5529</v>
      </c>
      <c r="B5591" s="2">
        <v>3.0</v>
      </c>
      <c r="C5591" t="str">
        <f>IFERROR(__xludf.DUMMYFUNCTION("TO_TEXT(B5591)"),"3")</f>
        <v>3</v>
      </c>
    </row>
    <row r="5592">
      <c r="A5592" s="2" t="s">
        <v>5530</v>
      </c>
      <c r="B5592" s="2">
        <v>3.0</v>
      </c>
      <c r="C5592" t="str">
        <f>IFERROR(__xludf.DUMMYFUNCTION("TO_TEXT(B5592)"),"3")</f>
        <v>3</v>
      </c>
    </row>
    <row r="5593">
      <c r="A5593" s="2" t="s">
        <v>5531</v>
      </c>
      <c r="B5593" s="2">
        <v>3.0</v>
      </c>
      <c r="C5593" t="str">
        <f>IFERROR(__xludf.DUMMYFUNCTION("TO_TEXT(B5593)"),"3")</f>
        <v>3</v>
      </c>
    </row>
    <row r="5594">
      <c r="A5594" s="2" t="s">
        <v>5532</v>
      </c>
      <c r="B5594" s="2">
        <v>3.0</v>
      </c>
      <c r="C5594" t="str">
        <f>IFERROR(__xludf.DUMMYFUNCTION("TO_TEXT(B5594)"),"3")</f>
        <v>3</v>
      </c>
    </row>
    <row r="5595">
      <c r="A5595" s="2" t="s">
        <v>5533</v>
      </c>
      <c r="B5595" s="2">
        <v>3.0</v>
      </c>
      <c r="C5595" t="str">
        <f>IFERROR(__xludf.DUMMYFUNCTION("TO_TEXT(B5595)"),"3")</f>
        <v>3</v>
      </c>
    </row>
    <row r="5596">
      <c r="A5596" s="2" t="s">
        <v>5534</v>
      </c>
      <c r="B5596" s="2">
        <v>3.0</v>
      </c>
      <c r="C5596" t="str">
        <f>IFERROR(__xludf.DUMMYFUNCTION("TO_TEXT(B5596)"),"3")</f>
        <v>3</v>
      </c>
    </row>
    <row r="5597">
      <c r="A5597" s="2" t="s">
        <v>5535</v>
      </c>
      <c r="B5597" s="2">
        <v>3.0</v>
      </c>
      <c r="C5597" t="str">
        <f>IFERROR(__xludf.DUMMYFUNCTION("TO_TEXT(B5597)"),"3")</f>
        <v>3</v>
      </c>
    </row>
    <row r="5598">
      <c r="A5598" s="2" t="s">
        <v>5536</v>
      </c>
      <c r="B5598" s="2">
        <v>3.0</v>
      </c>
      <c r="C5598" t="str">
        <f>IFERROR(__xludf.DUMMYFUNCTION("TO_TEXT(B5598)"),"3")</f>
        <v>3</v>
      </c>
    </row>
    <row r="5599">
      <c r="A5599" s="2" t="s">
        <v>5537</v>
      </c>
      <c r="B5599" s="2">
        <v>3.0</v>
      </c>
      <c r="C5599" t="str">
        <f>IFERROR(__xludf.DUMMYFUNCTION("TO_TEXT(B5599)"),"3")</f>
        <v>3</v>
      </c>
    </row>
    <row r="5600">
      <c r="A5600" s="2" t="s">
        <v>5538</v>
      </c>
      <c r="B5600" s="2">
        <v>3.0</v>
      </c>
      <c r="C5600" t="str">
        <f>IFERROR(__xludf.DUMMYFUNCTION("TO_TEXT(B5600)"),"3")</f>
        <v>3</v>
      </c>
    </row>
    <row r="5601">
      <c r="A5601" s="2" t="s">
        <v>5539</v>
      </c>
      <c r="B5601" s="2">
        <v>3.0</v>
      </c>
      <c r="C5601" t="str">
        <f>IFERROR(__xludf.DUMMYFUNCTION("TO_TEXT(B5601)"),"3")</f>
        <v>3</v>
      </c>
    </row>
    <row r="5602">
      <c r="A5602" s="2" t="s">
        <v>5540</v>
      </c>
      <c r="B5602" s="2">
        <v>3.0</v>
      </c>
      <c r="C5602" t="str">
        <f>IFERROR(__xludf.DUMMYFUNCTION("TO_TEXT(B5602)"),"3")</f>
        <v>3</v>
      </c>
    </row>
    <row r="5603">
      <c r="A5603" s="2" t="s">
        <v>5541</v>
      </c>
      <c r="B5603" s="2">
        <v>3.0</v>
      </c>
      <c r="C5603" t="str">
        <f>IFERROR(__xludf.DUMMYFUNCTION("TO_TEXT(B5603)"),"3")</f>
        <v>3</v>
      </c>
    </row>
    <row r="5604">
      <c r="A5604" s="2" t="s">
        <v>5542</v>
      </c>
      <c r="B5604" s="2">
        <v>3.0</v>
      </c>
      <c r="C5604" t="str">
        <f>IFERROR(__xludf.DUMMYFUNCTION("TO_TEXT(B5604)"),"3")</f>
        <v>3</v>
      </c>
    </row>
    <row r="5605">
      <c r="A5605" s="2" t="s">
        <v>5543</v>
      </c>
      <c r="B5605" s="2">
        <v>3.0</v>
      </c>
      <c r="C5605" t="str">
        <f>IFERROR(__xludf.DUMMYFUNCTION("TO_TEXT(B5605)"),"3")</f>
        <v>3</v>
      </c>
    </row>
    <row r="5606">
      <c r="A5606" s="2" t="s">
        <v>5544</v>
      </c>
      <c r="B5606" s="2">
        <v>3.0</v>
      </c>
      <c r="C5606" t="str">
        <f>IFERROR(__xludf.DUMMYFUNCTION("TO_TEXT(B5606)"),"3")</f>
        <v>3</v>
      </c>
    </row>
    <row r="5607">
      <c r="A5607" s="2" t="s">
        <v>5545</v>
      </c>
      <c r="B5607" s="2">
        <v>2.0</v>
      </c>
      <c r="C5607" t="str">
        <f>IFERROR(__xludf.DUMMYFUNCTION("TO_TEXT(B5607)"),"2")</f>
        <v>2</v>
      </c>
    </row>
    <row r="5608">
      <c r="A5608" s="2" t="s">
        <v>5546</v>
      </c>
      <c r="B5608" s="2">
        <v>2.0</v>
      </c>
      <c r="C5608" t="str">
        <f>IFERROR(__xludf.DUMMYFUNCTION("TO_TEXT(B5608)"),"2")</f>
        <v>2</v>
      </c>
    </row>
    <row r="5609">
      <c r="A5609" s="2" t="s">
        <v>5547</v>
      </c>
      <c r="B5609" s="2">
        <v>2.0</v>
      </c>
      <c r="C5609" t="str">
        <f>IFERROR(__xludf.DUMMYFUNCTION("TO_TEXT(B5609)"),"2")</f>
        <v>2</v>
      </c>
    </row>
    <row r="5610">
      <c r="A5610" s="2" t="s">
        <v>5548</v>
      </c>
      <c r="B5610" s="2">
        <v>2.0</v>
      </c>
      <c r="C5610" t="str">
        <f>IFERROR(__xludf.DUMMYFUNCTION("TO_TEXT(B5610)"),"2")</f>
        <v>2</v>
      </c>
    </row>
    <row r="5611">
      <c r="A5611" s="2" t="s">
        <v>5549</v>
      </c>
      <c r="B5611" s="2">
        <v>2.0</v>
      </c>
      <c r="C5611" t="str">
        <f>IFERROR(__xludf.DUMMYFUNCTION("TO_TEXT(B5611)"),"2")</f>
        <v>2</v>
      </c>
    </row>
    <row r="5612">
      <c r="A5612" s="2" t="s">
        <v>5550</v>
      </c>
      <c r="B5612" s="2">
        <v>2.0</v>
      </c>
      <c r="C5612" t="str">
        <f>IFERROR(__xludf.DUMMYFUNCTION("TO_TEXT(B5612)"),"2")</f>
        <v>2</v>
      </c>
    </row>
    <row r="5613">
      <c r="A5613" s="2" t="s">
        <v>5551</v>
      </c>
      <c r="B5613" s="2">
        <v>2.0</v>
      </c>
      <c r="C5613" t="str">
        <f>IFERROR(__xludf.DUMMYFUNCTION("TO_TEXT(B5613)"),"2")</f>
        <v>2</v>
      </c>
    </row>
    <row r="5614">
      <c r="A5614" s="2" t="s">
        <v>5552</v>
      </c>
      <c r="B5614" s="2">
        <v>2.0</v>
      </c>
      <c r="C5614" t="str">
        <f>IFERROR(__xludf.DUMMYFUNCTION("TO_TEXT(B5614)"),"2")</f>
        <v>2</v>
      </c>
    </row>
    <row r="5615">
      <c r="A5615" s="2" t="s">
        <v>5553</v>
      </c>
      <c r="B5615" s="2">
        <v>2.0</v>
      </c>
      <c r="C5615" t="str">
        <f>IFERROR(__xludf.DUMMYFUNCTION("TO_TEXT(B5615)"),"2")</f>
        <v>2</v>
      </c>
    </row>
    <row r="5616">
      <c r="A5616" s="2" t="s">
        <v>5554</v>
      </c>
      <c r="B5616" s="2">
        <v>2.0</v>
      </c>
      <c r="C5616" t="str">
        <f>IFERROR(__xludf.DUMMYFUNCTION("TO_TEXT(B5616)"),"2")</f>
        <v>2</v>
      </c>
    </row>
    <row r="5617">
      <c r="A5617" s="2" t="s">
        <v>5555</v>
      </c>
      <c r="B5617" s="2">
        <v>2.0</v>
      </c>
      <c r="C5617" t="str">
        <f>IFERROR(__xludf.DUMMYFUNCTION("TO_TEXT(B5617)"),"2")</f>
        <v>2</v>
      </c>
    </row>
    <row r="5618">
      <c r="A5618" s="2" t="s">
        <v>5556</v>
      </c>
      <c r="B5618" s="2">
        <v>2.0</v>
      </c>
      <c r="C5618" t="str">
        <f>IFERROR(__xludf.DUMMYFUNCTION("TO_TEXT(B5618)"),"2")</f>
        <v>2</v>
      </c>
    </row>
    <row r="5619">
      <c r="A5619" s="2" t="s">
        <v>5557</v>
      </c>
      <c r="B5619" s="2">
        <v>2.0</v>
      </c>
      <c r="C5619" t="str">
        <f>IFERROR(__xludf.DUMMYFUNCTION("TO_TEXT(B5619)"),"2")</f>
        <v>2</v>
      </c>
    </row>
    <row r="5620">
      <c r="A5620" s="2" t="s">
        <v>5558</v>
      </c>
      <c r="B5620" s="2">
        <v>2.0</v>
      </c>
      <c r="C5620" t="str">
        <f>IFERROR(__xludf.DUMMYFUNCTION("TO_TEXT(B5620)"),"2")</f>
        <v>2</v>
      </c>
    </row>
    <row r="5621">
      <c r="A5621" s="2" t="s">
        <v>5559</v>
      </c>
      <c r="B5621" s="2">
        <v>2.0</v>
      </c>
      <c r="C5621" t="str">
        <f>IFERROR(__xludf.DUMMYFUNCTION("TO_TEXT(B5621)"),"2")</f>
        <v>2</v>
      </c>
    </row>
    <row r="5622">
      <c r="A5622" s="2" t="s">
        <v>5560</v>
      </c>
      <c r="B5622" s="2">
        <v>2.0</v>
      </c>
      <c r="C5622" t="str">
        <f>IFERROR(__xludf.DUMMYFUNCTION("TO_TEXT(B5622)"),"2")</f>
        <v>2</v>
      </c>
    </row>
    <row r="5623">
      <c r="A5623" s="2" t="s">
        <v>5561</v>
      </c>
      <c r="B5623" s="2">
        <v>2.0</v>
      </c>
      <c r="C5623" t="str">
        <f>IFERROR(__xludf.DUMMYFUNCTION("TO_TEXT(B5623)"),"2")</f>
        <v>2</v>
      </c>
    </row>
    <row r="5624">
      <c r="A5624" s="2" t="s">
        <v>5562</v>
      </c>
      <c r="B5624" s="2">
        <v>2.0</v>
      </c>
      <c r="C5624" t="str">
        <f>IFERROR(__xludf.DUMMYFUNCTION("TO_TEXT(B5624)"),"2")</f>
        <v>2</v>
      </c>
    </row>
    <row r="5625">
      <c r="A5625" s="2" t="s">
        <v>5563</v>
      </c>
      <c r="B5625" s="2">
        <v>2.0</v>
      </c>
      <c r="C5625" t="str">
        <f>IFERROR(__xludf.DUMMYFUNCTION("TO_TEXT(B5625)"),"2")</f>
        <v>2</v>
      </c>
    </row>
    <row r="5626">
      <c r="A5626" s="2" t="s">
        <v>5564</v>
      </c>
      <c r="B5626" s="2">
        <v>2.0</v>
      </c>
      <c r="C5626" t="str">
        <f>IFERROR(__xludf.DUMMYFUNCTION("TO_TEXT(B5626)"),"2")</f>
        <v>2</v>
      </c>
    </row>
    <row r="5627">
      <c r="A5627" s="2" t="s">
        <v>5565</v>
      </c>
      <c r="B5627" s="2">
        <v>2.0</v>
      </c>
      <c r="C5627" t="str">
        <f>IFERROR(__xludf.DUMMYFUNCTION("TO_TEXT(B5627)"),"2")</f>
        <v>2</v>
      </c>
    </row>
    <row r="5628">
      <c r="A5628" s="2" t="s">
        <v>5566</v>
      </c>
      <c r="B5628" s="2">
        <v>2.0</v>
      </c>
      <c r="C5628" t="str">
        <f>IFERROR(__xludf.DUMMYFUNCTION("TO_TEXT(B5628)"),"2")</f>
        <v>2</v>
      </c>
    </row>
    <row r="5629">
      <c r="A5629" s="2" t="s">
        <v>5567</v>
      </c>
      <c r="B5629" s="2">
        <v>2.0</v>
      </c>
      <c r="C5629" t="str">
        <f>IFERROR(__xludf.DUMMYFUNCTION("TO_TEXT(B5629)"),"2")</f>
        <v>2</v>
      </c>
    </row>
    <row r="5630">
      <c r="A5630" s="2" t="s">
        <v>5568</v>
      </c>
      <c r="B5630" s="2">
        <v>2.0</v>
      </c>
      <c r="C5630" t="str">
        <f>IFERROR(__xludf.DUMMYFUNCTION("TO_TEXT(B5630)"),"2")</f>
        <v>2</v>
      </c>
    </row>
    <row r="5631">
      <c r="A5631" s="2" t="s">
        <v>5569</v>
      </c>
      <c r="B5631" s="2">
        <v>2.0</v>
      </c>
      <c r="C5631" t="str">
        <f>IFERROR(__xludf.DUMMYFUNCTION("TO_TEXT(B5631)"),"2")</f>
        <v>2</v>
      </c>
    </row>
    <row r="5632">
      <c r="A5632" s="2" t="s">
        <v>5570</v>
      </c>
      <c r="B5632" s="2">
        <v>2.0</v>
      </c>
      <c r="C5632" t="str">
        <f>IFERROR(__xludf.DUMMYFUNCTION("TO_TEXT(B5632)"),"2")</f>
        <v>2</v>
      </c>
    </row>
    <row r="5633">
      <c r="A5633" s="2" t="s">
        <v>5571</v>
      </c>
      <c r="B5633" s="2">
        <v>2.0</v>
      </c>
      <c r="C5633" t="str">
        <f>IFERROR(__xludf.DUMMYFUNCTION("TO_TEXT(B5633)"),"2")</f>
        <v>2</v>
      </c>
    </row>
    <row r="5634">
      <c r="A5634" s="2" t="s">
        <v>5572</v>
      </c>
      <c r="B5634" s="2">
        <v>2.0</v>
      </c>
      <c r="C5634" t="str">
        <f>IFERROR(__xludf.DUMMYFUNCTION("TO_TEXT(B5634)"),"2")</f>
        <v>2</v>
      </c>
    </row>
    <row r="5635">
      <c r="A5635" s="2" t="s">
        <v>5573</v>
      </c>
      <c r="B5635" s="2">
        <v>2.0</v>
      </c>
      <c r="C5635" t="str">
        <f>IFERROR(__xludf.DUMMYFUNCTION("TO_TEXT(B5635)"),"2")</f>
        <v>2</v>
      </c>
    </row>
    <row r="5636">
      <c r="A5636" s="2" t="s">
        <v>5574</v>
      </c>
      <c r="B5636" s="2">
        <v>2.0</v>
      </c>
      <c r="C5636" t="str">
        <f>IFERROR(__xludf.DUMMYFUNCTION("TO_TEXT(B5636)"),"2")</f>
        <v>2</v>
      </c>
    </row>
    <row r="5637">
      <c r="A5637" s="2" t="s">
        <v>5575</v>
      </c>
      <c r="B5637" s="2">
        <v>2.0</v>
      </c>
      <c r="C5637" t="str">
        <f>IFERROR(__xludf.DUMMYFUNCTION("TO_TEXT(B5637)"),"2")</f>
        <v>2</v>
      </c>
    </row>
    <row r="5638">
      <c r="A5638" s="2" t="s">
        <v>5576</v>
      </c>
      <c r="B5638" s="2">
        <v>2.0</v>
      </c>
      <c r="C5638" t="str">
        <f>IFERROR(__xludf.DUMMYFUNCTION("TO_TEXT(B5638)"),"2")</f>
        <v>2</v>
      </c>
    </row>
    <row r="5639">
      <c r="A5639" s="2" t="s">
        <v>5577</v>
      </c>
      <c r="B5639" s="2">
        <v>2.0</v>
      </c>
      <c r="C5639" t="str">
        <f>IFERROR(__xludf.DUMMYFUNCTION("TO_TEXT(B5639)"),"2")</f>
        <v>2</v>
      </c>
    </row>
    <row r="5640">
      <c r="A5640" s="2" t="s">
        <v>5578</v>
      </c>
      <c r="B5640" s="2">
        <v>2.0</v>
      </c>
      <c r="C5640" t="str">
        <f>IFERROR(__xludf.DUMMYFUNCTION("TO_TEXT(B5640)"),"2")</f>
        <v>2</v>
      </c>
    </row>
    <row r="5641">
      <c r="A5641" s="2" t="s">
        <v>5579</v>
      </c>
      <c r="B5641" s="2">
        <v>2.0</v>
      </c>
      <c r="C5641" t="str">
        <f>IFERROR(__xludf.DUMMYFUNCTION("TO_TEXT(B5641)"),"2")</f>
        <v>2</v>
      </c>
    </row>
    <row r="5642">
      <c r="A5642" s="2" t="s">
        <v>5580</v>
      </c>
      <c r="B5642" s="2">
        <v>2.0</v>
      </c>
      <c r="C5642" t="str">
        <f>IFERROR(__xludf.DUMMYFUNCTION("TO_TEXT(B5642)"),"2")</f>
        <v>2</v>
      </c>
    </row>
    <row r="5643">
      <c r="A5643" s="2" t="s">
        <v>5581</v>
      </c>
      <c r="B5643" s="2">
        <v>2.0</v>
      </c>
      <c r="C5643" t="str">
        <f>IFERROR(__xludf.DUMMYFUNCTION("TO_TEXT(B5643)"),"2")</f>
        <v>2</v>
      </c>
    </row>
    <row r="5644">
      <c r="A5644" s="2" t="s">
        <v>5582</v>
      </c>
      <c r="B5644" s="2">
        <v>2.0</v>
      </c>
      <c r="C5644" t="str">
        <f>IFERROR(__xludf.DUMMYFUNCTION("TO_TEXT(B5644)"),"2")</f>
        <v>2</v>
      </c>
    </row>
    <row r="5645">
      <c r="A5645" s="2" t="s">
        <v>5583</v>
      </c>
      <c r="B5645" s="2">
        <v>2.0</v>
      </c>
      <c r="C5645" t="str">
        <f>IFERROR(__xludf.DUMMYFUNCTION("TO_TEXT(B5645)"),"2")</f>
        <v>2</v>
      </c>
    </row>
    <row r="5646">
      <c r="A5646" s="2" t="s">
        <v>5584</v>
      </c>
      <c r="B5646" s="2">
        <v>2.0</v>
      </c>
      <c r="C5646" t="str">
        <f>IFERROR(__xludf.DUMMYFUNCTION("TO_TEXT(B5646)"),"2")</f>
        <v>2</v>
      </c>
    </row>
    <row r="5647">
      <c r="A5647" s="2" t="s">
        <v>5585</v>
      </c>
      <c r="B5647" s="2">
        <v>2.0</v>
      </c>
      <c r="C5647" t="str">
        <f>IFERROR(__xludf.DUMMYFUNCTION("TO_TEXT(B5647)"),"2")</f>
        <v>2</v>
      </c>
    </row>
    <row r="5648">
      <c r="A5648" s="2" t="s">
        <v>5586</v>
      </c>
      <c r="B5648" s="2">
        <v>2.0</v>
      </c>
      <c r="C5648" t="str">
        <f>IFERROR(__xludf.DUMMYFUNCTION("TO_TEXT(B5648)"),"2")</f>
        <v>2</v>
      </c>
    </row>
    <row r="5649">
      <c r="A5649" s="2" t="s">
        <v>5587</v>
      </c>
      <c r="B5649" s="2">
        <v>2.0</v>
      </c>
      <c r="C5649" t="str">
        <f>IFERROR(__xludf.DUMMYFUNCTION("TO_TEXT(B5649)"),"2")</f>
        <v>2</v>
      </c>
    </row>
    <row r="5650">
      <c r="A5650" s="2" t="s">
        <v>5588</v>
      </c>
      <c r="B5650" s="2">
        <v>2.0</v>
      </c>
      <c r="C5650" t="str">
        <f>IFERROR(__xludf.DUMMYFUNCTION("TO_TEXT(B5650)"),"2")</f>
        <v>2</v>
      </c>
    </row>
    <row r="5651">
      <c r="A5651" s="2" t="s">
        <v>5589</v>
      </c>
      <c r="B5651" s="2">
        <v>2.0</v>
      </c>
      <c r="C5651" t="str">
        <f>IFERROR(__xludf.DUMMYFUNCTION("TO_TEXT(B5651)"),"2")</f>
        <v>2</v>
      </c>
    </row>
    <row r="5652">
      <c r="A5652" s="2" t="s">
        <v>5590</v>
      </c>
      <c r="B5652" s="2">
        <v>2.0</v>
      </c>
      <c r="C5652" t="str">
        <f>IFERROR(__xludf.DUMMYFUNCTION("TO_TEXT(B5652)"),"2")</f>
        <v>2</v>
      </c>
    </row>
    <row r="5653">
      <c r="A5653" s="2" t="s">
        <v>5591</v>
      </c>
      <c r="B5653" s="2">
        <v>2.0</v>
      </c>
      <c r="C5653" t="str">
        <f>IFERROR(__xludf.DUMMYFUNCTION("TO_TEXT(B5653)"),"2")</f>
        <v>2</v>
      </c>
    </row>
    <row r="5654">
      <c r="A5654" s="2" t="s">
        <v>5592</v>
      </c>
      <c r="B5654" s="2">
        <v>2.0</v>
      </c>
      <c r="C5654" t="str">
        <f>IFERROR(__xludf.DUMMYFUNCTION("TO_TEXT(B5654)"),"2")</f>
        <v>2</v>
      </c>
    </row>
    <row r="5655">
      <c r="A5655" s="2" t="s">
        <v>5593</v>
      </c>
      <c r="B5655" s="2">
        <v>2.0</v>
      </c>
      <c r="C5655" t="str">
        <f>IFERROR(__xludf.DUMMYFUNCTION("TO_TEXT(B5655)"),"2")</f>
        <v>2</v>
      </c>
    </row>
    <row r="5656">
      <c r="A5656" s="2" t="s">
        <v>5594</v>
      </c>
      <c r="B5656" s="2">
        <v>2.0</v>
      </c>
      <c r="C5656" t="str">
        <f>IFERROR(__xludf.DUMMYFUNCTION("TO_TEXT(B5656)"),"2")</f>
        <v>2</v>
      </c>
    </row>
    <row r="5657">
      <c r="A5657" s="2" t="s">
        <v>5595</v>
      </c>
      <c r="B5657" s="2">
        <v>2.0</v>
      </c>
      <c r="C5657" t="str">
        <f>IFERROR(__xludf.DUMMYFUNCTION("TO_TEXT(B5657)"),"2")</f>
        <v>2</v>
      </c>
    </row>
    <row r="5658">
      <c r="A5658" s="2" t="s">
        <v>5596</v>
      </c>
      <c r="B5658" s="2">
        <v>2.0</v>
      </c>
      <c r="C5658" t="str">
        <f>IFERROR(__xludf.DUMMYFUNCTION("TO_TEXT(B5658)"),"2")</f>
        <v>2</v>
      </c>
    </row>
    <row r="5659">
      <c r="A5659" s="2" t="s">
        <v>5597</v>
      </c>
      <c r="B5659" s="2">
        <v>2.0</v>
      </c>
      <c r="C5659" t="str">
        <f>IFERROR(__xludf.DUMMYFUNCTION("TO_TEXT(B5659)"),"2")</f>
        <v>2</v>
      </c>
    </row>
    <row r="5660">
      <c r="A5660" s="2" t="s">
        <v>5598</v>
      </c>
      <c r="B5660" s="2">
        <v>2.0</v>
      </c>
      <c r="C5660" t="str">
        <f>IFERROR(__xludf.DUMMYFUNCTION("TO_TEXT(B5660)"),"2")</f>
        <v>2</v>
      </c>
    </row>
    <row r="5661">
      <c r="A5661" s="2" t="s">
        <v>5599</v>
      </c>
      <c r="B5661" s="2">
        <v>2.0</v>
      </c>
      <c r="C5661" t="str">
        <f>IFERROR(__xludf.DUMMYFUNCTION("TO_TEXT(B5661)"),"2")</f>
        <v>2</v>
      </c>
    </row>
    <row r="5662">
      <c r="A5662" s="2" t="s">
        <v>5600</v>
      </c>
      <c r="B5662" s="2">
        <v>2.0</v>
      </c>
      <c r="C5662" t="str">
        <f>IFERROR(__xludf.DUMMYFUNCTION("TO_TEXT(B5662)"),"2")</f>
        <v>2</v>
      </c>
    </row>
    <row r="5663">
      <c r="A5663" s="2" t="s">
        <v>5601</v>
      </c>
      <c r="B5663" s="2">
        <v>2.0</v>
      </c>
      <c r="C5663" t="str">
        <f>IFERROR(__xludf.DUMMYFUNCTION("TO_TEXT(B5663)"),"2")</f>
        <v>2</v>
      </c>
    </row>
    <row r="5664">
      <c r="A5664" s="2" t="s">
        <v>5602</v>
      </c>
      <c r="B5664" s="2">
        <v>2.0</v>
      </c>
      <c r="C5664" t="str">
        <f>IFERROR(__xludf.DUMMYFUNCTION("TO_TEXT(B5664)"),"2")</f>
        <v>2</v>
      </c>
    </row>
    <row r="5665">
      <c r="A5665" s="2" t="s">
        <v>5603</v>
      </c>
      <c r="B5665" s="2">
        <v>2.0</v>
      </c>
      <c r="C5665" t="str">
        <f>IFERROR(__xludf.DUMMYFUNCTION("TO_TEXT(B5665)"),"2")</f>
        <v>2</v>
      </c>
    </row>
    <row r="5666">
      <c r="A5666" s="2" t="s">
        <v>5604</v>
      </c>
      <c r="B5666" s="2">
        <v>2.0</v>
      </c>
      <c r="C5666" t="str">
        <f>IFERROR(__xludf.DUMMYFUNCTION("TO_TEXT(B5666)"),"2")</f>
        <v>2</v>
      </c>
    </row>
    <row r="5667">
      <c r="A5667" s="2" t="s">
        <v>5605</v>
      </c>
      <c r="B5667" s="2">
        <v>2.0</v>
      </c>
      <c r="C5667" t="str">
        <f>IFERROR(__xludf.DUMMYFUNCTION("TO_TEXT(B5667)"),"2")</f>
        <v>2</v>
      </c>
    </row>
    <row r="5668">
      <c r="A5668" s="2" t="s">
        <v>5606</v>
      </c>
      <c r="B5668" s="2">
        <v>2.0</v>
      </c>
      <c r="C5668" t="str">
        <f>IFERROR(__xludf.DUMMYFUNCTION("TO_TEXT(B5668)"),"2")</f>
        <v>2</v>
      </c>
    </row>
    <row r="5669">
      <c r="A5669" s="2" t="s">
        <v>5607</v>
      </c>
      <c r="B5669" s="2">
        <v>2.0</v>
      </c>
      <c r="C5669" t="str">
        <f>IFERROR(__xludf.DUMMYFUNCTION("TO_TEXT(B5669)"),"2")</f>
        <v>2</v>
      </c>
    </row>
    <row r="5670">
      <c r="A5670" s="2" t="s">
        <v>5608</v>
      </c>
      <c r="B5670" s="2">
        <v>2.0</v>
      </c>
      <c r="C5670" t="str">
        <f>IFERROR(__xludf.DUMMYFUNCTION("TO_TEXT(B5670)"),"2")</f>
        <v>2</v>
      </c>
    </row>
    <row r="5671">
      <c r="A5671" s="2" t="s">
        <v>5609</v>
      </c>
      <c r="B5671" s="2">
        <v>2.0</v>
      </c>
      <c r="C5671" t="str">
        <f>IFERROR(__xludf.DUMMYFUNCTION("TO_TEXT(B5671)"),"2")</f>
        <v>2</v>
      </c>
    </row>
    <row r="5672">
      <c r="A5672" s="2" t="s">
        <v>5610</v>
      </c>
      <c r="B5672" s="2">
        <v>2.0</v>
      </c>
      <c r="C5672" t="str">
        <f>IFERROR(__xludf.DUMMYFUNCTION("TO_TEXT(B5672)"),"2")</f>
        <v>2</v>
      </c>
    </row>
    <row r="5673">
      <c r="A5673" s="2" t="s">
        <v>5611</v>
      </c>
      <c r="B5673" s="2">
        <v>2.0</v>
      </c>
      <c r="C5673" t="str">
        <f>IFERROR(__xludf.DUMMYFUNCTION("TO_TEXT(B5673)"),"2")</f>
        <v>2</v>
      </c>
    </row>
    <row r="5674">
      <c r="A5674" s="2" t="s">
        <v>5612</v>
      </c>
      <c r="B5674" s="2">
        <v>2.0</v>
      </c>
      <c r="C5674" t="str">
        <f>IFERROR(__xludf.DUMMYFUNCTION("TO_TEXT(B5674)"),"2")</f>
        <v>2</v>
      </c>
    </row>
    <row r="5675">
      <c r="A5675" s="2" t="s">
        <v>5613</v>
      </c>
      <c r="B5675" s="2">
        <v>2.0</v>
      </c>
      <c r="C5675" t="str">
        <f>IFERROR(__xludf.DUMMYFUNCTION("TO_TEXT(B5675)"),"2")</f>
        <v>2</v>
      </c>
    </row>
    <row r="5676">
      <c r="A5676" s="2" t="s">
        <v>5614</v>
      </c>
      <c r="B5676" s="2">
        <v>2.0</v>
      </c>
      <c r="C5676" t="str">
        <f>IFERROR(__xludf.DUMMYFUNCTION("TO_TEXT(B5676)"),"2")</f>
        <v>2</v>
      </c>
    </row>
    <row r="5677">
      <c r="A5677" s="2" t="s">
        <v>5615</v>
      </c>
      <c r="B5677" s="2">
        <v>2.0</v>
      </c>
      <c r="C5677" t="str">
        <f>IFERROR(__xludf.DUMMYFUNCTION("TO_TEXT(B5677)"),"2")</f>
        <v>2</v>
      </c>
    </row>
    <row r="5678">
      <c r="A5678" s="2" t="s">
        <v>5616</v>
      </c>
      <c r="B5678" s="2">
        <v>2.0</v>
      </c>
      <c r="C5678" t="str">
        <f>IFERROR(__xludf.DUMMYFUNCTION("TO_TEXT(B5678)"),"2")</f>
        <v>2</v>
      </c>
    </row>
    <row r="5679">
      <c r="A5679" s="2" t="s">
        <v>5617</v>
      </c>
      <c r="B5679" s="2">
        <v>2.0</v>
      </c>
      <c r="C5679" t="str">
        <f>IFERROR(__xludf.DUMMYFUNCTION("TO_TEXT(B5679)"),"2")</f>
        <v>2</v>
      </c>
    </row>
    <row r="5680">
      <c r="A5680" s="2" t="s">
        <v>5618</v>
      </c>
      <c r="B5680" s="2">
        <v>2.0</v>
      </c>
      <c r="C5680" t="str">
        <f>IFERROR(__xludf.DUMMYFUNCTION("TO_TEXT(B5680)"),"2")</f>
        <v>2</v>
      </c>
    </row>
    <row r="5681">
      <c r="A5681" s="2" t="s">
        <v>5619</v>
      </c>
      <c r="B5681" s="2">
        <v>2.0</v>
      </c>
      <c r="C5681" t="str">
        <f>IFERROR(__xludf.DUMMYFUNCTION("TO_TEXT(B5681)"),"2")</f>
        <v>2</v>
      </c>
    </row>
    <row r="5682">
      <c r="A5682" s="2" t="s">
        <v>5620</v>
      </c>
      <c r="B5682" s="2">
        <v>2.0</v>
      </c>
      <c r="C5682" t="str">
        <f>IFERROR(__xludf.DUMMYFUNCTION("TO_TEXT(B5682)"),"2")</f>
        <v>2</v>
      </c>
    </row>
    <row r="5683">
      <c r="A5683" s="2" t="s">
        <v>5621</v>
      </c>
      <c r="B5683" s="2">
        <v>2.0</v>
      </c>
      <c r="C5683" t="str">
        <f>IFERROR(__xludf.DUMMYFUNCTION("TO_TEXT(B5683)"),"2")</f>
        <v>2</v>
      </c>
    </row>
    <row r="5684">
      <c r="A5684" s="2" t="s">
        <v>5622</v>
      </c>
      <c r="B5684" s="2">
        <v>2.0</v>
      </c>
      <c r="C5684" t="str">
        <f>IFERROR(__xludf.DUMMYFUNCTION("TO_TEXT(B5684)"),"2")</f>
        <v>2</v>
      </c>
    </row>
    <row r="5685">
      <c r="A5685" s="2" t="s">
        <v>5623</v>
      </c>
      <c r="B5685" s="2">
        <v>2.0</v>
      </c>
      <c r="C5685" t="str">
        <f>IFERROR(__xludf.DUMMYFUNCTION("TO_TEXT(B5685)"),"2")</f>
        <v>2</v>
      </c>
    </row>
    <row r="5686">
      <c r="A5686" s="2" t="s">
        <v>5624</v>
      </c>
      <c r="B5686" s="2">
        <v>2.0</v>
      </c>
      <c r="C5686" t="str">
        <f>IFERROR(__xludf.DUMMYFUNCTION("TO_TEXT(B5686)"),"2")</f>
        <v>2</v>
      </c>
    </row>
    <row r="5687">
      <c r="A5687" s="2" t="s">
        <v>5625</v>
      </c>
      <c r="B5687" s="2">
        <v>2.0</v>
      </c>
      <c r="C5687" t="str">
        <f>IFERROR(__xludf.DUMMYFUNCTION("TO_TEXT(B5687)"),"2")</f>
        <v>2</v>
      </c>
    </row>
    <row r="5688">
      <c r="A5688" s="2" t="s">
        <v>5626</v>
      </c>
      <c r="B5688" s="2">
        <v>2.0</v>
      </c>
      <c r="C5688" t="str">
        <f>IFERROR(__xludf.DUMMYFUNCTION("TO_TEXT(B5688)"),"2")</f>
        <v>2</v>
      </c>
    </row>
    <row r="5689">
      <c r="A5689" s="2" t="s">
        <v>5627</v>
      </c>
      <c r="B5689" s="2">
        <v>2.0</v>
      </c>
      <c r="C5689" t="str">
        <f>IFERROR(__xludf.DUMMYFUNCTION("TO_TEXT(B5689)"),"2")</f>
        <v>2</v>
      </c>
    </row>
    <row r="5690">
      <c r="A5690" s="2" t="s">
        <v>5628</v>
      </c>
      <c r="B5690" s="2">
        <v>2.0</v>
      </c>
      <c r="C5690" t="str">
        <f>IFERROR(__xludf.DUMMYFUNCTION("TO_TEXT(B5690)"),"2")</f>
        <v>2</v>
      </c>
    </row>
    <row r="5691">
      <c r="A5691" s="2" t="s">
        <v>5629</v>
      </c>
      <c r="B5691" s="2">
        <v>2.0</v>
      </c>
      <c r="C5691" t="str">
        <f>IFERROR(__xludf.DUMMYFUNCTION("TO_TEXT(B5691)"),"2")</f>
        <v>2</v>
      </c>
    </row>
    <row r="5692">
      <c r="A5692" s="2" t="s">
        <v>5630</v>
      </c>
      <c r="B5692" s="2">
        <v>2.0</v>
      </c>
      <c r="C5692" t="str">
        <f>IFERROR(__xludf.DUMMYFUNCTION("TO_TEXT(B5692)"),"2")</f>
        <v>2</v>
      </c>
    </row>
    <row r="5693">
      <c r="A5693" s="2">
        <v>135.0</v>
      </c>
      <c r="B5693" s="2">
        <v>2.0</v>
      </c>
      <c r="C5693" t="str">
        <f>IFERROR(__xludf.DUMMYFUNCTION("TO_TEXT(B5693)"),"2")</f>
        <v>2</v>
      </c>
    </row>
    <row r="5694">
      <c r="A5694" s="2" t="s">
        <v>5631</v>
      </c>
      <c r="B5694" s="2">
        <v>2.0</v>
      </c>
      <c r="C5694" t="str">
        <f>IFERROR(__xludf.DUMMYFUNCTION("TO_TEXT(B5694)"),"2")</f>
        <v>2</v>
      </c>
    </row>
    <row r="5695">
      <c r="A5695" s="2" t="s">
        <v>5632</v>
      </c>
      <c r="B5695" s="2">
        <v>2.0</v>
      </c>
      <c r="C5695" t="str">
        <f>IFERROR(__xludf.DUMMYFUNCTION("TO_TEXT(B5695)"),"2")</f>
        <v>2</v>
      </c>
    </row>
    <row r="5696">
      <c r="A5696" s="2" t="s">
        <v>5633</v>
      </c>
      <c r="B5696" s="2">
        <v>2.0</v>
      </c>
      <c r="C5696" t="str">
        <f>IFERROR(__xludf.DUMMYFUNCTION("TO_TEXT(B5696)"),"2")</f>
        <v>2</v>
      </c>
    </row>
    <row r="5697">
      <c r="A5697" s="2" t="s">
        <v>5634</v>
      </c>
      <c r="B5697" s="2">
        <v>2.0</v>
      </c>
      <c r="C5697" t="str">
        <f>IFERROR(__xludf.DUMMYFUNCTION("TO_TEXT(B5697)"),"2")</f>
        <v>2</v>
      </c>
    </row>
    <row r="5698">
      <c r="A5698" s="2" t="s">
        <v>5635</v>
      </c>
      <c r="B5698" s="2">
        <v>2.0</v>
      </c>
      <c r="C5698" t="str">
        <f>IFERROR(__xludf.DUMMYFUNCTION("TO_TEXT(B5698)"),"2")</f>
        <v>2</v>
      </c>
    </row>
    <row r="5699">
      <c r="A5699" s="2" t="s">
        <v>5636</v>
      </c>
      <c r="B5699" s="2">
        <v>2.0</v>
      </c>
      <c r="C5699" t="str">
        <f>IFERROR(__xludf.DUMMYFUNCTION("TO_TEXT(B5699)"),"2")</f>
        <v>2</v>
      </c>
    </row>
    <row r="5700">
      <c r="A5700" s="2" t="s">
        <v>5637</v>
      </c>
      <c r="B5700" s="2">
        <v>2.0</v>
      </c>
      <c r="C5700" t="str">
        <f>IFERROR(__xludf.DUMMYFUNCTION("TO_TEXT(B5700)"),"2")</f>
        <v>2</v>
      </c>
    </row>
    <row r="5701">
      <c r="A5701" s="2" t="s">
        <v>5638</v>
      </c>
      <c r="B5701" s="2">
        <v>2.0</v>
      </c>
      <c r="C5701" t="str">
        <f>IFERROR(__xludf.DUMMYFUNCTION("TO_TEXT(B5701)"),"2")</f>
        <v>2</v>
      </c>
    </row>
    <row r="5702">
      <c r="A5702" s="2" t="s">
        <v>5639</v>
      </c>
      <c r="B5702" s="2">
        <v>2.0</v>
      </c>
      <c r="C5702" t="str">
        <f>IFERROR(__xludf.DUMMYFUNCTION("TO_TEXT(B5702)"),"2")</f>
        <v>2</v>
      </c>
    </row>
    <row r="5703">
      <c r="A5703" s="2" t="s">
        <v>5640</v>
      </c>
      <c r="B5703" s="2">
        <v>2.0</v>
      </c>
      <c r="C5703" t="str">
        <f>IFERROR(__xludf.DUMMYFUNCTION("TO_TEXT(B5703)"),"2")</f>
        <v>2</v>
      </c>
    </row>
    <row r="5704">
      <c r="A5704" s="2" t="s">
        <v>5641</v>
      </c>
      <c r="B5704" s="2">
        <v>2.0</v>
      </c>
      <c r="C5704" t="str">
        <f>IFERROR(__xludf.DUMMYFUNCTION("TO_TEXT(B5704)"),"2")</f>
        <v>2</v>
      </c>
    </row>
    <row r="5705">
      <c r="A5705" s="2" t="s">
        <v>5642</v>
      </c>
      <c r="B5705" s="2">
        <v>2.0</v>
      </c>
      <c r="C5705" t="str">
        <f>IFERROR(__xludf.DUMMYFUNCTION("TO_TEXT(B5705)"),"2")</f>
        <v>2</v>
      </c>
    </row>
    <row r="5706">
      <c r="A5706" s="2" t="s">
        <v>5643</v>
      </c>
      <c r="B5706" s="2">
        <v>2.0</v>
      </c>
      <c r="C5706" t="str">
        <f>IFERROR(__xludf.DUMMYFUNCTION("TO_TEXT(B5706)"),"2")</f>
        <v>2</v>
      </c>
    </row>
    <row r="5707">
      <c r="A5707" s="2" t="s">
        <v>5644</v>
      </c>
      <c r="B5707" s="2">
        <v>2.0</v>
      </c>
      <c r="C5707" t="str">
        <f>IFERROR(__xludf.DUMMYFUNCTION("TO_TEXT(B5707)"),"2")</f>
        <v>2</v>
      </c>
    </row>
    <row r="5708">
      <c r="A5708" s="2" t="s">
        <v>5645</v>
      </c>
      <c r="B5708" s="2">
        <v>2.0</v>
      </c>
      <c r="C5708" t="str">
        <f>IFERROR(__xludf.DUMMYFUNCTION("TO_TEXT(B5708)"),"2")</f>
        <v>2</v>
      </c>
    </row>
    <row r="5709">
      <c r="A5709" s="2" t="s">
        <v>5646</v>
      </c>
      <c r="B5709" s="2">
        <v>2.0</v>
      </c>
      <c r="C5709" t="str">
        <f>IFERROR(__xludf.DUMMYFUNCTION("TO_TEXT(B5709)"),"2")</f>
        <v>2</v>
      </c>
    </row>
    <row r="5710">
      <c r="A5710" s="2" t="s">
        <v>5647</v>
      </c>
      <c r="B5710" s="2">
        <v>2.0</v>
      </c>
      <c r="C5710" t="str">
        <f>IFERROR(__xludf.DUMMYFUNCTION("TO_TEXT(B5710)"),"2")</f>
        <v>2</v>
      </c>
    </row>
    <row r="5711">
      <c r="A5711" s="2" t="s">
        <v>5648</v>
      </c>
      <c r="B5711" s="2">
        <v>2.0</v>
      </c>
      <c r="C5711" t="str">
        <f>IFERROR(__xludf.DUMMYFUNCTION("TO_TEXT(B5711)"),"2")</f>
        <v>2</v>
      </c>
    </row>
    <row r="5712">
      <c r="A5712" s="2" t="s">
        <v>5649</v>
      </c>
      <c r="B5712" s="2">
        <v>2.0</v>
      </c>
      <c r="C5712" t="str">
        <f>IFERROR(__xludf.DUMMYFUNCTION("TO_TEXT(B5712)"),"2")</f>
        <v>2</v>
      </c>
    </row>
    <row r="5713">
      <c r="A5713" s="2" t="s">
        <v>5650</v>
      </c>
      <c r="B5713" s="2">
        <v>2.0</v>
      </c>
      <c r="C5713" t="str">
        <f>IFERROR(__xludf.DUMMYFUNCTION("TO_TEXT(B5713)"),"2")</f>
        <v>2</v>
      </c>
    </row>
    <row r="5714">
      <c r="A5714" s="2" t="s">
        <v>5651</v>
      </c>
      <c r="B5714" s="2">
        <v>2.0</v>
      </c>
      <c r="C5714" t="str">
        <f>IFERROR(__xludf.DUMMYFUNCTION("TO_TEXT(B5714)"),"2")</f>
        <v>2</v>
      </c>
    </row>
    <row r="5715">
      <c r="A5715" s="2" t="s">
        <v>5652</v>
      </c>
      <c r="B5715" s="2">
        <v>2.0</v>
      </c>
      <c r="C5715" t="str">
        <f>IFERROR(__xludf.DUMMYFUNCTION("TO_TEXT(B5715)"),"2")</f>
        <v>2</v>
      </c>
    </row>
    <row r="5716">
      <c r="A5716" s="2" t="s">
        <v>5653</v>
      </c>
      <c r="B5716" s="2">
        <v>2.0</v>
      </c>
      <c r="C5716" t="str">
        <f>IFERROR(__xludf.DUMMYFUNCTION("TO_TEXT(B5716)"),"2")</f>
        <v>2</v>
      </c>
    </row>
    <row r="5717">
      <c r="A5717" s="2" t="s">
        <v>5654</v>
      </c>
      <c r="B5717" s="2">
        <v>2.0</v>
      </c>
      <c r="C5717" t="str">
        <f>IFERROR(__xludf.DUMMYFUNCTION("TO_TEXT(B5717)"),"2")</f>
        <v>2</v>
      </c>
    </row>
    <row r="5718">
      <c r="A5718" s="2" t="s">
        <v>5655</v>
      </c>
      <c r="B5718" s="2">
        <v>2.0</v>
      </c>
      <c r="C5718" t="str">
        <f>IFERROR(__xludf.DUMMYFUNCTION("TO_TEXT(B5718)"),"2")</f>
        <v>2</v>
      </c>
    </row>
    <row r="5719">
      <c r="A5719" s="2" t="s">
        <v>5656</v>
      </c>
      <c r="B5719" s="2">
        <v>2.0</v>
      </c>
      <c r="C5719" t="str">
        <f>IFERROR(__xludf.DUMMYFUNCTION("TO_TEXT(B5719)"),"2")</f>
        <v>2</v>
      </c>
    </row>
    <row r="5720">
      <c r="A5720" s="2" t="s">
        <v>5657</v>
      </c>
      <c r="B5720" s="2">
        <v>2.0</v>
      </c>
      <c r="C5720" t="str">
        <f>IFERROR(__xludf.DUMMYFUNCTION("TO_TEXT(B5720)"),"2")</f>
        <v>2</v>
      </c>
    </row>
    <row r="5721">
      <c r="A5721" s="2" t="s">
        <v>5658</v>
      </c>
      <c r="B5721" s="2">
        <v>2.0</v>
      </c>
      <c r="C5721" t="str">
        <f>IFERROR(__xludf.DUMMYFUNCTION("TO_TEXT(B5721)"),"2")</f>
        <v>2</v>
      </c>
    </row>
    <row r="5722">
      <c r="A5722" s="2" t="s">
        <v>5659</v>
      </c>
      <c r="B5722" s="2">
        <v>2.0</v>
      </c>
      <c r="C5722" t="str">
        <f>IFERROR(__xludf.DUMMYFUNCTION("TO_TEXT(B5722)"),"2")</f>
        <v>2</v>
      </c>
    </row>
    <row r="5723">
      <c r="A5723" s="2" t="s">
        <v>5660</v>
      </c>
      <c r="B5723" s="2">
        <v>2.0</v>
      </c>
      <c r="C5723" t="str">
        <f>IFERROR(__xludf.DUMMYFUNCTION("TO_TEXT(B5723)"),"2")</f>
        <v>2</v>
      </c>
    </row>
    <row r="5724">
      <c r="A5724" s="2" t="s">
        <v>5661</v>
      </c>
      <c r="B5724" s="2">
        <v>2.0</v>
      </c>
      <c r="C5724" t="str">
        <f>IFERROR(__xludf.DUMMYFUNCTION("TO_TEXT(B5724)"),"2")</f>
        <v>2</v>
      </c>
    </row>
    <row r="5725">
      <c r="A5725" s="2" t="s">
        <v>5662</v>
      </c>
      <c r="B5725" s="2">
        <v>2.0</v>
      </c>
      <c r="C5725" t="str">
        <f>IFERROR(__xludf.DUMMYFUNCTION("TO_TEXT(B5725)"),"2")</f>
        <v>2</v>
      </c>
    </row>
    <row r="5726">
      <c r="A5726" s="2" t="s">
        <v>5663</v>
      </c>
      <c r="B5726" s="2">
        <v>2.0</v>
      </c>
      <c r="C5726" t="str">
        <f>IFERROR(__xludf.DUMMYFUNCTION("TO_TEXT(B5726)"),"2")</f>
        <v>2</v>
      </c>
    </row>
    <row r="5727">
      <c r="A5727" s="2" t="s">
        <v>5664</v>
      </c>
      <c r="B5727" s="2">
        <v>2.0</v>
      </c>
      <c r="C5727" t="str">
        <f>IFERROR(__xludf.DUMMYFUNCTION("TO_TEXT(B5727)"),"2")</f>
        <v>2</v>
      </c>
    </row>
    <row r="5728">
      <c r="A5728" s="2" t="s">
        <v>5665</v>
      </c>
      <c r="B5728" s="2">
        <v>2.0</v>
      </c>
      <c r="C5728" t="str">
        <f>IFERROR(__xludf.DUMMYFUNCTION("TO_TEXT(B5728)"),"2")</f>
        <v>2</v>
      </c>
    </row>
    <row r="5729">
      <c r="A5729" s="2" t="s">
        <v>5666</v>
      </c>
      <c r="B5729" s="2">
        <v>2.0</v>
      </c>
      <c r="C5729" t="str">
        <f>IFERROR(__xludf.DUMMYFUNCTION("TO_TEXT(B5729)"),"2")</f>
        <v>2</v>
      </c>
    </row>
    <row r="5730">
      <c r="A5730" s="2" t="s">
        <v>5667</v>
      </c>
      <c r="B5730" s="2">
        <v>2.0</v>
      </c>
      <c r="C5730" t="str">
        <f>IFERROR(__xludf.DUMMYFUNCTION("TO_TEXT(B5730)"),"2")</f>
        <v>2</v>
      </c>
    </row>
    <row r="5731">
      <c r="A5731" s="2" t="s">
        <v>5668</v>
      </c>
      <c r="B5731" s="2">
        <v>2.0</v>
      </c>
      <c r="C5731" t="str">
        <f>IFERROR(__xludf.DUMMYFUNCTION("TO_TEXT(B5731)"),"2")</f>
        <v>2</v>
      </c>
    </row>
    <row r="5732">
      <c r="A5732" s="2" t="s">
        <v>5669</v>
      </c>
      <c r="B5732" s="2">
        <v>2.0</v>
      </c>
      <c r="C5732" t="str">
        <f>IFERROR(__xludf.DUMMYFUNCTION("TO_TEXT(B5732)"),"2")</f>
        <v>2</v>
      </c>
    </row>
    <row r="5733">
      <c r="A5733" s="2" t="s">
        <v>5670</v>
      </c>
      <c r="B5733" s="2">
        <v>2.0</v>
      </c>
      <c r="C5733" t="str">
        <f>IFERROR(__xludf.DUMMYFUNCTION("TO_TEXT(B5733)"),"2")</f>
        <v>2</v>
      </c>
    </row>
    <row r="5734">
      <c r="A5734" s="2" t="s">
        <v>5671</v>
      </c>
      <c r="B5734" s="2">
        <v>2.0</v>
      </c>
      <c r="C5734" t="str">
        <f>IFERROR(__xludf.DUMMYFUNCTION("TO_TEXT(B5734)"),"2")</f>
        <v>2</v>
      </c>
    </row>
    <row r="5735">
      <c r="A5735" s="2" t="s">
        <v>5672</v>
      </c>
      <c r="B5735" s="2">
        <v>2.0</v>
      </c>
      <c r="C5735" t="str">
        <f>IFERROR(__xludf.DUMMYFUNCTION("TO_TEXT(B5735)"),"2")</f>
        <v>2</v>
      </c>
    </row>
    <row r="5736">
      <c r="A5736" s="2" t="s">
        <v>5673</v>
      </c>
      <c r="B5736" s="2">
        <v>2.0</v>
      </c>
      <c r="C5736" t="str">
        <f>IFERROR(__xludf.DUMMYFUNCTION("TO_TEXT(B5736)"),"2")</f>
        <v>2</v>
      </c>
    </row>
    <row r="5737">
      <c r="A5737" s="2" t="s">
        <v>5674</v>
      </c>
      <c r="B5737" s="2">
        <v>2.0</v>
      </c>
      <c r="C5737" t="str">
        <f>IFERROR(__xludf.DUMMYFUNCTION("TO_TEXT(B5737)"),"2")</f>
        <v>2</v>
      </c>
    </row>
    <row r="5738">
      <c r="A5738" s="2" t="s">
        <v>5675</v>
      </c>
      <c r="B5738" s="2">
        <v>2.0</v>
      </c>
      <c r="C5738" t="str">
        <f>IFERROR(__xludf.DUMMYFUNCTION("TO_TEXT(B5738)"),"2")</f>
        <v>2</v>
      </c>
    </row>
    <row r="5739">
      <c r="A5739" s="2" t="s">
        <v>5676</v>
      </c>
      <c r="B5739" s="2">
        <v>2.0</v>
      </c>
      <c r="C5739" t="str">
        <f>IFERROR(__xludf.DUMMYFUNCTION("TO_TEXT(B5739)"),"2")</f>
        <v>2</v>
      </c>
    </row>
    <row r="5740">
      <c r="A5740" s="2" t="s">
        <v>5677</v>
      </c>
      <c r="B5740" s="2">
        <v>2.0</v>
      </c>
      <c r="C5740" t="str">
        <f>IFERROR(__xludf.DUMMYFUNCTION("TO_TEXT(B5740)"),"2")</f>
        <v>2</v>
      </c>
    </row>
    <row r="5741">
      <c r="A5741" s="2" t="s">
        <v>5678</v>
      </c>
      <c r="B5741" s="2">
        <v>2.0</v>
      </c>
      <c r="C5741" t="str">
        <f>IFERROR(__xludf.DUMMYFUNCTION("TO_TEXT(B5741)"),"2")</f>
        <v>2</v>
      </c>
    </row>
    <row r="5742">
      <c r="A5742" s="2" t="s">
        <v>5679</v>
      </c>
      <c r="B5742" s="2">
        <v>2.0</v>
      </c>
      <c r="C5742" t="str">
        <f>IFERROR(__xludf.DUMMYFUNCTION("TO_TEXT(B5742)"),"2")</f>
        <v>2</v>
      </c>
    </row>
    <row r="5743">
      <c r="A5743" s="2" t="s">
        <v>5680</v>
      </c>
      <c r="B5743" s="2">
        <v>2.0</v>
      </c>
      <c r="C5743" t="str">
        <f>IFERROR(__xludf.DUMMYFUNCTION("TO_TEXT(B5743)"),"2")</f>
        <v>2</v>
      </c>
    </row>
    <row r="5744">
      <c r="A5744" s="2" t="s">
        <v>5681</v>
      </c>
      <c r="B5744" s="2">
        <v>2.0</v>
      </c>
      <c r="C5744" t="str">
        <f>IFERROR(__xludf.DUMMYFUNCTION("TO_TEXT(B5744)"),"2")</f>
        <v>2</v>
      </c>
    </row>
    <row r="5745">
      <c r="A5745" s="2" t="s">
        <v>5682</v>
      </c>
      <c r="B5745" s="2">
        <v>2.0</v>
      </c>
      <c r="C5745" t="str">
        <f>IFERROR(__xludf.DUMMYFUNCTION("TO_TEXT(B5745)"),"2")</f>
        <v>2</v>
      </c>
    </row>
    <row r="5746">
      <c r="A5746" s="2" t="s">
        <v>5683</v>
      </c>
      <c r="B5746" s="2">
        <v>2.0</v>
      </c>
      <c r="C5746" t="str">
        <f>IFERROR(__xludf.DUMMYFUNCTION("TO_TEXT(B5746)"),"2")</f>
        <v>2</v>
      </c>
    </row>
    <row r="5747">
      <c r="A5747" s="2" t="s">
        <v>5684</v>
      </c>
      <c r="B5747" s="2">
        <v>2.0</v>
      </c>
      <c r="C5747" t="str">
        <f>IFERROR(__xludf.DUMMYFUNCTION("TO_TEXT(B5747)"),"2")</f>
        <v>2</v>
      </c>
    </row>
    <row r="5748">
      <c r="A5748" s="2" t="s">
        <v>5685</v>
      </c>
      <c r="B5748" s="2">
        <v>2.0</v>
      </c>
      <c r="C5748" t="str">
        <f>IFERROR(__xludf.DUMMYFUNCTION("TO_TEXT(B5748)"),"2")</f>
        <v>2</v>
      </c>
    </row>
    <row r="5749">
      <c r="A5749" s="2" t="s">
        <v>5686</v>
      </c>
      <c r="B5749" s="2">
        <v>2.0</v>
      </c>
      <c r="C5749" t="str">
        <f>IFERROR(__xludf.DUMMYFUNCTION("TO_TEXT(B5749)"),"2")</f>
        <v>2</v>
      </c>
    </row>
    <row r="5750">
      <c r="A5750" s="2" t="s">
        <v>5687</v>
      </c>
      <c r="B5750" s="2">
        <v>2.0</v>
      </c>
      <c r="C5750" t="str">
        <f>IFERROR(__xludf.DUMMYFUNCTION("TO_TEXT(B5750)"),"2")</f>
        <v>2</v>
      </c>
    </row>
    <row r="5751">
      <c r="A5751" s="2" t="s">
        <v>5688</v>
      </c>
      <c r="B5751" s="2">
        <v>2.0</v>
      </c>
      <c r="C5751" t="str">
        <f>IFERROR(__xludf.DUMMYFUNCTION("TO_TEXT(B5751)"),"2")</f>
        <v>2</v>
      </c>
    </row>
    <row r="5752">
      <c r="A5752" s="2" t="s">
        <v>5689</v>
      </c>
      <c r="B5752" s="2">
        <v>2.0</v>
      </c>
      <c r="C5752" t="str">
        <f>IFERROR(__xludf.DUMMYFUNCTION("TO_TEXT(B5752)"),"2")</f>
        <v>2</v>
      </c>
    </row>
    <row r="5753">
      <c r="A5753" s="2" t="s">
        <v>5690</v>
      </c>
      <c r="B5753" s="2">
        <v>2.0</v>
      </c>
      <c r="C5753" t="str">
        <f>IFERROR(__xludf.DUMMYFUNCTION("TO_TEXT(B5753)"),"2")</f>
        <v>2</v>
      </c>
    </row>
    <row r="5754">
      <c r="A5754" s="2" t="s">
        <v>5691</v>
      </c>
      <c r="B5754" s="2">
        <v>2.0</v>
      </c>
      <c r="C5754" t="str">
        <f>IFERROR(__xludf.DUMMYFUNCTION("TO_TEXT(B5754)"),"2")</f>
        <v>2</v>
      </c>
    </row>
    <row r="5755">
      <c r="A5755" s="2" t="s">
        <v>5692</v>
      </c>
      <c r="B5755" s="2">
        <v>2.0</v>
      </c>
      <c r="C5755" t="str">
        <f>IFERROR(__xludf.DUMMYFUNCTION("TO_TEXT(B5755)"),"2")</f>
        <v>2</v>
      </c>
    </row>
    <row r="5756">
      <c r="A5756" s="2" t="s">
        <v>5693</v>
      </c>
      <c r="B5756" s="2">
        <v>2.0</v>
      </c>
      <c r="C5756" t="str">
        <f>IFERROR(__xludf.DUMMYFUNCTION("TO_TEXT(B5756)"),"2")</f>
        <v>2</v>
      </c>
    </row>
    <row r="5757">
      <c r="A5757" s="2" t="s">
        <v>5694</v>
      </c>
      <c r="B5757" s="2">
        <v>2.0</v>
      </c>
      <c r="C5757" t="str">
        <f>IFERROR(__xludf.DUMMYFUNCTION("TO_TEXT(B5757)"),"2")</f>
        <v>2</v>
      </c>
    </row>
    <row r="5758">
      <c r="A5758" s="2" t="s">
        <v>5695</v>
      </c>
      <c r="B5758" s="2">
        <v>2.0</v>
      </c>
      <c r="C5758" t="str">
        <f>IFERROR(__xludf.DUMMYFUNCTION("TO_TEXT(B5758)"),"2")</f>
        <v>2</v>
      </c>
    </row>
    <row r="5759">
      <c r="A5759" s="2" t="s">
        <v>5696</v>
      </c>
      <c r="B5759" s="2">
        <v>2.0</v>
      </c>
      <c r="C5759" t="str">
        <f>IFERROR(__xludf.DUMMYFUNCTION("TO_TEXT(B5759)"),"2")</f>
        <v>2</v>
      </c>
    </row>
    <row r="5760">
      <c r="A5760" s="2" t="s">
        <v>5697</v>
      </c>
      <c r="B5760" s="2">
        <v>2.0</v>
      </c>
      <c r="C5760" t="str">
        <f>IFERROR(__xludf.DUMMYFUNCTION("TO_TEXT(B5760)"),"2")</f>
        <v>2</v>
      </c>
    </row>
    <row r="5761">
      <c r="A5761" s="2" t="s">
        <v>5698</v>
      </c>
      <c r="B5761" s="2">
        <v>2.0</v>
      </c>
      <c r="C5761" t="str">
        <f>IFERROR(__xludf.DUMMYFUNCTION("TO_TEXT(B5761)"),"2")</f>
        <v>2</v>
      </c>
    </row>
    <row r="5762">
      <c r="A5762" s="2" t="s">
        <v>5699</v>
      </c>
      <c r="B5762" s="2">
        <v>2.0</v>
      </c>
      <c r="C5762" t="str">
        <f>IFERROR(__xludf.DUMMYFUNCTION("TO_TEXT(B5762)"),"2")</f>
        <v>2</v>
      </c>
    </row>
    <row r="5763">
      <c r="A5763" s="2" t="s">
        <v>5700</v>
      </c>
      <c r="B5763" s="2">
        <v>2.0</v>
      </c>
      <c r="C5763" t="str">
        <f>IFERROR(__xludf.DUMMYFUNCTION("TO_TEXT(B5763)"),"2")</f>
        <v>2</v>
      </c>
    </row>
    <row r="5764">
      <c r="A5764" s="2" t="s">
        <v>5701</v>
      </c>
      <c r="B5764" s="2">
        <v>2.0</v>
      </c>
      <c r="C5764" t="str">
        <f>IFERROR(__xludf.DUMMYFUNCTION("TO_TEXT(B5764)"),"2")</f>
        <v>2</v>
      </c>
    </row>
    <row r="5765">
      <c r="A5765" s="2" t="s">
        <v>5702</v>
      </c>
      <c r="B5765" s="2">
        <v>2.0</v>
      </c>
      <c r="C5765" t="str">
        <f>IFERROR(__xludf.DUMMYFUNCTION("TO_TEXT(B5765)"),"2")</f>
        <v>2</v>
      </c>
    </row>
    <row r="5766">
      <c r="A5766" s="2" t="s">
        <v>5703</v>
      </c>
      <c r="B5766" s="2">
        <v>2.0</v>
      </c>
      <c r="C5766" t="str">
        <f>IFERROR(__xludf.DUMMYFUNCTION("TO_TEXT(B5766)"),"2")</f>
        <v>2</v>
      </c>
    </row>
    <row r="5767">
      <c r="A5767" s="2" t="s">
        <v>5704</v>
      </c>
      <c r="B5767" s="2">
        <v>2.0</v>
      </c>
      <c r="C5767" t="str">
        <f>IFERROR(__xludf.DUMMYFUNCTION("TO_TEXT(B5767)"),"2")</f>
        <v>2</v>
      </c>
    </row>
    <row r="5768">
      <c r="A5768" s="2" t="s">
        <v>5705</v>
      </c>
      <c r="B5768" s="2">
        <v>2.0</v>
      </c>
      <c r="C5768" t="str">
        <f>IFERROR(__xludf.DUMMYFUNCTION("TO_TEXT(B5768)"),"2")</f>
        <v>2</v>
      </c>
    </row>
    <row r="5769">
      <c r="A5769" s="2" t="s">
        <v>5706</v>
      </c>
      <c r="B5769" s="2">
        <v>2.0</v>
      </c>
      <c r="C5769" t="str">
        <f>IFERROR(__xludf.DUMMYFUNCTION("TO_TEXT(B5769)"),"2")</f>
        <v>2</v>
      </c>
    </row>
    <row r="5770">
      <c r="A5770" s="2" t="s">
        <v>5707</v>
      </c>
      <c r="B5770" s="2">
        <v>2.0</v>
      </c>
      <c r="C5770" t="str">
        <f>IFERROR(__xludf.DUMMYFUNCTION("TO_TEXT(B5770)"),"2")</f>
        <v>2</v>
      </c>
    </row>
    <row r="5771">
      <c r="A5771" s="2" t="s">
        <v>5708</v>
      </c>
      <c r="B5771" s="2">
        <v>2.0</v>
      </c>
      <c r="C5771" t="str">
        <f>IFERROR(__xludf.DUMMYFUNCTION("TO_TEXT(B5771)"),"2")</f>
        <v>2</v>
      </c>
    </row>
    <row r="5772">
      <c r="A5772" s="2">
        <v>250.0</v>
      </c>
      <c r="B5772" s="2">
        <v>2.0</v>
      </c>
      <c r="C5772" t="str">
        <f>IFERROR(__xludf.DUMMYFUNCTION("TO_TEXT(B5772)"),"2")</f>
        <v>2</v>
      </c>
    </row>
    <row r="5773">
      <c r="A5773" s="2" t="s">
        <v>5709</v>
      </c>
      <c r="B5773" s="2">
        <v>2.0</v>
      </c>
      <c r="C5773" t="str">
        <f>IFERROR(__xludf.DUMMYFUNCTION("TO_TEXT(B5773)"),"2")</f>
        <v>2</v>
      </c>
    </row>
    <row r="5774">
      <c r="A5774" s="2" t="s">
        <v>5710</v>
      </c>
      <c r="B5774" s="2">
        <v>2.0</v>
      </c>
      <c r="C5774" t="str">
        <f>IFERROR(__xludf.DUMMYFUNCTION("TO_TEXT(B5774)"),"2")</f>
        <v>2</v>
      </c>
    </row>
    <row r="5775">
      <c r="A5775" s="2" t="s">
        <v>5711</v>
      </c>
      <c r="B5775" s="2">
        <v>2.0</v>
      </c>
      <c r="C5775" t="str">
        <f>IFERROR(__xludf.DUMMYFUNCTION("TO_TEXT(B5775)"),"2")</f>
        <v>2</v>
      </c>
    </row>
    <row r="5776">
      <c r="A5776" s="2" t="s">
        <v>5712</v>
      </c>
      <c r="B5776" s="2">
        <v>2.0</v>
      </c>
      <c r="C5776" t="str">
        <f>IFERROR(__xludf.DUMMYFUNCTION("TO_TEXT(B5776)"),"2")</f>
        <v>2</v>
      </c>
    </row>
    <row r="5777">
      <c r="A5777" s="2" t="s">
        <v>5713</v>
      </c>
      <c r="B5777" s="2">
        <v>2.0</v>
      </c>
      <c r="C5777" t="str">
        <f>IFERROR(__xludf.DUMMYFUNCTION("TO_TEXT(B5777)"),"2")</f>
        <v>2</v>
      </c>
    </row>
    <row r="5778">
      <c r="A5778" s="2" t="s">
        <v>5714</v>
      </c>
      <c r="B5778" s="2">
        <v>2.0</v>
      </c>
      <c r="C5778" t="str">
        <f>IFERROR(__xludf.DUMMYFUNCTION("TO_TEXT(B5778)"),"2")</f>
        <v>2</v>
      </c>
    </row>
    <row r="5779">
      <c r="A5779" s="2" t="s">
        <v>5715</v>
      </c>
      <c r="B5779" s="2">
        <v>2.0</v>
      </c>
      <c r="C5779" t="str">
        <f>IFERROR(__xludf.DUMMYFUNCTION("TO_TEXT(B5779)"),"2")</f>
        <v>2</v>
      </c>
    </row>
    <row r="5780">
      <c r="A5780" s="2" t="s">
        <v>5716</v>
      </c>
      <c r="B5780" s="2">
        <v>2.0</v>
      </c>
      <c r="C5780" t="str">
        <f>IFERROR(__xludf.DUMMYFUNCTION("TO_TEXT(B5780)"),"2")</f>
        <v>2</v>
      </c>
    </row>
    <row r="5781">
      <c r="A5781" s="2" t="s">
        <v>5717</v>
      </c>
      <c r="B5781" s="2">
        <v>2.0</v>
      </c>
      <c r="C5781" t="str">
        <f>IFERROR(__xludf.DUMMYFUNCTION("TO_TEXT(B5781)"),"2")</f>
        <v>2</v>
      </c>
    </row>
    <row r="5782">
      <c r="A5782" s="2" t="s">
        <v>5718</v>
      </c>
      <c r="B5782" s="2">
        <v>2.0</v>
      </c>
      <c r="C5782" t="str">
        <f>IFERROR(__xludf.DUMMYFUNCTION("TO_TEXT(B5782)"),"2")</f>
        <v>2</v>
      </c>
    </row>
    <row r="5783">
      <c r="A5783" s="2" t="s">
        <v>5719</v>
      </c>
      <c r="B5783" s="2">
        <v>2.0</v>
      </c>
      <c r="C5783" t="str">
        <f>IFERROR(__xludf.DUMMYFUNCTION("TO_TEXT(B5783)"),"2")</f>
        <v>2</v>
      </c>
    </row>
    <row r="5784">
      <c r="A5784" s="2" t="s">
        <v>5720</v>
      </c>
      <c r="B5784" s="2">
        <v>2.0</v>
      </c>
      <c r="C5784" t="str">
        <f>IFERROR(__xludf.DUMMYFUNCTION("TO_TEXT(B5784)"),"2")</f>
        <v>2</v>
      </c>
    </row>
    <row r="5785">
      <c r="A5785" s="2" t="s">
        <v>5721</v>
      </c>
      <c r="B5785" s="2">
        <v>2.0</v>
      </c>
      <c r="C5785" t="str">
        <f>IFERROR(__xludf.DUMMYFUNCTION("TO_TEXT(B5785)"),"2")</f>
        <v>2</v>
      </c>
    </row>
    <row r="5786">
      <c r="A5786" s="2" t="s">
        <v>5722</v>
      </c>
      <c r="B5786" s="2">
        <v>2.0</v>
      </c>
      <c r="C5786" t="str">
        <f>IFERROR(__xludf.DUMMYFUNCTION("TO_TEXT(B5786)"),"2")</f>
        <v>2</v>
      </c>
    </row>
    <row r="5787">
      <c r="A5787" s="2" t="s">
        <v>5723</v>
      </c>
      <c r="B5787" s="2">
        <v>2.0</v>
      </c>
      <c r="C5787" t="str">
        <f>IFERROR(__xludf.DUMMYFUNCTION("TO_TEXT(B5787)"),"2")</f>
        <v>2</v>
      </c>
    </row>
    <row r="5788">
      <c r="A5788" s="2" t="s">
        <v>5724</v>
      </c>
      <c r="B5788" s="2">
        <v>2.0</v>
      </c>
      <c r="C5788" t="str">
        <f>IFERROR(__xludf.DUMMYFUNCTION("TO_TEXT(B5788)"),"2")</f>
        <v>2</v>
      </c>
    </row>
    <row r="5789">
      <c r="A5789" s="2" t="s">
        <v>5725</v>
      </c>
      <c r="B5789" s="2">
        <v>2.0</v>
      </c>
      <c r="C5789" t="str">
        <f>IFERROR(__xludf.DUMMYFUNCTION("TO_TEXT(B5789)"),"2")</f>
        <v>2</v>
      </c>
    </row>
    <row r="5790">
      <c r="A5790" s="2" t="s">
        <v>5726</v>
      </c>
      <c r="B5790" s="2">
        <v>2.0</v>
      </c>
      <c r="C5790" t="str">
        <f>IFERROR(__xludf.DUMMYFUNCTION("TO_TEXT(B5790)"),"2")</f>
        <v>2</v>
      </c>
    </row>
    <row r="5791">
      <c r="A5791" s="2" t="s">
        <v>5727</v>
      </c>
      <c r="B5791" s="2">
        <v>2.0</v>
      </c>
      <c r="C5791" t="str">
        <f>IFERROR(__xludf.DUMMYFUNCTION("TO_TEXT(B5791)"),"2")</f>
        <v>2</v>
      </c>
    </row>
    <row r="5792">
      <c r="A5792" s="2" t="s">
        <v>5728</v>
      </c>
      <c r="B5792" s="2">
        <v>2.0</v>
      </c>
      <c r="C5792" t="str">
        <f>IFERROR(__xludf.DUMMYFUNCTION("TO_TEXT(B5792)"),"2")</f>
        <v>2</v>
      </c>
    </row>
    <row r="5793">
      <c r="A5793" s="2" t="s">
        <v>5729</v>
      </c>
      <c r="B5793" s="2">
        <v>2.0</v>
      </c>
      <c r="C5793" t="str">
        <f>IFERROR(__xludf.DUMMYFUNCTION("TO_TEXT(B5793)"),"2")</f>
        <v>2</v>
      </c>
    </row>
    <row r="5794">
      <c r="A5794" s="2" t="s">
        <v>5730</v>
      </c>
      <c r="B5794" s="2">
        <v>2.0</v>
      </c>
      <c r="C5794" t="str">
        <f>IFERROR(__xludf.DUMMYFUNCTION("TO_TEXT(B5794)"),"2")</f>
        <v>2</v>
      </c>
    </row>
    <row r="5795">
      <c r="A5795" s="2" t="s">
        <v>5731</v>
      </c>
      <c r="B5795" s="2">
        <v>2.0</v>
      </c>
      <c r="C5795" t="str">
        <f>IFERROR(__xludf.DUMMYFUNCTION("TO_TEXT(B5795)"),"2")</f>
        <v>2</v>
      </c>
    </row>
    <row r="5796">
      <c r="A5796" s="2" t="s">
        <v>5732</v>
      </c>
      <c r="B5796" s="2">
        <v>2.0</v>
      </c>
      <c r="C5796" t="str">
        <f>IFERROR(__xludf.DUMMYFUNCTION("TO_TEXT(B5796)"),"2")</f>
        <v>2</v>
      </c>
    </row>
    <row r="5797">
      <c r="A5797" s="2" t="s">
        <v>5733</v>
      </c>
      <c r="B5797" s="2">
        <v>2.0</v>
      </c>
      <c r="C5797" t="str">
        <f>IFERROR(__xludf.DUMMYFUNCTION("TO_TEXT(B5797)"),"2")</f>
        <v>2</v>
      </c>
    </row>
    <row r="5798">
      <c r="A5798" s="2" t="s">
        <v>5734</v>
      </c>
      <c r="B5798" s="2">
        <v>2.0</v>
      </c>
      <c r="C5798" t="str">
        <f>IFERROR(__xludf.DUMMYFUNCTION("TO_TEXT(B5798)"),"2")</f>
        <v>2</v>
      </c>
    </row>
    <row r="5799">
      <c r="A5799" s="2" t="s">
        <v>5735</v>
      </c>
      <c r="B5799" s="2">
        <v>2.0</v>
      </c>
      <c r="C5799" t="str">
        <f>IFERROR(__xludf.DUMMYFUNCTION("TO_TEXT(B5799)"),"2")</f>
        <v>2</v>
      </c>
    </row>
    <row r="5800">
      <c r="A5800" s="2" t="s">
        <v>5736</v>
      </c>
      <c r="B5800" s="2">
        <v>2.0</v>
      </c>
      <c r="C5800" t="str">
        <f>IFERROR(__xludf.DUMMYFUNCTION("TO_TEXT(B5800)"),"2")</f>
        <v>2</v>
      </c>
    </row>
    <row r="5801">
      <c r="A5801" s="2" t="s">
        <v>5737</v>
      </c>
      <c r="B5801" s="2">
        <v>2.0</v>
      </c>
      <c r="C5801" t="str">
        <f>IFERROR(__xludf.DUMMYFUNCTION("TO_TEXT(B5801)"),"2")</f>
        <v>2</v>
      </c>
    </row>
    <row r="5802">
      <c r="A5802" s="2" t="s">
        <v>5738</v>
      </c>
      <c r="B5802" s="2">
        <v>2.0</v>
      </c>
      <c r="C5802" t="str">
        <f>IFERROR(__xludf.DUMMYFUNCTION("TO_TEXT(B5802)"),"2")</f>
        <v>2</v>
      </c>
    </row>
    <row r="5803">
      <c r="A5803" s="2" t="s">
        <v>5739</v>
      </c>
      <c r="B5803" s="2">
        <v>2.0</v>
      </c>
      <c r="C5803" t="str">
        <f>IFERROR(__xludf.DUMMYFUNCTION("TO_TEXT(B5803)"),"2")</f>
        <v>2</v>
      </c>
    </row>
    <row r="5804">
      <c r="A5804" s="2" t="s">
        <v>5740</v>
      </c>
      <c r="B5804" s="2">
        <v>2.0</v>
      </c>
      <c r="C5804" t="str">
        <f>IFERROR(__xludf.DUMMYFUNCTION("TO_TEXT(B5804)"),"2")</f>
        <v>2</v>
      </c>
    </row>
    <row r="5805">
      <c r="A5805" s="2" t="s">
        <v>5741</v>
      </c>
      <c r="B5805" s="2">
        <v>2.0</v>
      </c>
      <c r="C5805" t="str">
        <f>IFERROR(__xludf.DUMMYFUNCTION("TO_TEXT(B5805)"),"2")</f>
        <v>2</v>
      </c>
    </row>
    <row r="5806">
      <c r="A5806" s="2" t="s">
        <v>5742</v>
      </c>
      <c r="B5806" s="2">
        <v>2.0</v>
      </c>
      <c r="C5806" t="str">
        <f>IFERROR(__xludf.DUMMYFUNCTION("TO_TEXT(B5806)"),"2")</f>
        <v>2</v>
      </c>
    </row>
    <row r="5807">
      <c r="A5807" s="2" t="s">
        <v>5743</v>
      </c>
      <c r="B5807" s="2">
        <v>2.0</v>
      </c>
      <c r="C5807" t="str">
        <f>IFERROR(__xludf.DUMMYFUNCTION("TO_TEXT(B5807)"),"2")</f>
        <v>2</v>
      </c>
    </row>
    <row r="5808">
      <c r="A5808" s="2" t="s">
        <v>5744</v>
      </c>
      <c r="B5808" s="2">
        <v>2.0</v>
      </c>
      <c r="C5808" t="str">
        <f>IFERROR(__xludf.DUMMYFUNCTION("TO_TEXT(B5808)"),"2")</f>
        <v>2</v>
      </c>
    </row>
    <row r="5809">
      <c r="A5809" s="2" t="s">
        <v>5745</v>
      </c>
      <c r="B5809" s="2">
        <v>2.0</v>
      </c>
      <c r="C5809" t="str">
        <f>IFERROR(__xludf.DUMMYFUNCTION("TO_TEXT(B5809)"),"2")</f>
        <v>2</v>
      </c>
    </row>
    <row r="5810">
      <c r="A5810" s="2" t="s">
        <v>5746</v>
      </c>
      <c r="B5810" s="2">
        <v>2.0</v>
      </c>
      <c r="C5810" t="str">
        <f>IFERROR(__xludf.DUMMYFUNCTION("TO_TEXT(B5810)"),"2")</f>
        <v>2</v>
      </c>
    </row>
    <row r="5811">
      <c r="A5811" s="2" t="s">
        <v>5747</v>
      </c>
      <c r="B5811" s="2">
        <v>2.0</v>
      </c>
      <c r="C5811" t="str">
        <f>IFERROR(__xludf.DUMMYFUNCTION("TO_TEXT(B5811)"),"2")</f>
        <v>2</v>
      </c>
    </row>
    <row r="5812">
      <c r="A5812" s="2" t="s">
        <v>5748</v>
      </c>
      <c r="B5812" s="2">
        <v>2.0</v>
      </c>
      <c r="C5812" t="str">
        <f>IFERROR(__xludf.DUMMYFUNCTION("TO_TEXT(B5812)"),"2")</f>
        <v>2</v>
      </c>
    </row>
    <row r="5813">
      <c r="A5813" s="2" t="s">
        <v>5749</v>
      </c>
      <c r="B5813" s="2">
        <v>2.0</v>
      </c>
      <c r="C5813" t="str">
        <f>IFERROR(__xludf.DUMMYFUNCTION("TO_TEXT(B5813)"),"2")</f>
        <v>2</v>
      </c>
    </row>
    <row r="5814">
      <c r="A5814" s="2" t="s">
        <v>5750</v>
      </c>
      <c r="B5814" s="2">
        <v>2.0</v>
      </c>
      <c r="C5814" t="str">
        <f>IFERROR(__xludf.DUMMYFUNCTION("TO_TEXT(B5814)"),"2")</f>
        <v>2</v>
      </c>
    </row>
    <row r="5815">
      <c r="A5815" s="2" t="s">
        <v>5751</v>
      </c>
      <c r="B5815" s="2">
        <v>2.0</v>
      </c>
      <c r="C5815" t="str">
        <f>IFERROR(__xludf.DUMMYFUNCTION("TO_TEXT(B5815)"),"2")</f>
        <v>2</v>
      </c>
    </row>
    <row r="5816">
      <c r="A5816" s="2" t="s">
        <v>5752</v>
      </c>
      <c r="B5816" s="2">
        <v>2.0</v>
      </c>
      <c r="C5816" t="str">
        <f>IFERROR(__xludf.DUMMYFUNCTION("TO_TEXT(B5816)"),"2")</f>
        <v>2</v>
      </c>
    </row>
    <row r="5817">
      <c r="A5817" s="2" t="s">
        <v>5753</v>
      </c>
      <c r="B5817" s="2">
        <v>2.0</v>
      </c>
      <c r="C5817" t="str">
        <f>IFERROR(__xludf.DUMMYFUNCTION("TO_TEXT(B5817)"),"2")</f>
        <v>2</v>
      </c>
    </row>
    <row r="5818">
      <c r="A5818" s="2" t="s">
        <v>5754</v>
      </c>
      <c r="B5818" s="2">
        <v>2.0</v>
      </c>
      <c r="C5818" t="str">
        <f>IFERROR(__xludf.DUMMYFUNCTION("TO_TEXT(B5818)"),"2")</f>
        <v>2</v>
      </c>
    </row>
    <row r="5819">
      <c r="A5819" s="2" t="s">
        <v>5755</v>
      </c>
      <c r="B5819" s="2">
        <v>2.0</v>
      </c>
      <c r="C5819" t="str">
        <f>IFERROR(__xludf.DUMMYFUNCTION("TO_TEXT(B5819)"),"2")</f>
        <v>2</v>
      </c>
    </row>
    <row r="5820">
      <c r="A5820" s="2" t="s">
        <v>5756</v>
      </c>
      <c r="B5820" s="2">
        <v>2.0</v>
      </c>
      <c r="C5820" t="str">
        <f>IFERROR(__xludf.DUMMYFUNCTION("TO_TEXT(B5820)"),"2")</f>
        <v>2</v>
      </c>
    </row>
    <row r="5821">
      <c r="A5821" s="2" t="s">
        <v>5757</v>
      </c>
      <c r="B5821" s="2">
        <v>2.0</v>
      </c>
      <c r="C5821" t="str">
        <f>IFERROR(__xludf.DUMMYFUNCTION("TO_TEXT(B5821)"),"2")</f>
        <v>2</v>
      </c>
    </row>
    <row r="5822">
      <c r="A5822" s="2" t="s">
        <v>5758</v>
      </c>
      <c r="B5822" s="2">
        <v>2.0</v>
      </c>
      <c r="C5822" t="str">
        <f>IFERROR(__xludf.DUMMYFUNCTION("TO_TEXT(B5822)"),"2")</f>
        <v>2</v>
      </c>
    </row>
    <row r="5823">
      <c r="A5823" s="2" t="s">
        <v>5759</v>
      </c>
      <c r="B5823" s="2">
        <v>2.0</v>
      </c>
      <c r="C5823" t="str">
        <f>IFERROR(__xludf.DUMMYFUNCTION("TO_TEXT(B5823)"),"2")</f>
        <v>2</v>
      </c>
    </row>
    <row r="5824">
      <c r="A5824" s="2" t="s">
        <v>5760</v>
      </c>
      <c r="B5824" s="2">
        <v>2.0</v>
      </c>
      <c r="C5824" t="str">
        <f>IFERROR(__xludf.DUMMYFUNCTION("TO_TEXT(B5824)"),"2")</f>
        <v>2</v>
      </c>
    </row>
    <row r="5825">
      <c r="A5825" s="2" t="s">
        <v>5761</v>
      </c>
      <c r="B5825" s="2">
        <v>2.0</v>
      </c>
      <c r="C5825" t="str">
        <f>IFERROR(__xludf.DUMMYFUNCTION("TO_TEXT(B5825)"),"2")</f>
        <v>2</v>
      </c>
    </row>
    <row r="5826">
      <c r="A5826" s="2" t="s">
        <v>5762</v>
      </c>
      <c r="B5826" s="2">
        <v>2.0</v>
      </c>
      <c r="C5826" t="str">
        <f>IFERROR(__xludf.DUMMYFUNCTION("TO_TEXT(B5826)"),"2")</f>
        <v>2</v>
      </c>
    </row>
    <row r="5827">
      <c r="A5827" s="2" t="s">
        <v>5763</v>
      </c>
      <c r="B5827" s="2">
        <v>2.0</v>
      </c>
      <c r="C5827" t="str">
        <f>IFERROR(__xludf.DUMMYFUNCTION("TO_TEXT(B5827)"),"2")</f>
        <v>2</v>
      </c>
    </row>
    <row r="5828">
      <c r="A5828" s="2" t="s">
        <v>5764</v>
      </c>
      <c r="B5828" s="2">
        <v>2.0</v>
      </c>
      <c r="C5828" t="str">
        <f>IFERROR(__xludf.DUMMYFUNCTION("TO_TEXT(B5828)"),"2")</f>
        <v>2</v>
      </c>
    </row>
    <row r="5829">
      <c r="A5829" s="2" t="s">
        <v>5765</v>
      </c>
      <c r="B5829" s="2">
        <v>2.0</v>
      </c>
      <c r="C5829" t="str">
        <f>IFERROR(__xludf.DUMMYFUNCTION("TO_TEXT(B5829)"),"2")</f>
        <v>2</v>
      </c>
    </row>
    <row r="5830">
      <c r="A5830" s="2" t="s">
        <v>5766</v>
      </c>
      <c r="B5830" s="2">
        <v>2.0</v>
      </c>
      <c r="C5830" t="str">
        <f>IFERROR(__xludf.DUMMYFUNCTION("TO_TEXT(B5830)"),"2")</f>
        <v>2</v>
      </c>
    </row>
    <row r="5831">
      <c r="A5831" s="2" t="s">
        <v>5767</v>
      </c>
      <c r="B5831" s="2">
        <v>2.0</v>
      </c>
      <c r="C5831" t="str">
        <f>IFERROR(__xludf.DUMMYFUNCTION("TO_TEXT(B5831)"),"2")</f>
        <v>2</v>
      </c>
    </row>
    <row r="5832">
      <c r="A5832" s="2" t="s">
        <v>5768</v>
      </c>
      <c r="B5832" s="2">
        <v>2.0</v>
      </c>
      <c r="C5832" t="str">
        <f>IFERROR(__xludf.DUMMYFUNCTION("TO_TEXT(B5832)"),"2")</f>
        <v>2</v>
      </c>
    </row>
    <row r="5833">
      <c r="A5833" s="2" t="s">
        <v>5769</v>
      </c>
      <c r="B5833" s="2">
        <v>2.0</v>
      </c>
      <c r="C5833" t="str">
        <f>IFERROR(__xludf.DUMMYFUNCTION("TO_TEXT(B5833)"),"2")</f>
        <v>2</v>
      </c>
    </row>
    <row r="5834">
      <c r="A5834" s="2" t="s">
        <v>5770</v>
      </c>
      <c r="B5834" s="2">
        <v>2.0</v>
      </c>
      <c r="C5834" t="str">
        <f>IFERROR(__xludf.DUMMYFUNCTION("TO_TEXT(B5834)"),"2")</f>
        <v>2</v>
      </c>
    </row>
    <row r="5835">
      <c r="A5835" s="2" t="s">
        <v>5771</v>
      </c>
      <c r="B5835" s="2">
        <v>2.0</v>
      </c>
      <c r="C5835" t="str">
        <f>IFERROR(__xludf.DUMMYFUNCTION("TO_TEXT(B5835)"),"2")</f>
        <v>2</v>
      </c>
    </row>
    <row r="5836">
      <c r="A5836" s="2" t="s">
        <v>5772</v>
      </c>
      <c r="B5836" s="2">
        <v>2.0</v>
      </c>
      <c r="C5836" t="str">
        <f>IFERROR(__xludf.DUMMYFUNCTION("TO_TEXT(B5836)"),"2")</f>
        <v>2</v>
      </c>
    </row>
    <row r="5837">
      <c r="A5837" s="2" t="s">
        <v>5773</v>
      </c>
      <c r="B5837" s="2">
        <v>2.0</v>
      </c>
      <c r="C5837" t="str">
        <f>IFERROR(__xludf.DUMMYFUNCTION("TO_TEXT(B5837)"),"2")</f>
        <v>2</v>
      </c>
    </row>
    <row r="5838">
      <c r="A5838" s="2" t="s">
        <v>5774</v>
      </c>
      <c r="B5838" s="2">
        <v>2.0</v>
      </c>
      <c r="C5838" t="str">
        <f>IFERROR(__xludf.DUMMYFUNCTION("TO_TEXT(B5838)"),"2")</f>
        <v>2</v>
      </c>
    </row>
    <row r="5839">
      <c r="A5839" s="2" t="s">
        <v>5775</v>
      </c>
      <c r="B5839" s="2">
        <v>2.0</v>
      </c>
      <c r="C5839" t="str">
        <f>IFERROR(__xludf.DUMMYFUNCTION("TO_TEXT(B5839)"),"2")</f>
        <v>2</v>
      </c>
    </row>
    <row r="5840">
      <c r="A5840" s="2" t="s">
        <v>5776</v>
      </c>
      <c r="B5840" s="2">
        <v>2.0</v>
      </c>
      <c r="C5840" t="str">
        <f>IFERROR(__xludf.DUMMYFUNCTION("TO_TEXT(B5840)"),"2")</f>
        <v>2</v>
      </c>
    </row>
    <row r="5841">
      <c r="A5841" s="2" t="s">
        <v>5777</v>
      </c>
      <c r="B5841" s="2">
        <v>2.0</v>
      </c>
      <c r="C5841" t="str">
        <f>IFERROR(__xludf.DUMMYFUNCTION("TO_TEXT(B5841)"),"2")</f>
        <v>2</v>
      </c>
    </row>
    <row r="5842">
      <c r="A5842" s="2" t="s">
        <v>5778</v>
      </c>
      <c r="B5842" s="2">
        <v>2.0</v>
      </c>
      <c r="C5842" t="str">
        <f>IFERROR(__xludf.DUMMYFUNCTION("TO_TEXT(B5842)"),"2")</f>
        <v>2</v>
      </c>
    </row>
    <row r="5843">
      <c r="A5843" s="2" t="s">
        <v>5779</v>
      </c>
      <c r="B5843" s="2">
        <v>2.0</v>
      </c>
      <c r="C5843" t="str">
        <f>IFERROR(__xludf.DUMMYFUNCTION("TO_TEXT(B5843)"),"2")</f>
        <v>2</v>
      </c>
    </row>
    <row r="5844">
      <c r="A5844" s="2" t="s">
        <v>5780</v>
      </c>
      <c r="B5844" s="2">
        <v>2.0</v>
      </c>
      <c r="C5844" t="str">
        <f>IFERROR(__xludf.DUMMYFUNCTION("TO_TEXT(B5844)"),"2")</f>
        <v>2</v>
      </c>
    </row>
    <row r="5845">
      <c r="A5845" s="2" t="s">
        <v>5781</v>
      </c>
      <c r="B5845" s="2">
        <v>2.0</v>
      </c>
      <c r="C5845" t="str">
        <f>IFERROR(__xludf.DUMMYFUNCTION("TO_TEXT(B5845)"),"2")</f>
        <v>2</v>
      </c>
    </row>
    <row r="5846">
      <c r="A5846" s="2" t="s">
        <v>5782</v>
      </c>
      <c r="B5846" s="2">
        <v>2.0</v>
      </c>
      <c r="C5846" t="str">
        <f>IFERROR(__xludf.DUMMYFUNCTION("TO_TEXT(B5846)"),"2")</f>
        <v>2</v>
      </c>
    </row>
    <row r="5847">
      <c r="A5847" s="2" t="s">
        <v>5783</v>
      </c>
      <c r="B5847" s="2">
        <v>2.0</v>
      </c>
      <c r="C5847" t="str">
        <f>IFERROR(__xludf.DUMMYFUNCTION("TO_TEXT(B5847)"),"2")</f>
        <v>2</v>
      </c>
    </row>
    <row r="5848">
      <c r="A5848" s="2" t="s">
        <v>5784</v>
      </c>
      <c r="B5848" s="2">
        <v>2.0</v>
      </c>
      <c r="C5848" t="str">
        <f>IFERROR(__xludf.DUMMYFUNCTION("TO_TEXT(B5848)"),"2")</f>
        <v>2</v>
      </c>
    </row>
    <row r="5849">
      <c r="A5849" s="2" t="s">
        <v>5785</v>
      </c>
      <c r="B5849" s="2">
        <v>2.0</v>
      </c>
      <c r="C5849" t="str">
        <f>IFERROR(__xludf.DUMMYFUNCTION("TO_TEXT(B5849)"),"2")</f>
        <v>2</v>
      </c>
    </row>
    <row r="5850">
      <c r="A5850" s="2" t="s">
        <v>5786</v>
      </c>
      <c r="B5850" s="2">
        <v>2.0</v>
      </c>
      <c r="C5850" t="str">
        <f>IFERROR(__xludf.DUMMYFUNCTION("TO_TEXT(B5850)"),"2")</f>
        <v>2</v>
      </c>
    </row>
    <row r="5851">
      <c r="A5851" s="2" t="s">
        <v>5787</v>
      </c>
      <c r="B5851" s="2">
        <v>2.0</v>
      </c>
      <c r="C5851" t="str">
        <f>IFERROR(__xludf.DUMMYFUNCTION("TO_TEXT(B5851)"),"2")</f>
        <v>2</v>
      </c>
    </row>
    <row r="5852">
      <c r="A5852" s="2" t="s">
        <v>5788</v>
      </c>
      <c r="B5852" s="2">
        <v>2.0</v>
      </c>
      <c r="C5852" t="str">
        <f>IFERROR(__xludf.DUMMYFUNCTION("TO_TEXT(B5852)"),"2")</f>
        <v>2</v>
      </c>
    </row>
    <row r="5853">
      <c r="A5853" s="2" t="s">
        <v>5789</v>
      </c>
      <c r="B5853" s="2">
        <v>2.0</v>
      </c>
      <c r="C5853" t="str">
        <f>IFERROR(__xludf.DUMMYFUNCTION("TO_TEXT(B5853)"),"2")</f>
        <v>2</v>
      </c>
    </row>
    <row r="5854">
      <c r="A5854" s="2" t="s">
        <v>5790</v>
      </c>
      <c r="B5854" s="2">
        <v>2.0</v>
      </c>
      <c r="C5854" t="str">
        <f>IFERROR(__xludf.DUMMYFUNCTION("TO_TEXT(B5854)"),"2")</f>
        <v>2</v>
      </c>
    </row>
    <row r="5855">
      <c r="A5855" s="2" t="s">
        <v>5791</v>
      </c>
      <c r="B5855" s="2">
        <v>2.0</v>
      </c>
      <c r="C5855" t="str">
        <f>IFERROR(__xludf.DUMMYFUNCTION("TO_TEXT(B5855)"),"2")</f>
        <v>2</v>
      </c>
    </row>
    <row r="5856">
      <c r="A5856" s="2" t="s">
        <v>5792</v>
      </c>
      <c r="B5856" s="2">
        <v>2.0</v>
      </c>
      <c r="C5856" t="str">
        <f>IFERROR(__xludf.DUMMYFUNCTION("TO_TEXT(B5856)"),"2")</f>
        <v>2</v>
      </c>
    </row>
    <row r="5857">
      <c r="A5857" s="2" t="s">
        <v>5793</v>
      </c>
      <c r="B5857" s="2">
        <v>2.0</v>
      </c>
      <c r="C5857" t="str">
        <f>IFERROR(__xludf.DUMMYFUNCTION("TO_TEXT(B5857)"),"2")</f>
        <v>2</v>
      </c>
    </row>
    <row r="5858">
      <c r="A5858" s="2" t="s">
        <v>5794</v>
      </c>
      <c r="B5858" s="2">
        <v>2.0</v>
      </c>
      <c r="C5858" t="str">
        <f>IFERROR(__xludf.DUMMYFUNCTION("TO_TEXT(B5858)"),"2")</f>
        <v>2</v>
      </c>
    </row>
    <row r="5859">
      <c r="A5859" s="2" t="s">
        <v>5795</v>
      </c>
      <c r="B5859" s="2">
        <v>2.0</v>
      </c>
      <c r="C5859" t="str">
        <f>IFERROR(__xludf.DUMMYFUNCTION("TO_TEXT(B5859)"),"2")</f>
        <v>2</v>
      </c>
    </row>
    <row r="5860">
      <c r="A5860" s="2" t="s">
        <v>5796</v>
      </c>
      <c r="B5860" s="2">
        <v>2.0</v>
      </c>
      <c r="C5860" t="str">
        <f>IFERROR(__xludf.DUMMYFUNCTION("TO_TEXT(B5860)"),"2")</f>
        <v>2</v>
      </c>
    </row>
    <row r="5861">
      <c r="A5861" s="2" t="s">
        <v>5797</v>
      </c>
      <c r="B5861" s="2">
        <v>2.0</v>
      </c>
      <c r="C5861" t="str">
        <f>IFERROR(__xludf.DUMMYFUNCTION("TO_TEXT(B5861)"),"2")</f>
        <v>2</v>
      </c>
    </row>
    <row r="5862">
      <c r="A5862" s="2" t="s">
        <v>5798</v>
      </c>
      <c r="B5862" s="2">
        <v>2.0</v>
      </c>
      <c r="C5862" t="str">
        <f>IFERROR(__xludf.DUMMYFUNCTION("TO_TEXT(B5862)"),"2")</f>
        <v>2</v>
      </c>
    </row>
    <row r="5863">
      <c r="A5863" s="2" t="s">
        <v>5799</v>
      </c>
      <c r="B5863" s="2">
        <v>2.0</v>
      </c>
      <c r="C5863" t="str">
        <f>IFERROR(__xludf.DUMMYFUNCTION("TO_TEXT(B5863)"),"2")</f>
        <v>2</v>
      </c>
    </row>
    <row r="5864">
      <c r="A5864" s="2" t="s">
        <v>5800</v>
      </c>
      <c r="B5864" s="2">
        <v>2.0</v>
      </c>
      <c r="C5864" t="str">
        <f>IFERROR(__xludf.DUMMYFUNCTION("TO_TEXT(B5864)"),"2")</f>
        <v>2</v>
      </c>
    </row>
    <row r="5865">
      <c r="A5865" s="2" t="s">
        <v>5801</v>
      </c>
      <c r="B5865" s="2">
        <v>2.0</v>
      </c>
      <c r="C5865" t="str">
        <f>IFERROR(__xludf.DUMMYFUNCTION("TO_TEXT(B5865)"),"2")</f>
        <v>2</v>
      </c>
    </row>
    <row r="5866">
      <c r="A5866" s="2" t="s">
        <v>5802</v>
      </c>
      <c r="B5866" s="2">
        <v>2.0</v>
      </c>
      <c r="C5866" t="str">
        <f>IFERROR(__xludf.DUMMYFUNCTION("TO_TEXT(B5866)"),"2")</f>
        <v>2</v>
      </c>
    </row>
    <row r="5867">
      <c r="A5867" s="2" t="s">
        <v>5803</v>
      </c>
      <c r="B5867" s="2">
        <v>2.0</v>
      </c>
      <c r="C5867" t="str">
        <f>IFERROR(__xludf.DUMMYFUNCTION("TO_TEXT(B5867)"),"2")</f>
        <v>2</v>
      </c>
    </row>
    <row r="5868">
      <c r="A5868" s="2" t="s">
        <v>5804</v>
      </c>
      <c r="B5868" s="2">
        <v>2.0</v>
      </c>
      <c r="C5868" t="str">
        <f>IFERROR(__xludf.DUMMYFUNCTION("TO_TEXT(B5868)"),"2")</f>
        <v>2</v>
      </c>
    </row>
    <row r="5869">
      <c r="A5869" s="2" t="s">
        <v>5805</v>
      </c>
      <c r="B5869" s="2">
        <v>2.0</v>
      </c>
      <c r="C5869" t="str">
        <f>IFERROR(__xludf.DUMMYFUNCTION("TO_TEXT(B5869)"),"2")</f>
        <v>2</v>
      </c>
    </row>
    <row r="5870">
      <c r="A5870" s="2" t="s">
        <v>5806</v>
      </c>
      <c r="B5870" s="2">
        <v>2.0</v>
      </c>
      <c r="C5870" t="str">
        <f>IFERROR(__xludf.DUMMYFUNCTION("TO_TEXT(B5870)"),"2")</f>
        <v>2</v>
      </c>
    </row>
    <row r="5871">
      <c r="A5871" s="2" t="s">
        <v>5807</v>
      </c>
      <c r="B5871" s="2">
        <v>2.0</v>
      </c>
      <c r="C5871" t="str">
        <f>IFERROR(__xludf.DUMMYFUNCTION("TO_TEXT(B5871)"),"2")</f>
        <v>2</v>
      </c>
    </row>
    <row r="5872">
      <c r="A5872" s="2" t="s">
        <v>5808</v>
      </c>
      <c r="B5872" s="2">
        <v>2.0</v>
      </c>
      <c r="C5872" t="str">
        <f>IFERROR(__xludf.DUMMYFUNCTION("TO_TEXT(B5872)"),"2")</f>
        <v>2</v>
      </c>
    </row>
    <row r="5873">
      <c r="A5873" s="2" t="s">
        <v>5809</v>
      </c>
      <c r="B5873" s="2">
        <v>2.0</v>
      </c>
      <c r="C5873" t="str">
        <f>IFERROR(__xludf.DUMMYFUNCTION("TO_TEXT(B5873)"),"2")</f>
        <v>2</v>
      </c>
    </row>
    <row r="5874">
      <c r="A5874" s="2" t="s">
        <v>5810</v>
      </c>
      <c r="B5874" s="2">
        <v>2.0</v>
      </c>
      <c r="C5874" t="str">
        <f>IFERROR(__xludf.DUMMYFUNCTION("TO_TEXT(B5874)"),"2")</f>
        <v>2</v>
      </c>
    </row>
    <row r="5875">
      <c r="A5875" s="2" t="s">
        <v>5811</v>
      </c>
      <c r="B5875" s="2">
        <v>2.0</v>
      </c>
      <c r="C5875" t="str">
        <f>IFERROR(__xludf.DUMMYFUNCTION("TO_TEXT(B5875)"),"2")</f>
        <v>2</v>
      </c>
    </row>
    <row r="5876">
      <c r="A5876" s="2" t="s">
        <v>5812</v>
      </c>
      <c r="B5876" s="2">
        <v>2.0</v>
      </c>
      <c r="C5876" t="str">
        <f>IFERROR(__xludf.DUMMYFUNCTION("TO_TEXT(B5876)"),"2")</f>
        <v>2</v>
      </c>
    </row>
    <row r="5877">
      <c r="A5877" s="2" t="s">
        <v>5813</v>
      </c>
      <c r="B5877" s="2">
        <v>2.0</v>
      </c>
      <c r="C5877" t="str">
        <f>IFERROR(__xludf.DUMMYFUNCTION("TO_TEXT(B5877)"),"2")</f>
        <v>2</v>
      </c>
    </row>
    <row r="5878">
      <c r="A5878" s="2" t="s">
        <v>5814</v>
      </c>
      <c r="B5878" s="2">
        <v>2.0</v>
      </c>
      <c r="C5878" t="str">
        <f>IFERROR(__xludf.DUMMYFUNCTION("TO_TEXT(B5878)"),"2")</f>
        <v>2</v>
      </c>
    </row>
    <row r="5879">
      <c r="A5879" s="2" t="s">
        <v>5815</v>
      </c>
      <c r="B5879" s="2">
        <v>2.0</v>
      </c>
      <c r="C5879" t="str">
        <f>IFERROR(__xludf.DUMMYFUNCTION("TO_TEXT(B5879)"),"2")</f>
        <v>2</v>
      </c>
    </row>
    <row r="5880">
      <c r="A5880" s="2" t="s">
        <v>5816</v>
      </c>
      <c r="B5880" s="2">
        <v>2.0</v>
      </c>
      <c r="C5880" t="str">
        <f>IFERROR(__xludf.DUMMYFUNCTION("TO_TEXT(B5880)"),"2")</f>
        <v>2</v>
      </c>
    </row>
    <row r="5881">
      <c r="A5881" s="2" t="s">
        <v>5817</v>
      </c>
      <c r="B5881" s="2">
        <v>2.0</v>
      </c>
      <c r="C5881" t="str">
        <f>IFERROR(__xludf.DUMMYFUNCTION("TO_TEXT(B5881)"),"2")</f>
        <v>2</v>
      </c>
    </row>
    <row r="5882">
      <c r="A5882" s="2" t="s">
        <v>5818</v>
      </c>
      <c r="B5882" s="2">
        <v>2.0</v>
      </c>
      <c r="C5882" t="str">
        <f>IFERROR(__xludf.DUMMYFUNCTION("TO_TEXT(B5882)"),"2")</f>
        <v>2</v>
      </c>
    </row>
    <row r="5883">
      <c r="A5883" s="2" t="s">
        <v>5819</v>
      </c>
      <c r="B5883" s="2">
        <v>2.0</v>
      </c>
      <c r="C5883" t="str">
        <f>IFERROR(__xludf.DUMMYFUNCTION("TO_TEXT(B5883)"),"2")</f>
        <v>2</v>
      </c>
    </row>
    <row r="5884">
      <c r="A5884" s="2" t="s">
        <v>5820</v>
      </c>
      <c r="B5884" s="2">
        <v>2.0</v>
      </c>
      <c r="C5884" t="str">
        <f>IFERROR(__xludf.DUMMYFUNCTION("TO_TEXT(B5884)"),"2")</f>
        <v>2</v>
      </c>
    </row>
    <row r="5885">
      <c r="A5885" s="2" t="s">
        <v>5821</v>
      </c>
      <c r="B5885" s="2">
        <v>2.0</v>
      </c>
      <c r="C5885" t="str">
        <f>IFERROR(__xludf.DUMMYFUNCTION("TO_TEXT(B5885)"),"2")</f>
        <v>2</v>
      </c>
    </row>
    <row r="5886">
      <c r="A5886" s="2" t="s">
        <v>5822</v>
      </c>
      <c r="B5886" s="2">
        <v>2.0</v>
      </c>
      <c r="C5886" t="str">
        <f>IFERROR(__xludf.DUMMYFUNCTION("TO_TEXT(B5886)"),"2")</f>
        <v>2</v>
      </c>
    </row>
    <row r="5887">
      <c r="A5887" s="2" t="s">
        <v>5823</v>
      </c>
      <c r="B5887" s="2">
        <v>2.0</v>
      </c>
      <c r="C5887" t="str">
        <f>IFERROR(__xludf.DUMMYFUNCTION("TO_TEXT(B5887)"),"2")</f>
        <v>2</v>
      </c>
    </row>
    <row r="5888">
      <c r="A5888" s="2" t="s">
        <v>5824</v>
      </c>
      <c r="B5888" s="2">
        <v>2.0</v>
      </c>
      <c r="C5888" t="str">
        <f>IFERROR(__xludf.DUMMYFUNCTION("TO_TEXT(B5888)"),"2")</f>
        <v>2</v>
      </c>
    </row>
    <row r="5889">
      <c r="A5889" s="2" t="s">
        <v>5825</v>
      </c>
      <c r="B5889" s="2">
        <v>2.0</v>
      </c>
      <c r="C5889" t="str">
        <f>IFERROR(__xludf.DUMMYFUNCTION("TO_TEXT(B5889)"),"2")</f>
        <v>2</v>
      </c>
    </row>
    <row r="5890">
      <c r="A5890" s="2" t="s">
        <v>5826</v>
      </c>
      <c r="B5890" s="2">
        <v>2.0</v>
      </c>
      <c r="C5890" t="str">
        <f>IFERROR(__xludf.DUMMYFUNCTION("TO_TEXT(B5890)"),"2")</f>
        <v>2</v>
      </c>
    </row>
    <row r="5891">
      <c r="A5891" s="2" t="s">
        <v>5827</v>
      </c>
      <c r="B5891" s="2">
        <v>2.0</v>
      </c>
      <c r="C5891" t="str">
        <f>IFERROR(__xludf.DUMMYFUNCTION("TO_TEXT(B5891)"),"2")</f>
        <v>2</v>
      </c>
    </row>
    <row r="5892">
      <c r="A5892" s="2" t="s">
        <v>5828</v>
      </c>
      <c r="B5892" s="2">
        <v>2.0</v>
      </c>
      <c r="C5892" t="str">
        <f>IFERROR(__xludf.DUMMYFUNCTION("TO_TEXT(B5892)"),"2")</f>
        <v>2</v>
      </c>
    </row>
    <row r="5893">
      <c r="A5893" s="2" t="s">
        <v>5829</v>
      </c>
      <c r="B5893" s="2">
        <v>2.0</v>
      </c>
      <c r="C5893" t="str">
        <f>IFERROR(__xludf.DUMMYFUNCTION("TO_TEXT(B5893)"),"2")</f>
        <v>2</v>
      </c>
    </row>
    <row r="5894">
      <c r="A5894" s="2" t="s">
        <v>5830</v>
      </c>
      <c r="B5894" s="2">
        <v>2.0</v>
      </c>
      <c r="C5894" t="str">
        <f>IFERROR(__xludf.DUMMYFUNCTION("TO_TEXT(B5894)"),"2")</f>
        <v>2</v>
      </c>
    </row>
    <row r="5895">
      <c r="A5895" s="2" t="s">
        <v>5831</v>
      </c>
      <c r="B5895" s="2">
        <v>2.0</v>
      </c>
      <c r="C5895" t="str">
        <f>IFERROR(__xludf.DUMMYFUNCTION("TO_TEXT(B5895)"),"2")</f>
        <v>2</v>
      </c>
    </row>
    <row r="5896">
      <c r="A5896" s="2" t="s">
        <v>5832</v>
      </c>
      <c r="B5896" s="2">
        <v>2.0</v>
      </c>
      <c r="C5896" t="str">
        <f>IFERROR(__xludf.DUMMYFUNCTION("TO_TEXT(B5896)"),"2")</f>
        <v>2</v>
      </c>
    </row>
    <row r="5897">
      <c r="A5897" s="2" t="s">
        <v>5833</v>
      </c>
      <c r="B5897" s="2">
        <v>2.0</v>
      </c>
      <c r="C5897" t="str">
        <f>IFERROR(__xludf.DUMMYFUNCTION("TO_TEXT(B5897)"),"2")</f>
        <v>2</v>
      </c>
    </row>
    <row r="5898">
      <c r="A5898" s="2" t="s">
        <v>5834</v>
      </c>
      <c r="B5898" s="2">
        <v>2.0</v>
      </c>
      <c r="C5898" t="str">
        <f>IFERROR(__xludf.DUMMYFUNCTION("TO_TEXT(B5898)"),"2")</f>
        <v>2</v>
      </c>
    </row>
    <row r="5899">
      <c r="A5899" s="2" t="s">
        <v>5835</v>
      </c>
      <c r="B5899" s="2">
        <v>2.0</v>
      </c>
      <c r="C5899" t="str">
        <f>IFERROR(__xludf.DUMMYFUNCTION("TO_TEXT(B5899)"),"2")</f>
        <v>2</v>
      </c>
    </row>
    <row r="5900">
      <c r="A5900" s="2" t="s">
        <v>5836</v>
      </c>
      <c r="B5900" s="2">
        <v>2.0</v>
      </c>
      <c r="C5900" t="str">
        <f>IFERROR(__xludf.DUMMYFUNCTION("TO_TEXT(B5900)"),"2")</f>
        <v>2</v>
      </c>
    </row>
    <row r="5901">
      <c r="A5901" s="2" t="s">
        <v>5837</v>
      </c>
      <c r="B5901" s="2">
        <v>2.0</v>
      </c>
      <c r="C5901" t="str">
        <f>IFERROR(__xludf.DUMMYFUNCTION("TO_TEXT(B5901)"),"2")</f>
        <v>2</v>
      </c>
    </row>
    <row r="5902">
      <c r="A5902" s="2" t="s">
        <v>5838</v>
      </c>
      <c r="B5902" s="2">
        <v>2.0</v>
      </c>
      <c r="C5902" t="str">
        <f>IFERROR(__xludf.DUMMYFUNCTION("TO_TEXT(B5902)"),"2")</f>
        <v>2</v>
      </c>
    </row>
    <row r="5903">
      <c r="A5903" s="2" t="s">
        <v>5839</v>
      </c>
      <c r="B5903" s="2">
        <v>2.0</v>
      </c>
      <c r="C5903" t="str">
        <f>IFERROR(__xludf.DUMMYFUNCTION("TO_TEXT(B5903)"),"2")</f>
        <v>2</v>
      </c>
    </row>
    <row r="5904">
      <c r="A5904" s="2" t="s">
        <v>5840</v>
      </c>
      <c r="B5904" s="2">
        <v>2.0</v>
      </c>
      <c r="C5904" t="str">
        <f>IFERROR(__xludf.DUMMYFUNCTION("TO_TEXT(B5904)"),"2")</f>
        <v>2</v>
      </c>
    </row>
    <row r="5905">
      <c r="A5905" s="2" t="b">
        <v>0</v>
      </c>
      <c r="B5905" s="2">
        <v>2.0</v>
      </c>
      <c r="C5905" t="str">
        <f>IFERROR(__xludf.DUMMYFUNCTION("TO_TEXT(B5905)"),"2")</f>
        <v>2</v>
      </c>
    </row>
    <row r="5906">
      <c r="A5906" s="2" t="s">
        <v>5841</v>
      </c>
      <c r="B5906" s="2">
        <v>2.0</v>
      </c>
      <c r="C5906" t="str">
        <f>IFERROR(__xludf.DUMMYFUNCTION("TO_TEXT(B5906)"),"2")</f>
        <v>2</v>
      </c>
    </row>
    <row r="5907">
      <c r="A5907" s="2" t="s">
        <v>5842</v>
      </c>
      <c r="B5907" s="2">
        <v>2.0</v>
      </c>
      <c r="C5907" t="str">
        <f>IFERROR(__xludf.DUMMYFUNCTION("TO_TEXT(B5907)"),"2")</f>
        <v>2</v>
      </c>
    </row>
    <row r="5908">
      <c r="A5908" s="2" t="s">
        <v>5843</v>
      </c>
      <c r="B5908" s="2">
        <v>2.0</v>
      </c>
      <c r="C5908" t="str">
        <f>IFERROR(__xludf.DUMMYFUNCTION("TO_TEXT(B5908)"),"2")</f>
        <v>2</v>
      </c>
    </row>
    <row r="5909">
      <c r="A5909" s="2" t="s">
        <v>5844</v>
      </c>
      <c r="B5909" s="2">
        <v>2.0</v>
      </c>
      <c r="C5909" t="str">
        <f>IFERROR(__xludf.DUMMYFUNCTION("TO_TEXT(B5909)"),"2")</f>
        <v>2</v>
      </c>
    </row>
    <row r="5910">
      <c r="A5910" s="2" t="s">
        <v>5845</v>
      </c>
      <c r="B5910" s="2">
        <v>2.0</v>
      </c>
      <c r="C5910" t="str">
        <f>IFERROR(__xludf.DUMMYFUNCTION("TO_TEXT(B5910)"),"2")</f>
        <v>2</v>
      </c>
    </row>
    <row r="5911">
      <c r="A5911" s="2" t="s">
        <v>5846</v>
      </c>
      <c r="B5911" s="2">
        <v>2.0</v>
      </c>
      <c r="C5911" t="str">
        <f>IFERROR(__xludf.DUMMYFUNCTION("TO_TEXT(B5911)"),"2")</f>
        <v>2</v>
      </c>
    </row>
    <row r="5912">
      <c r="A5912" s="2" t="s">
        <v>5847</v>
      </c>
      <c r="B5912" s="2">
        <v>2.0</v>
      </c>
      <c r="C5912" t="str">
        <f>IFERROR(__xludf.DUMMYFUNCTION("TO_TEXT(B5912)"),"2")</f>
        <v>2</v>
      </c>
    </row>
    <row r="5913">
      <c r="A5913" s="2" t="s">
        <v>5848</v>
      </c>
      <c r="B5913" s="2">
        <v>2.0</v>
      </c>
      <c r="C5913" t="str">
        <f>IFERROR(__xludf.DUMMYFUNCTION("TO_TEXT(B5913)"),"2")</f>
        <v>2</v>
      </c>
    </row>
    <row r="5914">
      <c r="A5914" s="2" t="s">
        <v>5849</v>
      </c>
      <c r="B5914" s="2">
        <v>2.0</v>
      </c>
      <c r="C5914" t="str">
        <f>IFERROR(__xludf.DUMMYFUNCTION("TO_TEXT(B5914)"),"2")</f>
        <v>2</v>
      </c>
    </row>
    <row r="5915">
      <c r="A5915" s="2" t="s">
        <v>5850</v>
      </c>
      <c r="B5915" s="2">
        <v>2.0</v>
      </c>
      <c r="C5915" t="str">
        <f>IFERROR(__xludf.DUMMYFUNCTION("TO_TEXT(B5915)"),"2")</f>
        <v>2</v>
      </c>
    </row>
    <row r="5916">
      <c r="A5916" s="2" t="s">
        <v>5851</v>
      </c>
      <c r="B5916" s="2">
        <v>2.0</v>
      </c>
      <c r="C5916" t="str">
        <f>IFERROR(__xludf.DUMMYFUNCTION("TO_TEXT(B5916)"),"2")</f>
        <v>2</v>
      </c>
    </row>
    <row r="5917">
      <c r="A5917" s="2" t="s">
        <v>5852</v>
      </c>
      <c r="B5917" s="2">
        <v>2.0</v>
      </c>
      <c r="C5917" t="str">
        <f>IFERROR(__xludf.DUMMYFUNCTION("TO_TEXT(B5917)"),"2")</f>
        <v>2</v>
      </c>
    </row>
    <row r="5918">
      <c r="A5918" s="2" t="s">
        <v>5853</v>
      </c>
      <c r="B5918" s="2">
        <v>2.0</v>
      </c>
      <c r="C5918" t="str">
        <f>IFERROR(__xludf.DUMMYFUNCTION("TO_TEXT(B5918)"),"2")</f>
        <v>2</v>
      </c>
    </row>
    <row r="5919">
      <c r="A5919" s="2" t="s">
        <v>5854</v>
      </c>
      <c r="B5919" s="2">
        <v>2.0</v>
      </c>
      <c r="C5919" t="str">
        <f>IFERROR(__xludf.DUMMYFUNCTION("TO_TEXT(B5919)"),"2")</f>
        <v>2</v>
      </c>
    </row>
    <row r="5920">
      <c r="A5920" s="2" t="s">
        <v>5855</v>
      </c>
      <c r="B5920" s="2">
        <v>2.0</v>
      </c>
      <c r="C5920" t="str">
        <f>IFERROR(__xludf.DUMMYFUNCTION("TO_TEXT(B5920)"),"2")</f>
        <v>2</v>
      </c>
    </row>
    <row r="5921">
      <c r="A5921" s="2" t="s">
        <v>5856</v>
      </c>
      <c r="B5921" s="2">
        <v>2.0</v>
      </c>
      <c r="C5921" t="str">
        <f>IFERROR(__xludf.DUMMYFUNCTION("TO_TEXT(B5921)"),"2")</f>
        <v>2</v>
      </c>
    </row>
    <row r="5922">
      <c r="A5922" s="2" t="s">
        <v>5857</v>
      </c>
      <c r="B5922" s="2">
        <v>2.0</v>
      </c>
      <c r="C5922" t="str">
        <f>IFERROR(__xludf.DUMMYFUNCTION("TO_TEXT(B5922)"),"2")</f>
        <v>2</v>
      </c>
    </row>
    <row r="5923">
      <c r="A5923" s="2" t="s">
        <v>5858</v>
      </c>
      <c r="B5923" s="2">
        <v>2.0</v>
      </c>
      <c r="C5923" t="str">
        <f>IFERROR(__xludf.DUMMYFUNCTION("TO_TEXT(B5923)"),"2")</f>
        <v>2</v>
      </c>
    </row>
    <row r="5924">
      <c r="A5924" s="2" t="s">
        <v>5859</v>
      </c>
      <c r="B5924" s="2">
        <v>2.0</v>
      </c>
      <c r="C5924" t="str">
        <f>IFERROR(__xludf.DUMMYFUNCTION("TO_TEXT(B5924)"),"2")</f>
        <v>2</v>
      </c>
    </row>
    <row r="5925">
      <c r="A5925" s="2" t="s">
        <v>5860</v>
      </c>
      <c r="B5925" s="2">
        <v>2.0</v>
      </c>
      <c r="C5925" t="str">
        <f>IFERROR(__xludf.DUMMYFUNCTION("TO_TEXT(B5925)"),"2")</f>
        <v>2</v>
      </c>
    </row>
    <row r="5926">
      <c r="A5926" s="2" t="s">
        <v>5861</v>
      </c>
      <c r="B5926" s="2">
        <v>2.0</v>
      </c>
      <c r="C5926" t="str">
        <f>IFERROR(__xludf.DUMMYFUNCTION("TO_TEXT(B5926)"),"2")</f>
        <v>2</v>
      </c>
    </row>
    <row r="5927">
      <c r="A5927" s="2" t="s">
        <v>5862</v>
      </c>
      <c r="B5927" s="2">
        <v>2.0</v>
      </c>
      <c r="C5927" t="str">
        <f>IFERROR(__xludf.DUMMYFUNCTION("TO_TEXT(B5927)"),"2")</f>
        <v>2</v>
      </c>
    </row>
    <row r="5928">
      <c r="A5928" s="2" t="s">
        <v>5863</v>
      </c>
      <c r="B5928" s="2">
        <v>2.0</v>
      </c>
      <c r="C5928" t="str">
        <f>IFERROR(__xludf.DUMMYFUNCTION("TO_TEXT(B5928)"),"2")</f>
        <v>2</v>
      </c>
    </row>
    <row r="5929">
      <c r="A5929" s="2" t="s">
        <v>5864</v>
      </c>
      <c r="B5929" s="2">
        <v>2.0</v>
      </c>
      <c r="C5929" t="str">
        <f>IFERROR(__xludf.DUMMYFUNCTION("TO_TEXT(B5929)"),"2")</f>
        <v>2</v>
      </c>
    </row>
    <row r="5930">
      <c r="A5930" s="2" t="s">
        <v>5865</v>
      </c>
      <c r="B5930" s="2">
        <v>2.0</v>
      </c>
      <c r="C5930" t="str">
        <f>IFERROR(__xludf.DUMMYFUNCTION("TO_TEXT(B5930)"),"2")</f>
        <v>2</v>
      </c>
    </row>
    <row r="5931">
      <c r="A5931" s="2" t="s">
        <v>5866</v>
      </c>
      <c r="B5931" s="2">
        <v>2.0</v>
      </c>
      <c r="C5931" t="str">
        <f>IFERROR(__xludf.DUMMYFUNCTION("TO_TEXT(B5931)"),"2")</f>
        <v>2</v>
      </c>
    </row>
    <row r="5932">
      <c r="A5932" s="2" t="s">
        <v>5867</v>
      </c>
      <c r="B5932" s="2">
        <v>2.0</v>
      </c>
      <c r="C5932" t="str">
        <f>IFERROR(__xludf.DUMMYFUNCTION("TO_TEXT(B5932)"),"2")</f>
        <v>2</v>
      </c>
    </row>
    <row r="5933">
      <c r="A5933" s="2" t="s">
        <v>5868</v>
      </c>
      <c r="B5933" s="2">
        <v>2.0</v>
      </c>
      <c r="C5933" t="str">
        <f>IFERROR(__xludf.DUMMYFUNCTION("TO_TEXT(B5933)"),"2")</f>
        <v>2</v>
      </c>
    </row>
    <row r="5934">
      <c r="A5934" s="2">
        <v>57.0</v>
      </c>
      <c r="B5934" s="2">
        <v>2.0</v>
      </c>
      <c r="C5934" t="str">
        <f>IFERROR(__xludf.DUMMYFUNCTION("TO_TEXT(B5934)"),"2")</f>
        <v>2</v>
      </c>
    </row>
    <row r="5935">
      <c r="A5935" s="2" t="s">
        <v>5869</v>
      </c>
      <c r="B5935" s="2">
        <v>2.0</v>
      </c>
      <c r="C5935" t="str">
        <f>IFERROR(__xludf.DUMMYFUNCTION("TO_TEXT(B5935)"),"2")</f>
        <v>2</v>
      </c>
    </row>
    <row r="5936">
      <c r="A5936" s="2" t="s">
        <v>5870</v>
      </c>
      <c r="B5936" s="2">
        <v>2.0</v>
      </c>
      <c r="C5936" t="str">
        <f>IFERROR(__xludf.DUMMYFUNCTION("TO_TEXT(B5936)"),"2")</f>
        <v>2</v>
      </c>
    </row>
    <row r="5937">
      <c r="A5937" s="2" t="s">
        <v>5871</v>
      </c>
      <c r="B5937" s="2">
        <v>2.0</v>
      </c>
      <c r="C5937" t="str">
        <f>IFERROR(__xludf.DUMMYFUNCTION("TO_TEXT(B5937)"),"2")</f>
        <v>2</v>
      </c>
    </row>
    <row r="5938">
      <c r="A5938" s="2" t="s">
        <v>5872</v>
      </c>
      <c r="B5938" s="2">
        <v>2.0</v>
      </c>
      <c r="C5938" t="str">
        <f>IFERROR(__xludf.DUMMYFUNCTION("TO_TEXT(B5938)"),"2")</f>
        <v>2</v>
      </c>
    </row>
    <row r="5939">
      <c r="A5939" s="2" t="s">
        <v>5873</v>
      </c>
      <c r="B5939" s="2">
        <v>2.0</v>
      </c>
      <c r="C5939" t="str">
        <f>IFERROR(__xludf.DUMMYFUNCTION("TO_TEXT(B5939)"),"2")</f>
        <v>2</v>
      </c>
    </row>
    <row r="5940">
      <c r="A5940" s="2" t="s">
        <v>5874</v>
      </c>
      <c r="B5940" s="2">
        <v>2.0</v>
      </c>
      <c r="C5940" t="str">
        <f>IFERROR(__xludf.DUMMYFUNCTION("TO_TEXT(B5940)"),"2")</f>
        <v>2</v>
      </c>
    </row>
    <row r="5941">
      <c r="A5941" s="2" t="s">
        <v>5875</v>
      </c>
      <c r="B5941" s="2">
        <v>2.0</v>
      </c>
      <c r="C5941" t="str">
        <f>IFERROR(__xludf.DUMMYFUNCTION("TO_TEXT(B5941)"),"2")</f>
        <v>2</v>
      </c>
    </row>
    <row r="5942">
      <c r="A5942" s="2" t="s">
        <v>5876</v>
      </c>
      <c r="B5942" s="2">
        <v>2.0</v>
      </c>
      <c r="C5942" t="str">
        <f>IFERROR(__xludf.DUMMYFUNCTION("TO_TEXT(B5942)"),"2")</f>
        <v>2</v>
      </c>
    </row>
    <row r="5943">
      <c r="A5943" s="2" t="s">
        <v>5877</v>
      </c>
      <c r="B5943" s="2">
        <v>2.0</v>
      </c>
      <c r="C5943" t="str">
        <f>IFERROR(__xludf.DUMMYFUNCTION("TO_TEXT(B5943)"),"2")</f>
        <v>2</v>
      </c>
    </row>
    <row r="5944">
      <c r="A5944" s="2" t="s">
        <v>5878</v>
      </c>
      <c r="B5944" s="2">
        <v>2.0</v>
      </c>
      <c r="C5944" t="str">
        <f>IFERROR(__xludf.DUMMYFUNCTION("TO_TEXT(B5944)"),"2")</f>
        <v>2</v>
      </c>
    </row>
    <row r="5945">
      <c r="A5945" s="2" t="s">
        <v>5879</v>
      </c>
      <c r="B5945" s="2">
        <v>2.0</v>
      </c>
      <c r="C5945" t="str">
        <f>IFERROR(__xludf.DUMMYFUNCTION("TO_TEXT(B5945)"),"2")</f>
        <v>2</v>
      </c>
    </row>
    <row r="5946">
      <c r="A5946" s="2" t="s">
        <v>5880</v>
      </c>
      <c r="B5946" s="2">
        <v>2.0</v>
      </c>
      <c r="C5946" t="str">
        <f>IFERROR(__xludf.DUMMYFUNCTION("TO_TEXT(B5946)"),"2")</f>
        <v>2</v>
      </c>
    </row>
    <row r="5947">
      <c r="A5947" s="2" t="s">
        <v>5881</v>
      </c>
      <c r="B5947" s="2">
        <v>2.0</v>
      </c>
      <c r="C5947" t="str">
        <f>IFERROR(__xludf.DUMMYFUNCTION("TO_TEXT(B5947)"),"2")</f>
        <v>2</v>
      </c>
    </row>
    <row r="5948">
      <c r="A5948" s="2" t="s">
        <v>5882</v>
      </c>
      <c r="B5948" s="2">
        <v>2.0</v>
      </c>
      <c r="C5948" t="str">
        <f>IFERROR(__xludf.DUMMYFUNCTION("TO_TEXT(B5948)"),"2")</f>
        <v>2</v>
      </c>
    </row>
    <row r="5949">
      <c r="A5949" s="2" t="s">
        <v>5883</v>
      </c>
      <c r="B5949" s="2">
        <v>2.0</v>
      </c>
      <c r="C5949" t="str">
        <f>IFERROR(__xludf.DUMMYFUNCTION("TO_TEXT(B5949)"),"2")</f>
        <v>2</v>
      </c>
    </row>
    <row r="5950">
      <c r="A5950" s="2" t="s">
        <v>5884</v>
      </c>
      <c r="B5950" s="2">
        <v>2.0</v>
      </c>
      <c r="C5950" t="str">
        <f>IFERROR(__xludf.DUMMYFUNCTION("TO_TEXT(B5950)"),"2")</f>
        <v>2</v>
      </c>
    </row>
    <row r="5951">
      <c r="A5951" s="2" t="s">
        <v>5885</v>
      </c>
      <c r="B5951" s="2">
        <v>2.0</v>
      </c>
      <c r="C5951" t="str">
        <f>IFERROR(__xludf.DUMMYFUNCTION("TO_TEXT(B5951)"),"2")</f>
        <v>2</v>
      </c>
    </row>
    <row r="5952">
      <c r="A5952" s="2" t="s">
        <v>5886</v>
      </c>
      <c r="B5952" s="2">
        <v>2.0</v>
      </c>
      <c r="C5952" t="str">
        <f>IFERROR(__xludf.DUMMYFUNCTION("TO_TEXT(B5952)"),"2")</f>
        <v>2</v>
      </c>
    </row>
    <row r="5953">
      <c r="A5953" s="2" t="s">
        <v>5887</v>
      </c>
      <c r="B5953" s="2">
        <v>2.0</v>
      </c>
      <c r="C5953" t="str">
        <f>IFERROR(__xludf.DUMMYFUNCTION("TO_TEXT(B5953)"),"2")</f>
        <v>2</v>
      </c>
    </row>
    <row r="5954">
      <c r="A5954" s="2" t="s">
        <v>5888</v>
      </c>
      <c r="B5954" s="2">
        <v>2.0</v>
      </c>
      <c r="C5954" t="str">
        <f>IFERROR(__xludf.DUMMYFUNCTION("TO_TEXT(B5954)"),"2")</f>
        <v>2</v>
      </c>
    </row>
    <row r="5955">
      <c r="A5955" s="2" t="s">
        <v>5889</v>
      </c>
      <c r="B5955" s="2">
        <v>2.0</v>
      </c>
      <c r="C5955" t="str">
        <f>IFERROR(__xludf.DUMMYFUNCTION("TO_TEXT(B5955)"),"2")</f>
        <v>2</v>
      </c>
    </row>
    <row r="5956">
      <c r="A5956" s="2" t="s">
        <v>5890</v>
      </c>
      <c r="B5956" s="2">
        <v>2.0</v>
      </c>
      <c r="C5956" t="str">
        <f>IFERROR(__xludf.DUMMYFUNCTION("TO_TEXT(B5956)"),"2")</f>
        <v>2</v>
      </c>
    </row>
    <row r="5957">
      <c r="A5957" s="2" t="s">
        <v>5891</v>
      </c>
      <c r="B5957" s="2">
        <v>2.0</v>
      </c>
      <c r="C5957" t="str">
        <f>IFERROR(__xludf.DUMMYFUNCTION("TO_TEXT(B5957)"),"2")</f>
        <v>2</v>
      </c>
    </row>
    <row r="5958">
      <c r="A5958" s="2" t="s">
        <v>5892</v>
      </c>
      <c r="B5958" s="2">
        <v>2.0</v>
      </c>
      <c r="C5958" t="str">
        <f>IFERROR(__xludf.DUMMYFUNCTION("TO_TEXT(B5958)"),"2")</f>
        <v>2</v>
      </c>
    </row>
    <row r="5959">
      <c r="A5959" s="2" t="s">
        <v>5893</v>
      </c>
      <c r="B5959" s="2">
        <v>2.0</v>
      </c>
      <c r="C5959" t="str">
        <f>IFERROR(__xludf.DUMMYFUNCTION("TO_TEXT(B5959)"),"2")</f>
        <v>2</v>
      </c>
    </row>
    <row r="5960">
      <c r="A5960" s="2" t="s">
        <v>5894</v>
      </c>
      <c r="B5960" s="2">
        <v>2.0</v>
      </c>
      <c r="C5960" t="str">
        <f>IFERROR(__xludf.DUMMYFUNCTION("TO_TEXT(B5960)"),"2")</f>
        <v>2</v>
      </c>
    </row>
    <row r="5961">
      <c r="A5961" s="2" t="s">
        <v>5895</v>
      </c>
      <c r="B5961" s="2">
        <v>2.0</v>
      </c>
      <c r="C5961" t="str">
        <f>IFERROR(__xludf.DUMMYFUNCTION("TO_TEXT(B5961)"),"2")</f>
        <v>2</v>
      </c>
    </row>
    <row r="5962">
      <c r="A5962" s="2" t="s">
        <v>5896</v>
      </c>
      <c r="B5962" s="2">
        <v>2.0</v>
      </c>
      <c r="C5962" t="str">
        <f>IFERROR(__xludf.DUMMYFUNCTION("TO_TEXT(B5962)"),"2")</f>
        <v>2</v>
      </c>
    </row>
    <row r="5963">
      <c r="A5963" s="2" t="s">
        <v>5897</v>
      </c>
      <c r="B5963" s="2">
        <v>2.0</v>
      </c>
      <c r="C5963" t="str">
        <f>IFERROR(__xludf.DUMMYFUNCTION("TO_TEXT(B5963)"),"2")</f>
        <v>2</v>
      </c>
    </row>
    <row r="5964">
      <c r="A5964" s="2" t="s">
        <v>5898</v>
      </c>
      <c r="B5964" s="2">
        <v>2.0</v>
      </c>
      <c r="C5964" t="str">
        <f>IFERROR(__xludf.DUMMYFUNCTION("TO_TEXT(B5964)"),"2")</f>
        <v>2</v>
      </c>
    </row>
    <row r="5965">
      <c r="A5965" s="2" t="s">
        <v>5899</v>
      </c>
      <c r="B5965" s="2">
        <v>2.0</v>
      </c>
      <c r="C5965" t="str">
        <f>IFERROR(__xludf.DUMMYFUNCTION("TO_TEXT(B5965)"),"2")</f>
        <v>2</v>
      </c>
    </row>
    <row r="5966">
      <c r="A5966" s="2" t="s">
        <v>5900</v>
      </c>
      <c r="B5966" s="2">
        <v>2.0</v>
      </c>
      <c r="C5966" t="str">
        <f>IFERROR(__xludf.DUMMYFUNCTION("TO_TEXT(B5966)"),"2")</f>
        <v>2</v>
      </c>
    </row>
    <row r="5967">
      <c r="A5967" s="2" t="s">
        <v>5901</v>
      </c>
      <c r="B5967" s="2">
        <v>2.0</v>
      </c>
      <c r="C5967" t="str">
        <f>IFERROR(__xludf.DUMMYFUNCTION("TO_TEXT(B5967)"),"2")</f>
        <v>2</v>
      </c>
    </row>
    <row r="5968">
      <c r="A5968" s="2" t="s">
        <v>5902</v>
      </c>
      <c r="B5968" s="2">
        <v>2.0</v>
      </c>
      <c r="C5968" t="str">
        <f>IFERROR(__xludf.DUMMYFUNCTION("TO_TEXT(B5968)"),"2")</f>
        <v>2</v>
      </c>
    </row>
    <row r="5969">
      <c r="A5969" s="2" t="s">
        <v>5903</v>
      </c>
      <c r="B5969" s="2">
        <v>2.0</v>
      </c>
      <c r="C5969" t="str">
        <f>IFERROR(__xludf.DUMMYFUNCTION("TO_TEXT(B5969)"),"2")</f>
        <v>2</v>
      </c>
    </row>
    <row r="5970">
      <c r="A5970" s="2" t="s">
        <v>5904</v>
      </c>
      <c r="B5970" s="2">
        <v>2.0</v>
      </c>
      <c r="C5970" t="str">
        <f>IFERROR(__xludf.DUMMYFUNCTION("TO_TEXT(B5970)"),"2")</f>
        <v>2</v>
      </c>
    </row>
    <row r="5971">
      <c r="A5971" s="2" t="s">
        <v>5905</v>
      </c>
      <c r="B5971" s="2">
        <v>2.0</v>
      </c>
      <c r="C5971" t="str">
        <f>IFERROR(__xludf.DUMMYFUNCTION("TO_TEXT(B5971)"),"2")</f>
        <v>2</v>
      </c>
    </row>
    <row r="5972">
      <c r="A5972" s="2" t="s">
        <v>5906</v>
      </c>
      <c r="B5972" s="2">
        <v>2.0</v>
      </c>
      <c r="C5972" t="str">
        <f>IFERROR(__xludf.DUMMYFUNCTION("TO_TEXT(B5972)"),"2")</f>
        <v>2</v>
      </c>
    </row>
    <row r="5973">
      <c r="A5973" s="2" t="s">
        <v>5907</v>
      </c>
      <c r="B5973" s="2">
        <v>2.0</v>
      </c>
      <c r="C5973" t="str">
        <f>IFERROR(__xludf.DUMMYFUNCTION("TO_TEXT(B5973)"),"2")</f>
        <v>2</v>
      </c>
    </row>
    <row r="5974">
      <c r="A5974" s="2" t="s">
        <v>5908</v>
      </c>
      <c r="B5974" s="2">
        <v>2.0</v>
      </c>
      <c r="C5974" t="str">
        <f>IFERROR(__xludf.DUMMYFUNCTION("TO_TEXT(B5974)"),"2")</f>
        <v>2</v>
      </c>
    </row>
    <row r="5975">
      <c r="A5975" s="2" t="s">
        <v>5909</v>
      </c>
      <c r="B5975" s="2">
        <v>2.0</v>
      </c>
      <c r="C5975" t="str">
        <f>IFERROR(__xludf.DUMMYFUNCTION("TO_TEXT(B5975)"),"2")</f>
        <v>2</v>
      </c>
    </row>
    <row r="5976">
      <c r="A5976" s="2" t="s">
        <v>5910</v>
      </c>
      <c r="B5976" s="2">
        <v>2.0</v>
      </c>
      <c r="C5976" t="str">
        <f>IFERROR(__xludf.DUMMYFUNCTION("TO_TEXT(B5976)"),"2")</f>
        <v>2</v>
      </c>
    </row>
    <row r="5977">
      <c r="A5977" s="2" t="s">
        <v>5911</v>
      </c>
      <c r="B5977" s="2">
        <v>2.0</v>
      </c>
      <c r="C5977" t="str">
        <f>IFERROR(__xludf.DUMMYFUNCTION("TO_TEXT(B5977)"),"2")</f>
        <v>2</v>
      </c>
    </row>
    <row r="5978">
      <c r="A5978" s="2" t="s">
        <v>5912</v>
      </c>
      <c r="B5978" s="2">
        <v>2.0</v>
      </c>
      <c r="C5978" t="str">
        <f>IFERROR(__xludf.DUMMYFUNCTION("TO_TEXT(B5978)"),"2")</f>
        <v>2</v>
      </c>
    </row>
    <row r="5979">
      <c r="A5979" s="2" t="s">
        <v>5913</v>
      </c>
      <c r="B5979" s="2">
        <v>2.0</v>
      </c>
      <c r="C5979" t="str">
        <f>IFERROR(__xludf.DUMMYFUNCTION("TO_TEXT(B5979)"),"2")</f>
        <v>2</v>
      </c>
    </row>
    <row r="5980">
      <c r="A5980" s="2" t="s">
        <v>5914</v>
      </c>
      <c r="B5980" s="2">
        <v>2.0</v>
      </c>
      <c r="C5980" t="str">
        <f>IFERROR(__xludf.DUMMYFUNCTION("TO_TEXT(B5980)"),"2")</f>
        <v>2</v>
      </c>
    </row>
    <row r="5981">
      <c r="A5981" s="2" t="s">
        <v>5915</v>
      </c>
      <c r="B5981" s="2">
        <v>2.0</v>
      </c>
      <c r="C5981" t="str">
        <f>IFERROR(__xludf.DUMMYFUNCTION("TO_TEXT(B5981)"),"2")</f>
        <v>2</v>
      </c>
    </row>
    <row r="5982">
      <c r="A5982" s="2" t="s">
        <v>5916</v>
      </c>
      <c r="B5982" s="2">
        <v>2.0</v>
      </c>
      <c r="C5982" t="str">
        <f>IFERROR(__xludf.DUMMYFUNCTION("TO_TEXT(B5982)"),"2")</f>
        <v>2</v>
      </c>
    </row>
    <row r="5983">
      <c r="A5983" s="2" t="s">
        <v>5917</v>
      </c>
      <c r="B5983" s="2">
        <v>2.0</v>
      </c>
      <c r="C5983" t="str">
        <f>IFERROR(__xludf.DUMMYFUNCTION("TO_TEXT(B5983)"),"2")</f>
        <v>2</v>
      </c>
    </row>
    <row r="5984">
      <c r="A5984" s="2" t="s">
        <v>5918</v>
      </c>
      <c r="B5984" s="2">
        <v>2.0</v>
      </c>
      <c r="C5984" t="str">
        <f>IFERROR(__xludf.DUMMYFUNCTION("TO_TEXT(B5984)"),"2")</f>
        <v>2</v>
      </c>
    </row>
    <row r="5985">
      <c r="A5985" s="2" t="s">
        <v>5919</v>
      </c>
      <c r="B5985" s="2">
        <v>2.0</v>
      </c>
      <c r="C5985" t="str">
        <f>IFERROR(__xludf.DUMMYFUNCTION("TO_TEXT(B5985)"),"2")</f>
        <v>2</v>
      </c>
    </row>
    <row r="5986">
      <c r="A5986" s="2" t="s">
        <v>5920</v>
      </c>
      <c r="B5986" s="2">
        <v>2.0</v>
      </c>
      <c r="C5986" t="str">
        <f>IFERROR(__xludf.DUMMYFUNCTION("TO_TEXT(B5986)"),"2")</f>
        <v>2</v>
      </c>
    </row>
    <row r="5987">
      <c r="A5987" s="2" t="s">
        <v>5921</v>
      </c>
      <c r="B5987" s="2">
        <v>2.0</v>
      </c>
      <c r="C5987" t="str">
        <f>IFERROR(__xludf.DUMMYFUNCTION("TO_TEXT(B5987)"),"2")</f>
        <v>2</v>
      </c>
    </row>
    <row r="5988">
      <c r="A5988" s="2" t="s">
        <v>5922</v>
      </c>
      <c r="B5988" s="2">
        <v>2.0</v>
      </c>
      <c r="C5988" t="str">
        <f>IFERROR(__xludf.DUMMYFUNCTION("TO_TEXT(B5988)"),"2")</f>
        <v>2</v>
      </c>
    </row>
    <row r="5989">
      <c r="A5989" s="2" t="s">
        <v>5923</v>
      </c>
      <c r="B5989" s="2">
        <v>2.0</v>
      </c>
      <c r="C5989" t="str">
        <f>IFERROR(__xludf.DUMMYFUNCTION("TO_TEXT(B5989)"),"2")</f>
        <v>2</v>
      </c>
    </row>
    <row r="5990">
      <c r="A5990" s="2" t="s">
        <v>5924</v>
      </c>
      <c r="B5990" s="2">
        <v>2.0</v>
      </c>
      <c r="C5990" t="str">
        <f>IFERROR(__xludf.DUMMYFUNCTION("TO_TEXT(B5990)"),"2")</f>
        <v>2</v>
      </c>
    </row>
    <row r="5991">
      <c r="A5991" s="2" t="s">
        <v>5925</v>
      </c>
      <c r="B5991" s="2">
        <v>2.0</v>
      </c>
      <c r="C5991" t="str">
        <f>IFERROR(__xludf.DUMMYFUNCTION("TO_TEXT(B5991)"),"2")</f>
        <v>2</v>
      </c>
    </row>
    <row r="5992">
      <c r="A5992" s="2" t="s">
        <v>5926</v>
      </c>
      <c r="B5992" s="2">
        <v>2.0</v>
      </c>
      <c r="C5992" t="str">
        <f>IFERROR(__xludf.DUMMYFUNCTION("TO_TEXT(B5992)"),"2")</f>
        <v>2</v>
      </c>
    </row>
    <row r="5993">
      <c r="A5993" s="2" t="s">
        <v>5927</v>
      </c>
      <c r="B5993" s="2">
        <v>2.0</v>
      </c>
      <c r="C5993" t="str">
        <f>IFERROR(__xludf.DUMMYFUNCTION("TO_TEXT(B5993)"),"2")</f>
        <v>2</v>
      </c>
    </row>
    <row r="5994">
      <c r="A5994" s="2" t="s">
        <v>5928</v>
      </c>
      <c r="B5994" s="2">
        <v>2.0</v>
      </c>
      <c r="C5994" t="str">
        <f>IFERROR(__xludf.DUMMYFUNCTION("TO_TEXT(B5994)"),"2")</f>
        <v>2</v>
      </c>
    </row>
    <row r="5995">
      <c r="A5995" s="2" t="s">
        <v>5929</v>
      </c>
      <c r="B5995" s="2">
        <v>2.0</v>
      </c>
      <c r="C5995" t="str">
        <f>IFERROR(__xludf.DUMMYFUNCTION("TO_TEXT(B5995)"),"2")</f>
        <v>2</v>
      </c>
    </row>
    <row r="5996">
      <c r="A5996" s="2" t="s">
        <v>5930</v>
      </c>
      <c r="B5996" s="2">
        <v>2.0</v>
      </c>
      <c r="C5996" t="str">
        <f>IFERROR(__xludf.DUMMYFUNCTION("TO_TEXT(B5996)"),"2")</f>
        <v>2</v>
      </c>
    </row>
    <row r="5997">
      <c r="A5997" s="2" t="s">
        <v>5931</v>
      </c>
      <c r="B5997" s="2">
        <v>2.0</v>
      </c>
      <c r="C5997" t="str">
        <f>IFERROR(__xludf.DUMMYFUNCTION("TO_TEXT(B5997)"),"2")</f>
        <v>2</v>
      </c>
    </row>
    <row r="5998">
      <c r="A5998" s="2" t="s">
        <v>5932</v>
      </c>
      <c r="B5998" s="2">
        <v>2.0</v>
      </c>
      <c r="C5998" t="str">
        <f>IFERROR(__xludf.DUMMYFUNCTION("TO_TEXT(B5998)"),"2")</f>
        <v>2</v>
      </c>
    </row>
    <row r="5999">
      <c r="A5999" s="2" t="s">
        <v>5933</v>
      </c>
      <c r="B5999" s="2">
        <v>2.0</v>
      </c>
      <c r="C5999" t="str">
        <f>IFERROR(__xludf.DUMMYFUNCTION("TO_TEXT(B5999)"),"2")</f>
        <v>2</v>
      </c>
    </row>
    <row r="6000">
      <c r="A6000" s="2" t="s">
        <v>5934</v>
      </c>
      <c r="B6000" s="2">
        <v>2.0</v>
      </c>
      <c r="C6000" t="str">
        <f>IFERROR(__xludf.DUMMYFUNCTION("TO_TEXT(B6000)"),"2")</f>
        <v>2</v>
      </c>
    </row>
    <row r="6001">
      <c r="A6001" s="2" t="s">
        <v>5935</v>
      </c>
      <c r="B6001" s="2">
        <v>2.0</v>
      </c>
      <c r="C6001" t="str">
        <f>IFERROR(__xludf.DUMMYFUNCTION("TO_TEXT(B6001)"),"2")</f>
        <v>2</v>
      </c>
    </row>
    <row r="6002">
      <c r="A6002" s="2" t="s">
        <v>5936</v>
      </c>
      <c r="B6002" s="2">
        <v>2.0</v>
      </c>
      <c r="C6002" t="str">
        <f>IFERROR(__xludf.DUMMYFUNCTION("TO_TEXT(B6002)"),"2")</f>
        <v>2</v>
      </c>
    </row>
    <row r="6003">
      <c r="A6003" s="2" t="s">
        <v>5937</v>
      </c>
      <c r="B6003" s="2">
        <v>2.0</v>
      </c>
      <c r="C6003" t="str">
        <f>IFERROR(__xludf.DUMMYFUNCTION("TO_TEXT(B6003)"),"2")</f>
        <v>2</v>
      </c>
    </row>
    <row r="6004">
      <c r="A6004" s="2" t="s">
        <v>5938</v>
      </c>
      <c r="B6004" s="2">
        <v>2.0</v>
      </c>
      <c r="C6004" t="str">
        <f>IFERROR(__xludf.DUMMYFUNCTION("TO_TEXT(B6004)"),"2")</f>
        <v>2</v>
      </c>
    </row>
    <row r="6005">
      <c r="A6005" s="2" t="s">
        <v>5939</v>
      </c>
      <c r="B6005" s="2">
        <v>2.0</v>
      </c>
      <c r="C6005" t="str">
        <f>IFERROR(__xludf.DUMMYFUNCTION("TO_TEXT(B6005)"),"2")</f>
        <v>2</v>
      </c>
    </row>
    <row r="6006">
      <c r="A6006" s="2" t="s">
        <v>5940</v>
      </c>
      <c r="B6006" s="2">
        <v>2.0</v>
      </c>
      <c r="C6006" t="str">
        <f>IFERROR(__xludf.DUMMYFUNCTION("TO_TEXT(B6006)"),"2")</f>
        <v>2</v>
      </c>
    </row>
    <row r="6007">
      <c r="A6007" s="2" t="s">
        <v>5941</v>
      </c>
      <c r="B6007" s="2">
        <v>2.0</v>
      </c>
      <c r="C6007" t="str">
        <f>IFERROR(__xludf.DUMMYFUNCTION("TO_TEXT(B6007)"),"2")</f>
        <v>2</v>
      </c>
    </row>
    <row r="6008">
      <c r="A6008" s="2" t="s">
        <v>5942</v>
      </c>
      <c r="B6008" s="2">
        <v>2.0</v>
      </c>
      <c r="C6008" t="str">
        <f>IFERROR(__xludf.DUMMYFUNCTION("TO_TEXT(B6008)"),"2")</f>
        <v>2</v>
      </c>
    </row>
    <row r="6009">
      <c r="A6009" s="2" t="s">
        <v>5943</v>
      </c>
      <c r="B6009" s="2">
        <v>2.0</v>
      </c>
      <c r="C6009" t="str">
        <f>IFERROR(__xludf.DUMMYFUNCTION("TO_TEXT(B6009)"),"2")</f>
        <v>2</v>
      </c>
    </row>
    <row r="6010">
      <c r="A6010" s="2" t="s">
        <v>5944</v>
      </c>
      <c r="B6010" s="2">
        <v>2.0</v>
      </c>
      <c r="C6010" t="str">
        <f>IFERROR(__xludf.DUMMYFUNCTION("TO_TEXT(B6010)"),"2")</f>
        <v>2</v>
      </c>
    </row>
    <row r="6011">
      <c r="A6011" s="2" t="s">
        <v>5945</v>
      </c>
      <c r="B6011" s="2">
        <v>2.0</v>
      </c>
      <c r="C6011" t="str">
        <f>IFERROR(__xludf.DUMMYFUNCTION("TO_TEXT(B6011)"),"2")</f>
        <v>2</v>
      </c>
    </row>
    <row r="6012">
      <c r="A6012" s="2" t="s">
        <v>5946</v>
      </c>
      <c r="B6012" s="2">
        <v>2.0</v>
      </c>
      <c r="C6012" t="str">
        <f>IFERROR(__xludf.DUMMYFUNCTION("TO_TEXT(B6012)"),"2")</f>
        <v>2</v>
      </c>
    </row>
    <row r="6013">
      <c r="A6013" s="2" t="s">
        <v>5947</v>
      </c>
      <c r="B6013" s="2">
        <v>2.0</v>
      </c>
      <c r="C6013" t="str">
        <f>IFERROR(__xludf.DUMMYFUNCTION("TO_TEXT(B6013)"),"2")</f>
        <v>2</v>
      </c>
    </row>
    <row r="6014">
      <c r="A6014" s="2" t="s">
        <v>5948</v>
      </c>
      <c r="B6014" s="2">
        <v>2.0</v>
      </c>
      <c r="C6014" t="str">
        <f>IFERROR(__xludf.DUMMYFUNCTION("TO_TEXT(B6014)"),"2")</f>
        <v>2</v>
      </c>
    </row>
    <row r="6015">
      <c r="A6015" s="2" t="s">
        <v>5949</v>
      </c>
      <c r="B6015" s="2">
        <v>2.0</v>
      </c>
      <c r="C6015" t="str">
        <f>IFERROR(__xludf.DUMMYFUNCTION("TO_TEXT(B6015)"),"2")</f>
        <v>2</v>
      </c>
    </row>
    <row r="6016">
      <c r="A6016" s="2" t="s">
        <v>5950</v>
      </c>
      <c r="B6016" s="2">
        <v>2.0</v>
      </c>
      <c r="C6016" t="str">
        <f>IFERROR(__xludf.DUMMYFUNCTION("TO_TEXT(B6016)"),"2")</f>
        <v>2</v>
      </c>
    </row>
    <row r="6017">
      <c r="A6017" s="2" t="s">
        <v>5951</v>
      </c>
      <c r="B6017" s="2">
        <v>2.0</v>
      </c>
      <c r="C6017" t="str">
        <f>IFERROR(__xludf.DUMMYFUNCTION("TO_TEXT(B6017)"),"2")</f>
        <v>2</v>
      </c>
    </row>
    <row r="6018">
      <c r="A6018" s="2" t="s">
        <v>5952</v>
      </c>
      <c r="B6018" s="2">
        <v>2.0</v>
      </c>
      <c r="C6018" t="str">
        <f>IFERROR(__xludf.DUMMYFUNCTION("TO_TEXT(B6018)"),"2")</f>
        <v>2</v>
      </c>
    </row>
    <row r="6019">
      <c r="A6019" s="2" t="s">
        <v>5953</v>
      </c>
      <c r="B6019" s="2">
        <v>2.0</v>
      </c>
      <c r="C6019" t="str">
        <f>IFERROR(__xludf.DUMMYFUNCTION("TO_TEXT(B6019)"),"2")</f>
        <v>2</v>
      </c>
    </row>
    <row r="6020">
      <c r="A6020" s="2" t="s">
        <v>5954</v>
      </c>
      <c r="B6020" s="2">
        <v>2.0</v>
      </c>
      <c r="C6020" t="str">
        <f>IFERROR(__xludf.DUMMYFUNCTION("TO_TEXT(B6020)"),"2")</f>
        <v>2</v>
      </c>
    </row>
    <row r="6021">
      <c r="A6021" s="2" t="s">
        <v>5955</v>
      </c>
      <c r="B6021" s="2">
        <v>2.0</v>
      </c>
      <c r="C6021" t="str">
        <f>IFERROR(__xludf.DUMMYFUNCTION("TO_TEXT(B6021)"),"2")</f>
        <v>2</v>
      </c>
    </row>
    <row r="6022">
      <c r="A6022" s="2" t="s">
        <v>5956</v>
      </c>
      <c r="B6022" s="2">
        <v>2.0</v>
      </c>
      <c r="C6022" t="str">
        <f>IFERROR(__xludf.DUMMYFUNCTION("TO_TEXT(B6022)"),"2")</f>
        <v>2</v>
      </c>
    </row>
    <row r="6023">
      <c r="A6023" s="2" t="s">
        <v>5957</v>
      </c>
      <c r="B6023" s="2">
        <v>2.0</v>
      </c>
      <c r="C6023" t="str">
        <f>IFERROR(__xludf.DUMMYFUNCTION("TO_TEXT(B6023)"),"2")</f>
        <v>2</v>
      </c>
    </row>
    <row r="6024">
      <c r="A6024" s="2" t="s">
        <v>5958</v>
      </c>
      <c r="B6024" s="2">
        <v>2.0</v>
      </c>
      <c r="C6024" t="str">
        <f>IFERROR(__xludf.DUMMYFUNCTION("TO_TEXT(B6024)"),"2")</f>
        <v>2</v>
      </c>
    </row>
    <row r="6025">
      <c r="A6025" s="2" t="s">
        <v>5959</v>
      </c>
      <c r="B6025" s="2">
        <v>2.0</v>
      </c>
      <c r="C6025" t="str">
        <f>IFERROR(__xludf.DUMMYFUNCTION("TO_TEXT(B6025)"),"2")</f>
        <v>2</v>
      </c>
    </row>
    <row r="6026">
      <c r="A6026" s="2" t="s">
        <v>5960</v>
      </c>
      <c r="B6026" s="2">
        <v>2.0</v>
      </c>
      <c r="C6026" t="str">
        <f>IFERROR(__xludf.DUMMYFUNCTION("TO_TEXT(B6026)"),"2")</f>
        <v>2</v>
      </c>
    </row>
    <row r="6027">
      <c r="A6027" s="2" t="s">
        <v>5961</v>
      </c>
      <c r="B6027" s="2">
        <v>2.0</v>
      </c>
      <c r="C6027" t="str">
        <f>IFERROR(__xludf.DUMMYFUNCTION("TO_TEXT(B6027)"),"2")</f>
        <v>2</v>
      </c>
    </row>
    <row r="6028">
      <c r="A6028" s="2" t="s">
        <v>5962</v>
      </c>
      <c r="B6028" s="2">
        <v>2.0</v>
      </c>
      <c r="C6028" t="str">
        <f>IFERROR(__xludf.DUMMYFUNCTION("TO_TEXT(B6028)"),"2")</f>
        <v>2</v>
      </c>
    </row>
    <row r="6029">
      <c r="A6029" s="2" t="s">
        <v>5963</v>
      </c>
      <c r="B6029" s="2">
        <v>2.0</v>
      </c>
      <c r="C6029" t="str">
        <f>IFERROR(__xludf.DUMMYFUNCTION("TO_TEXT(B6029)"),"2")</f>
        <v>2</v>
      </c>
    </row>
    <row r="6030">
      <c r="A6030" s="2" t="s">
        <v>5964</v>
      </c>
      <c r="B6030" s="2">
        <v>2.0</v>
      </c>
      <c r="C6030" t="str">
        <f>IFERROR(__xludf.DUMMYFUNCTION("TO_TEXT(B6030)"),"2")</f>
        <v>2</v>
      </c>
    </row>
    <row r="6031">
      <c r="A6031" s="2" t="s">
        <v>5965</v>
      </c>
      <c r="B6031" s="2">
        <v>2.0</v>
      </c>
      <c r="C6031" t="str">
        <f>IFERROR(__xludf.DUMMYFUNCTION("TO_TEXT(B6031)"),"2")</f>
        <v>2</v>
      </c>
    </row>
    <row r="6032">
      <c r="A6032" s="2" t="s">
        <v>5966</v>
      </c>
      <c r="B6032" s="2">
        <v>2.0</v>
      </c>
      <c r="C6032" t="str">
        <f>IFERROR(__xludf.DUMMYFUNCTION("TO_TEXT(B6032)"),"2")</f>
        <v>2</v>
      </c>
    </row>
    <row r="6033">
      <c r="A6033" s="2" t="s">
        <v>5967</v>
      </c>
      <c r="B6033" s="2">
        <v>2.0</v>
      </c>
      <c r="C6033" t="str">
        <f>IFERROR(__xludf.DUMMYFUNCTION("TO_TEXT(B6033)"),"2")</f>
        <v>2</v>
      </c>
    </row>
    <row r="6034">
      <c r="A6034" s="2" t="s">
        <v>5968</v>
      </c>
      <c r="B6034" s="2">
        <v>2.0</v>
      </c>
      <c r="C6034" t="str">
        <f>IFERROR(__xludf.DUMMYFUNCTION("TO_TEXT(B6034)"),"2")</f>
        <v>2</v>
      </c>
    </row>
    <row r="6035">
      <c r="A6035" s="2" t="s">
        <v>5969</v>
      </c>
      <c r="B6035" s="2">
        <v>2.0</v>
      </c>
      <c r="C6035" t="str">
        <f>IFERROR(__xludf.DUMMYFUNCTION("TO_TEXT(B6035)"),"2")</f>
        <v>2</v>
      </c>
    </row>
    <row r="6036">
      <c r="A6036" s="2" t="s">
        <v>5970</v>
      </c>
      <c r="B6036" s="2">
        <v>2.0</v>
      </c>
      <c r="C6036" t="str">
        <f>IFERROR(__xludf.DUMMYFUNCTION("TO_TEXT(B6036)"),"2")</f>
        <v>2</v>
      </c>
    </row>
    <row r="6037">
      <c r="A6037" s="2" t="s">
        <v>5971</v>
      </c>
      <c r="B6037" s="2">
        <v>2.0</v>
      </c>
      <c r="C6037" t="str">
        <f>IFERROR(__xludf.DUMMYFUNCTION("TO_TEXT(B6037)"),"2")</f>
        <v>2</v>
      </c>
    </row>
    <row r="6038">
      <c r="A6038" s="2" t="s">
        <v>5972</v>
      </c>
      <c r="B6038" s="2">
        <v>2.0</v>
      </c>
      <c r="C6038" t="str">
        <f>IFERROR(__xludf.DUMMYFUNCTION("TO_TEXT(B6038)"),"2")</f>
        <v>2</v>
      </c>
    </row>
    <row r="6039">
      <c r="A6039" s="2" t="s">
        <v>5973</v>
      </c>
      <c r="B6039" s="2">
        <v>2.0</v>
      </c>
      <c r="C6039" t="str">
        <f>IFERROR(__xludf.DUMMYFUNCTION("TO_TEXT(B6039)"),"2")</f>
        <v>2</v>
      </c>
    </row>
    <row r="6040">
      <c r="A6040" s="2" t="s">
        <v>5974</v>
      </c>
      <c r="B6040" s="2">
        <v>2.0</v>
      </c>
      <c r="C6040" t="str">
        <f>IFERROR(__xludf.DUMMYFUNCTION("TO_TEXT(B6040)"),"2")</f>
        <v>2</v>
      </c>
    </row>
    <row r="6041">
      <c r="A6041" s="2" t="s">
        <v>5975</v>
      </c>
      <c r="B6041" s="2">
        <v>2.0</v>
      </c>
      <c r="C6041" t="str">
        <f>IFERROR(__xludf.DUMMYFUNCTION("TO_TEXT(B6041)"),"2")</f>
        <v>2</v>
      </c>
    </row>
    <row r="6042">
      <c r="A6042" s="2" t="s">
        <v>5976</v>
      </c>
      <c r="B6042" s="2">
        <v>2.0</v>
      </c>
      <c r="C6042" t="str">
        <f>IFERROR(__xludf.DUMMYFUNCTION("TO_TEXT(B6042)"),"2")</f>
        <v>2</v>
      </c>
    </row>
    <row r="6043">
      <c r="A6043" s="2" t="s">
        <v>5977</v>
      </c>
      <c r="B6043" s="2">
        <v>2.0</v>
      </c>
      <c r="C6043" t="str">
        <f>IFERROR(__xludf.DUMMYFUNCTION("TO_TEXT(B6043)"),"2")</f>
        <v>2</v>
      </c>
    </row>
    <row r="6044">
      <c r="A6044" s="2" t="s">
        <v>5978</v>
      </c>
      <c r="B6044" s="2">
        <v>2.0</v>
      </c>
      <c r="C6044" t="str">
        <f>IFERROR(__xludf.DUMMYFUNCTION("TO_TEXT(B6044)"),"2")</f>
        <v>2</v>
      </c>
    </row>
    <row r="6045">
      <c r="A6045" s="2" t="s">
        <v>5979</v>
      </c>
      <c r="B6045" s="2">
        <v>2.0</v>
      </c>
      <c r="C6045" t="str">
        <f>IFERROR(__xludf.DUMMYFUNCTION("TO_TEXT(B6045)"),"2")</f>
        <v>2</v>
      </c>
    </row>
    <row r="6046">
      <c r="A6046" s="2" t="s">
        <v>5980</v>
      </c>
      <c r="B6046" s="2">
        <v>2.0</v>
      </c>
      <c r="C6046" t="str">
        <f>IFERROR(__xludf.DUMMYFUNCTION("TO_TEXT(B6046)"),"2")</f>
        <v>2</v>
      </c>
    </row>
    <row r="6047">
      <c r="A6047" s="2" t="s">
        <v>5981</v>
      </c>
      <c r="B6047" s="2">
        <v>2.0</v>
      </c>
      <c r="C6047" t="str">
        <f>IFERROR(__xludf.DUMMYFUNCTION("TO_TEXT(B6047)"),"2")</f>
        <v>2</v>
      </c>
    </row>
    <row r="6048">
      <c r="A6048" s="2" t="s">
        <v>5982</v>
      </c>
      <c r="B6048" s="2">
        <v>2.0</v>
      </c>
      <c r="C6048" t="str">
        <f>IFERROR(__xludf.DUMMYFUNCTION("TO_TEXT(B6048)"),"2")</f>
        <v>2</v>
      </c>
    </row>
    <row r="6049">
      <c r="A6049" s="2" t="s">
        <v>5983</v>
      </c>
      <c r="B6049" s="2">
        <v>2.0</v>
      </c>
      <c r="C6049" t="str">
        <f>IFERROR(__xludf.DUMMYFUNCTION("TO_TEXT(B6049)"),"2")</f>
        <v>2</v>
      </c>
    </row>
    <row r="6050">
      <c r="A6050" s="2" t="s">
        <v>5984</v>
      </c>
      <c r="B6050" s="2">
        <v>2.0</v>
      </c>
      <c r="C6050" t="str">
        <f>IFERROR(__xludf.DUMMYFUNCTION("TO_TEXT(B6050)"),"2")</f>
        <v>2</v>
      </c>
    </row>
    <row r="6051">
      <c r="A6051" s="2" t="s">
        <v>5985</v>
      </c>
      <c r="B6051" s="2">
        <v>2.0</v>
      </c>
      <c r="C6051" t="str">
        <f>IFERROR(__xludf.DUMMYFUNCTION("TO_TEXT(B6051)"),"2")</f>
        <v>2</v>
      </c>
    </row>
    <row r="6052">
      <c r="A6052" s="2" t="s">
        <v>5986</v>
      </c>
      <c r="B6052" s="2">
        <v>2.0</v>
      </c>
      <c r="C6052" t="str">
        <f>IFERROR(__xludf.DUMMYFUNCTION("TO_TEXT(B6052)"),"2")</f>
        <v>2</v>
      </c>
    </row>
    <row r="6053">
      <c r="A6053" s="2" t="s">
        <v>5987</v>
      </c>
      <c r="B6053" s="2">
        <v>2.0</v>
      </c>
      <c r="C6053" t="str">
        <f>IFERROR(__xludf.DUMMYFUNCTION("TO_TEXT(B6053)"),"2")</f>
        <v>2</v>
      </c>
    </row>
    <row r="6054">
      <c r="A6054" s="2" t="s">
        <v>5988</v>
      </c>
      <c r="B6054" s="2">
        <v>2.0</v>
      </c>
      <c r="C6054" t="str">
        <f>IFERROR(__xludf.DUMMYFUNCTION("TO_TEXT(B6054)"),"2")</f>
        <v>2</v>
      </c>
    </row>
    <row r="6055">
      <c r="A6055" s="2" t="s">
        <v>5989</v>
      </c>
      <c r="B6055" s="2">
        <v>2.0</v>
      </c>
      <c r="C6055" t="str">
        <f>IFERROR(__xludf.DUMMYFUNCTION("TO_TEXT(B6055)"),"2")</f>
        <v>2</v>
      </c>
    </row>
    <row r="6056">
      <c r="A6056" s="2" t="s">
        <v>5990</v>
      </c>
      <c r="B6056" s="2">
        <v>2.0</v>
      </c>
      <c r="C6056" t="str">
        <f>IFERROR(__xludf.DUMMYFUNCTION("TO_TEXT(B6056)"),"2")</f>
        <v>2</v>
      </c>
    </row>
    <row r="6057">
      <c r="A6057" s="2" t="s">
        <v>5991</v>
      </c>
      <c r="B6057" s="2">
        <v>2.0</v>
      </c>
      <c r="C6057" t="str">
        <f>IFERROR(__xludf.DUMMYFUNCTION("TO_TEXT(B6057)"),"2")</f>
        <v>2</v>
      </c>
    </row>
    <row r="6058">
      <c r="A6058" s="2" t="s">
        <v>5992</v>
      </c>
      <c r="B6058" s="2">
        <v>2.0</v>
      </c>
      <c r="C6058" t="str">
        <f>IFERROR(__xludf.DUMMYFUNCTION("TO_TEXT(B6058)"),"2")</f>
        <v>2</v>
      </c>
    </row>
    <row r="6059">
      <c r="A6059" s="2" t="s">
        <v>5993</v>
      </c>
      <c r="B6059" s="2">
        <v>2.0</v>
      </c>
      <c r="C6059" t="str">
        <f>IFERROR(__xludf.DUMMYFUNCTION("TO_TEXT(B6059)"),"2")</f>
        <v>2</v>
      </c>
    </row>
    <row r="6060">
      <c r="A6060" s="2" t="s">
        <v>5994</v>
      </c>
      <c r="B6060" s="2">
        <v>2.0</v>
      </c>
      <c r="C6060" t="str">
        <f>IFERROR(__xludf.DUMMYFUNCTION("TO_TEXT(B6060)"),"2")</f>
        <v>2</v>
      </c>
    </row>
    <row r="6061">
      <c r="A6061" s="2" t="s">
        <v>5995</v>
      </c>
      <c r="B6061" s="2">
        <v>2.0</v>
      </c>
      <c r="C6061" t="str">
        <f>IFERROR(__xludf.DUMMYFUNCTION("TO_TEXT(B6061)"),"2")</f>
        <v>2</v>
      </c>
    </row>
    <row r="6062">
      <c r="A6062" s="2" t="s">
        <v>5996</v>
      </c>
      <c r="B6062" s="2">
        <v>2.0</v>
      </c>
      <c r="C6062" t="str">
        <f>IFERROR(__xludf.DUMMYFUNCTION("TO_TEXT(B6062)"),"2")</f>
        <v>2</v>
      </c>
    </row>
    <row r="6063">
      <c r="A6063" s="2" t="s">
        <v>5997</v>
      </c>
      <c r="B6063" s="2">
        <v>2.0</v>
      </c>
      <c r="C6063" t="str">
        <f>IFERROR(__xludf.DUMMYFUNCTION("TO_TEXT(B6063)"),"2")</f>
        <v>2</v>
      </c>
    </row>
    <row r="6064">
      <c r="A6064" s="2" t="s">
        <v>5998</v>
      </c>
      <c r="B6064" s="2">
        <v>2.0</v>
      </c>
      <c r="C6064" t="str">
        <f>IFERROR(__xludf.DUMMYFUNCTION("TO_TEXT(B6064)"),"2")</f>
        <v>2</v>
      </c>
    </row>
    <row r="6065">
      <c r="A6065" s="2" t="s">
        <v>5999</v>
      </c>
      <c r="B6065" s="2">
        <v>2.0</v>
      </c>
      <c r="C6065" t="str">
        <f>IFERROR(__xludf.DUMMYFUNCTION("TO_TEXT(B6065)"),"2")</f>
        <v>2</v>
      </c>
    </row>
    <row r="6066">
      <c r="A6066" s="2" t="s">
        <v>6000</v>
      </c>
      <c r="B6066" s="2">
        <v>2.0</v>
      </c>
      <c r="C6066" t="str">
        <f>IFERROR(__xludf.DUMMYFUNCTION("TO_TEXT(B6066)"),"2")</f>
        <v>2</v>
      </c>
    </row>
    <row r="6067">
      <c r="A6067" s="2" t="s">
        <v>6001</v>
      </c>
      <c r="B6067" s="2">
        <v>2.0</v>
      </c>
      <c r="C6067" t="str">
        <f>IFERROR(__xludf.DUMMYFUNCTION("TO_TEXT(B6067)"),"2")</f>
        <v>2</v>
      </c>
    </row>
    <row r="6068">
      <c r="A6068" s="2" t="s">
        <v>6002</v>
      </c>
      <c r="B6068" s="2">
        <v>2.0</v>
      </c>
      <c r="C6068" t="str">
        <f>IFERROR(__xludf.DUMMYFUNCTION("TO_TEXT(B6068)"),"2")</f>
        <v>2</v>
      </c>
    </row>
    <row r="6069">
      <c r="A6069" s="2" t="s">
        <v>6003</v>
      </c>
      <c r="B6069" s="2">
        <v>2.0</v>
      </c>
      <c r="C6069" t="str">
        <f>IFERROR(__xludf.DUMMYFUNCTION("TO_TEXT(B6069)"),"2")</f>
        <v>2</v>
      </c>
    </row>
    <row r="6070">
      <c r="A6070" s="2" t="s">
        <v>6004</v>
      </c>
      <c r="B6070" s="2">
        <v>2.0</v>
      </c>
      <c r="C6070" t="str">
        <f>IFERROR(__xludf.DUMMYFUNCTION("TO_TEXT(B6070)"),"2")</f>
        <v>2</v>
      </c>
    </row>
    <row r="6071">
      <c r="A6071" s="2" t="s">
        <v>6005</v>
      </c>
      <c r="B6071" s="2">
        <v>2.0</v>
      </c>
      <c r="C6071" t="str">
        <f>IFERROR(__xludf.DUMMYFUNCTION("TO_TEXT(B6071)"),"2")</f>
        <v>2</v>
      </c>
    </row>
    <row r="6072">
      <c r="A6072" s="2" t="s">
        <v>6006</v>
      </c>
      <c r="B6072" s="2">
        <v>2.0</v>
      </c>
      <c r="C6072" t="str">
        <f>IFERROR(__xludf.DUMMYFUNCTION("TO_TEXT(B6072)"),"2")</f>
        <v>2</v>
      </c>
    </row>
    <row r="6073">
      <c r="A6073" s="2" t="s">
        <v>6007</v>
      </c>
      <c r="B6073" s="2">
        <v>2.0</v>
      </c>
      <c r="C6073" t="str">
        <f>IFERROR(__xludf.DUMMYFUNCTION("TO_TEXT(B6073)"),"2")</f>
        <v>2</v>
      </c>
    </row>
    <row r="6074">
      <c r="A6074" s="2" t="s">
        <v>6008</v>
      </c>
      <c r="B6074" s="2">
        <v>2.0</v>
      </c>
      <c r="C6074" t="str">
        <f>IFERROR(__xludf.DUMMYFUNCTION("TO_TEXT(B6074)"),"2")</f>
        <v>2</v>
      </c>
    </row>
    <row r="6075">
      <c r="A6075" s="2" t="s">
        <v>6009</v>
      </c>
      <c r="B6075" s="2">
        <v>2.0</v>
      </c>
      <c r="C6075" t="str">
        <f>IFERROR(__xludf.DUMMYFUNCTION("TO_TEXT(B6075)"),"2")</f>
        <v>2</v>
      </c>
    </row>
    <row r="6076">
      <c r="A6076" s="2" t="s">
        <v>6010</v>
      </c>
      <c r="B6076" s="2">
        <v>2.0</v>
      </c>
      <c r="C6076" t="str">
        <f>IFERROR(__xludf.DUMMYFUNCTION("TO_TEXT(B6076)"),"2")</f>
        <v>2</v>
      </c>
    </row>
    <row r="6077">
      <c r="A6077" s="2" t="s">
        <v>6011</v>
      </c>
      <c r="B6077" s="2">
        <v>2.0</v>
      </c>
      <c r="C6077" t="str">
        <f>IFERROR(__xludf.DUMMYFUNCTION("TO_TEXT(B6077)"),"2")</f>
        <v>2</v>
      </c>
    </row>
    <row r="6078">
      <c r="A6078" s="2" t="s">
        <v>6012</v>
      </c>
      <c r="B6078" s="2">
        <v>2.0</v>
      </c>
      <c r="C6078" t="str">
        <f>IFERROR(__xludf.DUMMYFUNCTION("TO_TEXT(B6078)"),"2")</f>
        <v>2</v>
      </c>
    </row>
    <row r="6079">
      <c r="A6079" s="2" t="s">
        <v>6013</v>
      </c>
      <c r="B6079" s="2">
        <v>2.0</v>
      </c>
      <c r="C6079" t="str">
        <f>IFERROR(__xludf.DUMMYFUNCTION("TO_TEXT(B6079)"),"2")</f>
        <v>2</v>
      </c>
    </row>
    <row r="6080">
      <c r="A6080" s="2" t="s">
        <v>6014</v>
      </c>
      <c r="B6080" s="2">
        <v>2.0</v>
      </c>
      <c r="C6080" t="str">
        <f>IFERROR(__xludf.DUMMYFUNCTION("TO_TEXT(B6080)"),"2")</f>
        <v>2</v>
      </c>
    </row>
    <row r="6081">
      <c r="A6081" s="2" t="s">
        <v>6015</v>
      </c>
      <c r="B6081" s="2">
        <v>2.0</v>
      </c>
      <c r="C6081" t="str">
        <f>IFERROR(__xludf.DUMMYFUNCTION("TO_TEXT(B6081)"),"2")</f>
        <v>2</v>
      </c>
    </row>
    <row r="6082">
      <c r="A6082" s="2" t="s">
        <v>6016</v>
      </c>
      <c r="B6082" s="2">
        <v>2.0</v>
      </c>
      <c r="C6082" t="str">
        <f>IFERROR(__xludf.DUMMYFUNCTION("TO_TEXT(B6082)"),"2")</f>
        <v>2</v>
      </c>
    </row>
    <row r="6083">
      <c r="A6083" s="2" t="s">
        <v>6017</v>
      </c>
      <c r="B6083" s="2">
        <v>2.0</v>
      </c>
      <c r="C6083" t="str">
        <f>IFERROR(__xludf.DUMMYFUNCTION("TO_TEXT(B6083)"),"2")</f>
        <v>2</v>
      </c>
    </row>
    <row r="6084">
      <c r="A6084" s="2" t="s">
        <v>6018</v>
      </c>
      <c r="B6084" s="2">
        <v>2.0</v>
      </c>
      <c r="C6084" t="str">
        <f>IFERROR(__xludf.DUMMYFUNCTION("TO_TEXT(B6084)"),"2")</f>
        <v>2</v>
      </c>
    </row>
    <row r="6085">
      <c r="A6085" s="2" t="s">
        <v>6019</v>
      </c>
      <c r="B6085" s="2">
        <v>2.0</v>
      </c>
      <c r="C6085" t="str">
        <f>IFERROR(__xludf.DUMMYFUNCTION("TO_TEXT(B6085)"),"2")</f>
        <v>2</v>
      </c>
    </row>
    <row r="6086">
      <c r="A6086" s="2" t="s">
        <v>6020</v>
      </c>
      <c r="B6086" s="2">
        <v>2.0</v>
      </c>
      <c r="C6086" t="str">
        <f>IFERROR(__xludf.DUMMYFUNCTION("TO_TEXT(B6086)"),"2")</f>
        <v>2</v>
      </c>
    </row>
    <row r="6087">
      <c r="A6087" s="2" t="s">
        <v>6021</v>
      </c>
      <c r="B6087" s="2">
        <v>2.0</v>
      </c>
      <c r="C6087" t="str">
        <f>IFERROR(__xludf.DUMMYFUNCTION("TO_TEXT(B6087)"),"2")</f>
        <v>2</v>
      </c>
    </row>
    <row r="6088">
      <c r="A6088" s="2" t="s">
        <v>6022</v>
      </c>
      <c r="B6088" s="2">
        <v>2.0</v>
      </c>
      <c r="C6088" t="str">
        <f>IFERROR(__xludf.DUMMYFUNCTION("TO_TEXT(B6088)"),"2")</f>
        <v>2</v>
      </c>
    </row>
    <row r="6089">
      <c r="A6089" s="2" t="s">
        <v>6023</v>
      </c>
      <c r="B6089" s="2">
        <v>2.0</v>
      </c>
      <c r="C6089" t="str">
        <f>IFERROR(__xludf.DUMMYFUNCTION("TO_TEXT(B6089)"),"2")</f>
        <v>2</v>
      </c>
    </row>
    <row r="6090">
      <c r="A6090" s="2" t="s">
        <v>6024</v>
      </c>
      <c r="B6090" s="2">
        <v>2.0</v>
      </c>
      <c r="C6090" t="str">
        <f>IFERROR(__xludf.DUMMYFUNCTION("TO_TEXT(B6090)"),"2")</f>
        <v>2</v>
      </c>
    </row>
    <row r="6091">
      <c r="A6091" s="2" t="s">
        <v>6025</v>
      </c>
      <c r="B6091" s="2">
        <v>2.0</v>
      </c>
      <c r="C6091" t="str">
        <f>IFERROR(__xludf.DUMMYFUNCTION("TO_TEXT(B6091)"),"2")</f>
        <v>2</v>
      </c>
    </row>
    <row r="6092">
      <c r="A6092" s="2" t="s">
        <v>6026</v>
      </c>
      <c r="B6092" s="2">
        <v>2.0</v>
      </c>
      <c r="C6092" t="str">
        <f>IFERROR(__xludf.DUMMYFUNCTION("TO_TEXT(B6092)"),"2")</f>
        <v>2</v>
      </c>
    </row>
    <row r="6093">
      <c r="A6093" s="2" t="s">
        <v>6027</v>
      </c>
      <c r="B6093" s="2">
        <v>2.0</v>
      </c>
      <c r="C6093" t="str">
        <f>IFERROR(__xludf.DUMMYFUNCTION("TO_TEXT(B6093)"),"2")</f>
        <v>2</v>
      </c>
    </row>
    <row r="6094">
      <c r="A6094" s="2" t="s">
        <v>6028</v>
      </c>
      <c r="B6094" s="2">
        <v>2.0</v>
      </c>
      <c r="C6094" t="str">
        <f>IFERROR(__xludf.DUMMYFUNCTION("TO_TEXT(B6094)"),"2")</f>
        <v>2</v>
      </c>
    </row>
    <row r="6095">
      <c r="A6095" s="2" t="s">
        <v>6029</v>
      </c>
      <c r="B6095" s="2">
        <v>2.0</v>
      </c>
      <c r="C6095" t="str">
        <f>IFERROR(__xludf.DUMMYFUNCTION("TO_TEXT(B6095)"),"2")</f>
        <v>2</v>
      </c>
    </row>
    <row r="6096">
      <c r="A6096" s="2" t="s">
        <v>6030</v>
      </c>
      <c r="B6096" s="2">
        <v>2.0</v>
      </c>
      <c r="C6096" t="str">
        <f>IFERROR(__xludf.DUMMYFUNCTION("TO_TEXT(B6096)"),"2")</f>
        <v>2</v>
      </c>
    </row>
    <row r="6097">
      <c r="A6097" s="2" t="s">
        <v>6031</v>
      </c>
      <c r="B6097" s="2">
        <v>2.0</v>
      </c>
      <c r="C6097" t="str">
        <f>IFERROR(__xludf.DUMMYFUNCTION("TO_TEXT(B6097)"),"2")</f>
        <v>2</v>
      </c>
    </row>
    <row r="6098">
      <c r="A6098" s="2">
        <v>36.0</v>
      </c>
      <c r="B6098" s="2">
        <v>2.0</v>
      </c>
      <c r="C6098" t="str">
        <f>IFERROR(__xludf.DUMMYFUNCTION("TO_TEXT(B6098)"),"2")</f>
        <v>2</v>
      </c>
    </row>
    <row r="6099">
      <c r="A6099" s="2" t="s">
        <v>6032</v>
      </c>
      <c r="B6099" s="2">
        <v>2.0</v>
      </c>
      <c r="C6099" t="str">
        <f>IFERROR(__xludf.DUMMYFUNCTION("TO_TEXT(B6099)"),"2")</f>
        <v>2</v>
      </c>
    </row>
    <row r="6100">
      <c r="A6100" s="2" t="s">
        <v>6033</v>
      </c>
      <c r="B6100" s="2">
        <v>2.0</v>
      </c>
      <c r="C6100" t="str">
        <f>IFERROR(__xludf.DUMMYFUNCTION("TO_TEXT(B6100)"),"2")</f>
        <v>2</v>
      </c>
    </row>
    <row r="6101">
      <c r="A6101" s="2" t="s">
        <v>6034</v>
      </c>
      <c r="B6101" s="2">
        <v>2.0</v>
      </c>
      <c r="C6101" t="str">
        <f>IFERROR(__xludf.DUMMYFUNCTION("TO_TEXT(B6101)"),"2")</f>
        <v>2</v>
      </c>
    </row>
    <row r="6102">
      <c r="A6102" s="2" t="s">
        <v>6035</v>
      </c>
      <c r="B6102" s="2">
        <v>2.0</v>
      </c>
      <c r="C6102" t="str">
        <f>IFERROR(__xludf.DUMMYFUNCTION("TO_TEXT(B6102)"),"2")</f>
        <v>2</v>
      </c>
    </row>
    <row r="6103">
      <c r="A6103" s="2" t="s">
        <v>6036</v>
      </c>
      <c r="B6103" s="2">
        <v>2.0</v>
      </c>
      <c r="C6103" t="str">
        <f>IFERROR(__xludf.DUMMYFUNCTION("TO_TEXT(B6103)"),"2")</f>
        <v>2</v>
      </c>
    </row>
    <row r="6104">
      <c r="A6104" s="2" t="s">
        <v>6037</v>
      </c>
      <c r="B6104" s="2">
        <v>2.0</v>
      </c>
      <c r="C6104" t="str">
        <f>IFERROR(__xludf.DUMMYFUNCTION("TO_TEXT(B6104)"),"2")</f>
        <v>2</v>
      </c>
    </row>
    <row r="6105">
      <c r="A6105" s="2" t="s">
        <v>6038</v>
      </c>
      <c r="B6105" s="2">
        <v>2.0</v>
      </c>
      <c r="C6105" t="str">
        <f>IFERROR(__xludf.DUMMYFUNCTION("TO_TEXT(B6105)"),"2")</f>
        <v>2</v>
      </c>
    </row>
    <row r="6106">
      <c r="A6106" s="2" t="s">
        <v>6039</v>
      </c>
      <c r="B6106" s="2">
        <v>2.0</v>
      </c>
      <c r="C6106" t="str">
        <f>IFERROR(__xludf.DUMMYFUNCTION("TO_TEXT(B6106)"),"2")</f>
        <v>2</v>
      </c>
    </row>
    <row r="6107">
      <c r="A6107" s="2" t="s">
        <v>6040</v>
      </c>
      <c r="B6107" s="2">
        <v>2.0</v>
      </c>
      <c r="C6107" t="str">
        <f>IFERROR(__xludf.DUMMYFUNCTION("TO_TEXT(B6107)"),"2")</f>
        <v>2</v>
      </c>
    </row>
    <row r="6108">
      <c r="A6108" s="2" t="s">
        <v>6041</v>
      </c>
      <c r="B6108" s="2">
        <v>2.0</v>
      </c>
      <c r="C6108" t="str">
        <f>IFERROR(__xludf.DUMMYFUNCTION("TO_TEXT(B6108)"),"2")</f>
        <v>2</v>
      </c>
    </row>
    <row r="6109">
      <c r="A6109" s="2" t="s">
        <v>6042</v>
      </c>
      <c r="B6109" s="2">
        <v>2.0</v>
      </c>
      <c r="C6109" t="str">
        <f>IFERROR(__xludf.DUMMYFUNCTION("TO_TEXT(B6109)"),"2")</f>
        <v>2</v>
      </c>
    </row>
    <row r="6110">
      <c r="A6110" s="2" t="s">
        <v>6043</v>
      </c>
      <c r="B6110" s="2">
        <v>2.0</v>
      </c>
      <c r="C6110" t="str">
        <f>IFERROR(__xludf.DUMMYFUNCTION("TO_TEXT(B6110)"),"2")</f>
        <v>2</v>
      </c>
    </row>
    <row r="6111">
      <c r="A6111" s="2" t="s">
        <v>6044</v>
      </c>
      <c r="B6111" s="2">
        <v>2.0</v>
      </c>
      <c r="C6111" t="str">
        <f>IFERROR(__xludf.DUMMYFUNCTION("TO_TEXT(B6111)"),"2")</f>
        <v>2</v>
      </c>
    </row>
    <row r="6112">
      <c r="A6112" s="2" t="s">
        <v>6045</v>
      </c>
      <c r="B6112" s="2">
        <v>2.0</v>
      </c>
      <c r="C6112" t="str">
        <f>IFERROR(__xludf.DUMMYFUNCTION("TO_TEXT(B6112)"),"2")</f>
        <v>2</v>
      </c>
    </row>
    <row r="6113">
      <c r="A6113" s="2" t="s">
        <v>6046</v>
      </c>
      <c r="B6113" s="2">
        <v>2.0</v>
      </c>
      <c r="C6113" t="str">
        <f>IFERROR(__xludf.DUMMYFUNCTION("TO_TEXT(B6113)"),"2")</f>
        <v>2</v>
      </c>
    </row>
    <row r="6114">
      <c r="A6114" s="2" t="s">
        <v>6047</v>
      </c>
      <c r="B6114" s="2">
        <v>2.0</v>
      </c>
      <c r="C6114" t="str">
        <f>IFERROR(__xludf.DUMMYFUNCTION("TO_TEXT(B6114)"),"2")</f>
        <v>2</v>
      </c>
    </row>
    <row r="6115">
      <c r="A6115" s="2" t="s">
        <v>6048</v>
      </c>
      <c r="B6115" s="2">
        <v>2.0</v>
      </c>
      <c r="C6115" t="str">
        <f>IFERROR(__xludf.DUMMYFUNCTION("TO_TEXT(B6115)"),"2")</f>
        <v>2</v>
      </c>
    </row>
    <row r="6116">
      <c r="A6116" s="2" t="s">
        <v>6049</v>
      </c>
      <c r="B6116" s="2">
        <v>2.0</v>
      </c>
      <c r="C6116" t="str">
        <f>IFERROR(__xludf.DUMMYFUNCTION("TO_TEXT(B6116)"),"2")</f>
        <v>2</v>
      </c>
    </row>
    <row r="6117">
      <c r="A6117" s="2" t="s">
        <v>6050</v>
      </c>
      <c r="B6117" s="2">
        <v>2.0</v>
      </c>
      <c r="C6117" t="str">
        <f>IFERROR(__xludf.DUMMYFUNCTION("TO_TEXT(B6117)"),"2")</f>
        <v>2</v>
      </c>
    </row>
    <row r="6118">
      <c r="A6118" s="2" t="s">
        <v>6051</v>
      </c>
      <c r="B6118" s="2">
        <v>2.0</v>
      </c>
      <c r="C6118" t="str">
        <f>IFERROR(__xludf.DUMMYFUNCTION("TO_TEXT(B6118)"),"2")</f>
        <v>2</v>
      </c>
    </row>
    <row r="6119">
      <c r="A6119" s="2" t="s">
        <v>6052</v>
      </c>
      <c r="B6119" s="2">
        <v>2.0</v>
      </c>
      <c r="C6119" t="str">
        <f>IFERROR(__xludf.DUMMYFUNCTION("TO_TEXT(B6119)"),"2")</f>
        <v>2</v>
      </c>
    </row>
    <row r="6120">
      <c r="A6120" s="2" t="s">
        <v>6053</v>
      </c>
      <c r="B6120" s="2">
        <v>2.0</v>
      </c>
      <c r="C6120" t="str">
        <f>IFERROR(__xludf.DUMMYFUNCTION("TO_TEXT(B6120)"),"2")</f>
        <v>2</v>
      </c>
    </row>
    <row r="6121">
      <c r="A6121" s="2" t="s">
        <v>6054</v>
      </c>
      <c r="B6121" s="2">
        <v>2.0</v>
      </c>
      <c r="C6121" t="str">
        <f>IFERROR(__xludf.DUMMYFUNCTION("TO_TEXT(B6121)"),"2")</f>
        <v>2</v>
      </c>
    </row>
    <row r="6122">
      <c r="A6122" s="2" t="s">
        <v>6055</v>
      </c>
      <c r="B6122" s="2">
        <v>2.0</v>
      </c>
      <c r="C6122" t="str">
        <f>IFERROR(__xludf.DUMMYFUNCTION("TO_TEXT(B6122)"),"2")</f>
        <v>2</v>
      </c>
    </row>
    <row r="6123">
      <c r="A6123" s="2" t="s">
        <v>6056</v>
      </c>
      <c r="B6123" s="2">
        <v>2.0</v>
      </c>
      <c r="C6123" t="str">
        <f>IFERROR(__xludf.DUMMYFUNCTION("TO_TEXT(B6123)"),"2")</f>
        <v>2</v>
      </c>
    </row>
    <row r="6124">
      <c r="A6124" s="2" t="s">
        <v>6057</v>
      </c>
      <c r="B6124" s="2">
        <v>2.0</v>
      </c>
      <c r="C6124" t="str">
        <f>IFERROR(__xludf.DUMMYFUNCTION("TO_TEXT(B6124)"),"2")</f>
        <v>2</v>
      </c>
    </row>
    <row r="6125">
      <c r="A6125" s="2" t="s">
        <v>6058</v>
      </c>
      <c r="B6125" s="2">
        <v>2.0</v>
      </c>
      <c r="C6125" t="str">
        <f>IFERROR(__xludf.DUMMYFUNCTION("TO_TEXT(B6125)"),"2")</f>
        <v>2</v>
      </c>
    </row>
    <row r="6126">
      <c r="A6126" s="2" t="s">
        <v>6059</v>
      </c>
      <c r="B6126" s="2">
        <v>2.0</v>
      </c>
      <c r="C6126" t="str">
        <f>IFERROR(__xludf.DUMMYFUNCTION("TO_TEXT(B6126)"),"2")</f>
        <v>2</v>
      </c>
    </row>
    <row r="6127">
      <c r="A6127" s="2" t="s">
        <v>6060</v>
      </c>
      <c r="B6127" s="2">
        <v>2.0</v>
      </c>
      <c r="C6127" t="str">
        <f>IFERROR(__xludf.DUMMYFUNCTION("TO_TEXT(B6127)"),"2")</f>
        <v>2</v>
      </c>
    </row>
    <row r="6128">
      <c r="A6128" s="2" t="s">
        <v>6061</v>
      </c>
      <c r="B6128" s="2">
        <v>2.0</v>
      </c>
      <c r="C6128" t="str">
        <f>IFERROR(__xludf.DUMMYFUNCTION("TO_TEXT(B6128)"),"2")</f>
        <v>2</v>
      </c>
    </row>
    <row r="6129">
      <c r="A6129" s="2" t="s">
        <v>6062</v>
      </c>
      <c r="B6129" s="2">
        <v>2.0</v>
      </c>
      <c r="C6129" t="str">
        <f>IFERROR(__xludf.DUMMYFUNCTION("TO_TEXT(B6129)"),"2")</f>
        <v>2</v>
      </c>
    </row>
    <row r="6130">
      <c r="A6130" s="2" t="s">
        <v>6063</v>
      </c>
      <c r="B6130" s="2">
        <v>2.0</v>
      </c>
      <c r="C6130" t="str">
        <f>IFERROR(__xludf.DUMMYFUNCTION("TO_TEXT(B6130)"),"2")</f>
        <v>2</v>
      </c>
    </row>
    <row r="6131">
      <c r="A6131" s="2" t="s">
        <v>6064</v>
      </c>
      <c r="B6131" s="2">
        <v>2.0</v>
      </c>
      <c r="C6131" t="str">
        <f>IFERROR(__xludf.DUMMYFUNCTION("TO_TEXT(B6131)"),"2")</f>
        <v>2</v>
      </c>
    </row>
    <row r="6132">
      <c r="A6132" s="2" t="s">
        <v>6065</v>
      </c>
      <c r="B6132" s="2">
        <v>2.0</v>
      </c>
      <c r="C6132" t="str">
        <f>IFERROR(__xludf.DUMMYFUNCTION("TO_TEXT(B6132)"),"2")</f>
        <v>2</v>
      </c>
    </row>
    <row r="6133">
      <c r="A6133" s="2" t="s">
        <v>6066</v>
      </c>
      <c r="B6133" s="2">
        <v>2.0</v>
      </c>
      <c r="C6133" t="str">
        <f>IFERROR(__xludf.DUMMYFUNCTION("TO_TEXT(B6133)"),"2")</f>
        <v>2</v>
      </c>
    </row>
    <row r="6134">
      <c r="A6134" s="2" t="s">
        <v>6067</v>
      </c>
      <c r="B6134" s="2">
        <v>2.0</v>
      </c>
      <c r="C6134" t="str">
        <f>IFERROR(__xludf.DUMMYFUNCTION("TO_TEXT(B6134)"),"2")</f>
        <v>2</v>
      </c>
    </row>
    <row r="6135">
      <c r="A6135" s="2" t="s">
        <v>6068</v>
      </c>
      <c r="B6135" s="2">
        <v>2.0</v>
      </c>
      <c r="C6135" t="str">
        <f>IFERROR(__xludf.DUMMYFUNCTION("TO_TEXT(B6135)"),"2")</f>
        <v>2</v>
      </c>
    </row>
    <row r="6136">
      <c r="A6136" s="2" t="s">
        <v>6069</v>
      </c>
      <c r="B6136" s="2">
        <v>2.0</v>
      </c>
      <c r="C6136" t="str">
        <f>IFERROR(__xludf.DUMMYFUNCTION("TO_TEXT(B6136)"),"2")</f>
        <v>2</v>
      </c>
    </row>
    <row r="6137">
      <c r="A6137" s="2" t="s">
        <v>6070</v>
      </c>
      <c r="B6137" s="2">
        <v>2.0</v>
      </c>
      <c r="C6137" t="str">
        <f>IFERROR(__xludf.DUMMYFUNCTION("TO_TEXT(B6137)"),"2")</f>
        <v>2</v>
      </c>
    </row>
    <row r="6138">
      <c r="A6138" s="2" t="s">
        <v>6071</v>
      </c>
      <c r="B6138" s="2">
        <v>2.0</v>
      </c>
      <c r="C6138" t="str">
        <f>IFERROR(__xludf.DUMMYFUNCTION("TO_TEXT(B6138)"),"2")</f>
        <v>2</v>
      </c>
    </row>
    <row r="6139">
      <c r="A6139" s="2" t="s">
        <v>6072</v>
      </c>
      <c r="B6139" s="2">
        <v>2.0</v>
      </c>
      <c r="C6139" t="str">
        <f>IFERROR(__xludf.DUMMYFUNCTION("TO_TEXT(B6139)"),"2")</f>
        <v>2</v>
      </c>
    </row>
    <row r="6140">
      <c r="A6140" s="2" t="s">
        <v>6073</v>
      </c>
      <c r="B6140" s="2">
        <v>2.0</v>
      </c>
      <c r="C6140" t="str">
        <f>IFERROR(__xludf.DUMMYFUNCTION("TO_TEXT(B6140)"),"2")</f>
        <v>2</v>
      </c>
    </row>
    <row r="6141">
      <c r="A6141" s="2" t="s">
        <v>6074</v>
      </c>
      <c r="B6141" s="2">
        <v>2.0</v>
      </c>
      <c r="C6141" t="str">
        <f>IFERROR(__xludf.DUMMYFUNCTION("TO_TEXT(B6141)"),"2")</f>
        <v>2</v>
      </c>
    </row>
    <row r="6142">
      <c r="A6142" s="2">
        <v>170000.0</v>
      </c>
      <c r="B6142" s="2">
        <v>2.0</v>
      </c>
      <c r="C6142" t="str">
        <f>IFERROR(__xludf.DUMMYFUNCTION("TO_TEXT(B6142)"),"2")</f>
        <v>2</v>
      </c>
    </row>
    <row r="6143">
      <c r="A6143" s="2" t="s">
        <v>6075</v>
      </c>
      <c r="B6143" s="2">
        <v>2.0</v>
      </c>
      <c r="C6143" t="str">
        <f>IFERROR(__xludf.DUMMYFUNCTION("TO_TEXT(B6143)"),"2")</f>
        <v>2</v>
      </c>
    </row>
    <row r="6144">
      <c r="A6144" s="2" t="s">
        <v>6076</v>
      </c>
      <c r="B6144" s="2">
        <v>2.0</v>
      </c>
      <c r="C6144" t="str">
        <f>IFERROR(__xludf.DUMMYFUNCTION("TO_TEXT(B6144)"),"2")</f>
        <v>2</v>
      </c>
    </row>
    <row r="6145">
      <c r="A6145" s="2" t="s">
        <v>6077</v>
      </c>
      <c r="B6145" s="2">
        <v>2.0</v>
      </c>
      <c r="C6145" t="str">
        <f>IFERROR(__xludf.DUMMYFUNCTION("TO_TEXT(B6145)"),"2")</f>
        <v>2</v>
      </c>
    </row>
    <row r="6146">
      <c r="A6146" s="2" t="s">
        <v>6078</v>
      </c>
      <c r="B6146" s="2">
        <v>2.0</v>
      </c>
      <c r="C6146" t="str">
        <f>IFERROR(__xludf.DUMMYFUNCTION("TO_TEXT(B6146)"),"2")</f>
        <v>2</v>
      </c>
    </row>
    <row r="6147">
      <c r="A6147" s="2" t="s">
        <v>6079</v>
      </c>
      <c r="B6147" s="2">
        <v>2.0</v>
      </c>
      <c r="C6147" t="str">
        <f>IFERROR(__xludf.DUMMYFUNCTION("TO_TEXT(B6147)"),"2")</f>
        <v>2</v>
      </c>
    </row>
    <row r="6148">
      <c r="A6148" s="2" t="s">
        <v>6080</v>
      </c>
      <c r="B6148" s="2">
        <v>2.0</v>
      </c>
      <c r="C6148" t="str">
        <f>IFERROR(__xludf.DUMMYFUNCTION("TO_TEXT(B6148)"),"2")</f>
        <v>2</v>
      </c>
    </row>
    <row r="6149">
      <c r="A6149" s="2" t="s">
        <v>6081</v>
      </c>
      <c r="B6149" s="2">
        <v>2.0</v>
      </c>
      <c r="C6149" t="str">
        <f>IFERROR(__xludf.DUMMYFUNCTION("TO_TEXT(B6149)"),"2")</f>
        <v>2</v>
      </c>
    </row>
    <row r="6150">
      <c r="A6150" s="2" t="s">
        <v>6082</v>
      </c>
      <c r="B6150" s="2">
        <v>2.0</v>
      </c>
      <c r="C6150" t="str">
        <f>IFERROR(__xludf.DUMMYFUNCTION("TO_TEXT(B6150)"),"2")</f>
        <v>2</v>
      </c>
    </row>
    <row r="6151">
      <c r="A6151" s="2" t="s">
        <v>6083</v>
      </c>
      <c r="B6151" s="2">
        <v>2.0</v>
      </c>
      <c r="C6151" t="str">
        <f>IFERROR(__xludf.DUMMYFUNCTION("TO_TEXT(B6151)"),"2")</f>
        <v>2</v>
      </c>
    </row>
    <row r="6152">
      <c r="A6152" s="2" t="s">
        <v>6084</v>
      </c>
      <c r="B6152" s="2">
        <v>2.0</v>
      </c>
      <c r="C6152" t="str">
        <f>IFERROR(__xludf.DUMMYFUNCTION("TO_TEXT(B6152)"),"2")</f>
        <v>2</v>
      </c>
    </row>
    <row r="6153">
      <c r="A6153" s="2" t="s">
        <v>6085</v>
      </c>
      <c r="B6153" s="2">
        <v>2.0</v>
      </c>
      <c r="C6153" t="str">
        <f>IFERROR(__xludf.DUMMYFUNCTION("TO_TEXT(B6153)"),"2")</f>
        <v>2</v>
      </c>
    </row>
    <row r="6154">
      <c r="A6154" s="2" t="s">
        <v>6086</v>
      </c>
      <c r="B6154" s="2">
        <v>2.0</v>
      </c>
      <c r="C6154" t="str">
        <f>IFERROR(__xludf.DUMMYFUNCTION("TO_TEXT(B6154)"),"2")</f>
        <v>2</v>
      </c>
    </row>
    <row r="6155">
      <c r="A6155" s="2" t="s">
        <v>6087</v>
      </c>
      <c r="B6155" s="2">
        <v>2.0</v>
      </c>
      <c r="C6155" t="str">
        <f>IFERROR(__xludf.DUMMYFUNCTION("TO_TEXT(B6155)"),"2")</f>
        <v>2</v>
      </c>
    </row>
    <row r="6156">
      <c r="A6156" s="2" t="s">
        <v>6088</v>
      </c>
      <c r="B6156" s="2">
        <v>2.0</v>
      </c>
      <c r="C6156" t="str">
        <f>IFERROR(__xludf.DUMMYFUNCTION("TO_TEXT(B6156)"),"2")</f>
        <v>2</v>
      </c>
    </row>
    <row r="6157">
      <c r="A6157" s="2" t="s">
        <v>6089</v>
      </c>
      <c r="B6157" s="2">
        <v>2.0</v>
      </c>
      <c r="C6157" t="str">
        <f>IFERROR(__xludf.DUMMYFUNCTION("TO_TEXT(B6157)"),"2")</f>
        <v>2</v>
      </c>
    </row>
    <row r="6158">
      <c r="A6158" s="2" t="s">
        <v>6090</v>
      </c>
      <c r="B6158" s="2">
        <v>2.0</v>
      </c>
      <c r="C6158" t="str">
        <f>IFERROR(__xludf.DUMMYFUNCTION("TO_TEXT(B6158)"),"2")</f>
        <v>2</v>
      </c>
    </row>
    <row r="6159">
      <c r="A6159" s="2" t="s">
        <v>6091</v>
      </c>
      <c r="B6159" s="2">
        <v>2.0</v>
      </c>
      <c r="C6159" t="str">
        <f>IFERROR(__xludf.DUMMYFUNCTION("TO_TEXT(B6159)"),"2")</f>
        <v>2</v>
      </c>
    </row>
    <row r="6160">
      <c r="A6160" s="2" t="s">
        <v>6092</v>
      </c>
      <c r="B6160" s="2">
        <v>2.0</v>
      </c>
      <c r="C6160" t="str">
        <f>IFERROR(__xludf.DUMMYFUNCTION("TO_TEXT(B6160)"),"2")</f>
        <v>2</v>
      </c>
    </row>
    <row r="6161">
      <c r="A6161" s="2" t="s">
        <v>6093</v>
      </c>
      <c r="B6161" s="2">
        <v>2.0</v>
      </c>
      <c r="C6161" t="str">
        <f>IFERROR(__xludf.DUMMYFUNCTION("TO_TEXT(B6161)"),"2")</f>
        <v>2</v>
      </c>
    </row>
    <row r="6162">
      <c r="A6162" s="2" t="s">
        <v>6094</v>
      </c>
      <c r="B6162" s="2">
        <v>2.0</v>
      </c>
      <c r="C6162" t="str">
        <f>IFERROR(__xludf.DUMMYFUNCTION("TO_TEXT(B6162)"),"2")</f>
        <v>2</v>
      </c>
    </row>
    <row r="6163">
      <c r="A6163" s="2" t="s">
        <v>6095</v>
      </c>
      <c r="B6163" s="2">
        <v>2.0</v>
      </c>
      <c r="C6163" t="str">
        <f>IFERROR(__xludf.DUMMYFUNCTION("TO_TEXT(B6163)"),"2")</f>
        <v>2</v>
      </c>
    </row>
    <row r="6164">
      <c r="A6164" s="2" t="s">
        <v>6096</v>
      </c>
      <c r="B6164" s="2">
        <v>2.0</v>
      </c>
      <c r="C6164" t="str">
        <f>IFERROR(__xludf.DUMMYFUNCTION("TO_TEXT(B6164)"),"2")</f>
        <v>2</v>
      </c>
    </row>
    <row r="6165">
      <c r="A6165" s="2" t="s">
        <v>6097</v>
      </c>
      <c r="B6165" s="2">
        <v>2.0</v>
      </c>
      <c r="C6165" t="str">
        <f>IFERROR(__xludf.DUMMYFUNCTION("TO_TEXT(B6165)"),"2")</f>
        <v>2</v>
      </c>
    </row>
    <row r="6166">
      <c r="A6166" s="2" t="s">
        <v>6098</v>
      </c>
      <c r="B6166" s="2">
        <v>2.0</v>
      </c>
      <c r="C6166" t="str">
        <f>IFERROR(__xludf.DUMMYFUNCTION("TO_TEXT(B6166)"),"2")</f>
        <v>2</v>
      </c>
    </row>
    <row r="6167">
      <c r="A6167" s="2" t="s">
        <v>6099</v>
      </c>
      <c r="B6167" s="2">
        <v>2.0</v>
      </c>
      <c r="C6167" t="str">
        <f>IFERROR(__xludf.DUMMYFUNCTION("TO_TEXT(B6167)"),"2")</f>
        <v>2</v>
      </c>
    </row>
    <row r="6168">
      <c r="A6168" s="2" t="s">
        <v>6100</v>
      </c>
      <c r="B6168" s="2">
        <v>2.0</v>
      </c>
      <c r="C6168" t="str">
        <f>IFERROR(__xludf.DUMMYFUNCTION("TO_TEXT(B6168)"),"2")</f>
        <v>2</v>
      </c>
    </row>
    <row r="6169">
      <c r="A6169" s="2" t="s">
        <v>6101</v>
      </c>
      <c r="B6169" s="2">
        <v>2.0</v>
      </c>
      <c r="C6169" t="str">
        <f>IFERROR(__xludf.DUMMYFUNCTION("TO_TEXT(B6169)"),"2")</f>
        <v>2</v>
      </c>
    </row>
    <row r="6170">
      <c r="A6170" s="2" t="s">
        <v>6102</v>
      </c>
      <c r="B6170" s="2">
        <v>2.0</v>
      </c>
      <c r="C6170" t="str">
        <f>IFERROR(__xludf.DUMMYFUNCTION("TO_TEXT(B6170)"),"2")</f>
        <v>2</v>
      </c>
    </row>
    <row r="6171">
      <c r="A6171" s="2" t="s">
        <v>6103</v>
      </c>
      <c r="B6171" s="2">
        <v>2.0</v>
      </c>
      <c r="C6171" t="str">
        <f>IFERROR(__xludf.DUMMYFUNCTION("TO_TEXT(B6171)"),"2")</f>
        <v>2</v>
      </c>
    </row>
    <row r="6172">
      <c r="A6172" s="2" t="s">
        <v>6104</v>
      </c>
      <c r="B6172" s="2">
        <v>2.0</v>
      </c>
      <c r="C6172" t="str">
        <f>IFERROR(__xludf.DUMMYFUNCTION("TO_TEXT(B6172)"),"2")</f>
        <v>2</v>
      </c>
    </row>
    <row r="6173">
      <c r="A6173" s="2" t="s">
        <v>6105</v>
      </c>
      <c r="B6173" s="2">
        <v>2.0</v>
      </c>
      <c r="C6173" t="str">
        <f>IFERROR(__xludf.DUMMYFUNCTION("TO_TEXT(B6173)"),"2")</f>
        <v>2</v>
      </c>
    </row>
    <row r="6174">
      <c r="A6174" s="2" t="s">
        <v>6106</v>
      </c>
      <c r="B6174" s="2">
        <v>2.0</v>
      </c>
      <c r="C6174" t="str">
        <f>IFERROR(__xludf.DUMMYFUNCTION("TO_TEXT(B6174)"),"2")</f>
        <v>2</v>
      </c>
    </row>
    <row r="6175">
      <c r="A6175" s="2" t="s">
        <v>6107</v>
      </c>
      <c r="B6175" s="2">
        <v>2.0</v>
      </c>
      <c r="C6175" t="str">
        <f>IFERROR(__xludf.DUMMYFUNCTION("TO_TEXT(B6175)"),"2")</f>
        <v>2</v>
      </c>
    </row>
    <row r="6176">
      <c r="A6176" s="2" t="s">
        <v>6108</v>
      </c>
      <c r="B6176" s="2">
        <v>2.0</v>
      </c>
      <c r="C6176" t="str">
        <f>IFERROR(__xludf.DUMMYFUNCTION("TO_TEXT(B6176)"),"2")</f>
        <v>2</v>
      </c>
    </row>
    <row r="6177">
      <c r="A6177" s="2" t="s">
        <v>6109</v>
      </c>
      <c r="B6177" s="2">
        <v>2.0</v>
      </c>
      <c r="C6177" t="str">
        <f>IFERROR(__xludf.DUMMYFUNCTION("TO_TEXT(B6177)"),"2")</f>
        <v>2</v>
      </c>
    </row>
    <row r="6178">
      <c r="A6178" s="2" t="s">
        <v>6110</v>
      </c>
      <c r="B6178" s="2">
        <v>2.0</v>
      </c>
      <c r="C6178" t="str">
        <f>IFERROR(__xludf.DUMMYFUNCTION("TO_TEXT(B6178)"),"2")</f>
        <v>2</v>
      </c>
    </row>
    <row r="6179">
      <c r="A6179" s="2" t="s">
        <v>6111</v>
      </c>
      <c r="B6179" s="2">
        <v>2.0</v>
      </c>
      <c r="C6179" t="str">
        <f>IFERROR(__xludf.DUMMYFUNCTION("TO_TEXT(B6179)"),"2")</f>
        <v>2</v>
      </c>
    </row>
    <row r="6180">
      <c r="A6180" s="2" t="s">
        <v>6112</v>
      </c>
      <c r="B6180" s="2">
        <v>2.0</v>
      </c>
      <c r="C6180" t="str">
        <f>IFERROR(__xludf.DUMMYFUNCTION("TO_TEXT(B6180)"),"2")</f>
        <v>2</v>
      </c>
    </row>
    <row r="6181">
      <c r="A6181" s="2" t="s">
        <v>6113</v>
      </c>
      <c r="B6181" s="2">
        <v>2.0</v>
      </c>
      <c r="C6181" t="str">
        <f>IFERROR(__xludf.DUMMYFUNCTION("TO_TEXT(B6181)"),"2")</f>
        <v>2</v>
      </c>
    </row>
    <row r="6182">
      <c r="A6182" s="2" t="s">
        <v>6114</v>
      </c>
      <c r="B6182" s="2">
        <v>2.0</v>
      </c>
      <c r="C6182" t="str">
        <f>IFERROR(__xludf.DUMMYFUNCTION("TO_TEXT(B6182)"),"2")</f>
        <v>2</v>
      </c>
    </row>
    <row r="6183">
      <c r="A6183" s="2" t="s">
        <v>6115</v>
      </c>
      <c r="B6183" s="2">
        <v>2.0</v>
      </c>
      <c r="C6183" t="str">
        <f>IFERROR(__xludf.DUMMYFUNCTION("TO_TEXT(B6183)"),"2")</f>
        <v>2</v>
      </c>
    </row>
    <row r="6184">
      <c r="A6184" s="2" t="s">
        <v>6116</v>
      </c>
      <c r="B6184" s="2">
        <v>2.0</v>
      </c>
      <c r="C6184" t="str">
        <f>IFERROR(__xludf.DUMMYFUNCTION("TO_TEXT(B6184)"),"2")</f>
        <v>2</v>
      </c>
    </row>
    <row r="6185">
      <c r="A6185" s="2" t="s">
        <v>6117</v>
      </c>
      <c r="B6185" s="2">
        <v>2.0</v>
      </c>
      <c r="C6185" t="str">
        <f>IFERROR(__xludf.DUMMYFUNCTION("TO_TEXT(B6185)"),"2")</f>
        <v>2</v>
      </c>
    </row>
    <row r="6186">
      <c r="A6186" s="2" t="s">
        <v>6118</v>
      </c>
      <c r="B6186" s="2">
        <v>2.0</v>
      </c>
      <c r="C6186" t="str">
        <f>IFERROR(__xludf.DUMMYFUNCTION("TO_TEXT(B6186)"),"2")</f>
        <v>2</v>
      </c>
    </row>
    <row r="6187">
      <c r="A6187" s="2" t="s">
        <v>6119</v>
      </c>
      <c r="B6187" s="2">
        <v>2.0</v>
      </c>
      <c r="C6187" t="str">
        <f>IFERROR(__xludf.DUMMYFUNCTION("TO_TEXT(B6187)"),"2")</f>
        <v>2</v>
      </c>
    </row>
    <row r="6188">
      <c r="A6188" s="2" t="s">
        <v>6120</v>
      </c>
      <c r="B6188" s="2">
        <v>2.0</v>
      </c>
      <c r="C6188" t="str">
        <f>IFERROR(__xludf.DUMMYFUNCTION("TO_TEXT(B6188)"),"2")</f>
        <v>2</v>
      </c>
    </row>
    <row r="6189">
      <c r="A6189" s="2" t="s">
        <v>6121</v>
      </c>
      <c r="B6189" s="2">
        <v>2.0</v>
      </c>
      <c r="C6189" t="str">
        <f>IFERROR(__xludf.DUMMYFUNCTION("TO_TEXT(B6189)"),"2")</f>
        <v>2</v>
      </c>
    </row>
    <row r="6190">
      <c r="A6190" s="2" t="s">
        <v>6122</v>
      </c>
      <c r="B6190" s="2">
        <v>2.0</v>
      </c>
      <c r="C6190" t="str">
        <f>IFERROR(__xludf.DUMMYFUNCTION("TO_TEXT(B6190)"),"2")</f>
        <v>2</v>
      </c>
    </row>
    <row r="6191">
      <c r="A6191" s="2" t="s">
        <v>6123</v>
      </c>
      <c r="B6191" s="2">
        <v>2.0</v>
      </c>
      <c r="C6191" t="str">
        <f>IFERROR(__xludf.DUMMYFUNCTION("TO_TEXT(B6191)"),"2")</f>
        <v>2</v>
      </c>
    </row>
    <row r="6192">
      <c r="A6192" s="2" t="s">
        <v>6124</v>
      </c>
      <c r="B6192" s="2">
        <v>2.0</v>
      </c>
      <c r="C6192" t="str">
        <f>IFERROR(__xludf.DUMMYFUNCTION("TO_TEXT(B6192)"),"2")</f>
        <v>2</v>
      </c>
    </row>
    <row r="6193">
      <c r="A6193" s="2" t="s">
        <v>6125</v>
      </c>
      <c r="B6193" s="2">
        <v>2.0</v>
      </c>
      <c r="C6193" t="str">
        <f>IFERROR(__xludf.DUMMYFUNCTION("TO_TEXT(B6193)"),"2")</f>
        <v>2</v>
      </c>
    </row>
    <row r="6194">
      <c r="A6194" s="2" t="s">
        <v>6126</v>
      </c>
      <c r="B6194" s="2">
        <v>2.0</v>
      </c>
      <c r="C6194" t="str">
        <f>IFERROR(__xludf.DUMMYFUNCTION("TO_TEXT(B6194)"),"2")</f>
        <v>2</v>
      </c>
    </row>
    <row r="6195">
      <c r="A6195" s="2" t="s">
        <v>6127</v>
      </c>
      <c r="B6195" s="2">
        <v>2.0</v>
      </c>
      <c r="C6195" t="str">
        <f>IFERROR(__xludf.DUMMYFUNCTION("TO_TEXT(B6195)"),"2")</f>
        <v>2</v>
      </c>
    </row>
    <row r="6196">
      <c r="A6196" s="2" t="s">
        <v>6128</v>
      </c>
      <c r="B6196" s="2">
        <v>2.0</v>
      </c>
      <c r="C6196" t="str">
        <f>IFERROR(__xludf.DUMMYFUNCTION("TO_TEXT(B6196)"),"2")</f>
        <v>2</v>
      </c>
    </row>
    <row r="6197">
      <c r="A6197" s="2" t="s">
        <v>6129</v>
      </c>
      <c r="B6197" s="2">
        <v>2.0</v>
      </c>
      <c r="C6197" t="str">
        <f>IFERROR(__xludf.DUMMYFUNCTION("TO_TEXT(B6197)"),"2")</f>
        <v>2</v>
      </c>
    </row>
    <row r="6198">
      <c r="A6198" s="2" t="s">
        <v>6130</v>
      </c>
      <c r="B6198" s="2">
        <v>2.0</v>
      </c>
      <c r="C6198" t="str">
        <f>IFERROR(__xludf.DUMMYFUNCTION("TO_TEXT(B6198)"),"2")</f>
        <v>2</v>
      </c>
    </row>
    <row r="6199">
      <c r="A6199" s="2" t="s">
        <v>6131</v>
      </c>
      <c r="B6199" s="2">
        <v>2.0</v>
      </c>
      <c r="C6199" t="str">
        <f>IFERROR(__xludf.DUMMYFUNCTION("TO_TEXT(B6199)"),"2")</f>
        <v>2</v>
      </c>
    </row>
    <row r="6200">
      <c r="A6200" s="2" t="s">
        <v>6132</v>
      </c>
      <c r="B6200" s="2">
        <v>2.0</v>
      </c>
      <c r="C6200" t="str">
        <f>IFERROR(__xludf.DUMMYFUNCTION("TO_TEXT(B6200)"),"2")</f>
        <v>2</v>
      </c>
    </row>
    <row r="6201">
      <c r="A6201" s="2" t="s">
        <v>6133</v>
      </c>
      <c r="B6201" s="2">
        <v>2.0</v>
      </c>
      <c r="C6201" t="str">
        <f>IFERROR(__xludf.DUMMYFUNCTION("TO_TEXT(B6201)"),"2")</f>
        <v>2</v>
      </c>
    </row>
    <row r="6202">
      <c r="A6202" s="2" t="s">
        <v>6134</v>
      </c>
      <c r="B6202" s="2">
        <v>2.0</v>
      </c>
      <c r="C6202" t="str">
        <f>IFERROR(__xludf.DUMMYFUNCTION("TO_TEXT(B6202)"),"2")</f>
        <v>2</v>
      </c>
    </row>
    <row r="6203">
      <c r="A6203" s="2" t="s">
        <v>6135</v>
      </c>
      <c r="B6203" s="2">
        <v>2.0</v>
      </c>
      <c r="C6203" t="str">
        <f>IFERROR(__xludf.DUMMYFUNCTION("TO_TEXT(B6203)"),"2")</f>
        <v>2</v>
      </c>
    </row>
    <row r="6204">
      <c r="A6204" s="2" t="s">
        <v>6136</v>
      </c>
      <c r="B6204" s="2">
        <v>2.0</v>
      </c>
      <c r="C6204" t="str">
        <f>IFERROR(__xludf.DUMMYFUNCTION("TO_TEXT(B6204)"),"2")</f>
        <v>2</v>
      </c>
    </row>
    <row r="6205">
      <c r="A6205" s="2" t="s">
        <v>6137</v>
      </c>
      <c r="B6205" s="2">
        <v>2.0</v>
      </c>
      <c r="C6205" t="str">
        <f>IFERROR(__xludf.DUMMYFUNCTION("TO_TEXT(B6205)"),"2")</f>
        <v>2</v>
      </c>
    </row>
    <row r="6206">
      <c r="A6206" s="2" t="s">
        <v>6138</v>
      </c>
      <c r="B6206" s="2">
        <v>2.0</v>
      </c>
      <c r="C6206" t="str">
        <f>IFERROR(__xludf.DUMMYFUNCTION("TO_TEXT(B6206)"),"2")</f>
        <v>2</v>
      </c>
    </row>
    <row r="6207">
      <c r="A6207" s="2" t="s">
        <v>6139</v>
      </c>
      <c r="B6207" s="2">
        <v>2.0</v>
      </c>
      <c r="C6207" t="str">
        <f>IFERROR(__xludf.DUMMYFUNCTION("TO_TEXT(B6207)"),"2")</f>
        <v>2</v>
      </c>
    </row>
    <row r="6208">
      <c r="A6208" s="2" t="s">
        <v>6140</v>
      </c>
      <c r="B6208" s="2">
        <v>2.0</v>
      </c>
      <c r="C6208" t="str">
        <f>IFERROR(__xludf.DUMMYFUNCTION("TO_TEXT(B6208)"),"2")</f>
        <v>2</v>
      </c>
    </row>
    <row r="6209">
      <c r="A6209" s="2" t="s">
        <v>6141</v>
      </c>
      <c r="B6209" s="2">
        <v>2.0</v>
      </c>
      <c r="C6209" t="str">
        <f>IFERROR(__xludf.DUMMYFUNCTION("TO_TEXT(B6209)"),"2")</f>
        <v>2</v>
      </c>
    </row>
    <row r="6210">
      <c r="A6210" s="2" t="s">
        <v>6142</v>
      </c>
      <c r="B6210" s="2">
        <v>2.0</v>
      </c>
      <c r="C6210" t="str">
        <f>IFERROR(__xludf.DUMMYFUNCTION("TO_TEXT(B6210)"),"2")</f>
        <v>2</v>
      </c>
    </row>
    <row r="6211">
      <c r="A6211" s="2" t="s">
        <v>6143</v>
      </c>
      <c r="B6211" s="2">
        <v>2.0</v>
      </c>
      <c r="C6211" t="str">
        <f>IFERROR(__xludf.DUMMYFUNCTION("TO_TEXT(B6211)"),"2")</f>
        <v>2</v>
      </c>
    </row>
    <row r="6212">
      <c r="A6212" s="2" t="s">
        <v>6144</v>
      </c>
      <c r="B6212" s="2">
        <v>2.0</v>
      </c>
      <c r="C6212" t="str">
        <f>IFERROR(__xludf.DUMMYFUNCTION("TO_TEXT(B6212)"),"2")</f>
        <v>2</v>
      </c>
    </row>
    <row r="6213">
      <c r="A6213" s="2" t="s">
        <v>6145</v>
      </c>
      <c r="B6213" s="2">
        <v>2.0</v>
      </c>
      <c r="C6213" t="str">
        <f>IFERROR(__xludf.DUMMYFUNCTION("TO_TEXT(B6213)"),"2")</f>
        <v>2</v>
      </c>
    </row>
    <row r="6214">
      <c r="A6214" s="2" t="s">
        <v>6146</v>
      </c>
      <c r="B6214" s="2">
        <v>2.0</v>
      </c>
      <c r="C6214" t="str">
        <f>IFERROR(__xludf.DUMMYFUNCTION("TO_TEXT(B6214)"),"2")</f>
        <v>2</v>
      </c>
    </row>
    <row r="6215">
      <c r="A6215" s="2" t="s">
        <v>6147</v>
      </c>
      <c r="B6215" s="2">
        <v>2.0</v>
      </c>
      <c r="C6215" t="str">
        <f>IFERROR(__xludf.DUMMYFUNCTION("TO_TEXT(B6215)"),"2")</f>
        <v>2</v>
      </c>
    </row>
    <row r="6216">
      <c r="A6216" s="2" t="s">
        <v>6148</v>
      </c>
      <c r="B6216" s="2">
        <v>2.0</v>
      </c>
      <c r="C6216" t="str">
        <f>IFERROR(__xludf.DUMMYFUNCTION("TO_TEXT(B6216)"),"2")</f>
        <v>2</v>
      </c>
    </row>
    <row r="6217">
      <c r="A6217" s="2" t="s">
        <v>6149</v>
      </c>
      <c r="B6217" s="2">
        <v>2.0</v>
      </c>
      <c r="C6217" t="str">
        <f>IFERROR(__xludf.DUMMYFUNCTION("TO_TEXT(B6217)"),"2")</f>
        <v>2</v>
      </c>
    </row>
    <row r="6218">
      <c r="A6218" s="2" t="s">
        <v>6150</v>
      </c>
      <c r="B6218" s="2">
        <v>2.0</v>
      </c>
      <c r="C6218" t="str">
        <f>IFERROR(__xludf.DUMMYFUNCTION("TO_TEXT(B6218)"),"2")</f>
        <v>2</v>
      </c>
    </row>
    <row r="6219">
      <c r="A6219" s="2" t="s">
        <v>6151</v>
      </c>
      <c r="B6219" s="2">
        <v>2.0</v>
      </c>
      <c r="C6219" t="str">
        <f>IFERROR(__xludf.DUMMYFUNCTION("TO_TEXT(B6219)"),"2")</f>
        <v>2</v>
      </c>
    </row>
    <row r="6220">
      <c r="A6220" s="2" t="s">
        <v>6152</v>
      </c>
      <c r="B6220" s="2">
        <v>2.0</v>
      </c>
      <c r="C6220" t="str">
        <f>IFERROR(__xludf.DUMMYFUNCTION("TO_TEXT(B6220)"),"2")</f>
        <v>2</v>
      </c>
    </row>
    <row r="6221">
      <c r="A6221" s="2" t="s">
        <v>6153</v>
      </c>
      <c r="B6221" s="2">
        <v>2.0</v>
      </c>
      <c r="C6221" t="str">
        <f>IFERROR(__xludf.DUMMYFUNCTION("TO_TEXT(B6221)"),"2")</f>
        <v>2</v>
      </c>
    </row>
    <row r="6222">
      <c r="A6222" s="2" t="s">
        <v>6154</v>
      </c>
      <c r="B6222" s="2">
        <v>2.0</v>
      </c>
      <c r="C6222" t="str">
        <f>IFERROR(__xludf.DUMMYFUNCTION("TO_TEXT(B6222)"),"2")</f>
        <v>2</v>
      </c>
    </row>
    <row r="6223">
      <c r="A6223" s="2" t="s">
        <v>6155</v>
      </c>
      <c r="B6223" s="2">
        <v>2.0</v>
      </c>
      <c r="C6223" t="str">
        <f>IFERROR(__xludf.DUMMYFUNCTION("TO_TEXT(B6223)"),"2")</f>
        <v>2</v>
      </c>
    </row>
    <row r="6224">
      <c r="A6224" s="2" t="s">
        <v>6156</v>
      </c>
      <c r="B6224" s="2">
        <v>2.0</v>
      </c>
      <c r="C6224" t="str">
        <f>IFERROR(__xludf.DUMMYFUNCTION("TO_TEXT(B6224)"),"2")</f>
        <v>2</v>
      </c>
    </row>
    <row r="6225">
      <c r="A6225" s="2" t="s">
        <v>6157</v>
      </c>
      <c r="B6225" s="2">
        <v>2.0</v>
      </c>
      <c r="C6225" t="str">
        <f>IFERROR(__xludf.DUMMYFUNCTION("TO_TEXT(B6225)"),"2")</f>
        <v>2</v>
      </c>
    </row>
    <row r="6226">
      <c r="A6226" s="2" t="s">
        <v>6158</v>
      </c>
      <c r="B6226" s="2">
        <v>2.0</v>
      </c>
      <c r="C6226" t="str">
        <f>IFERROR(__xludf.DUMMYFUNCTION("TO_TEXT(B6226)"),"2")</f>
        <v>2</v>
      </c>
    </row>
    <row r="6227">
      <c r="A6227" s="2" t="s">
        <v>6159</v>
      </c>
      <c r="B6227" s="2">
        <v>2.0</v>
      </c>
      <c r="C6227" t="str">
        <f>IFERROR(__xludf.DUMMYFUNCTION("TO_TEXT(B6227)"),"2")</f>
        <v>2</v>
      </c>
    </row>
    <row r="6228">
      <c r="A6228" s="2" t="s">
        <v>6160</v>
      </c>
      <c r="B6228" s="2">
        <v>2.0</v>
      </c>
      <c r="C6228" t="str">
        <f>IFERROR(__xludf.DUMMYFUNCTION("TO_TEXT(B6228)"),"2")</f>
        <v>2</v>
      </c>
    </row>
    <row r="6229">
      <c r="A6229" s="2" t="s">
        <v>6161</v>
      </c>
      <c r="B6229" s="2">
        <v>2.0</v>
      </c>
      <c r="C6229" t="str">
        <f>IFERROR(__xludf.DUMMYFUNCTION("TO_TEXT(B6229)"),"2")</f>
        <v>2</v>
      </c>
    </row>
    <row r="6230">
      <c r="A6230" s="2" t="s">
        <v>6162</v>
      </c>
      <c r="B6230" s="2">
        <v>2.0</v>
      </c>
      <c r="C6230" t="str">
        <f>IFERROR(__xludf.DUMMYFUNCTION("TO_TEXT(B6230)"),"2")</f>
        <v>2</v>
      </c>
    </row>
    <row r="6231">
      <c r="A6231" s="2" t="s">
        <v>6163</v>
      </c>
      <c r="B6231" s="2">
        <v>2.0</v>
      </c>
      <c r="C6231" t="str">
        <f>IFERROR(__xludf.DUMMYFUNCTION("TO_TEXT(B6231)"),"2")</f>
        <v>2</v>
      </c>
    </row>
    <row r="6232">
      <c r="A6232" s="2" t="s">
        <v>6164</v>
      </c>
      <c r="B6232" s="2">
        <v>2.0</v>
      </c>
      <c r="C6232" t="str">
        <f>IFERROR(__xludf.DUMMYFUNCTION("TO_TEXT(B6232)"),"2")</f>
        <v>2</v>
      </c>
    </row>
    <row r="6233">
      <c r="A6233" s="2" t="s">
        <v>6165</v>
      </c>
      <c r="B6233" s="2">
        <v>2.0</v>
      </c>
      <c r="C6233" t="str">
        <f>IFERROR(__xludf.DUMMYFUNCTION("TO_TEXT(B6233)"),"2")</f>
        <v>2</v>
      </c>
    </row>
    <row r="6234">
      <c r="A6234" s="2" t="s">
        <v>6166</v>
      </c>
      <c r="B6234" s="2">
        <v>2.0</v>
      </c>
      <c r="C6234" t="str">
        <f>IFERROR(__xludf.DUMMYFUNCTION("TO_TEXT(B6234)"),"2")</f>
        <v>2</v>
      </c>
    </row>
    <row r="6235">
      <c r="A6235" s="2" t="s">
        <v>6167</v>
      </c>
      <c r="B6235" s="2">
        <v>2.0</v>
      </c>
      <c r="C6235" t="str">
        <f>IFERROR(__xludf.DUMMYFUNCTION("TO_TEXT(B6235)"),"2")</f>
        <v>2</v>
      </c>
    </row>
    <row r="6236">
      <c r="A6236" s="2" t="s">
        <v>6168</v>
      </c>
      <c r="B6236" s="2">
        <v>2.0</v>
      </c>
      <c r="C6236" t="str">
        <f>IFERROR(__xludf.DUMMYFUNCTION("TO_TEXT(B6236)"),"2")</f>
        <v>2</v>
      </c>
    </row>
    <row r="6237">
      <c r="A6237" s="2" t="s">
        <v>6169</v>
      </c>
      <c r="B6237" s="2">
        <v>2.0</v>
      </c>
      <c r="C6237" t="str">
        <f>IFERROR(__xludf.DUMMYFUNCTION("TO_TEXT(B6237)"),"2")</f>
        <v>2</v>
      </c>
    </row>
    <row r="6238">
      <c r="A6238" s="2" t="s">
        <v>6170</v>
      </c>
      <c r="B6238" s="2">
        <v>2.0</v>
      </c>
      <c r="C6238" t="str">
        <f>IFERROR(__xludf.DUMMYFUNCTION("TO_TEXT(B6238)"),"2")</f>
        <v>2</v>
      </c>
    </row>
    <row r="6239">
      <c r="A6239" s="2" t="s">
        <v>6171</v>
      </c>
      <c r="B6239" s="2">
        <v>2.0</v>
      </c>
      <c r="C6239" t="str">
        <f>IFERROR(__xludf.DUMMYFUNCTION("TO_TEXT(B6239)"),"2")</f>
        <v>2</v>
      </c>
    </row>
    <row r="6240">
      <c r="A6240" s="2" t="s">
        <v>6172</v>
      </c>
      <c r="B6240" s="2">
        <v>2.0</v>
      </c>
      <c r="C6240" t="str">
        <f>IFERROR(__xludf.DUMMYFUNCTION("TO_TEXT(B6240)"),"2")</f>
        <v>2</v>
      </c>
    </row>
    <row r="6241">
      <c r="A6241" s="2" t="s">
        <v>6173</v>
      </c>
      <c r="B6241" s="2">
        <v>2.0</v>
      </c>
      <c r="C6241" t="str">
        <f>IFERROR(__xludf.DUMMYFUNCTION("TO_TEXT(B6241)"),"2")</f>
        <v>2</v>
      </c>
    </row>
    <row r="6242">
      <c r="A6242" s="2" t="s">
        <v>6174</v>
      </c>
      <c r="B6242" s="2">
        <v>2.0</v>
      </c>
      <c r="C6242" t="str">
        <f>IFERROR(__xludf.DUMMYFUNCTION("TO_TEXT(B6242)"),"2")</f>
        <v>2</v>
      </c>
    </row>
    <row r="6243">
      <c r="A6243" s="2" t="s">
        <v>6175</v>
      </c>
      <c r="B6243" s="2">
        <v>2.0</v>
      </c>
      <c r="C6243" t="str">
        <f>IFERROR(__xludf.DUMMYFUNCTION("TO_TEXT(B6243)"),"2")</f>
        <v>2</v>
      </c>
    </row>
    <row r="6244">
      <c r="A6244" s="2" t="s">
        <v>6176</v>
      </c>
      <c r="B6244" s="2">
        <v>2.0</v>
      </c>
      <c r="C6244" t="str">
        <f>IFERROR(__xludf.DUMMYFUNCTION("TO_TEXT(B6244)"),"2")</f>
        <v>2</v>
      </c>
    </row>
    <row r="6245">
      <c r="A6245" s="2" t="s">
        <v>6177</v>
      </c>
      <c r="B6245" s="2">
        <v>2.0</v>
      </c>
      <c r="C6245" t="str">
        <f>IFERROR(__xludf.DUMMYFUNCTION("TO_TEXT(B6245)"),"2")</f>
        <v>2</v>
      </c>
    </row>
    <row r="6246">
      <c r="A6246" s="2" t="s">
        <v>6178</v>
      </c>
      <c r="B6246" s="2">
        <v>2.0</v>
      </c>
      <c r="C6246" t="str">
        <f>IFERROR(__xludf.DUMMYFUNCTION("TO_TEXT(B6246)"),"2")</f>
        <v>2</v>
      </c>
    </row>
    <row r="6247">
      <c r="A6247" s="2" t="s">
        <v>6179</v>
      </c>
      <c r="B6247" s="2">
        <v>2.0</v>
      </c>
      <c r="C6247" t="str">
        <f>IFERROR(__xludf.DUMMYFUNCTION("TO_TEXT(B6247)"),"2")</f>
        <v>2</v>
      </c>
    </row>
    <row r="6248">
      <c r="A6248" s="2" t="s">
        <v>6180</v>
      </c>
      <c r="B6248" s="2">
        <v>2.0</v>
      </c>
      <c r="C6248" t="str">
        <f>IFERROR(__xludf.DUMMYFUNCTION("TO_TEXT(B6248)"),"2")</f>
        <v>2</v>
      </c>
    </row>
    <row r="6249">
      <c r="A6249" s="2" t="s">
        <v>6181</v>
      </c>
      <c r="B6249" s="2">
        <v>2.0</v>
      </c>
      <c r="C6249" t="str">
        <f>IFERROR(__xludf.DUMMYFUNCTION("TO_TEXT(B6249)"),"2")</f>
        <v>2</v>
      </c>
    </row>
    <row r="6250">
      <c r="A6250" s="2" t="s">
        <v>6182</v>
      </c>
      <c r="B6250" s="2">
        <v>2.0</v>
      </c>
      <c r="C6250" t="str">
        <f>IFERROR(__xludf.DUMMYFUNCTION("TO_TEXT(B6250)"),"2")</f>
        <v>2</v>
      </c>
    </row>
    <row r="6251">
      <c r="A6251" s="2" t="s">
        <v>6183</v>
      </c>
      <c r="B6251" s="2">
        <v>2.0</v>
      </c>
      <c r="C6251" t="str">
        <f>IFERROR(__xludf.DUMMYFUNCTION("TO_TEXT(B6251)"),"2")</f>
        <v>2</v>
      </c>
    </row>
    <row r="6252">
      <c r="A6252" s="2" t="s">
        <v>6184</v>
      </c>
      <c r="B6252" s="2">
        <v>2.0</v>
      </c>
      <c r="C6252" t="str">
        <f>IFERROR(__xludf.DUMMYFUNCTION("TO_TEXT(B6252)"),"2")</f>
        <v>2</v>
      </c>
    </row>
    <row r="6253">
      <c r="A6253" s="2" t="s">
        <v>6185</v>
      </c>
      <c r="B6253" s="2">
        <v>2.0</v>
      </c>
      <c r="C6253" t="str">
        <f>IFERROR(__xludf.DUMMYFUNCTION("TO_TEXT(B6253)"),"2")</f>
        <v>2</v>
      </c>
    </row>
    <row r="6254">
      <c r="A6254" s="2" t="s">
        <v>6186</v>
      </c>
      <c r="B6254" s="2">
        <v>2.0</v>
      </c>
      <c r="C6254" t="str">
        <f>IFERROR(__xludf.DUMMYFUNCTION("TO_TEXT(B6254)"),"2")</f>
        <v>2</v>
      </c>
    </row>
    <row r="6255">
      <c r="A6255" s="2" t="s">
        <v>6187</v>
      </c>
      <c r="B6255" s="2">
        <v>2.0</v>
      </c>
      <c r="C6255" t="str">
        <f>IFERROR(__xludf.DUMMYFUNCTION("TO_TEXT(B6255)"),"2")</f>
        <v>2</v>
      </c>
    </row>
    <row r="6256">
      <c r="A6256" s="2" t="s">
        <v>6188</v>
      </c>
      <c r="B6256" s="2">
        <v>2.0</v>
      </c>
      <c r="C6256" t="str">
        <f>IFERROR(__xludf.DUMMYFUNCTION("TO_TEXT(B6256)"),"2")</f>
        <v>2</v>
      </c>
    </row>
    <row r="6257">
      <c r="A6257" s="2" t="s">
        <v>6189</v>
      </c>
      <c r="B6257" s="2">
        <v>2.0</v>
      </c>
      <c r="C6257" t="str">
        <f>IFERROR(__xludf.DUMMYFUNCTION("TO_TEXT(B6257)"),"2")</f>
        <v>2</v>
      </c>
    </row>
    <row r="6258">
      <c r="A6258" s="2" t="s">
        <v>6190</v>
      </c>
      <c r="B6258" s="2">
        <v>2.0</v>
      </c>
      <c r="C6258" t="str">
        <f>IFERROR(__xludf.DUMMYFUNCTION("TO_TEXT(B6258)"),"2")</f>
        <v>2</v>
      </c>
    </row>
    <row r="6259">
      <c r="A6259" s="2" t="s">
        <v>6191</v>
      </c>
      <c r="B6259" s="2">
        <v>2.0</v>
      </c>
      <c r="C6259" t="str">
        <f>IFERROR(__xludf.DUMMYFUNCTION("TO_TEXT(B6259)"),"2")</f>
        <v>2</v>
      </c>
    </row>
    <row r="6260">
      <c r="A6260" s="2" t="s">
        <v>6192</v>
      </c>
      <c r="B6260" s="2">
        <v>2.0</v>
      </c>
      <c r="C6260" t="str">
        <f>IFERROR(__xludf.DUMMYFUNCTION("TO_TEXT(B6260)"),"2")</f>
        <v>2</v>
      </c>
    </row>
    <row r="6261">
      <c r="A6261" s="2" t="s">
        <v>6193</v>
      </c>
      <c r="B6261" s="2">
        <v>2.0</v>
      </c>
      <c r="C6261" t="str">
        <f>IFERROR(__xludf.DUMMYFUNCTION("TO_TEXT(B6261)"),"2")</f>
        <v>2</v>
      </c>
    </row>
    <row r="6262">
      <c r="A6262" s="2" t="s">
        <v>6194</v>
      </c>
      <c r="B6262" s="2">
        <v>2.0</v>
      </c>
      <c r="C6262" t="str">
        <f>IFERROR(__xludf.DUMMYFUNCTION("TO_TEXT(B6262)"),"2")</f>
        <v>2</v>
      </c>
    </row>
    <row r="6263">
      <c r="A6263" s="2" t="s">
        <v>6195</v>
      </c>
      <c r="B6263" s="2">
        <v>2.0</v>
      </c>
      <c r="C6263" t="str">
        <f>IFERROR(__xludf.DUMMYFUNCTION("TO_TEXT(B6263)"),"2")</f>
        <v>2</v>
      </c>
    </row>
    <row r="6264">
      <c r="A6264" s="2" t="s">
        <v>6196</v>
      </c>
      <c r="B6264" s="2">
        <v>2.0</v>
      </c>
      <c r="C6264" t="str">
        <f>IFERROR(__xludf.DUMMYFUNCTION("TO_TEXT(B6264)"),"2")</f>
        <v>2</v>
      </c>
    </row>
    <row r="6265">
      <c r="A6265" s="2" t="s">
        <v>6197</v>
      </c>
      <c r="B6265" s="2">
        <v>2.0</v>
      </c>
      <c r="C6265" t="str">
        <f>IFERROR(__xludf.DUMMYFUNCTION("TO_TEXT(B6265)"),"2")</f>
        <v>2</v>
      </c>
    </row>
    <row r="6266">
      <c r="A6266" s="2" t="s">
        <v>6198</v>
      </c>
      <c r="B6266" s="2">
        <v>2.0</v>
      </c>
      <c r="C6266" t="str">
        <f>IFERROR(__xludf.DUMMYFUNCTION("TO_TEXT(B6266)"),"2")</f>
        <v>2</v>
      </c>
    </row>
    <row r="6267">
      <c r="A6267" s="2" t="s">
        <v>6199</v>
      </c>
      <c r="B6267" s="2">
        <v>2.0</v>
      </c>
      <c r="C6267" t="str">
        <f>IFERROR(__xludf.DUMMYFUNCTION("TO_TEXT(B6267)"),"2")</f>
        <v>2</v>
      </c>
    </row>
    <row r="6268">
      <c r="A6268" s="2" t="s">
        <v>6200</v>
      </c>
      <c r="B6268" s="2">
        <v>2.0</v>
      </c>
      <c r="C6268" t="str">
        <f>IFERROR(__xludf.DUMMYFUNCTION("TO_TEXT(B6268)"),"2")</f>
        <v>2</v>
      </c>
    </row>
    <row r="6269">
      <c r="A6269" s="2" t="s">
        <v>6201</v>
      </c>
      <c r="B6269" s="2">
        <v>2.0</v>
      </c>
      <c r="C6269" t="str">
        <f>IFERROR(__xludf.DUMMYFUNCTION("TO_TEXT(B6269)"),"2")</f>
        <v>2</v>
      </c>
    </row>
    <row r="6270">
      <c r="A6270" s="2" t="s">
        <v>6202</v>
      </c>
      <c r="B6270" s="2">
        <v>2.0</v>
      </c>
      <c r="C6270" t="str">
        <f>IFERROR(__xludf.DUMMYFUNCTION("TO_TEXT(B6270)"),"2")</f>
        <v>2</v>
      </c>
    </row>
    <row r="6271">
      <c r="A6271" s="2" t="s">
        <v>6203</v>
      </c>
      <c r="B6271" s="2">
        <v>2.0</v>
      </c>
      <c r="C6271" t="str">
        <f>IFERROR(__xludf.DUMMYFUNCTION("TO_TEXT(B6271)"),"2")</f>
        <v>2</v>
      </c>
    </row>
    <row r="6272">
      <c r="A6272" s="2" t="s">
        <v>6204</v>
      </c>
      <c r="B6272" s="2">
        <v>2.0</v>
      </c>
      <c r="C6272" t="str">
        <f>IFERROR(__xludf.DUMMYFUNCTION("TO_TEXT(B6272)"),"2")</f>
        <v>2</v>
      </c>
    </row>
    <row r="6273">
      <c r="A6273" s="2" t="s">
        <v>6205</v>
      </c>
      <c r="B6273" s="2">
        <v>2.0</v>
      </c>
      <c r="C6273" t="str">
        <f>IFERROR(__xludf.DUMMYFUNCTION("TO_TEXT(B6273)"),"2")</f>
        <v>2</v>
      </c>
    </row>
    <row r="6274">
      <c r="A6274" s="2" t="s">
        <v>6206</v>
      </c>
      <c r="B6274" s="2">
        <v>2.0</v>
      </c>
      <c r="C6274" t="str">
        <f>IFERROR(__xludf.DUMMYFUNCTION("TO_TEXT(B6274)"),"2")</f>
        <v>2</v>
      </c>
    </row>
    <row r="6275">
      <c r="A6275" s="2" t="s">
        <v>6207</v>
      </c>
      <c r="B6275" s="2">
        <v>2.0</v>
      </c>
      <c r="C6275" t="str">
        <f>IFERROR(__xludf.DUMMYFUNCTION("TO_TEXT(B6275)"),"2")</f>
        <v>2</v>
      </c>
    </row>
    <row r="6276">
      <c r="A6276" s="2" t="s">
        <v>6208</v>
      </c>
      <c r="B6276" s="2">
        <v>2.0</v>
      </c>
      <c r="C6276" t="str">
        <f>IFERROR(__xludf.DUMMYFUNCTION("TO_TEXT(B6276)"),"2")</f>
        <v>2</v>
      </c>
    </row>
    <row r="6277">
      <c r="A6277" s="2" t="s">
        <v>6209</v>
      </c>
      <c r="B6277" s="2">
        <v>2.0</v>
      </c>
      <c r="C6277" t="str">
        <f>IFERROR(__xludf.DUMMYFUNCTION("TO_TEXT(B6277)"),"2")</f>
        <v>2</v>
      </c>
    </row>
    <row r="6278">
      <c r="A6278" s="2" t="s">
        <v>6210</v>
      </c>
      <c r="B6278" s="2">
        <v>2.0</v>
      </c>
      <c r="C6278" t="str">
        <f>IFERROR(__xludf.DUMMYFUNCTION("TO_TEXT(B6278)"),"2")</f>
        <v>2</v>
      </c>
    </row>
    <row r="6279">
      <c r="A6279" s="2" t="s">
        <v>6211</v>
      </c>
      <c r="B6279" s="2">
        <v>2.0</v>
      </c>
      <c r="C6279" t="str">
        <f>IFERROR(__xludf.DUMMYFUNCTION("TO_TEXT(B6279)"),"2")</f>
        <v>2</v>
      </c>
    </row>
    <row r="6280">
      <c r="A6280" s="2" t="s">
        <v>6212</v>
      </c>
      <c r="B6280" s="2">
        <v>2.0</v>
      </c>
      <c r="C6280" t="str">
        <f>IFERROR(__xludf.DUMMYFUNCTION("TO_TEXT(B6280)"),"2")</f>
        <v>2</v>
      </c>
    </row>
    <row r="6281">
      <c r="A6281" s="2" t="s">
        <v>6213</v>
      </c>
      <c r="B6281" s="2">
        <v>2.0</v>
      </c>
      <c r="C6281" t="str">
        <f>IFERROR(__xludf.DUMMYFUNCTION("TO_TEXT(B6281)"),"2")</f>
        <v>2</v>
      </c>
    </row>
    <row r="6282">
      <c r="A6282" s="2" t="s">
        <v>6214</v>
      </c>
      <c r="B6282" s="2">
        <v>2.0</v>
      </c>
      <c r="C6282" t="str">
        <f>IFERROR(__xludf.DUMMYFUNCTION("TO_TEXT(B6282)"),"2")</f>
        <v>2</v>
      </c>
    </row>
    <row r="6283">
      <c r="A6283" s="2" t="s">
        <v>6215</v>
      </c>
      <c r="B6283" s="2">
        <v>2.0</v>
      </c>
      <c r="C6283" t="str">
        <f>IFERROR(__xludf.DUMMYFUNCTION("TO_TEXT(B6283)"),"2")</f>
        <v>2</v>
      </c>
    </row>
    <row r="6284">
      <c r="A6284" s="2" t="s">
        <v>6216</v>
      </c>
      <c r="B6284" s="2">
        <v>2.0</v>
      </c>
      <c r="C6284" t="str">
        <f>IFERROR(__xludf.DUMMYFUNCTION("TO_TEXT(B6284)"),"2")</f>
        <v>2</v>
      </c>
    </row>
    <row r="6285">
      <c r="A6285" s="2" t="s">
        <v>6217</v>
      </c>
      <c r="B6285" s="2">
        <v>2.0</v>
      </c>
      <c r="C6285" t="str">
        <f>IFERROR(__xludf.DUMMYFUNCTION("TO_TEXT(B6285)"),"2")</f>
        <v>2</v>
      </c>
    </row>
    <row r="6286">
      <c r="A6286" s="2" t="s">
        <v>6218</v>
      </c>
      <c r="B6286" s="2">
        <v>2.0</v>
      </c>
      <c r="C6286" t="str">
        <f>IFERROR(__xludf.DUMMYFUNCTION("TO_TEXT(B6286)"),"2")</f>
        <v>2</v>
      </c>
    </row>
    <row r="6287">
      <c r="A6287" s="2" t="s">
        <v>6219</v>
      </c>
      <c r="B6287" s="2">
        <v>2.0</v>
      </c>
      <c r="C6287" t="str">
        <f>IFERROR(__xludf.DUMMYFUNCTION("TO_TEXT(B6287)"),"2")</f>
        <v>2</v>
      </c>
    </row>
    <row r="6288">
      <c r="A6288" s="2" t="s">
        <v>6220</v>
      </c>
      <c r="B6288" s="2">
        <v>2.0</v>
      </c>
      <c r="C6288" t="str">
        <f>IFERROR(__xludf.DUMMYFUNCTION("TO_TEXT(B6288)"),"2")</f>
        <v>2</v>
      </c>
    </row>
    <row r="6289">
      <c r="A6289" s="2" t="s">
        <v>6221</v>
      </c>
      <c r="B6289" s="2">
        <v>2.0</v>
      </c>
      <c r="C6289" t="str">
        <f>IFERROR(__xludf.DUMMYFUNCTION("TO_TEXT(B6289)"),"2")</f>
        <v>2</v>
      </c>
    </row>
    <row r="6290">
      <c r="A6290" s="2" t="s">
        <v>6222</v>
      </c>
      <c r="B6290" s="2">
        <v>2.0</v>
      </c>
      <c r="C6290" t="str">
        <f>IFERROR(__xludf.DUMMYFUNCTION("TO_TEXT(B6290)"),"2")</f>
        <v>2</v>
      </c>
    </row>
    <row r="6291">
      <c r="A6291" s="2" t="s">
        <v>6223</v>
      </c>
      <c r="B6291" s="2">
        <v>2.0</v>
      </c>
      <c r="C6291" t="str">
        <f>IFERROR(__xludf.DUMMYFUNCTION("TO_TEXT(B6291)"),"2")</f>
        <v>2</v>
      </c>
    </row>
    <row r="6292">
      <c r="A6292" s="2" t="s">
        <v>6224</v>
      </c>
      <c r="B6292" s="2">
        <v>2.0</v>
      </c>
      <c r="C6292" t="str">
        <f>IFERROR(__xludf.DUMMYFUNCTION("TO_TEXT(B6292)"),"2")</f>
        <v>2</v>
      </c>
    </row>
    <row r="6293">
      <c r="A6293" s="2" t="s">
        <v>6225</v>
      </c>
      <c r="B6293" s="2">
        <v>2.0</v>
      </c>
      <c r="C6293" t="str">
        <f>IFERROR(__xludf.DUMMYFUNCTION("TO_TEXT(B6293)"),"2")</f>
        <v>2</v>
      </c>
    </row>
    <row r="6294">
      <c r="A6294" s="2" t="s">
        <v>6226</v>
      </c>
      <c r="B6294" s="2">
        <v>2.0</v>
      </c>
      <c r="C6294" t="str">
        <f>IFERROR(__xludf.DUMMYFUNCTION("TO_TEXT(B6294)"),"2")</f>
        <v>2</v>
      </c>
    </row>
    <row r="6295">
      <c r="A6295" s="2" t="s">
        <v>6227</v>
      </c>
      <c r="B6295" s="2">
        <v>2.0</v>
      </c>
      <c r="C6295" t="str">
        <f>IFERROR(__xludf.DUMMYFUNCTION("TO_TEXT(B6295)"),"2")</f>
        <v>2</v>
      </c>
    </row>
    <row r="6296">
      <c r="A6296" s="2" t="s">
        <v>6228</v>
      </c>
      <c r="B6296" s="2">
        <v>2.0</v>
      </c>
      <c r="C6296" t="str">
        <f>IFERROR(__xludf.DUMMYFUNCTION("TO_TEXT(B6296)"),"2")</f>
        <v>2</v>
      </c>
    </row>
    <row r="6297">
      <c r="A6297" s="2" t="s">
        <v>6229</v>
      </c>
      <c r="B6297" s="2">
        <v>2.0</v>
      </c>
      <c r="C6297" t="str">
        <f>IFERROR(__xludf.DUMMYFUNCTION("TO_TEXT(B6297)"),"2")</f>
        <v>2</v>
      </c>
    </row>
    <row r="6298">
      <c r="A6298" s="2" t="s">
        <v>6230</v>
      </c>
      <c r="B6298" s="2">
        <v>2.0</v>
      </c>
      <c r="C6298" t="str">
        <f>IFERROR(__xludf.DUMMYFUNCTION("TO_TEXT(B6298)"),"2")</f>
        <v>2</v>
      </c>
    </row>
    <row r="6299">
      <c r="A6299" s="2" t="s">
        <v>6231</v>
      </c>
      <c r="B6299" s="2">
        <v>2.0</v>
      </c>
      <c r="C6299" t="str">
        <f>IFERROR(__xludf.DUMMYFUNCTION("TO_TEXT(B6299)"),"2")</f>
        <v>2</v>
      </c>
    </row>
    <row r="6300">
      <c r="A6300" s="2" t="s">
        <v>6232</v>
      </c>
      <c r="B6300" s="2">
        <v>2.0</v>
      </c>
      <c r="C6300" t="str">
        <f>IFERROR(__xludf.DUMMYFUNCTION("TO_TEXT(B6300)"),"2")</f>
        <v>2</v>
      </c>
    </row>
    <row r="6301">
      <c r="A6301" s="2" t="s">
        <v>6233</v>
      </c>
      <c r="B6301" s="2">
        <v>2.0</v>
      </c>
      <c r="C6301" t="str">
        <f>IFERROR(__xludf.DUMMYFUNCTION("TO_TEXT(B6301)"),"2")</f>
        <v>2</v>
      </c>
    </row>
    <row r="6302">
      <c r="A6302" s="2" t="s">
        <v>6234</v>
      </c>
      <c r="B6302" s="2">
        <v>2.0</v>
      </c>
      <c r="C6302" t="str">
        <f>IFERROR(__xludf.DUMMYFUNCTION("TO_TEXT(B6302)"),"2")</f>
        <v>2</v>
      </c>
    </row>
    <row r="6303">
      <c r="A6303" s="2" t="s">
        <v>6235</v>
      </c>
      <c r="B6303" s="2">
        <v>2.0</v>
      </c>
      <c r="C6303" t="str">
        <f>IFERROR(__xludf.DUMMYFUNCTION("TO_TEXT(B6303)"),"2")</f>
        <v>2</v>
      </c>
    </row>
    <row r="6304">
      <c r="A6304" s="2" t="s">
        <v>6236</v>
      </c>
      <c r="B6304" s="2">
        <v>2.0</v>
      </c>
      <c r="C6304" t="str">
        <f>IFERROR(__xludf.DUMMYFUNCTION("TO_TEXT(B6304)"),"2")</f>
        <v>2</v>
      </c>
    </row>
    <row r="6305">
      <c r="A6305" s="2">
        <v>5000.0</v>
      </c>
      <c r="B6305" s="2">
        <v>2.0</v>
      </c>
      <c r="C6305" t="str">
        <f>IFERROR(__xludf.DUMMYFUNCTION("TO_TEXT(B6305)"),"2")</f>
        <v>2</v>
      </c>
    </row>
    <row r="6306">
      <c r="A6306" s="2" t="s">
        <v>6237</v>
      </c>
      <c r="B6306" s="2">
        <v>2.0</v>
      </c>
      <c r="C6306" t="str">
        <f>IFERROR(__xludf.DUMMYFUNCTION("TO_TEXT(B6306)"),"2")</f>
        <v>2</v>
      </c>
    </row>
    <row r="6307">
      <c r="A6307" s="2" t="s">
        <v>6238</v>
      </c>
      <c r="B6307" s="2">
        <v>2.0</v>
      </c>
      <c r="C6307" t="str">
        <f>IFERROR(__xludf.DUMMYFUNCTION("TO_TEXT(B6307)"),"2")</f>
        <v>2</v>
      </c>
    </row>
    <row r="6308">
      <c r="A6308" s="2" t="s">
        <v>6239</v>
      </c>
      <c r="B6308" s="2">
        <v>2.0</v>
      </c>
      <c r="C6308" t="str">
        <f>IFERROR(__xludf.DUMMYFUNCTION("TO_TEXT(B6308)"),"2")</f>
        <v>2</v>
      </c>
    </row>
    <row r="6309">
      <c r="A6309" s="2" t="s">
        <v>6240</v>
      </c>
      <c r="B6309" s="2">
        <v>2.0</v>
      </c>
      <c r="C6309" t="str">
        <f>IFERROR(__xludf.DUMMYFUNCTION("TO_TEXT(B6309)"),"2")</f>
        <v>2</v>
      </c>
    </row>
    <row r="6310">
      <c r="A6310" s="2" t="s">
        <v>6241</v>
      </c>
      <c r="B6310" s="2">
        <v>2.0</v>
      </c>
      <c r="C6310" t="str">
        <f>IFERROR(__xludf.DUMMYFUNCTION("TO_TEXT(B6310)"),"2")</f>
        <v>2</v>
      </c>
    </row>
    <row r="6311">
      <c r="A6311" s="2" t="s">
        <v>6242</v>
      </c>
      <c r="B6311" s="2">
        <v>2.0</v>
      </c>
      <c r="C6311" t="str">
        <f>IFERROR(__xludf.DUMMYFUNCTION("TO_TEXT(B6311)"),"2")</f>
        <v>2</v>
      </c>
    </row>
    <row r="6312">
      <c r="A6312" s="2" t="s">
        <v>6243</v>
      </c>
      <c r="B6312" s="2">
        <v>2.0</v>
      </c>
      <c r="C6312" t="str">
        <f>IFERROR(__xludf.DUMMYFUNCTION("TO_TEXT(B6312)"),"2")</f>
        <v>2</v>
      </c>
    </row>
    <row r="6313">
      <c r="A6313" s="2" t="s">
        <v>6244</v>
      </c>
      <c r="B6313" s="2">
        <v>2.0</v>
      </c>
      <c r="C6313" t="str">
        <f>IFERROR(__xludf.DUMMYFUNCTION("TO_TEXT(B6313)"),"2")</f>
        <v>2</v>
      </c>
    </row>
    <row r="6314">
      <c r="A6314" s="2" t="s">
        <v>6245</v>
      </c>
      <c r="B6314" s="2">
        <v>2.0</v>
      </c>
      <c r="C6314" t="str">
        <f>IFERROR(__xludf.DUMMYFUNCTION("TO_TEXT(B6314)"),"2")</f>
        <v>2</v>
      </c>
    </row>
    <row r="6315">
      <c r="A6315" s="2" t="s">
        <v>6246</v>
      </c>
      <c r="B6315" s="2">
        <v>2.0</v>
      </c>
      <c r="C6315" t="str">
        <f>IFERROR(__xludf.DUMMYFUNCTION("TO_TEXT(B6315)"),"2")</f>
        <v>2</v>
      </c>
    </row>
    <row r="6316">
      <c r="A6316" s="2" t="s">
        <v>6247</v>
      </c>
      <c r="B6316" s="2">
        <v>2.0</v>
      </c>
      <c r="C6316" t="str">
        <f>IFERROR(__xludf.DUMMYFUNCTION("TO_TEXT(B6316)"),"2")</f>
        <v>2</v>
      </c>
    </row>
    <row r="6317">
      <c r="A6317" s="2" t="s">
        <v>6248</v>
      </c>
      <c r="B6317" s="2">
        <v>2.0</v>
      </c>
      <c r="C6317" t="str">
        <f>IFERROR(__xludf.DUMMYFUNCTION("TO_TEXT(B6317)"),"2")</f>
        <v>2</v>
      </c>
    </row>
    <row r="6318">
      <c r="A6318" s="2" t="s">
        <v>6249</v>
      </c>
      <c r="B6318" s="2">
        <v>2.0</v>
      </c>
      <c r="C6318" t="str">
        <f>IFERROR(__xludf.DUMMYFUNCTION("TO_TEXT(B6318)"),"2")</f>
        <v>2</v>
      </c>
    </row>
    <row r="6319">
      <c r="A6319" s="2" t="s">
        <v>6250</v>
      </c>
      <c r="B6319" s="2">
        <v>2.0</v>
      </c>
      <c r="C6319" t="str">
        <f>IFERROR(__xludf.DUMMYFUNCTION("TO_TEXT(B6319)"),"2")</f>
        <v>2</v>
      </c>
    </row>
    <row r="6320">
      <c r="A6320" s="2" t="s">
        <v>6251</v>
      </c>
      <c r="B6320" s="2">
        <v>2.0</v>
      </c>
      <c r="C6320" t="str">
        <f>IFERROR(__xludf.DUMMYFUNCTION("TO_TEXT(B6320)"),"2")</f>
        <v>2</v>
      </c>
    </row>
    <row r="6321">
      <c r="A6321" s="2" t="s">
        <v>6252</v>
      </c>
      <c r="B6321" s="2">
        <v>2.0</v>
      </c>
      <c r="C6321" t="str">
        <f>IFERROR(__xludf.DUMMYFUNCTION("TO_TEXT(B6321)"),"2")</f>
        <v>2</v>
      </c>
    </row>
    <row r="6322">
      <c r="A6322" s="2" t="s">
        <v>6253</v>
      </c>
      <c r="B6322" s="2">
        <v>2.0</v>
      </c>
      <c r="C6322" t="str">
        <f>IFERROR(__xludf.DUMMYFUNCTION("TO_TEXT(B6322)"),"2")</f>
        <v>2</v>
      </c>
    </row>
    <row r="6323">
      <c r="A6323" s="2" t="s">
        <v>6254</v>
      </c>
      <c r="B6323" s="2">
        <v>2.0</v>
      </c>
      <c r="C6323" t="str">
        <f>IFERROR(__xludf.DUMMYFUNCTION("TO_TEXT(B6323)"),"2")</f>
        <v>2</v>
      </c>
    </row>
    <row r="6324">
      <c r="A6324" s="2" t="s">
        <v>6255</v>
      </c>
      <c r="B6324" s="2">
        <v>2.0</v>
      </c>
      <c r="C6324" t="str">
        <f>IFERROR(__xludf.DUMMYFUNCTION("TO_TEXT(B6324)"),"2")</f>
        <v>2</v>
      </c>
    </row>
    <row r="6325">
      <c r="A6325" s="2">
        <v>400.0</v>
      </c>
      <c r="B6325" s="2">
        <v>2.0</v>
      </c>
      <c r="C6325" t="str">
        <f>IFERROR(__xludf.DUMMYFUNCTION("TO_TEXT(B6325)"),"2")</f>
        <v>2</v>
      </c>
    </row>
    <row r="6326">
      <c r="A6326" s="2" t="s">
        <v>6256</v>
      </c>
      <c r="B6326" s="2">
        <v>2.0</v>
      </c>
      <c r="C6326" t="str">
        <f>IFERROR(__xludf.DUMMYFUNCTION("TO_TEXT(B6326)"),"2")</f>
        <v>2</v>
      </c>
    </row>
    <row r="6327">
      <c r="A6327" s="2" t="s">
        <v>6257</v>
      </c>
      <c r="B6327" s="2">
        <v>2.0</v>
      </c>
      <c r="C6327" t="str">
        <f>IFERROR(__xludf.DUMMYFUNCTION("TO_TEXT(B6327)"),"2")</f>
        <v>2</v>
      </c>
    </row>
    <row r="6328">
      <c r="A6328" s="2" t="s">
        <v>6258</v>
      </c>
      <c r="B6328" s="2">
        <v>2.0</v>
      </c>
      <c r="C6328" t="str">
        <f>IFERROR(__xludf.DUMMYFUNCTION("TO_TEXT(B6328)"),"2")</f>
        <v>2</v>
      </c>
    </row>
    <row r="6329">
      <c r="A6329" s="2" t="s">
        <v>6259</v>
      </c>
      <c r="B6329" s="2">
        <v>2.0</v>
      </c>
      <c r="C6329" t="str">
        <f>IFERROR(__xludf.DUMMYFUNCTION("TO_TEXT(B6329)"),"2")</f>
        <v>2</v>
      </c>
    </row>
    <row r="6330">
      <c r="A6330" s="2" t="s">
        <v>6260</v>
      </c>
      <c r="B6330" s="2">
        <v>2.0</v>
      </c>
      <c r="C6330" t="str">
        <f>IFERROR(__xludf.DUMMYFUNCTION("TO_TEXT(B6330)"),"2")</f>
        <v>2</v>
      </c>
    </row>
    <row r="6331">
      <c r="A6331" s="2" t="s">
        <v>6261</v>
      </c>
      <c r="B6331" s="2">
        <v>2.0</v>
      </c>
      <c r="C6331" t="str">
        <f>IFERROR(__xludf.DUMMYFUNCTION("TO_TEXT(B6331)"),"2")</f>
        <v>2</v>
      </c>
    </row>
    <row r="6332">
      <c r="A6332" s="2" t="s">
        <v>6262</v>
      </c>
      <c r="B6332" s="2">
        <v>2.0</v>
      </c>
      <c r="C6332" t="str">
        <f>IFERROR(__xludf.DUMMYFUNCTION("TO_TEXT(B6332)"),"2")</f>
        <v>2</v>
      </c>
    </row>
    <row r="6333">
      <c r="A6333" s="2" t="s">
        <v>6263</v>
      </c>
      <c r="B6333" s="2">
        <v>2.0</v>
      </c>
      <c r="C6333" t="str">
        <f>IFERROR(__xludf.DUMMYFUNCTION("TO_TEXT(B6333)"),"2")</f>
        <v>2</v>
      </c>
    </row>
    <row r="6334">
      <c r="A6334" s="2" t="s">
        <v>6264</v>
      </c>
      <c r="B6334" s="2">
        <v>2.0</v>
      </c>
      <c r="C6334" t="str">
        <f>IFERROR(__xludf.DUMMYFUNCTION("TO_TEXT(B6334)"),"2")</f>
        <v>2</v>
      </c>
    </row>
    <row r="6335">
      <c r="A6335" s="2" t="s">
        <v>6265</v>
      </c>
      <c r="B6335" s="2">
        <v>2.0</v>
      </c>
      <c r="C6335" t="str">
        <f>IFERROR(__xludf.DUMMYFUNCTION("TO_TEXT(B6335)"),"2")</f>
        <v>2</v>
      </c>
    </row>
    <row r="6336">
      <c r="A6336" s="2" t="s">
        <v>6266</v>
      </c>
      <c r="B6336" s="2">
        <v>2.0</v>
      </c>
      <c r="C6336" t="str">
        <f>IFERROR(__xludf.DUMMYFUNCTION("TO_TEXT(B6336)"),"2")</f>
        <v>2</v>
      </c>
    </row>
    <row r="6337">
      <c r="A6337" s="2" t="s">
        <v>6267</v>
      </c>
      <c r="B6337" s="2">
        <v>2.0</v>
      </c>
      <c r="C6337" t="str">
        <f>IFERROR(__xludf.DUMMYFUNCTION("TO_TEXT(B6337)"),"2")</f>
        <v>2</v>
      </c>
    </row>
    <row r="6338">
      <c r="A6338" s="2" t="s">
        <v>6268</v>
      </c>
      <c r="B6338" s="2">
        <v>2.0</v>
      </c>
      <c r="C6338" t="str">
        <f>IFERROR(__xludf.DUMMYFUNCTION("TO_TEXT(B6338)"),"2")</f>
        <v>2</v>
      </c>
    </row>
    <row r="6339">
      <c r="A6339" s="2" t="s">
        <v>6269</v>
      </c>
      <c r="B6339" s="2">
        <v>2.0</v>
      </c>
      <c r="C6339" t="str">
        <f>IFERROR(__xludf.DUMMYFUNCTION("TO_TEXT(B6339)"),"2")</f>
        <v>2</v>
      </c>
    </row>
    <row r="6340">
      <c r="A6340" s="2" t="s">
        <v>6270</v>
      </c>
      <c r="B6340" s="2">
        <v>2.0</v>
      </c>
      <c r="C6340" t="str">
        <f>IFERROR(__xludf.DUMMYFUNCTION("TO_TEXT(B6340)"),"2")</f>
        <v>2</v>
      </c>
    </row>
    <row r="6341">
      <c r="A6341" s="2" t="s">
        <v>6271</v>
      </c>
      <c r="B6341" s="2">
        <v>2.0</v>
      </c>
      <c r="C6341" t="str">
        <f>IFERROR(__xludf.DUMMYFUNCTION("TO_TEXT(B6341)"),"2")</f>
        <v>2</v>
      </c>
    </row>
    <row r="6342">
      <c r="A6342" s="2" t="s">
        <v>6272</v>
      </c>
      <c r="B6342" s="2">
        <v>2.0</v>
      </c>
      <c r="C6342" t="str">
        <f>IFERROR(__xludf.DUMMYFUNCTION("TO_TEXT(B6342)"),"2")</f>
        <v>2</v>
      </c>
    </row>
    <row r="6343">
      <c r="A6343" s="2" t="s">
        <v>6273</v>
      </c>
      <c r="B6343" s="2">
        <v>2.0</v>
      </c>
      <c r="C6343" t="str">
        <f>IFERROR(__xludf.DUMMYFUNCTION("TO_TEXT(B6343)"),"2")</f>
        <v>2</v>
      </c>
    </row>
    <row r="6344">
      <c r="A6344" s="2" t="s">
        <v>6274</v>
      </c>
      <c r="B6344" s="2">
        <v>2.0</v>
      </c>
      <c r="C6344" t="str">
        <f>IFERROR(__xludf.DUMMYFUNCTION("TO_TEXT(B6344)"),"2")</f>
        <v>2</v>
      </c>
    </row>
    <row r="6345">
      <c r="A6345" s="2" t="s">
        <v>6275</v>
      </c>
      <c r="B6345" s="2">
        <v>2.0</v>
      </c>
      <c r="C6345" t="str">
        <f>IFERROR(__xludf.DUMMYFUNCTION("TO_TEXT(B6345)"),"2")</f>
        <v>2</v>
      </c>
    </row>
    <row r="6346">
      <c r="A6346" s="2" t="s">
        <v>6276</v>
      </c>
      <c r="B6346" s="2">
        <v>2.0</v>
      </c>
      <c r="C6346" t="str">
        <f>IFERROR(__xludf.DUMMYFUNCTION("TO_TEXT(B6346)"),"2")</f>
        <v>2</v>
      </c>
    </row>
    <row r="6347">
      <c r="A6347" s="2" t="s">
        <v>6277</v>
      </c>
      <c r="B6347" s="2">
        <v>2.0</v>
      </c>
      <c r="C6347" t="str">
        <f>IFERROR(__xludf.DUMMYFUNCTION("TO_TEXT(B6347)"),"2")</f>
        <v>2</v>
      </c>
    </row>
    <row r="6348">
      <c r="A6348" s="2" t="s">
        <v>6278</v>
      </c>
      <c r="B6348" s="2">
        <v>2.0</v>
      </c>
      <c r="C6348" t="str">
        <f>IFERROR(__xludf.DUMMYFUNCTION("TO_TEXT(B6348)"),"2")</f>
        <v>2</v>
      </c>
    </row>
    <row r="6349">
      <c r="A6349" s="2" t="s">
        <v>6279</v>
      </c>
      <c r="B6349" s="2">
        <v>2.0</v>
      </c>
      <c r="C6349" t="str">
        <f>IFERROR(__xludf.DUMMYFUNCTION("TO_TEXT(B6349)"),"2")</f>
        <v>2</v>
      </c>
    </row>
    <row r="6350">
      <c r="A6350" s="2" t="s">
        <v>6280</v>
      </c>
      <c r="B6350" s="2">
        <v>2.0</v>
      </c>
      <c r="C6350" t="str">
        <f>IFERROR(__xludf.DUMMYFUNCTION("TO_TEXT(B6350)"),"2")</f>
        <v>2</v>
      </c>
    </row>
    <row r="6351">
      <c r="A6351" s="2" t="s">
        <v>6281</v>
      </c>
      <c r="B6351" s="2">
        <v>2.0</v>
      </c>
      <c r="C6351" t="str">
        <f>IFERROR(__xludf.DUMMYFUNCTION("TO_TEXT(B6351)"),"2")</f>
        <v>2</v>
      </c>
    </row>
    <row r="6352">
      <c r="A6352" s="2" t="s">
        <v>6282</v>
      </c>
      <c r="B6352" s="2">
        <v>2.0</v>
      </c>
      <c r="C6352" t="str">
        <f>IFERROR(__xludf.DUMMYFUNCTION("TO_TEXT(B6352)"),"2")</f>
        <v>2</v>
      </c>
    </row>
    <row r="6353">
      <c r="A6353" s="2" t="s">
        <v>6283</v>
      </c>
      <c r="B6353" s="2">
        <v>2.0</v>
      </c>
      <c r="C6353" t="str">
        <f>IFERROR(__xludf.DUMMYFUNCTION("TO_TEXT(B6353)"),"2")</f>
        <v>2</v>
      </c>
    </row>
    <row r="6354">
      <c r="A6354" s="2" t="s">
        <v>6284</v>
      </c>
      <c r="B6354" s="2">
        <v>2.0</v>
      </c>
      <c r="C6354" t="str">
        <f>IFERROR(__xludf.DUMMYFUNCTION("TO_TEXT(B6354)"),"2")</f>
        <v>2</v>
      </c>
    </row>
    <row r="6355">
      <c r="A6355" s="2" t="s">
        <v>6285</v>
      </c>
      <c r="B6355" s="2">
        <v>2.0</v>
      </c>
      <c r="C6355" t="str">
        <f>IFERROR(__xludf.DUMMYFUNCTION("TO_TEXT(B6355)"),"2")</f>
        <v>2</v>
      </c>
    </row>
    <row r="6356">
      <c r="A6356" s="2" t="s">
        <v>6286</v>
      </c>
      <c r="B6356" s="2">
        <v>2.0</v>
      </c>
      <c r="C6356" t="str">
        <f>IFERROR(__xludf.DUMMYFUNCTION("TO_TEXT(B6356)"),"2")</f>
        <v>2</v>
      </c>
    </row>
    <row r="6357">
      <c r="A6357" s="2" t="s">
        <v>6287</v>
      </c>
      <c r="B6357" s="2">
        <v>2.0</v>
      </c>
      <c r="C6357" t="str">
        <f>IFERROR(__xludf.DUMMYFUNCTION("TO_TEXT(B6357)"),"2")</f>
        <v>2</v>
      </c>
    </row>
    <row r="6358">
      <c r="A6358" s="2" t="s">
        <v>6288</v>
      </c>
      <c r="B6358" s="2">
        <v>2.0</v>
      </c>
      <c r="C6358" t="str">
        <f>IFERROR(__xludf.DUMMYFUNCTION("TO_TEXT(B6358)"),"2")</f>
        <v>2</v>
      </c>
    </row>
    <row r="6359">
      <c r="A6359" s="2" t="s">
        <v>6289</v>
      </c>
      <c r="B6359" s="2">
        <v>2.0</v>
      </c>
      <c r="C6359" t="str">
        <f>IFERROR(__xludf.DUMMYFUNCTION("TO_TEXT(B6359)"),"2")</f>
        <v>2</v>
      </c>
    </row>
    <row r="6360">
      <c r="A6360" s="2" t="s">
        <v>6290</v>
      </c>
      <c r="B6360" s="2">
        <v>2.0</v>
      </c>
      <c r="C6360" t="str">
        <f>IFERROR(__xludf.DUMMYFUNCTION("TO_TEXT(B6360)"),"2")</f>
        <v>2</v>
      </c>
    </row>
    <row r="6361">
      <c r="A6361" s="2" t="s">
        <v>6291</v>
      </c>
      <c r="B6361" s="2">
        <v>2.0</v>
      </c>
      <c r="C6361" t="str">
        <f>IFERROR(__xludf.DUMMYFUNCTION("TO_TEXT(B6361)"),"2")</f>
        <v>2</v>
      </c>
    </row>
    <row r="6362">
      <c r="A6362" s="2" t="s">
        <v>6292</v>
      </c>
      <c r="B6362" s="2">
        <v>2.0</v>
      </c>
      <c r="C6362" t="str">
        <f>IFERROR(__xludf.DUMMYFUNCTION("TO_TEXT(B6362)"),"2")</f>
        <v>2</v>
      </c>
    </row>
    <row r="6363">
      <c r="A6363" s="2" t="s">
        <v>6293</v>
      </c>
      <c r="B6363" s="2">
        <v>2.0</v>
      </c>
      <c r="C6363" t="str">
        <f>IFERROR(__xludf.DUMMYFUNCTION("TO_TEXT(B6363)"),"2")</f>
        <v>2</v>
      </c>
    </row>
    <row r="6364">
      <c r="A6364" s="2" t="s">
        <v>6294</v>
      </c>
      <c r="B6364" s="2">
        <v>2.0</v>
      </c>
      <c r="C6364" t="str">
        <f>IFERROR(__xludf.DUMMYFUNCTION("TO_TEXT(B6364)"),"2")</f>
        <v>2</v>
      </c>
    </row>
    <row r="6365">
      <c r="A6365" s="2" t="s">
        <v>6295</v>
      </c>
      <c r="B6365" s="2">
        <v>2.0</v>
      </c>
      <c r="C6365" t="str">
        <f>IFERROR(__xludf.DUMMYFUNCTION("TO_TEXT(B6365)"),"2")</f>
        <v>2</v>
      </c>
    </row>
    <row r="6366">
      <c r="A6366" s="2" t="s">
        <v>6296</v>
      </c>
      <c r="B6366" s="2">
        <v>2.0</v>
      </c>
      <c r="C6366" t="str">
        <f>IFERROR(__xludf.DUMMYFUNCTION("TO_TEXT(B6366)"),"2")</f>
        <v>2</v>
      </c>
    </row>
    <row r="6367">
      <c r="A6367" s="2" t="s">
        <v>6297</v>
      </c>
      <c r="B6367" s="2">
        <v>2.0</v>
      </c>
      <c r="C6367" t="str">
        <f>IFERROR(__xludf.DUMMYFUNCTION("TO_TEXT(B6367)"),"2")</f>
        <v>2</v>
      </c>
    </row>
    <row r="6368">
      <c r="A6368" s="2" t="s">
        <v>6298</v>
      </c>
      <c r="B6368" s="2">
        <v>2.0</v>
      </c>
      <c r="C6368" t="str">
        <f>IFERROR(__xludf.DUMMYFUNCTION("TO_TEXT(B6368)"),"2")</f>
        <v>2</v>
      </c>
    </row>
    <row r="6369">
      <c r="A6369" s="2" t="s">
        <v>6299</v>
      </c>
      <c r="B6369" s="2">
        <v>2.0</v>
      </c>
      <c r="C6369" t="str">
        <f>IFERROR(__xludf.DUMMYFUNCTION("TO_TEXT(B6369)"),"2")</f>
        <v>2</v>
      </c>
    </row>
    <row r="6370">
      <c r="A6370" s="2" t="s">
        <v>6300</v>
      </c>
      <c r="B6370" s="2">
        <v>2.0</v>
      </c>
      <c r="C6370" t="str">
        <f>IFERROR(__xludf.DUMMYFUNCTION("TO_TEXT(B6370)"),"2")</f>
        <v>2</v>
      </c>
    </row>
    <row r="6371">
      <c r="A6371" s="2" t="s">
        <v>6301</v>
      </c>
      <c r="B6371" s="2">
        <v>2.0</v>
      </c>
      <c r="C6371" t="str">
        <f>IFERROR(__xludf.DUMMYFUNCTION("TO_TEXT(B6371)"),"2")</f>
        <v>2</v>
      </c>
    </row>
    <row r="6372">
      <c r="A6372" s="2" t="s">
        <v>6302</v>
      </c>
      <c r="B6372" s="2">
        <v>2.0</v>
      </c>
      <c r="C6372" t="str">
        <f>IFERROR(__xludf.DUMMYFUNCTION("TO_TEXT(B6372)"),"2")</f>
        <v>2</v>
      </c>
    </row>
    <row r="6373">
      <c r="A6373" s="2" t="s">
        <v>6303</v>
      </c>
      <c r="B6373" s="2">
        <v>2.0</v>
      </c>
      <c r="C6373" t="str">
        <f>IFERROR(__xludf.DUMMYFUNCTION("TO_TEXT(B6373)"),"2")</f>
        <v>2</v>
      </c>
    </row>
    <row r="6374">
      <c r="A6374" s="2" t="s">
        <v>6304</v>
      </c>
      <c r="B6374" s="2">
        <v>2.0</v>
      </c>
      <c r="C6374" t="str">
        <f>IFERROR(__xludf.DUMMYFUNCTION("TO_TEXT(B6374)"),"2")</f>
        <v>2</v>
      </c>
    </row>
    <row r="6375">
      <c r="A6375" s="2" t="s">
        <v>6305</v>
      </c>
      <c r="B6375" s="2">
        <v>2.0</v>
      </c>
      <c r="C6375" t="str">
        <f>IFERROR(__xludf.DUMMYFUNCTION("TO_TEXT(B6375)"),"2")</f>
        <v>2</v>
      </c>
    </row>
    <row r="6376">
      <c r="A6376" s="2" t="s">
        <v>6306</v>
      </c>
      <c r="B6376" s="2">
        <v>2.0</v>
      </c>
      <c r="C6376" t="str">
        <f>IFERROR(__xludf.DUMMYFUNCTION("TO_TEXT(B6376)"),"2")</f>
        <v>2</v>
      </c>
    </row>
    <row r="6377">
      <c r="A6377" s="2" t="s">
        <v>6307</v>
      </c>
      <c r="B6377" s="2">
        <v>2.0</v>
      </c>
      <c r="C6377" t="str">
        <f>IFERROR(__xludf.DUMMYFUNCTION("TO_TEXT(B6377)"),"2")</f>
        <v>2</v>
      </c>
    </row>
    <row r="6378">
      <c r="A6378" s="2" t="s">
        <v>6308</v>
      </c>
      <c r="B6378" s="2">
        <v>2.0</v>
      </c>
      <c r="C6378" t="str">
        <f>IFERROR(__xludf.DUMMYFUNCTION("TO_TEXT(B6378)"),"2")</f>
        <v>2</v>
      </c>
    </row>
    <row r="6379">
      <c r="A6379" s="2" t="s">
        <v>6309</v>
      </c>
      <c r="B6379" s="2">
        <v>2.0</v>
      </c>
      <c r="C6379" t="str">
        <f>IFERROR(__xludf.DUMMYFUNCTION("TO_TEXT(B6379)"),"2")</f>
        <v>2</v>
      </c>
    </row>
    <row r="6380">
      <c r="A6380" s="2" t="s">
        <v>6310</v>
      </c>
      <c r="B6380" s="2">
        <v>2.0</v>
      </c>
      <c r="C6380" t="str">
        <f>IFERROR(__xludf.DUMMYFUNCTION("TO_TEXT(B6380)"),"2")</f>
        <v>2</v>
      </c>
    </row>
    <row r="6381">
      <c r="A6381" s="2" t="s">
        <v>6311</v>
      </c>
      <c r="B6381" s="2">
        <v>2.0</v>
      </c>
      <c r="C6381" t="str">
        <f>IFERROR(__xludf.DUMMYFUNCTION("TO_TEXT(B6381)"),"2")</f>
        <v>2</v>
      </c>
    </row>
    <row r="6382">
      <c r="A6382" s="2" t="s">
        <v>6312</v>
      </c>
      <c r="B6382" s="2">
        <v>2.0</v>
      </c>
      <c r="C6382" t="str">
        <f>IFERROR(__xludf.DUMMYFUNCTION("TO_TEXT(B6382)"),"2")</f>
        <v>2</v>
      </c>
    </row>
    <row r="6383">
      <c r="A6383" s="2" t="s">
        <v>6313</v>
      </c>
      <c r="B6383" s="2">
        <v>2.0</v>
      </c>
      <c r="C6383" t="str">
        <f>IFERROR(__xludf.DUMMYFUNCTION("TO_TEXT(B6383)"),"2")</f>
        <v>2</v>
      </c>
    </row>
    <row r="6384">
      <c r="A6384" s="2" t="s">
        <v>6314</v>
      </c>
      <c r="B6384" s="2">
        <v>2.0</v>
      </c>
      <c r="C6384" t="str">
        <f>IFERROR(__xludf.DUMMYFUNCTION("TO_TEXT(B6384)"),"2")</f>
        <v>2</v>
      </c>
    </row>
    <row r="6385">
      <c r="A6385" s="2" t="s">
        <v>6315</v>
      </c>
      <c r="B6385" s="2">
        <v>2.0</v>
      </c>
      <c r="C6385" t="str">
        <f>IFERROR(__xludf.DUMMYFUNCTION("TO_TEXT(B6385)"),"2")</f>
        <v>2</v>
      </c>
    </row>
    <row r="6386">
      <c r="A6386" s="2" t="s">
        <v>6316</v>
      </c>
      <c r="B6386" s="2">
        <v>2.0</v>
      </c>
      <c r="C6386" t="str">
        <f>IFERROR(__xludf.DUMMYFUNCTION("TO_TEXT(B6386)"),"2")</f>
        <v>2</v>
      </c>
    </row>
    <row r="6387">
      <c r="A6387" s="2" t="s">
        <v>6317</v>
      </c>
      <c r="B6387" s="2">
        <v>2.0</v>
      </c>
      <c r="C6387" t="str">
        <f>IFERROR(__xludf.DUMMYFUNCTION("TO_TEXT(B6387)"),"2")</f>
        <v>2</v>
      </c>
    </row>
    <row r="6388">
      <c r="A6388" s="2" t="s">
        <v>6318</v>
      </c>
      <c r="B6388" s="2">
        <v>2.0</v>
      </c>
      <c r="C6388" t="str">
        <f>IFERROR(__xludf.DUMMYFUNCTION("TO_TEXT(B6388)"),"2")</f>
        <v>2</v>
      </c>
    </row>
    <row r="6389">
      <c r="A6389" s="2" t="s">
        <v>6319</v>
      </c>
      <c r="B6389" s="2">
        <v>2.0</v>
      </c>
      <c r="C6389" t="str">
        <f>IFERROR(__xludf.DUMMYFUNCTION("TO_TEXT(B6389)"),"2")</f>
        <v>2</v>
      </c>
    </row>
    <row r="6390">
      <c r="A6390" s="2" t="s">
        <v>6320</v>
      </c>
      <c r="B6390" s="2">
        <v>2.0</v>
      </c>
      <c r="C6390" t="str">
        <f>IFERROR(__xludf.DUMMYFUNCTION("TO_TEXT(B6390)"),"2")</f>
        <v>2</v>
      </c>
    </row>
    <row r="6391">
      <c r="A6391" s="2" t="s">
        <v>6321</v>
      </c>
      <c r="B6391" s="2">
        <v>2.0</v>
      </c>
      <c r="C6391" t="str">
        <f>IFERROR(__xludf.DUMMYFUNCTION("TO_TEXT(B6391)"),"2")</f>
        <v>2</v>
      </c>
    </row>
    <row r="6392">
      <c r="A6392" s="2" t="s">
        <v>6322</v>
      </c>
      <c r="B6392" s="2">
        <v>2.0</v>
      </c>
      <c r="C6392" t="str">
        <f>IFERROR(__xludf.DUMMYFUNCTION("TO_TEXT(B6392)"),"2")</f>
        <v>2</v>
      </c>
    </row>
    <row r="6393">
      <c r="A6393" s="2" t="s">
        <v>6323</v>
      </c>
      <c r="B6393" s="2">
        <v>2.0</v>
      </c>
      <c r="C6393" t="str">
        <f>IFERROR(__xludf.DUMMYFUNCTION("TO_TEXT(B6393)"),"2")</f>
        <v>2</v>
      </c>
    </row>
    <row r="6394">
      <c r="A6394" s="2" t="s">
        <v>6324</v>
      </c>
      <c r="B6394" s="2">
        <v>2.0</v>
      </c>
      <c r="C6394" t="str">
        <f>IFERROR(__xludf.DUMMYFUNCTION("TO_TEXT(B6394)"),"2")</f>
        <v>2</v>
      </c>
    </row>
    <row r="6395">
      <c r="A6395" s="2" t="s">
        <v>6325</v>
      </c>
      <c r="B6395" s="2">
        <v>2.0</v>
      </c>
      <c r="C6395" t="str">
        <f>IFERROR(__xludf.DUMMYFUNCTION("TO_TEXT(B6395)"),"2")</f>
        <v>2</v>
      </c>
    </row>
    <row r="6396">
      <c r="A6396" s="2" t="s">
        <v>6326</v>
      </c>
      <c r="B6396" s="2">
        <v>2.0</v>
      </c>
      <c r="C6396" t="str">
        <f>IFERROR(__xludf.DUMMYFUNCTION("TO_TEXT(B6396)"),"2")</f>
        <v>2</v>
      </c>
    </row>
    <row r="6397">
      <c r="A6397" s="2" t="s">
        <v>6327</v>
      </c>
      <c r="B6397" s="2">
        <v>2.0</v>
      </c>
      <c r="C6397" t="str">
        <f>IFERROR(__xludf.DUMMYFUNCTION("TO_TEXT(B6397)"),"2")</f>
        <v>2</v>
      </c>
    </row>
    <row r="6398">
      <c r="A6398" s="2" t="s">
        <v>6328</v>
      </c>
      <c r="B6398" s="2">
        <v>2.0</v>
      </c>
      <c r="C6398" t="str">
        <f>IFERROR(__xludf.DUMMYFUNCTION("TO_TEXT(B6398)"),"2")</f>
        <v>2</v>
      </c>
    </row>
    <row r="6399">
      <c r="A6399" s="2" t="s">
        <v>6329</v>
      </c>
      <c r="B6399" s="2">
        <v>2.0</v>
      </c>
      <c r="C6399" t="str">
        <f>IFERROR(__xludf.DUMMYFUNCTION("TO_TEXT(B6399)"),"2")</f>
        <v>2</v>
      </c>
    </row>
    <row r="6400">
      <c r="A6400" s="2" t="s">
        <v>6330</v>
      </c>
      <c r="B6400" s="2">
        <v>2.0</v>
      </c>
      <c r="C6400" t="str">
        <f>IFERROR(__xludf.DUMMYFUNCTION("TO_TEXT(B6400)"),"2")</f>
        <v>2</v>
      </c>
    </row>
    <row r="6401">
      <c r="A6401" s="2" t="s">
        <v>6331</v>
      </c>
      <c r="B6401" s="2">
        <v>2.0</v>
      </c>
      <c r="C6401" t="str">
        <f>IFERROR(__xludf.DUMMYFUNCTION("TO_TEXT(B6401)"),"2")</f>
        <v>2</v>
      </c>
    </row>
    <row r="6402">
      <c r="A6402" s="2" t="s">
        <v>6332</v>
      </c>
      <c r="B6402" s="2">
        <v>2.0</v>
      </c>
      <c r="C6402" t="str">
        <f>IFERROR(__xludf.DUMMYFUNCTION("TO_TEXT(B6402)"),"2")</f>
        <v>2</v>
      </c>
    </row>
    <row r="6403">
      <c r="A6403" s="2" t="s">
        <v>6333</v>
      </c>
      <c r="B6403" s="2">
        <v>2.0</v>
      </c>
      <c r="C6403" t="str">
        <f>IFERROR(__xludf.DUMMYFUNCTION("TO_TEXT(B6403)"),"2")</f>
        <v>2</v>
      </c>
    </row>
    <row r="6404">
      <c r="A6404" s="2" t="s">
        <v>6334</v>
      </c>
      <c r="B6404" s="2">
        <v>2.0</v>
      </c>
      <c r="C6404" t="str">
        <f>IFERROR(__xludf.DUMMYFUNCTION("TO_TEXT(B6404)"),"2")</f>
        <v>2</v>
      </c>
    </row>
    <row r="6405">
      <c r="A6405" s="2" t="s">
        <v>6335</v>
      </c>
      <c r="B6405" s="2">
        <v>2.0</v>
      </c>
      <c r="C6405" t="str">
        <f>IFERROR(__xludf.DUMMYFUNCTION("TO_TEXT(B6405)"),"2")</f>
        <v>2</v>
      </c>
    </row>
    <row r="6406">
      <c r="A6406" s="2" t="s">
        <v>6336</v>
      </c>
      <c r="B6406" s="2">
        <v>2.0</v>
      </c>
      <c r="C6406" t="str">
        <f>IFERROR(__xludf.DUMMYFUNCTION("TO_TEXT(B6406)"),"2")</f>
        <v>2</v>
      </c>
    </row>
    <row r="6407">
      <c r="A6407" s="2" t="s">
        <v>6337</v>
      </c>
      <c r="B6407" s="2">
        <v>2.0</v>
      </c>
      <c r="C6407" t="str">
        <f>IFERROR(__xludf.DUMMYFUNCTION("TO_TEXT(B6407)"),"2")</f>
        <v>2</v>
      </c>
    </row>
    <row r="6408">
      <c r="A6408" s="2" t="s">
        <v>6338</v>
      </c>
      <c r="B6408" s="2">
        <v>2.0</v>
      </c>
      <c r="C6408" t="str">
        <f>IFERROR(__xludf.DUMMYFUNCTION("TO_TEXT(B6408)"),"2")</f>
        <v>2</v>
      </c>
    </row>
    <row r="6409">
      <c r="A6409" s="2" t="s">
        <v>6339</v>
      </c>
      <c r="B6409" s="2">
        <v>2.0</v>
      </c>
      <c r="C6409" t="str">
        <f>IFERROR(__xludf.DUMMYFUNCTION("TO_TEXT(B6409)"),"2")</f>
        <v>2</v>
      </c>
    </row>
    <row r="6410">
      <c r="A6410" s="2" t="s">
        <v>6340</v>
      </c>
      <c r="B6410" s="2">
        <v>2.0</v>
      </c>
      <c r="C6410" t="str">
        <f>IFERROR(__xludf.DUMMYFUNCTION("TO_TEXT(B6410)"),"2")</f>
        <v>2</v>
      </c>
    </row>
    <row r="6411">
      <c r="A6411" s="2" t="s">
        <v>6341</v>
      </c>
      <c r="B6411" s="2">
        <v>2.0</v>
      </c>
      <c r="C6411" t="str">
        <f>IFERROR(__xludf.DUMMYFUNCTION("TO_TEXT(B6411)"),"2")</f>
        <v>2</v>
      </c>
    </row>
    <row r="6412">
      <c r="A6412" s="2" t="s">
        <v>6342</v>
      </c>
      <c r="B6412" s="2">
        <v>2.0</v>
      </c>
      <c r="C6412" t="str">
        <f>IFERROR(__xludf.DUMMYFUNCTION("TO_TEXT(B6412)"),"2")</f>
        <v>2</v>
      </c>
    </row>
    <row r="6413">
      <c r="A6413" s="2" t="s">
        <v>6343</v>
      </c>
      <c r="B6413" s="2">
        <v>2.0</v>
      </c>
      <c r="C6413" t="str">
        <f>IFERROR(__xludf.DUMMYFUNCTION("TO_TEXT(B6413)"),"2")</f>
        <v>2</v>
      </c>
    </row>
    <row r="6414">
      <c r="A6414" s="2" t="s">
        <v>6344</v>
      </c>
      <c r="B6414" s="2">
        <v>2.0</v>
      </c>
      <c r="C6414" t="str">
        <f>IFERROR(__xludf.DUMMYFUNCTION("TO_TEXT(B6414)"),"2")</f>
        <v>2</v>
      </c>
    </row>
    <row r="6415">
      <c r="A6415" s="2" t="s">
        <v>6345</v>
      </c>
      <c r="B6415" s="2">
        <v>2.0</v>
      </c>
      <c r="C6415" t="str">
        <f>IFERROR(__xludf.DUMMYFUNCTION("TO_TEXT(B6415)"),"2")</f>
        <v>2</v>
      </c>
    </row>
    <row r="6416">
      <c r="A6416" s="2" t="s">
        <v>6346</v>
      </c>
      <c r="B6416" s="2">
        <v>2.0</v>
      </c>
      <c r="C6416" t="str">
        <f>IFERROR(__xludf.DUMMYFUNCTION("TO_TEXT(B6416)"),"2")</f>
        <v>2</v>
      </c>
    </row>
    <row r="6417">
      <c r="A6417" s="2" t="s">
        <v>6347</v>
      </c>
      <c r="B6417" s="2">
        <v>2.0</v>
      </c>
      <c r="C6417" t="str">
        <f>IFERROR(__xludf.DUMMYFUNCTION("TO_TEXT(B6417)"),"2")</f>
        <v>2</v>
      </c>
    </row>
    <row r="6418">
      <c r="A6418" s="2" t="s">
        <v>6348</v>
      </c>
      <c r="B6418" s="2">
        <v>2.0</v>
      </c>
      <c r="C6418" t="str">
        <f>IFERROR(__xludf.DUMMYFUNCTION("TO_TEXT(B6418)"),"2")</f>
        <v>2</v>
      </c>
    </row>
    <row r="6419">
      <c r="A6419" s="2" t="s">
        <v>6349</v>
      </c>
      <c r="B6419" s="2">
        <v>2.0</v>
      </c>
      <c r="C6419" t="str">
        <f>IFERROR(__xludf.DUMMYFUNCTION("TO_TEXT(B6419)"),"2")</f>
        <v>2</v>
      </c>
    </row>
    <row r="6420">
      <c r="A6420" s="2" t="s">
        <v>6350</v>
      </c>
      <c r="B6420" s="2">
        <v>2.0</v>
      </c>
      <c r="C6420" t="str">
        <f>IFERROR(__xludf.DUMMYFUNCTION("TO_TEXT(B6420)"),"2")</f>
        <v>2</v>
      </c>
    </row>
    <row r="6421">
      <c r="A6421" s="2" t="s">
        <v>6351</v>
      </c>
      <c r="B6421" s="2">
        <v>2.0</v>
      </c>
      <c r="C6421" t="str">
        <f>IFERROR(__xludf.DUMMYFUNCTION("TO_TEXT(B6421)"),"2")</f>
        <v>2</v>
      </c>
    </row>
    <row r="6422">
      <c r="A6422" s="2" t="s">
        <v>6352</v>
      </c>
      <c r="B6422" s="2">
        <v>2.0</v>
      </c>
      <c r="C6422" t="str">
        <f>IFERROR(__xludf.DUMMYFUNCTION("TO_TEXT(B6422)"),"2")</f>
        <v>2</v>
      </c>
    </row>
    <row r="6423">
      <c r="A6423" s="2" t="s">
        <v>6353</v>
      </c>
      <c r="B6423" s="2">
        <v>2.0</v>
      </c>
      <c r="C6423" t="str">
        <f>IFERROR(__xludf.DUMMYFUNCTION("TO_TEXT(B6423)"),"2")</f>
        <v>2</v>
      </c>
    </row>
    <row r="6424">
      <c r="A6424" s="2" t="s">
        <v>6354</v>
      </c>
      <c r="B6424" s="2">
        <v>2.0</v>
      </c>
      <c r="C6424" t="str">
        <f>IFERROR(__xludf.DUMMYFUNCTION("TO_TEXT(B6424)"),"2")</f>
        <v>2</v>
      </c>
    </row>
    <row r="6425">
      <c r="A6425" s="2" t="s">
        <v>6355</v>
      </c>
      <c r="B6425" s="2">
        <v>2.0</v>
      </c>
      <c r="C6425" t="str">
        <f>IFERROR(__xludf.DUMMYFUNCTION("TO_TEXT(B6425)"),"2")</f>
        <v>2</v>
      </c>
    </row>
    <row r="6426">
      <c r="A6426" s="2" t="s">
        <v>6356</v>
      </c>
      <c r="B6426" s="2">
        <v>2.0</v>
      </c>
      <c r="C6426" t="str">
        <f>IFERROR(__xludf.DUMMYFUNCTION("TO_TEXT(B6426)"),"2")</f>
        <v>2</v>
      </c>
    </row>
    <row r="6427">
      <c r="A6427" s="2" t="s">
        <v>6357</v>
      </c>
      <c r="B6427" s="2">
        <v>2.0</v>
      </c>
      <c r="C6427" t="str">
        <f>IFERROR(__xludf.DUMMYFUNCTION("TO_TEXT(B6427)"),"2")</f>
        <v>2</v>
      </c>
    </row>
    <row r="6428">
      <c r="A6428" s="2" t="s">
        <v>6358</v>
      </c>
      <c r="B6428" s="2">
        <v>2.0</v>
      </c>
      <c r="C6428" t="str">
        <f>IFERROR(__xludf.DUMMYFUNCTION("TO_TEXT(B6428)"),"2")</f>
        <v>2</v>
      </c>
    </row>
    <row r="6429">
      <c r="A6429" s="2" t="s">
        <v>6359</v>
      </c>
      <c r="B6429" s="2">
        <v>2.0</v>
      </c>
      <c r="C6429" t="str">
        <f>IFERROR(__xludf.DUMMYFUNCTION("TO_TEXT(B6429)"),"2")</f>
        <v>2</v>
      </c>
    </row>
    <row r="6430">
      <c r="A6430" s="2" t="s">
        <v>6360</v>
      </c>
      <c r="B6430" s="2">
        <v>2.0</v>
      </c>
      <c r="C6430" t="str">
        <f>IFERROR(__xludf.DUMMYFUNCTION("TO_TEXT(B6430)"),"2")</f>
        <v>2</v>
      </c>
    </row>
    <row r="6431">
      <c r="A6431" s="2" t="s">
        <v>6361</v>
      </c>
      <c r="B6431" s="2">
        <v>2.0</v>
      </c>
      <c r="C6431" t="str">
        <f>IFERROR(__xludf.DUMMYFUNCTION("TO_TEXT(B6431)"),"2")</f>
        <v>2</v>
      </c>
    </row>
    <row r="6432">
      <c r="A6432" s="2" t="s">
        <v>6362</v>
      </c>
      <c r="B6432" s="2">
        <v>2.0</v>
      </c>
      <c r="C6432" t="str">
        <f>IFERROR(__xludf.DUMMYFUNCTION("TO_TEXT(B6432)"),"2")</f>
        <v>2</v>
      </c>
    </row>
    <row r="6433">
      <c r="A6433" s="2" t="s">
        <v>6363</v>
      </c>
      <c r="B6433" s="2">
        <v>2.0</v>
      </c>
      <c r="C6433" t="str">
        <f>IFERROR(__xludf.DUMMYFUNCTION("TO_TEXT(B6433)"),"2")</f>
        <v>2</v>
      </c>
    </row>
    <row r="6434">
      <c r="A6434" s="2" t="s">
        <v>6364</v>
      </c>
      <c r="B6434" s="2">
        <v>2.0</v>
      </c>
      <c r="C6434" t="str">
        <f>IFERROR(__xludf.DUMMYFUNCTION("TO_TEXT(B6434)"),"2")</f>
        <v>2</v>
      </c>
    </row>
    <row r="6435">
      <c r="A6435" s="2" t="s">
        <v>6365</v>
      </c>
      <c r="B6435" s="2">
        <v>2.0</v>
      </c>
      <c r="C6435" t="str">
        <f>IFERROR(__xludf.DUMMYFUNCTION("TO_TEXT(B6435)"),"2")</f>
        <v>2</v>
      </c>
    </row>
    <row r="6436">
      <c r="A6436" s="2" t="s">
        <v>6366</v>
      </c>
      <c r="B6436" s="2">
        <v>2.0</v>
      </c>
      <c r="C6436" t="str">
        <f>IFERROR(__xludf.DUMMYFUNCTION("TO_TEXT(B6436)"),"2")</f>
        <v>2</v>
      </c>
    </row>
    <row r="6437">
      <c r="A6437" s="2" t="s">
        <v>6367</v>
      </c>
      <c r="B6437" s="2">
        <v>2.0</v>
      </c>
      <c r="C6437" t="str">
        <f>IFERROR(__xludf.DUMMYFUNCTION("TO_TEXT(B6437)"),"2")</f>
        <v>2</v>
      </c>
    </row>
    <row r="6438">
      <c r="A6438" s="2" t="s">
        <v>6368</v>
      </c>
      <c r="B6438" s="2">
        <v>2.0</v>
      </c>
      <c r="C6438" t="str">
        <f>IFERROR(__xludf.DUMMYFUNCTION("TO_TEXT(B6438)"),"2")</f>
        <v>2</v>
      </c>
    </row>
    <row r="6439">
      <c r="A6439" s="2" t="s">
        <v>6369</v>
      </c>
      <c r="B6439" s="2">
        <v>2.0</v>
      </c>
      <c r="C6439" t="str">
        <f>IFERROR(__xludf.DUMMYFUNCTION("TO_TEXT(B6439)"),"2")</f>
        <v>2</v>
      </c>
    </row>
    <row r="6440">
      <c r="A6440" s="2" t="s">
        <v>6370</v>
      </c>
      <c r="B6440" s="2">
        <v>2.0</v>
      </c>
      <c r="C6440" t="str">
        <f>IFERROR(__xludf.DUMMYFUNCTION("TO_TEXT(B6440)"),"2")</f>
        <v>2</v>
      </c>
    </row>
    <row r="6441">
      <c r="A6441" s="2" t="s">
        <v>6371</v>
      </c>
      <c r="B6441" s="2">
        <v>2.0</v>
      </c>
      <c r="C6441" t="str">
        <f>IFERROR(__xludf.DUMMYFUNCTION("TO_TEXT(B6441)"),"2")</f>
        <v>2</v>
      </c>
    </row>
    <row r="6442">
      <c r="A6442" s="2" t="s">
        <v>6372</v>
      </c>
      <c r="B6442" s="2">
        <v>2.0</v>
      </c>
      <c r="C6442" t="str">
        <f>IFERROR(__xludf.DUMMYFUNCTION("TO_TEXT(B6442)"),"2")</f>
        <v>2</v>
      </c>
    </row>
    <row r="6443">
      <c r="A6443" s="2" t="s">
        <v>6373</v>
      </c>
      <c r="B6443" s="2">
        <v>2.0</v>
      </c>
      <c r="C6443" t="str">
        <f>IFERROR(__xludf.DUMMYFUNCTION("TO_TEXT(B6443)"),"2")</f>
        <v>2</v>
      </c>
    </row>
    <row r="6444">
      <c r="A6444" s="2" t="s">
        <v>6374</v>
      </c>
      <c r="B6444" s="2">
        <v>2.0</v>
      </c>
      <c r="C6444" t="str">
        <f>IFERROR(__xludf.DUMMYFUNCTION("TO_TEXT(B6444)"),"2")</f>
        <v>2</v>
      </c>
    </row>
    <row r="6445">
      <c r="A6445" s="2" t="s">
        <v>6375</v>
      </c>
      <c r="B6445" s="2">
        <v>2.0</v>
      </c>
      <c r="C6445" t="str">
        <f>IFERROR(__xludf.DUMMYFUNCTION("TO_TEXT(B6445)"),"2")</f>
        <v>2</v>
      </c>
    </row>
    <row r="6446">
      <c r="A6446" s="2" t="s">
        <v>6376</v>
      </c>
      <c r="B6446" s="2">
        <v>2.0</v>
      </c>
      <c r="C6446" t="str">
        <f>IFERROR(__xludf.DUMMYFUNCTION("TO_TEXT(B6446)"),"2")</f>
        <v>2</v>
      </c>
    </row>
    <row r="6447">
      <c r="A6447" s="2" t="s">
        <v>6377</v>
      </c>
      <c r="B6447" s="2">
        <v>2.0</v>
      </c>
      <c r="C6447" t="str">
        <f>IFERROR(__xludf.DUMMYFUNCTION("TO_TEXT(B6447)"),"2")</f>
        <v>2</v>
      </c>
    </row>
    <row r="6448">
      <c r="A6448" s="2" t="s">
        <v>6378</v>
      </c>
      <c r="B6448" s="2">
        <v>2.0</v>
      </c>
      <c r="C6448" t="str">
        <f>IFERROR(__xludf.DUMMYFUNCTION("TO_TEXT(B6448)"),"2")</f>
        <v>2</v>
      </c>
    </row>
    <row r="6449">
      <c r="A6449" s="2" t="s">
        <v>6379</v>
      </c>
      <c r="B6449" s="2">
        <v>2.0</v>
      </c>
      <c r="C6449" t="str">
        <f>IFERROR(__xludf.DUMMYFUNCTION("TO_TEXT(B6449)"),"2")</f>
        <v>2</v>
      </c>
    </row>
    <row r="6450">
      <c r="A6450" s="2" t="s">
        <v>6380</v>
      </c>
      <c r="B6450" s="2">
        <v>2.0</v>
      </c>
      <c r="C6450" t="str">
        <f>IFERROR(__xludf.DUMMYFUNCTION("TO_TEXT(B6450)"),"2")</f>
        <v>2</v>
      </c>
    </row>
    <row r="6451">
      <c r="A6451" s="2" t="s">
        <v>6381</v>
      </c>
      <c r="B6451" s="2">
        <v>2.0</v>
      </c>
      <c r="C6451" t="str">
        <f>IFERROR(__xludf.DUMMYFUNCTION("TO_TEXT(B6451)"),"2")</f>
        <v>2</v>
      </c>
    </row>
    <row r="6452">
      <c r="A6452" s="2" t="s">
        <v>6382</v>
      </c>
      <c r="B6452" s="2">
        <v>2.0</v>
      </c>
      <c r="C6452" t="str">
        <f>IFERROR(__xludf.DUMMYFUNCTION("TO_TEXT(B6452)"),"2")</f>
        <v>2</v>
      </c>
    </row>
    <row r="6453">
      <c r="A6453" s="2" t="s">
        <v>6383</v>
      </c>
      <c r="B6453" s="2">
        <v>2.0</v>
      </c>
      <c r="C6453" t="str">
        <f>IFERROR(__xludf.DUMMYFUNCTION("TO_TEXT(B6453)"),"2")</f>
        <v>2</v>
      </c>
    </row>
    <row r="6454">
      <c r="A6454" s="2" t="s">
        <v>6384</v>
      </c>
      <c r="B6454" s="2">
        <v>2.0</v>
      </c>
      <c r="C6454" t="str">
        <f>IFERROR(__xludf.DUMMYFUNCTION("TO_TEXT(B6454)"),"2")</f>
        <v>2</v>
      </c>
    </row>
    <row r="6455">
      <c r="A6455" s="2" t="s">
        <v>6385</v>
      </c>
      <c r="B6455" s="2">
        <v>2.0</v>
      </c>
      <c r="C6455" t="str">
        <f>IFERROR(__xludf.DUMMYFUNCTION("TO_TEXT(B6455)"),"2")</f>
        <v>2</v>
      </c>
    </row>
    <row r="6456">
      <c r="A6456" s="2">
        <v>23.0</v>
      </c>
      <c r="B6456" s="2">
        <v>2.0</v>
      </c>
      <c r="C6456" t="str">
        <f>IFERROR(__xludf.DUMMYFUNCTION("TO_TEXT(B6456)"),"2")</f>
        <v>2</v>
      </c>
    </row>
    <row r="6457">
      <c r="A6457" s="2" t="s">
        <v>6386</v>
      </c>
      <c r="B6457" s="2">
        <v>2.0</v>
      </c>
      <c r="C6457" t="str">
        <f>IFERROR(__xludf.DUMMYFUNCTION("TO_TEXT(B6457)"),"2")</f>
        <v>2</v>
      </c>
    </row>
    <row r="6458">
      <c r="A6458" s="2" t="s">
        <v>6387</v>
      </c>
      <c r="B6458" s="2">
        <v>2.0</v>
      </c>
      <c r="C6458" t="str">
        <f>IFERROR(__xludf.DUMMYFUNCTION("TO_TEXT(B6458)"),"2")</f>
        <v>2</v>
      </c>
    </row>
    <row r="6459">
      <c r="A6459" s="2" t="s">
        <v>6388</v>
      </c>
      <c r="B6459" s="2">
        <v>2.0</v>
      </c>
      <c r="C6459" t="str">
        <f>IFERROR(__xludf.DUMMYFUNCTION("TO_TEXT(B6459)"),"2")</f>
        <v>2</v>
      </c>
    </row>
    <row r="6460">
      <c r="A6460" s="2" t="s">
        <v>6389</v>
      </c>
      <c r="B6460" s="2">
        <v>2.0</v>
      </c>
      <c r="C6460" t="str">
        <f>IFERROR(__xludf.DUMMYFUNCTION("TO_TEXT(B6460)"),"2")</f>
        <v>2</v>
      </c>
    </row>
    <row r="6461">
      <c r="A6461" s="2" t="s">
        <v>6390</v>
      </c>
      <c r="B6461" s="2">
        <v>2.0</v>
      </c>
      <c r="C6461" t="str">
        <f>IFERROR(__xludf.DUMMYFUNCTION("TO_TEXT(B6461)"),"2")</f>
        <v>2</v>
      </c>
    </row>
    <row r="6462">
      <c r="A6462" s="2" t="s">
        <v>6391</v>
      </c>
      <c r="B6462" s="2">
        <v>2.0</v>
      </c>
      <c r="C6462" t="str">
        <f>IFERROR(__xludf.DUMMYFUNCTION("TO_TEXT(B6462)"),"2")</f>
        <v>2</v>
      </c>
    </row>
    <row r="6463">
      <c r="A6463" s="2" t="s">
        <v>6392</v>
      </c>
      <c r="B6463" s="2">
        <v>2.0</v>
      </c>
      <c r="C6463" t="str">
        <f>IFERROR(__xludf.DUMMYFUNCTION("TO_TEXT(B6463)"),"2")</f>
        <v>2</v>
      </c>
    </row>
    <row r="6464">
      <c r="A6464" s="2" t="s">
        <v>6393</v>
      </c>
      <c r="B6464" s="2">
        <v>2.0</v>
      </c>
      <c r="C6464" t="str">
        <f>IFERROR(__xludf.DUMMYFUNCTION("TO_TEXT(B6464)"),"2")</f>
        <v>2</v>
      </c>
    </row>
    <row r="6465">
      <c r="A6465" s="2" t="s">
        <v>6394</v>
      </c>
      <c r="B6465" s="2">
        <v>2.0</v>
      </c>
      <c r="C6465" t="str">
        <f>IFERROR(__xludf.DUMMYFUNCTION("TO_TEXT(B6465)"),"2")</f>
        <v>2</v>
      </c>
    </row>
    <row r="6466">
      <c r="A6466" s="2" t="s">
        <v>6395</v>
      </c>
      <c r="B6466" s="2">
        <v>2.0</v>
      </c>
      <c r="C6466" t="str">
        <f>IFERROR(__xludf.DUMMYFUNCTION("TO_TEXT(B6466)"),"2")</f>
        <v>2</v>
      </c>
    </row>
    <row r="6467">
      <c r="A6467" s="2" t="s">
        <v>6396</v>
      </c>
      <c r="B6467" s="2">
        <v>2.0</v>
      </c>
      <c r="C6467" t="str">
        <f>IFERROR(__xludf.DUMMYFUNCTION("TO_TEXT(B6467)"),"2")</f>
        <v>2</v>
      </c>
    </row>
    <row r="6468">
      <c r="A6468" s="2" t="s">
        <v>6397</v>
      </c>
      <c r="B6468" s="2">
        <v>2.0</v>
      </c>
      <c r="C6468" t="str">
        <f>IFERROR(__xludf.DUMMYFUNCTION("TO_TEXT(B6468)"),"2")</f>
        <v>2</v>
      </c>
    </row>
    <row r="6469">
      <c r="A6469" s="2" t="s">
        <v>6398</v>
      </c>
      <c r="B6469" s="2">
        <v>2.0</v>
      </c>
      <c r="C6469" t="str">
        <f>IFERROR(__xludf.DUMMYFUNCTION("TO_TEXT(B6469)"),"2")</f>
        <v>2</v>
      </c>
    </row>
    <row r="6470">
      <c r="A6470" s="2" t="s">
        <v>6399</v>
      </c>
      <c r="B6470" s="2">
        <v>2.0</v>
      </c>
      <c r="C6470" t="str">
        <f>IFERROR(__xludf.DUMMYFUNCTION("TO_TEXT(B6470)"),"2")</f>
        <v>2</v>
      </c>
    </row>
    <row r="6471">
      <c r="A6471" s="2" t="s">
        <v>6400</v>
      </c>
      <c r="B6471" s="2">
        <v>2.0</v>
      </c>
      <c r="C6471" t="str">
        <f>IFERROR(__xludf.DUMMYFUNCTION("TO_TEXT(B6471)"),"2")</f>
        <v>2</v>
      </c>
    </row>
    <row r="6472">
      <c r="A6472" s="2" t="s">
        <v>6401</v>
      </c>
      <c r="B6472" s="2">
        <v>2.0</v>
      </c>
      <c r="C6472" t="str">
        <f>IFERROR(__xludf.DUMMYFUNCTION("TO_TEXT(B6472)"),"2")</f>
        <v>2</v>
      </c>
    </row>
    <row r="6473">
      <c r="A6473" s="2" t="s">
        <v>6402</v>
      </c>
      <c r="B6473" s="2">
        <v>2.0</v>
      </c>
      <c r="C6473" t="str">
        <f>IFERROR(__xludf.DUMMYFUNCTION("TO_TEXT(B6473)"),"2")</f>
        <v>2</v>
      </c>
    </row>
    <row r="6474">
      <c r="A6474" s="2" t="s">
        <v>6403</v>
      </c>
      <c r="B6474" s="2">
        <v>2.0</v>
      </c>
      <c r="C6474" t="str">
        <f>IFERROR(__xludf.DUMMYFUNCTION("TO_TEXT(B6474)"),"2")</f>
        <v>2</v>
      </c>
    </row>
    <row r="6475">
      <c r="A6475" s="2" t="s">
        <v>6404</v>
      </c>
      <c r="B6475" s="2">
        <v>2.0</v>
      </c>
      <c r="C6475" t="str">
        <f>IFERROR(__xludf.DUMMYFUNCTION("TO_TEXT(B6475)"),"2")</f>
        <v>2</v>
      </c>
    </row>
    <row r="6476">
      <c r="A6476" s="2" t="s">
        <v>6405</v>
      </c>
      <c r="B6476" s="2">
        <v>2.0</v>
      </c>
      <c r="C6476" t="str">
        <f>IFERROR(__xludf.DUMMYFUNCTION("TO_TEXT(B6476)"),"2")</f>
        <v>2</v>
      </c>
    </row>
    <row r="6477">
      <c r="A6477" s="2" t="s">
        <v>6406</v>
      </c>
      <c r="B6477" s="2">
        <v>2.0</v>
      </c>
      <c r="C6477" t="str">
        <f>IFERROR(__xludf.DUMMYFUNCTION("TO_TEXT(B6477)"),"2")</f>
        <v>2</v>
      </c>
    </row>
    <row r="6478">
      <c r="A6478" s="2" t="s">
        <v>6407</v>
      </c>
      <c r="B6478" s="2">
        <v>2.0</v>
      </c>
      <c r="C6478" t="str">
        <f>IFERROR(__xludf.DUMMYFUNCTION("TO_TEXT(B6478)"),"2")</f>
        <v>2</v>
      </c>
    </row>
    <row r="6479">
      <c r="A6479" s="2" t="s">
        <v>6408</v>
      </c>
      <c r="B6479" s="2">
        <v>2.0</v>
      </c>
      <c r="C6479" t="str">
        <f>IFERROR(__xludf.DUMMYFUNCTION("TO_TEXT(B6479)"),"2")</f>
        <v>2</v>
      </c>
    </row>
    <row r="6480">
      <c r="A6480" s="2" t="s">
        <v>6409</v>
      </c>
      <c r="B6480" s="2">
        <v>2.0</v>
      </c>
      <c r="C6480" t="str">
        <f>IFERROR(__xludf.DUMMYFUNCTION("TO_TEXT(B6480)"),"2")</f>
        <v>2</v>
      </c>
    </row>
    <row r="6481">
      <c r="A6481" s="2" t="s">
        <v>6410</v>
      </c>
      <c r="B6481" s="2">
        <v>2.0</v>
      </c>
      <c r="C6481" t="str">
        <f>IFERROR(__xludf.DUMMYFUNCTION("TO_TEXT(B6481)"),"2")</f>
        <v>2</v>
      </c>
    </row>
    <row r="6482">
      <c r="A6482" s="2" t="s">
        <v>6411</v>
      </c>
      <c r="B6482" s="2">
        <v>2.0</v>
      </c>
      <c r="C6482" t="str">
        <f>IFERROR(__xludf.DUMMYFUNCTION("TO_TEXT(B6482)"),"2")</f>
        <v>2</v>
      </c>
    </row>
    <row r="6483">
      <c r="A6483" s="2" t="s">
        <v>6412</v>
      </c>
      <c r="B6483" s="2">
        <v>2.0</v>
      </c>
      <c r="C6483" t="str">
        <f>IFERROR(__xludf.DUMMYFUNCTION("TO_TEXT(B6483)"),"2")</f>
        <v>2</v>
      </c>
    </row>
    <row r="6484">
      <c r="A6484" s="2" t="s">
        <v>6413</v>
      </c>
      <c r="B6484" s="2">
        <v>2.0</v>
      </c>
      <c r="C6484" t="str">
        <f>IFERROR(__xludf.DUMMYFUNCTION("TO_TEXT(B6484)"),"2")</f>
        <v>2</v>
      </c>
    </row>
    <row r="6485">
      <c r="A6485" s="2" t="s">
        <v>6414</v>
      </c>
      <c r="B6485" s="2">
        <v>2.0</v>
      </c>
      <c r="C6485" t="str">
        <f>IFERROR(__xludf.DUMMYFUNCTION("TO_TEXT(B6485)"),"2")</f>
        <v>2</v>
      </c>
    </row>
    <row r="6486">
      <c r="A6486" s="2" t="s">
        <v>6415</v>
      </c>
      <c r="B6486" s="2">
        <v>2.0</v>
      </c>
      <c r="C6486" t="str">
        <f>IFERROR(__xludf.DUMMYFUNCTION("TO_TEXT(B6486)"),"2")</f>
        <v>2</v>
      </c>
    </row>
    <row r="6487">
      <c r="A6487" s="2" t="s">
        <v>6416</v>
      </c>
      <c r="B6487" s="2">
        <v>2.0</v>
      </c>
      <c r="C6487" t="str">
        <f>IFERROR(__xludf.DUMMYFUNCTION("TO_TEXT(B6487)"),"2")</f>
        <v>2</v>
      </c>
    </row>
    <row r="6488">
      <c r="A6488" s="2" t="s">
        <v>6417</v>
      </c>
      <c r="B6488" s="2">
        <v>2.0</v>
      </c>
      <c r="C6488" t="str">
        <f>IFERROR(__xludf.DUMMYFUNCTION("TO_TEXT(B6488)"),"2")</f>
        <v>2</v>
      </c>
    </row>
    <row r="6489">
      <c r="A6489" s="2" t="s">
        <v>6418</v>
      </c>
      <c r="B6489" s="2">
        <v>2.0</v>
      </c>
      <c r="C6489" t="str">
        <f>IFERROR(__xludf.DUMMYFUNCTION("TO_TEXT(B6489)"),"2")</f>
        <v>2</v>
      </c>
    </row>
    <row r="6490">
      <c r="A6490" s="2" t="s">
        <v>6419</v>
      </c>
      <c r="B6490" s="2">
        <v>2.0</v>
      </c>
      <c r="C6490" t="str">
        <f>IFERROR(__xludf.DUMMYFUNCTION("TO_TEXT(B6490)"),"2")</f>
        <v>2</v>
      </c>
    </row>
    <row r="6491">
      <c r="A6491" s="2" t="s">
        <v>6420</v>
      </c>
      <c r="B6491" s="2">
        <v>2.0</v>
      </c>
      <c r="C6491" t="str">
        <f>IFERROR(__xludf.DUMMYFUNCTION("TO_TEXT(B6491)"),"2")</f>
        <v>2</v>
      </c>
    </row>
    <row r="6492">
      <c r="A6492" s="2" t="s">
        <v>6421</v>
      </c>
      <c r="B6492" s="2">
        <v>2.0</v>
      </c>
      <c r="C6492" t="str">
        <f>IFERROR(__xludf.DUMMYFUNCTION("TO_TEXT(B6492)"),"2")</f>
        <v>2</v>
      </c>
    </row>
    <row r="6493">
      <c r="A6493" s="2" t="s">
        <v>6422</v>
      </c>
      <c r="B6493" s="2">
        <v>2.0</v>
      </c>
      <c r="C6493" t="str">
        <f>IFERROR(__xludf.DUMMYFUNCTION("TO_TEXT(B6493)"),"2")</f>
        <v>2</v>
      </c>
    </row>
    <row r="6494">
      <c r="A6494" s="2" t="s">
        <v>6423</v>
      </c>
      <c r="B6494" s="2">
        <v>2.0</v>
      </c>
      <c r="C6494" t="str">
        <f>IFERROR(__xludf.DUMMYFUNCTION("TO_TEXT(B6494)"),"2")</f>
        <v>2</v>
      </c>
    </row>
    <row r="6495">
      <c r="A6495" s="2" t="s">
        <v>6424</v>
      </c>
      <c r="B6495" s="2">
        <v>2.0</v>
      </c>
      <c r="C6495" t="str">
        <f>IFERROR(__xludf.DUMMYFUNCTION("TO_TEXT(B6495)"),"2")</f>
        <v>2</v>
      </c>
    </row>
    <row r="6496">
      <c r="A6496" s="2" t="s">
        <v>6425</v>
      </c>
      <c r="B6496" s="2">
        <v>2.0</v>
      </c>
      <c r="C6496" t="str">
        <f>IFERROR(__xludf.DUMMYFUNCTION("TO_TEXT(B6496)"),"2")</f>
        <v>2</v>
      </c>
    </row>
    <row r="6497">
      <c r="A6497" s="2" t="s">
        <v>6426</v>
      </c>
      <c r="B6497" s="2">
        <v>2.0</v>
      </c>
      <c r="C6497" t="str">
        <f>IFERROR(__xludf.DUMMYFUNCTION("TO_TEXT(B6497)"),"2")</f>
        <v>2</v>
      </c>
    </row>
    <row r="6498">
      <c r="A6498" s="2" t="s">
        <v>6427</v>
      </c>
      <c r="B6498" s="2">
        <v>2.0</v>
      </c>
      <c r="C6498" t="str">
        <f>IFERROR(__xludf.DUMMYFUNCTION("TO_TEXT(B6498)"),"2")</f>
        <v>2</v>
      </c>
    </row>
    <row r="6499">
      <c r="A6499" s="2" t="s">
        <v>6428</v>
      </c>
      <c r="B6499" s="2">
        <v>2.0</v>
      </c>
      <c r="C6499" t="str">
        <f>IFERROR(__xludf.DUMMYFUNCTION("TO_TEXT(B6499)"),"2")</f>
        <v>2</v>
      </c>
    </row>
    <row r="6500">
      <c r="A6500" s="2" t="s">
        <v>6429</v>
      </c>
      <c r="B6500" s="2">
        <v>2.0</v>
      </c>
      <c r="C6500" t="str">
        <f>IFERROR(__xludf.DUMMYFUNCTION("TO_TEXT(B6500)"),"2")</f>
        <v>2</v>
      </c>
    </row>
    <row r="6501">
      <c r="A6501" s="2" t="s">
        <v>6430</v>
      </c>
      <c r="B6501" s="2">
        <v>2.0</v>
      </c>
      <c r="C6501" t="str">
        <f>IFERROR(__xludf.DUMMYFUNCTION("TO_TEXT(B6501)"),"2")</f>
        <v>2</v>
      </c>
    </row>
    <row r="6502">
      <c r="A6502" s="2" t="s">
        <v>6431</v>
      </c>
      <c r="B6502" s="2">
        <v>2.0</v>
      </c>
      <c r="C6502" t="str">
        <f>IFERROR(__xludf.DUMMYFUNCTION("TO_TEXT(B6502)"),"2")</f>
        <v>2</v>
      </c>
    </row>
    <row r="6503">
      <c r="A6503" s="2" t="s">
        <v>6432</v>
      </c>
      <c r="B6503" s="2">
        <v>2.0</v>
      </c>
      <c r="C6503" t="str">
        <f>IFERROR(__xludf.DUMMYFUNCTION("TO_TEXT(B6503)"),"2")</f>
        <v>2</v>
      </c>
    </row>
    <row r="6504">
      <c r="A6504" s="2" t="s">
        <v>6433</v>
      </c>
      <c r="B6504" s="2">
        <v>2.0</v>
      </c>
      <c r="C6504" t="str">
        <f>IFERROR(__xludf.DUMMYFUNCTION("TO_TEXT(B6504)"),"2")</f>
        <v>2</v>
      </c>
    </row>
    <row r="6505">
      <c r="A6505" s="2" t="s">
        <v>6434</v>
      </c>
      <c r="B6505" s="2">
        <v>2.0</v>
      </c>
      <c r="C6505" t="str">
        <f>IFERROR(__xludf.DUMMYFUNCTION("TO_TEXT(B6505)"),"2")</f>
        <v>2</v>
      </c>
    </row>
    <row r="6506">
      <c r="A6506" s="2" t="s">
        <v>6435</v>
      </c>
      <c r="B6506" s="2">
        <v>2.0</v>
      </c>
      <c r="C6506" t="str">
        <f>IFERROR(__xludf.DUMMYFUNCTION("TO_TEXT(B6506)"),"2")</f>
        <v>2</v>
      </c>
    </row>
    <row r="6507">
      <c r="A6507" s="2" t="s">
        <v>6436</v>
      </c>
      <c r="B6507" s="2">
        <v>2.0</v>
      </c>
      <c r="C6507" t="str">
        <f>IFERROR(__xludf.DUMMYFUNCTION("TO_TEXT(B6507)"),"2")</f>
        <v>2</v>
      </c>
    </row>
    <row r="6508">
      <c r="A6508" s="2" t="s">
        <v>6437</v>
      </c>
      <c r="B6508" s="2">
        <v>2.0</v>
      </c>
      <c r="C6508" t="str">
        <f>IFERROR(__xludf.DUMMYFUNCTION("TO_TEXT(B6508)"),"2")</f>
        <v>2</v>
      </c>
    </row>
    <row r="6509">
      <c r="A6509" s="2" t="s">
        <v>6438</v>
      </c>
      <c r="B6509" s="2">
        <v>2.0</v>
      </c>
      <c r="C6509" t="str">
        <f>IFERROR(__xludf.DUMMYFUNCTION("TO_TEXT(B6509)"),"2")</f>
        <v>2</v>
      </c>
    </row>
    <row r="6510">
      <c r="A6510" s="2" t="s">
        <v>6439</v>
      </c>
      <c r="B6510" s="2">
        <v>2.0</v>
      </c>
      <c r="C6510" t="str">
        <f>IFERROR(__xludf.DUMMYFUNCTION("TO_TEXT(B6510)"),"2")</f>
        <v>2</v>
      </c>
    </row>
    <row r="6511">
      <c r="A6511" s="2" t="s">
        <v>6440</v>
      </c>
      <c r="B6511" s="2">
        <v>2.0</v>
      </c>
      <c r="C6511" t="str">
        <f>IFERROR(__xludf.DUMMYFUNCTION("TO_TEXT(B6511)"),"2")</f>
        <v>2</v>
      </c>
    </row>
    <row r="6512">
      <c r="A6512" s="2" t="s">
        <v>6441</v>
      </c>
      <c r="B6512" s="2">
        <v>2.0</v>
      </c>
      <c r="C6512" t="str">
        <f>IFERROR(__xludf.DUMMYFUNCTION("TO_TEXT(B6512)"),"2")</f>
        <v>2</v>
      </c>
    </row>
    <row r="6513">
      <c r="A6513" s="2" t="s">
        <v>6442</v>
      </c>
      <c r="B6513" s="2">
        <v>2.0</v>
      </c>
      <c r="C6513" t="str">
        <f>IFERROR(__xludf.DUMMYFUNCTION("TO_TEXT(B6513)"),"2")</f>
        <v>2</v>
      </c>
    </row>
    <row r="6514">
      <c r="A6514" s="2" t="s">
        <v>6443</v>
      </c>
      <c r="B6514" s="2">
        <v>2.0</v>
      </c>
      <c r="C6514" t="str">
        <f>IFERROR(__xludf.DUMMYFUNCTION("TO_TEXT(B6514)"),"2")</f>
        <v>2</v>
      </c>
    </row>
    <row r="6515">
      <c r="A6515" s="2" t="s">
        <v>6444</v>
      </c>
      <c r="B6515" s="2">
        <v>2.0</v>
      </c>
      <c r="C6515" t="str">
        <f>IFERROR(__xludf.DUMMYFUNCTION("TO_TEXT(B6515)"),"2")</f>
        <v>2</v>
      </c>
    </row>
    <row r="6516">
      <c r="A6516" s="2" t="s">
        <v>6445</v>
      </c>
      <c r="B6516" s="2">
        <v>2.0</v>
      </c>
      <c r="C6516" t="str">
        <f>IFERROR(__xludf.DUMMYFUNCTION("TO_TEXT(B6516)"),"2")</f>
        <v>2</v>
      </c>
    </row>
    <row r="6517">
      <c r="A6517" s="2" t="s">
        <v>6446</v>
      </c>
      <c r="B6517" s="2">
        <v>2.0</v>
      </c>
      <c r="C6517" t="str">
        <f>IFERROR(__xludf.DUMMYFUNCTION("TO_TEXT(B6517)"),"2")</f>
        <v>2</v>
      </c>
    </row>
    <row r="6518">
      <c r="A6518" s="2" t="s">
        <v>6447</v>
      </c>
      <c r="B6518" s="2">
        <v>2.0</v>
      </c>
      <c r="C6518" t="str">
        <f>IFERROR(__xludf.DUMMYFUNCTION("TO_TEXT(B6518)"),"2")</f>
        <v>2</v>
      </c>
    </row>
    <row r="6519">
      <c r="A6519" s="2" t="s">
        <v>6448</v>
      </c>
      <c r="B6519" s="2">
        <v>2.0</v>
      </c>
      <c r="C6519" t="str">
        <f>IFERROR(__xludf.DUMMYFUNCTION("TO_TEXT(B6519)"),"2")</f>
        <v>2</v>
      </c>
    </row>
    <row r="6520">
      <c r="A6520" s="2" t="s">
        <v>6449</v>
      </c>
      <c r="B6520" s="2">
        <v>2.0</v>
      </c>
      <c r="C6520" t="str">
        <f>IFERROR(__xludf.DUMMYFUNCTION("TO_TEXT(B6520)"),"2")</f>
        <v>2</v>
      </c>
    </row>
    <row r="6521">
      <c r="A6521" s="2" t="s">
        <v>6450</v>
      </c>
      <c r="B6521" s="2">
        <v>2.0</v>
      </c>
      <c r="C6521" t="str">
        <f>IFERROR(__xludf.DUMMYFUNCTION("TO_TEXT(B6521)"),"2")</f>
        <v>2</v>
      </c>
    </row>
    <row r="6522">
      <c r="A6522" s="2" t="s">
        <v>6451</v>
      </c>
      <c r="B6522" s="2">
        <v>2.0</v>
      </c>
      <c r="C6522" t="str">
        <f>IFERROR(__xludf.DUMMYFUNCTION("TO_TEXT(B6522)"),"2")</f>
        <v>2</v>
      </c>
    </row>
    <row r="6523">
      <c r="A6523" s="2" t="s">
        <v>6452</v>
      </c>
      <c r="B6523" s="2">
        <v>2.0</v>
      </c>
      <c r="C6523" t="str">
        <f>IFERROR(__xludf.DUMMYFUNCTION("TO_TEXT(B6523)"),"2")</f>
        <v>2</v>
      </c>
    </row>
    <row r="6524">
      <c r="A6524" s="2" t="s">
        <v>6453</v>
      </c>
      <c r="B6524" s="2">
        <v>2.0</v>
      </c>
      <c r="C6524" t="str">
        <f>IFERROR(__xludf.DUMMYFUNCTION("TO_TEXT(B6524)"),"2")</f>
        <v>2</v>
      </c>
    </row>
    <row r="6525">
      <c r="A6525" s="2" t="s">
        <v>6454</v>
      </c>
      <c r="B6525" s="2">
        <v>2.0</v>
      </c>
      <c r="C6525" t="str">
        <f>IFERROR(__xludf.DUMMYFUNCTION("TO_TEXT(B6525)"),"2")</f>
        <v>2</v>
      </c>
    </row>
    <row r="6526">
      <c r="A6526" s="2" t="s">
        <v>6455</v>
      </c>
      <c r="B6526" s="2">
        <v>2.0</v>
      </c>
      <c r="C6526" t="str">
        <f>IFERROR(__xludf.DUMMYFUNCTION("TO_TEXT(B6526)"),"2")</f>
        <v>2</v>
      </c>
    </row>
    <row r="6527">
      <c r="A6527" s="2" t="s">
        <v>6456</v>
      </c>
      <c r="B6527" s="2">
        <v>2.0</v>
      </c>
      <c r="C6527" t="str">
        <f>IFERROR(__xludf.DUMMYFUNCTION("TO_TEXT(B6527)"),"2")</f>
        <v>2</v>
      </c>
    </row>
    <row r="6528">
      <c r="A6528" s="2" t="s">
        <v>6457</v>
      </c>
      <c r="B6528" s="2">
        <v>2.0</v>
      </c>
      <c r="C6528" t="str">
        <f>IFERROR(__xludf.DUMMYFUNCTION("TO_TEXT(B6528)"),"2")</f>
        <v>2</v>
      </c>
    </row>
    <row r="6529">
      <c r="A6529" s="2" t="s">
        <v>6458</v>
      </c>
      <c r="B6529" s="2">
        <v>2.0</v>
      </c>
      <c r="C6529" t="str">
        <f>IFERROR(__xludf.DUMMYFUNCTION("TO_TEXT(B6529)"),"2")</f>
        <v>2</v>
      </c>
    </row>
    <row r="6530">
      <c r="A6530" s="2" t="s">
        <v>6459</v>
      </c>
      <c r="B6530" s="2">
        <v>2.0</v>
      </c>
      <c r="C6530" t="str">
        <f>IFERROR(__xludf.DUMMYFUNCTION("TO_TEXT(B6530)"),"2")</f>
        <v>2</v>
      </c>
    </row>
    <row r="6531">
      <c r="A6531" s="2" t="s">
        <v>6460</v>
      </c>
      <c r="B6531" s="2">
        <v>2.0</v>
      </c>
      <c r="C6531" t="str">
        <f>IFERROR(__xludf.DUMMYFUNCTION("TO_TEXT(B6531)"),"2")</f>
        <v>2</v>
      </c>
    </row>
    <row r="6532">
      <c r="A6532" s="2" t="s">
        <v>6461</v>
      </c>
      <c r="B6532" s="2">
        <v>2.0</v>
      </c>
      <c r="C6532" t="str">
        <f>IFERROR(__xludf.DUMMYFUNCTION("TO_TEXT(B6532)"),"2")</f>
        <v>2</v>
      </c>
    </row>
    <row r="6533">
      <c r="A6533" s="2" t="s">
        <v>6462</v>
      </c>
      <c r="B6533" s="2">
        <v>2.0</v>
      </c>
      <c r="C6533" t="str">
        <f>IFERROR(__xludf.DUMMYFUNCTION("TO_TEXT(B6533)"),"2")</f>
        <v>2</v>
      </c>
    </row>
    <row r="6534">
      <c r="A6534" s="2" t="s">
        <v>6463</v>
      </c>
      <c r="B6534" s="2">
        <v>2.0</v>
      </c>
      <c r="C6534" t="str">
        <f>IFERROR(__xludf.DUMMYFUNCTION("TO_TEXT(B6534)"),"2")</f>
        <v>2</v>
      </c>
    </row>
    <row r="6535">
      <c r="A6535" s="2" t="s">
        <v>6464</v>
      </c>
      <c r="B6535" s="2">
        <v>2.0</v>
      </c>
      <c r="C6535" t="str">
        <f>IFERROR(__xludf.DUMMYFUNCTION("TO_TEXT(B6535)"),"2")</f>
        <v>2</v>
      </c>
    </row>
    <row r="6536">
      <c r="A6536" s="2" t="s">
        <v>6465</v>
      </c>
      <c r="B6536" s="2">
        <v>2.0</v>
      </c>
      <c r="C6536" t="str">
        <f>IFERROR(__xludf.DUMMYFUNCTION("TO_TEXT(B6536)"),"2")</f>
        <v>2</v>
      </c>
    </row>
    <row r="6537">
      <c r="A6537" s="2" t="s">
        <v>6466</v>
      </c>
      <c r="B6537" s="2">
        <v>2.0</v>
      </c>
      <c r="C6537" t="str">
        <f>IFERROR(__xludf.DUMMYFUNCTION("TO_TEXT(B6537)"),"2")</f>
        <v>2</v>
      </c>
    </row>
    <row r="6538">
      <c r="A6538" s="2" t="s">
        <v>6467</v>
      </c>
      <c r="B6538" s="2">
        <v>2.0</v>
      </c>
      <c r="C6538" t="str">
        <f>IFERROR(__xludf.DUMMYFUNCTION("TO_TEXT(B6538)"),"2")</f>
        <v>2</v>
      </c>
    </row>
    <row r="6539">
      <c r="A6539" s="2" t="s">
        <v>6468</v>
      </c>
      <c r="B6539" s="2">
        <v>2.0</v>
      </c>
      <c r="C6539" t="str">
        <f>IFERROR(__xludf.DUMMYFUNCTION("TO_TEXT(B6539)"),"2")</f>
        <v>2</v>
      </c>
    </row>
    <row r="6540">
      <c r="A6540" s="2" t="s">
        <v>6469</v>
      </c>
      <c r="B6540" s="2">
        <v>2.0</v>
      </c>
      <c r="C6540" t="str">
        <f>IFERROR(__xludf.DUMMYFUNCTION("TO_TEXT(B6540)"),"2")</f>
        <v>2</v>
      </c>
    </row>
    <row r="6541">
      <c r="A6541" s="2" t="s">
        <v>6470</v>
      </c>
      <c r="B6541" s="2">
        <v>2.0</v>
      </c>
      <c r="C6541" t="str">
        <f>IFERROR(__xludf.DUMMYFUNCTION("TO_TEXT(B6541)"),"2")</f>
        <v>2</v>
      </c>
    </row>
    <row r="6542">
      <c r="A6542" s="2" t="s">
        <v>6471</v>
      </c>
      <c r="B6542" s="2">
        <v>2.0</v>
      </c>
      <c r="C6542" t="str">
        <f>IFERROR(__xludf.DUMMYFUNCTION("TO_TEXT(B6542)"),"2")</f>
        <v>2</v>
      </c>
    </row>
    <row r="6543">
      <c r="A6543" s="2" t="s">
        <v>6472</v>
      </c>
      <c r="B6543" s="2">
        <v>2.0</v>
      </c>
      <c r="C6543" t="str">
        <f>IFERROR(__xludf.DUMMYFUNCTION("TO_TEXT(B6543)"),"2")</f>
        <v>2</v>
      </c>
    </row>
    <row r="6544">
      <c r="A6544" s="2" t="s">
        <v>6473</v>
      </c>
      <c r="B6544" s="2">
        <v>2.0</v>
      </c>
      <c r="C6544" t="str">
        <f>IFERROR(__xludf.DUMMYFUNCTION("TO_TEXT(B6544)"),"2")</f>
        <v>2</v>
      </c>
    </row>
    <row r="6545">
      <c r="A6545" s="2" t="s">
        <v>6474</v>
      </c>
      <c r="B6545" s="2">
        <v>2.0</v>
      </c>
      <c r="C6545" t="str">
        <f>IFERROR(__xludf.DUMMYFUNCTION("TO_TEXT(B6545)"),"2")</f>
        <v>2</v>
      </c>
    </row>
    <row r="6546">
      <c r="A6546" s="2" t="s">
        <v>6475</v>
      </c>
      <c r="B6546" s="2">
        <v>2.0</v>
      </c>
      <c r="C6546" t="str">
        <f>IFERROR(__xludf.DUMMYFUNCTION("TO_TEXT(B6546)"),"2")</f>
        <v>2</v>
      </c>
    </row>
    <row r="6547">
      <c r="A6547" s="2" t="s">
        <v>6476</v>
      </c>
      <c r="B6547" s="2">
        <v>2.0</v>
      </c>
      <c r="C6547" t="str">
        <f>IFERROR(__xludf.DUMMYFUNCTION("TO_TEXT(B6547)"),"2")</f>
        <v>2</v>
      </c>
    </row>
    <row r="6548">
      <c r="A6548" s="2" t="s">
        <v>6477</v>
      </c>
      <c r="B6548" s="2">
        <v>2.0</v>
      </c>
      <c r="C6548" t="str">
        <f>IFERROR(__xludf.DUMMYFUNCTION("TO_TEXT(B6548)"),"2")</f>
        <v>2</v>
      </c>
    </row>
    <row r="6549">
      <c r="A6549" s="2" t="s">
        <v>6478</v>
      </c>
      <c r="B6549" s="2">
        <v>2.0</v>
      </c>
      <c r="C6549" t="str">
        <f>IFERROR(__xludf.DUMMYFUNCTION("TO_TEXT(B6549)"),"2")</f>
        <v>2</v>
      </c>
    </row>
    <row r="6550">
      <c r="A6550" s="2" t="s">
        <v>6479</v>
      </c>
      <c r="B6550" s="2">
        <v>2.0</v>
      </c>
      <c r="C6550" t="str">
        <f>IFERROR(__xludf.DUMMYFUNCTION("TO_TEXT(B6550)"),"2")</f>
        <v>2</v>
      </c>
    </row>
    <row r="6551">
      <c r="A6551" s="2" t="s">
        <v>6480</v>
      </c>
      <c r="B6551" s="2">
        <v>2.0</v>
      </c>
      <c r="C6551" t="str">
        <f>IFERROR(__xludf.DUMMYFUNCTION("TO_TEXT(B6551)"),"2")</f>
        <v>2</v>
      </c>
    </row>
    <row r="6552">
      <c r="A6552" s="2" t="s">
        <v>6481</v>
      </c>
      <c r="B6552" s="2">
        <v>2.0</v>
      </c>
      <c r="C6552" t="str">
        <f>IFERROR(__xludf.DUMMYFUNCTION("TO_TEXT(B6552)"),"2")</f>
        <v>2</v>
      </c>
    </row>
    <row r="6553">
      <c r="A6553" s="2" t="s">
        <v>6482</v>
      </c>
      <c r="B6553" s="2">
        <v>2.0</v>
      </c>
      <c r="C6553" t="str">
        <f>IFERROR(__xludf.DUMMYFUNCTION("TO_TEXT(B6553)"),"2")</f>
        <v>2</v>
      </c>
    </row>
    <row r="6554">
      <c r="A6554" s="2" t="s">
        <v>6483</v>
      </c>
      <c r="B6554" s="2">
        <v>2.0</v>
      </c>
      <c r="C6554" t="str">
        <f>IFERROR(__xludf.DUMMYFUNCTION("TO_TEXT(B6554)"),"2")</f>
        <v>2</v>
      </c>
    </row>
    <row r="6555">
      <c r="A6555" s="2" t="s">
        <v>6484</v>
      </c>
      <c r="B6555" s="2">
        <v>2.0</v>
      </c>
      <c r="C6555" t="str">
        <f>IFERROR(__xludf.DUMMYFUNCTION("TO_TEXT(B6555)"),"2")</f>
        <v>2</v>
      </c>
    </row>
    <row r="6556">
      <c r="A6556" s="2" t="s">
        <v>6485</v>
      </c>
      <c r="B6556" s="2">
        <v>2.0</v>
      </c>
      <c r="C6556" t="str">
        <f>IFERROR(__xludf.DUMMYFUNCTION("TO_TEXT(B6556)"),"2")</f>
        <v>2</v>
      </c>
    </row>
    <row r="6557">
      <c r="A6557" s="2" t="s">
        <v>6486</v>
      </c>
      <c r="B6557" s="2">
        <v>2.0</v>
      </c>
      <c r="C6557" t="str">
        <f>IFERROR(__xludf.DUMMYFUNCTION("TO_TEXT(B6557)"),"2")</f>
        <v>2</v>
      </c>
    </row>
    <row r="6558">
      <c r="A6558" s="2" t="s">
        <v>6487</v>
      </c>
      <c r="B6558" s="2">
        <v>2.0</v>
      </c>
      <c r="C6558" t="str">
        <f>IFERROR(__xludf.DUMMYFUNCTION("TO_TEXT(B6558)"),"2")</f>
        <v>2</v>
      </c>
    </row>
    <row r="6559">
      <c r="A6559" s="2" t="s">
        <v>6488</v>
      </c>
      <c r="B6559" s="2">
        <v>2.0</v>
      </c>
      <c r="C6559" t="str">
        <f>IFERROR(__xludf.DUMMYFUNCTION("TO_TEXT(B6559)"),"2")</f>
        <v>2</v>
      </c>
    </row>
    <row r="6560">
      <c r="A6560" s="2" t="s">
        <v>6489</v>
      </c>
      <c r="B6560" s="2">
        <v>2.0</v>
      </c>
      <c r="C6560" t="str">
        <f>IFERROR(__xludf.DUMMYFUNCTION("TO_TEXT(B6560)"),"2")</f>
        <v>2</v>
      </c>
    </row>
    <row r="6561">
      <c r="A6561" s="2" t="s">
        <v>6490</v>
      </c>
      <c r="B6561" s="2">
        <v>2.0</v>
      </c>
      <c r="C6561" t="str">
        <f>IFERROR(__xludf.DUMMYFUNCTION("TO_TEXT(B6561)"),"2")</f>
        <v>2</v>
      </c>
    </row>
    <row r="6562">
      <c r="A6562" s="2" t="s">
        <v>6491</v>
      </c>
      <c r="B6562" s="2">
        <v>2.0</v>
      </c>
      <c r="C6562" t="str">
        <f>IFERROR(__xludf.DUMMYFUNCTION("TO_TEXT(B6562)"),"2")</f>
        <v>2</v>
      </c>
    </row>
    <row r="6563">
      <c r="A6563" s="2" t="s">
        <v>6492</v>
      </c>
      <c r="B6563" s="2">
        <v>2.0</v>
      </c>
      <c r="C6563" t="str">
        <f>IFERROR(__xludf.DUMMYFUNCTION("TO_TEXT(B6563)"),"2")</f>
        <v>2</v>
      </c>
    </row>
    <row r="6564">
      <c r="A6564" s="2" t="s">
        <v>6493</v>
      </c>
      <c r="B6564" s="2">
        <v>2.0</v>
      </c>
      <c r="C6564" t="str">
        <f>IFERROR(__xludf.DUMMYFUNCTION("TO_TEXT(B6564)"),"2")</f>
        <v>2</v>
      </c>
    </row>
    <row r="6565">
      <c r="A6565" s="2" t="s">
        <v>6494</v>
      </c>
      <c r="B6565" s="2">
        <v>2.0</v>
      </c>
      <c r="C6565" t="str">
        <f>IFERROR(__xludf.DUMMYFUNCTION("TO_TEXT(B6565)"),"2")</f>
        <v>2</v>
      </c>
    </row>
    <row r="6566">
      <c r="A6566" s="2" t="s">
        <v>6495</v>
      </c>
      <c r="B6566" s="2">
        <v>2.0</v>
      </c>
      <c r="C6566" t="str">
        <f>IFERROR(__xludf.DUMMYFUNCTION("TO_TEXT(B6566)"),"2")</f>
        <v>2</v>
      </c>
    </row>
    <row r="6567">
      <c r="A6567" s="2" t="s">
        <v>6496</v>
      </c>
      <c r="B6567" s="2">
        <v>2.0</v>
      </c>
      <c r="C6567" t="str">
        <f>IFERROR(__xludf.DUMMYFUNCTION("TO_TEXT(B6567)"),"2")</f>
        <v>2</v>
      </c>
    </row>
    <row r="6568">
      <c r="A6568" s="2" t="s">
        <v>6497</v>
      </c>
      <c r="B6568" s="2">
        <v>2.0</v>
      </c>
      <c r="C6568" t="str">
        <f>IFERROR(__xludf.DUMMYFUNCTION("TO_TEXT(B6568)"),"2")</f>
        <v>2</v>
      </c>
    </row>
    <row r="6569">
      <c r="A6569" s="2" t="s">
        <v>6498</v>
      </c>
      <c r="B6569" s="2">
        <v>2.0</v>
      </c>
      <c r="C6569" t="str">
        <f>IFERROR(__xludf.DUMMYFUNCTION("TO_TEXT(B6569)"),"2")</f>
        <v>2</v>
      </c>
    </row>
    <row r="6570">
      <c r="A6570" s="2" t="s">
        <v>6499</v>
      </c>
      <c r="B6570" s="2">
        <v>2.0</v>
      </c>
      <c r="C6570" t="str">
        <f>IFERROR(__xludf.DUMMYFUNCTION("TO_TEXT(B6570)"),"2")</f>
        <v>2</v>
      </c>
    </row>
    <row r="6571">
      <c r="A6571" s="2" t="s">
        <v>6500</v>
      </c>
      <c r="B6571" s="2">
        <v>2.0</v>
      </c>
      <c r="C6571" t="str">
        <f>IFERROR(__xludf.DUMMYFUNCTION("TO_TEXT(B6571)"),"2")</f>
        <v>2</v>
      </c>
    </row>
    <row r="6572">
      <c r="A6572" s="2" t="s">
        <v>6501</v>
      </c>
      <c r="B6572" s="2">
        <v>2.0</v>
      </c>
      <c r="C6572" t="str">
        <f>IFERROR(__xludf.DUMMYFUNCTION("TO_TEXT(B6572)"),"2")</f>
        <v>2</v>
      </c>
    </row>
    <row r="6573">
      <c r="A6573" s="2" t="s">
        <v>6502</v>
      </c>
      <c r="B6573" s="2">
        <v>2.0</v>
      </c>
      <c r="C6573" t="str">
        <f>IFERROR(__xludf.DUMMYFUNCTION("TO_TEXT(B6573)"),"2")</f>
        <v>2</v>
      </c>
    </row>
    <row r="6574">
      <c r="A6574" s="2" t="s">
        <v>6503</v>
      </c>
      <c r="B6574" s="2">
        <v>2.0</v>
      </c>
      <c r="C6574" t="str">
        <f>IFERROR(__xludf.DUMMYFUNCTION("TO_TEXT(B6574)"),"2")</f>
        <v>2</v>
      </c>
    </row>
    <row r="6575">
      <c r="A6575" s="2" t="s">
        <v>6504</v>
      </c>
      <c r="B6575" s="2">
        <v>2.0</v>
      </c>
      <c r="C6575" t="str">
        <f>IFERROR(__xludf.DUMMYFUNCTION("TO_TEXT(B6575)"),"2")</f>
        <v>2</v>
      </c>
    </row>
    <row r="6576">
      <c r="A6576" s="2" t="s">
        <v>6505</v>
      </c>
      <c r="B6576" s="2">
        <v>2.0</v>
      </c>
      <c r="C6576" t="str">
        <f>IFERROR(__xludf.DUMMYFUNCTION("TO_TEXT(B6576)"),"2")</f>
        <v>2</v>
      </c>
    </row>
    <row r="6577">
      <c r="A6577" s="2">
        <v>43.0</v>
      </c>
      <c r="B6577" s="2">
        <v>2.0</v>
      </c>
      <c r="C6577" t="str">
        <f>IFERROR(__xludf.DUMMYFUNCTION("TO_TEXT(B6577)"),"2")</f>
        <v>2</v>
      </c>
    </row>
    <row r="6578">
      <c r="A6578" s="2" t="s">
        <v>6506</v>
      </c>
      <c r="B6578" s="2">
        <v>2.0</v>
      </c>
      <c r="C6578" t="str">
        <f>IFERROR(__xludf.DUMMYFUNCTION("TO_TEXT(B6578)"),"2")</f>
        <v>2</v>
      </c>
    </row>
    <row r="6579">
      <c r="A6579" s="2" t="s">
        <v>6507</v>
      </c>
      <c r="B6579" s="2">
        <v>2.0</v>
      </c>
      <c r="C6579" t="str">
        <f>IFERROR(__xludf.DUMMYFUNCTION("TO_TEXT(B6579)"),"2")</f>
        <v>2</v>
      </c>
    </row>
    <row r="6580">
      <c r="A6580" s="2" t="s">
        <v>6508</v>
      </c>
      <c r="B6580" s="2">
        <v>2.0</v>
      </c>
      <c r="C6580" t="str">
        <f>IFERROR(__xludf.DUMMYFUNCTION("TO_TEXT(B6580)"),"2")</f>
        <v>2</v>
      </c>
    </row>
    <row r="6581">
      <c r="A6581" s="2" t="s">
        <v>6509</v>
      </c>
      <c r="B6581" s="2">
        <v>2.0</v>
      </c>
      <c r="C6581" t="str">
        <f>IFERROR(__xludf.DUMMYFUNCTION("TO_TEXT(B6581)"),"2")</f>
        <v>2</v>
      </c>
    </row>
    <row r="6582">
      <c r="A6582" s="2" t="s">
        <v>6510</v>
      </c>
      <c r="B6582" s="2">
        <v>2.0</v>
      </c>
      <c r="C6582" t="str">
        <f>IFERROR(__xludf.DUMMYFUNCTION("TO_TEXT(B6582)"),"2")</f>
        <v>2</v>
      </c>
    </row>
    <row r="6583">
      <c r="A6583" s="2" t="s">
        <v>6511</v>
      </c>
      <c r="B6583" s="2">
        <v>2.0</v>
      </c>
      <c r="C6583" t="str">
        <f>IFERROR(__xludf.DUMMYFUNCTION("TO_TEXT(B6583)"),"2")</f>
        <v>2</v>
      </c>
    </row>
    <row r="6584">
      <c r="A6584" s="2" t="s">
        <v>6512</v>
      </c>
      <c r="B6584" s="2">
        <v>2.0</v>
      </c>
      <c r="C6584" t="str">
        <f>IFERROR(__xludf.DUMMYFUNCTION("TO_TEXT(B6584)"),"2")</f>
        <v>2</v>
      </c>
    </row>
    <row r="6585">
      <c r="A6585" s="2" t="s">
        <v>6513</v>
      </c>
      <c r="B6585" s="2">
        <v>2.0</v>
      </c>
      <c r="C6585" t="str">
        <f>IFERROR(__xludf.DUMMYFUNCTION("TO_TEXT(B6585)"),"2")</f>
        <v>2</v>
      </c>
    </row>
    <row r="6586">
      <c r="A6586" s="2" t="s">
        <v>6514</v>
      </c>
      <c r="B6586" s="2">
        <v>2.0</v>
      </c>
      <c r="C6586" t="str">
        <f>IFERROR(__xludf.DUMMYFUNCTION("TO_TEXT(B6586)"),"2")</f>
        <v>2</v>
      </c>
    </row>
    <row r="6587">
      <c r="A6587" s="2" t="s">
        <v>6515</v>
      </c>
      <c r="B6587" s="2">
        <v>2.0</v>
      </c>
      <c r="C6587" t="str">
        <f>IFERROR(__xludf.DUMMYFUNCTION("TO_TEXT(B6587)"),"2")</f>
        <v>2</v>
      </c>
    </row>
    <row r="6588">
      <c r="A6588" s="2" t="s">
        <v>6516</v>
      </c>
      <c r="B6588" s="2">
        <v>2.0</v>
      </c>
      <c r="C6588" t="str">
        <f>IFERROR(__xludf.DUMMYFUNCTION("TO_TEXT(B6588)"),"2")</f>
        <v>2</v>
      </c>
    </row>
    <row r="6589">
      <c r="A6589" s="2" t="s">
        <v>6517</v>
      </c>
      <c r="B6589" s="2">
        <v>2.0</v>
      </c>
      <c r="C6589" t="str">
        <f>IFERROR(__xludf.DUMMYFUNCTION("TO_TEXT(B6589)"),"2")</f>
        <v>2</v>
      </c>
    </row>
    <row r="6590">
      <c r="A6590" s="2" t="s">
        <v>6518</v>
      </c>
      <c r="B6590" s="2">
        <v>2.0</v>
      </c>
      <c r="C6590" t="str">
        <f>IFERROR(__xludf.DUMMYFUNCTION("TO_TEXT(B6590)"),"2")</f>
        <v>2</v>
      </c>
    </row>
    <row r="6591">
      <c r="A6591" s="2" t="s">
        <v>6519</v>
      </c>
      <c r="B6591" s="2">
        <v>2.0</v>
      </c>
      <c r="C6591" t="str">
        <f>IFERROR(__xludf.DUMMYFUNCTION("TO_TEXT(B6591)"),"2")</f>
        <v>2</v>
      </c>
    </row>
    <row r="6592">
      <c r="A6592" s="2" t="s">
        <v>6520</v>
      </c>
      <c r="B6592" s="2">
        <v>2.0</v>
      </c>
      <c r="C6592" t="str">
        <f>IFERROR(__xludf.DUMMYFUNCTION("TO_TEXT(B6592)"),"2")</f>
        <v>2</v>
      </c>
    </row>
    <row r="6593">
      <c r="A6593" s="2" t="s">
        <v>6521</v>
      </c>
      <c r="B6593" s="2">
        <v>2.0</v>
      </c>
      <c r="C6593" t="str">
        <f>IFERROR(__xludf.DUMMYFUNCTION("TO_TEXT(B6593)"),"2")</f>
        <v>2</v>
      </c>
    </row>
    <row r="6594">
      <c r="A6594" s="2" t="s">
        <v>6522</v>
      </c>
      <c r="B6594" s="2">
        <v>2.0</v>
      </c>
      <c r="C6594" t="str">
        <f>IFERROR(__xludf.DUMMYFUNCTION("TO_TEXT(B6594)"),"2")</f>
        <v>2</v>
      </c>
    </row>
    <row r="6595">
      <c r="A6595" s="2">
        <v>81.0</v>
      </c>
      <c r="B6595" s="2">
        <v>2.0</v>
      </c>
      <c r="C6595" t="str">
        <f>IFERROR(__xludf.DUMMYFUNCTION("TO_TEXT(B6595)"),"2")</f>
        <v>2</v>
      </c>
    </row>
    <row r="6596">
      <c r="A6596" s="2" t="s">
        <v>6523</v>
      </c>
      <c r="B6596" s="2">
        <v>2.0</v>
      </c>
      <c r="C6596" t="str">
        <f>IFERROR(__xludf.DUMMYFUNCTION("TO_TEXT(B6596)"),"2")</f>
        <v>2</v>
      </c>
    </row>
    <row r="6597">
      <c r="A6597" s="2" t="s">
        <v>6524</v>
      </c>
      <c r="B6597" s="2">
        <v>2.0</v>
      </c>
      <c r="C6597" t="str">
        <f>IFERROR(__xludf.DUMMYFUNCTION("TO_TEXT(B6597)"),"2")</f>
        <v>2</v>
      </c>
    </row>
    <row r="6598">
      <c r="A6598" s="2" t="s">
        <v>6525</v>
      </c>
      <c r="B6598" s="2">
        <v>2.0</v>
      </c>
      <c r="C6598" t="str">
        <f>IFERROR(__xludf.DUMMYFUNCTION("TO_TEXT(B6598)"),"2")</f>
        <v>2</v>
      </c>
    </row>
    <row r="6599">
      <c r="A6599" s="2" t="s">
        <v>6526</v>
      </c>
      <c r="B6599" s="2">
        <v>2.0</v>
      </c>
      <c r="C6599" t="str">
        <f>IFERROR(__xludf.DUMMYFUNCTION("TO_TEXT(B6599)"),"2")</f>
        <v>2</v>
      </c>
    </row>
    <row r="6600">
      <c r="A6600" s="2" t="s">
        <v>6527</v>
      </c>
      <c r="B6600" s="2">
        <v>2.0</v>
      </c>
      <c r="C6600" t="str">
        <f>IFERROR(__xludf.DUMMYFUNCTION("TO_TEXT(B6600)"),"2")</f>
        <v>2</v>
      </c>
    </row>
    <row r="6601">
      <c r="A6601" s="2" t="s">
        <v>6528</v>
      </c>
      <c r="B6601" s="2">
        <v>2.0</v>
      </c>
      <c r="C6601" t="str">
        <f>IFERROR(__xludf.DUMMYFUNCTION("TO_TEXT(B6601)"),"2")</f>
        <v>2</v>
      </c>
    </row>
    <row r="6602">
      <c r="A6602" s="2" t="s">
        <v>6529</v>
      </c>
      <c r="B6602" s="2">
        <v>2.0</v>
      </c>
      <c r="C6602" t="str">
        <f>IFERROR(__xludf.DUMMYFUNCTION("TO_TEXT(B6602)"),"2")</f>
        <v>2</v>
      </c>
    </row>
    <row r="6603">
      <c r="A6603" s="2" t="s">
        <v>6530</v>
      </c>
      <c r="B6603" s="2">
        <v>2.0</v>
      </c>
      <c r="C6603" t="str">
        <f>IFERROR(__xludf.DUMMYFUNCTION("TO_TEXT(B6603)"),"2")</f>
        <v>2</v>
      </c>
    </row>
    <row r="6604">
      <c r="A6604" s="2" t="s">
        <v>6531</v>
      </c>
      <c r="B6604" s="2">
        <v>2.0</v>
      </c>
      <c r="C6604" t="str">
        <f>IFERROR(__xludf.DUMMYFUNCTION("TO_TEXT(B6604)"),"2")</f>
        <v>2</v>
      </c>
    </row>
    <row r="6605">
      <c r="A6605" s="2" t="s">
        <v>6532</v>
      </c>
      <c r="B6605" s="2">
        <v>2.0</v>
      </c>
      <c r="C6605" t="str">
        <f>IFERROR(__xludf.DUMMYFUNCTION("TO_TEXT(B6605)"),"2")</f>
        <v>2</v>
      </c>
    </row>
    <row r="6606">
      <c r="A6606" s="2" t="s">
        <v>6533</v>
      </c>
      <c r="B6606" s="2">
        <v>2.0</v>
      </c>
      <c r="C6606" t="str">
        <f>IFERROR(__xludf.DUMMYFUNCTION("TO_TEXT(B6606)"),"2")</f>
        <v>2</v>
      </c>
    </row>
    <row r="6607">
      <c r="A6607" s="2" t="s">
        <v>6534</v>
      </c>
      <c r="B6607" s="2">
        <v>2.0</v>
      </c>
      <c r="C6607" t="str">
        <f>IFERROR(__xludf.DUMMYFUNCTION("TO_TEXT(B6607)"),"2")</f>
        <v>2</v>
      </c>
    </row>
    <row r="6608">
      <c r="A6608" s="2" t="s">
        <v>6535</v>
      </c>
      <c r="B6608" s="2">
        <v>2.0</v>
      </c>
      <c r="C6608" t="str">
        <f>IFERROR(__xludf.DUMMYFUNCTION("TO_TEXT(B6608)"),"2")</f>
        <v>2</v>
      </c>
    </row>
    <row r="6609">
      <c r="A6609" s="2" t="s">
        <v>6536</v>
      </c>
      <c r="B6609" s="2">
        <v>2.0</v>
      </c>
      <c r="C6609" t="str">
        <f>IFERROR(__xludf.DUMMYFUNCTION("TO_TEXT(B6609)"),"2")</f>
        <v>2</v>
      </c>
    </row>
    <row r="6610">
      <c r="A6610" s="2" t="s">
        <v>6537</v>
      </c>
      <c r="B6610" s="2">
        <v>2.0</v>
      </c>
      <c r="C6610" t="str">
        <f>IFERROR(__xludf.DUMMYFUNCTION("TO_TEXT(B6610)"),"2")</f>
        <v>2</v>
      </c>
    </row>
    <row r="6611">
      <c r="A6611" s="2" t="s">
        <v>6538</v>
      </c>
      <c r="B6611" s="2">
        <v>2.0</v>
      </c>
      <c r="C6611" t="str">
        <f>IFERROR(__xludf.DUMMYFUNCTION("TO_TEXT(B6611)"),"2")</f>
        <v>2</v>
      </c>
    </row>
    <row r="6612">
      <c r="A6612" s="2" t="s">
        <v>6539</v>
      </c>
      <c r="B6612" s="2">
        <v>2.0</v>
      </c>
      <c r="C6612" t="str">
        <f>IFERROR(__xludf.DUMMYFUNCTION("TO_TEXT(B6612)"),"2")</f>
        <v>2</v>
      </c>
    </row>
    <row r="6613">
      <c r="A6613" s="2" t="s">
        <v>6540</v>
      </c>
      <c r="B6613" s="2">
        <v>2.0</v>
      </c>
      <c r="C6613" t="str">
        <f>IFERROR(__xludf.DUMMYFUNCTION("TO_TEXT(B6613)"),"2")</f>
        <v>2</v>
      </c>
    </row>
    <row r="6614">
      <c r="A6614" s="2" t="s">
        <v>6541</v>
      </c>
      <c r="B6614" s="2">
        <v>2.0</v>
      </c>
      <c r="C6614" t="str">
        <f>IFERROR(__xludf.DUMMYFUNCTION("TO_TEXT(B6614)"),"2")</f>
        <v>2</v>
      </c>
    </row>
    <row r="6615">
      <c r="A6615" s="2" t="s">
        <v>6542</v>
      </c>
      <c r="B6615" s="2">
        <v>2.0</v>
      </c>
      <c r="C6615" t="str">
        <f>IFERROR(__xludf.DUMMYFUNCTION("TO_TEXT(B6615)"),"2")</f>
        <v>2</v>
      </c>
    </row>
    <row r="6616">
      <c r="A6616" s="2" t="s">
        <v>6543</v>
      </c>
      <c r="B6616" s="2">
        <v>2.0</v>
      </c>
      <c r="C6616" t="str">
        <f>IFERROR(__xludf.DUMMYFUNCTION("TO_TEXT(B6616)"),"2")</f>
        <v>2</v>
      </c>
    </row>
    <row r="6617">
      <c r="A6617" s="2" t="s">
        <v>6544</v>
      </c>
      <c r="B6617" s="2">
        <v>2.0</v>
      </c>
      <c r="C6617" t="str">
        <f>IFERROR(__xludf.DUMMYFUNCTION("TO_TEXT(B6617)"),"2")</f>
        <v>2</v>
      </c>
    </row>
    <row r="6618">
      <c r="A6618" s="2" t="s">
        <v>6545</v>
      </c>
      <c r="B6618" s="2">
        <v>2.0</v>
      </c>
      <c r="C6618" t="str">
        <f>IFERROR(__xludf.DUMMYFUNCTION("TO_TEXT(B6618)"),"2")</f>
        <v>2</v>
      </c>
    </row>
    <row r="6619">
      <c r="A6619" s="2" t="s">
        <v>6546</v>
      </c>
      <c r="B6619" s="2">
        <v>2.0</v>
      </c>
      <c r="C6619" t="str">
        <f>IFERROR(__xludf.DUMMYFUNCTION("TO_TEXT(B6619)"),"2")</f>
        <v>2</v>
      </c>
    </row>
    <row r="6620">
      <c r="A6620" s="2" t="s">
        <v>6547</v>
      </c>
      <c r="B6620" s="2">
        <v>2.0</v>
      </c>
      <c r="C6620" t="str">
        <f>IFERROR(__xludf.DUMMYFUNCTION("TO_TEXT(B6620)"),"2")</f>
        <v>2</v>
      </c>
    </row>
    <row r="6621">
      <c r="A6621" s="2" t="s">
        <v>6548</v>
      </c>
      <c r="B6621" s="2">
        <v>2.0</v>
      </c>
      <c r="C6621" t="str">
        <f>IFERROR(__xludf.DUMMYFUNCTION("TO_TEXT(B6621)"),"2")</f>
        <v>2</v>
      </c>
    </row>
    <row r="6622">
      <c r="A6622" s="2" t="s">
        <v>6549</v>
      </c>
      <c r="B6622" s="2">
        <v>2.0</v>
      </c>
      <c r="C6622" t="str">
        <f>IFERROR(__xludf.DUMMYFUNCTION("TO_TEXT(B6622)"),"2")</f>
        <v>2</v>
      </c>
    </row>
    <row r="6623">
      <c r="A6623" s="2" t="s">
        <v>6550</v>
      </c>
      <c r="B6623" s="2">
        <v>2.0</v>
      </c>
      <c r="C6623" t="str">
        <f>IFERROR(__xludf.DUMMYFUNCTION("TO_TEXT(B6623)"),"2")</f>
        <v>2</v>
      </c>
    </row>
    <row r="6624">
      <c r="A6624" s="2" t="s">
        <v>6551</v>
      </c>
      <c r="B6624" s="2">
        <v>2.0</v>
      </c>
      <c r="C6624" t="str">
        <f>IFERROR(__xludf.DUMMYFUNCTION("TO_TEXT(B6624)"),"2")</f>
        <v>2</v>
      </c>
    </row>
    <row r="6625">
      <c r="A6625" s="2" t="s">
        <v>6552</v>
      </c>
      <c r="B6625" s="2">
        <v>2.0</v>
      </c>
      <c r="C6625" t="str">
        <f>IFERROR(__xludf.DUMMYFUNCTION("TO_TEXT(B6625)"),"2")</f>
        <v>2</v>
      </c>
    </row>
    <row r="6626">
      <c r="A6626" s="2" t="s">
        <v>6553</v>
      </c>
      <c r="B6626" s="2">
        <v>2.0</v>
      </c>
      <c r="C6626" t="str">
        <f>IFERROR(__xludf.DUMMYFUNCTION("TO_TEXT(B6626)"),"2")</f>
        <v>2</v>
      </c>
    </row>
    <row r="6627">
      <c r="A6627" s="2" t="s">
        <v>6554</v>
      </c>
      <c r="B6627" s="2">
        <v>2.0</v>
      </c>
      <c r="C6627" t="str">
        <f>IFERROR(__xludf.DUMMYFUNCTION("TO_TEXT(B6627)"),"2")</f>
        <v>2</v>
      </c>
    </row>
    <row r="6628">
      <c r="A6628" s="2" t="s">
        <v>6555</v>
      </c>
      <c r="B6628" s="2">
        <v>2.0</v>
      </c>
      <c r="C6628" t="str">
        <f>IFERROR(__xludf.DUMMYFUNCTION("TO_TEXT(B6628)"),"2")</f>
        <v>2</v>
      </c>
    </row>
    <row r="6629">
      <c r="A6629" s="2" t="s">
        <v>6556</v>
      </c>
      <c r="B6629" s="2">
        <v>2.0</v>
      </c>
      <c r="C6629" t="str">
        <f>IFERROR(__xludf.DUMMYFUNCTION("TO_TEXT(B6629)"),"2")</f>
        <v>2</v>
      </c>
    </row>
    <row r="6630">
      <c r="A6630" s="2" t="s">
        <v>6557</v>
      </c>
      <c r="B6630" s="2">
        <v>2.0</v>
      </c>
      <c r="C6630" t="str">
        <f>IFERROR(__xludf.DUMMYFUNCTION("TO_TEXT(B6630)"),"2")</f>
        <v>2</v>
      </c>
    </row>
    <row r="6631">
      <c r="A6631" s="2" t="s">
        <v>6558</v>
      </c>
      <c r="B6631" s="2">
        <v>2.0</v>
      </c>
      <c r="C6631" t="str">
        <f>IFERROR(__xludf.DUMMYFUNCTION("TO_TEXT(B6631)"),"2")</f>
        <v>2</v>
      </c>
    </row>
    <row r="6632">
      <c r="A6632" s="2" t="s">
        <v>6559</v>
      </c>
      <c r="B6632" s="2">
        <v>2.0</v>
      </c>
      <c r="C6632" t="str">
        <f>IFERROR(__xludf.DUMMYFUNCTION("TO_TEXT(B6632)"),"2")</f>
        <v>2</v>
      </c>
    </row>
    <row r="6633">
      <c r="A6633" s="2" t="s">
        <v>6560</v>
      </c>
      <c r="B6633" s="2">
        <v>2.0</v>
      </c>
      <c r="C6633" t="str">
        <f>IFERROR(__xludf.DUMMYFUNCTION("TO_TEXT(B6633)"),"2")</f>
        <v>2</v>
      </c>
    </row>
    <row r="6634">
      <c r="A6634" s="2" t="s">
        <v>6561</v>
      </c>
      <c r="B6634" s="2">
        <v>2.0</v>
      </c>
      <c r="C6634" t="str">
        <f>IFERROR(__xludf.DUMMYFUNCTION("TO_TEXT(B6634)"),"2")</f>
        <v>2</v>
      </c>
    </row>
    <row r="6635">
      <c r="A6635" s="2" t="s">
        <v>6562</v>
      </c>
      <c r="B6635" s="2">
        <v>2.0</v>
      </c>
      <c r="C6635" t="str">
        <f>IFERROR(__xludf.DUMMYFUNCTION("TO_TEXT(B6635)"),"2")</f>
        <v>2</v>
      </c>
    </row>
    <row r="6636">
      <c r="A6636" s="2" t="s">
        <v>6563</v>
      </c>
      <c r="B6636" s="2">
        <v>2.0</v>
      </c>
      <c r="C6636" t="str">
        <f>IFERROR(__xludf.DUMMYFUNCTION("TO_TEXT(B6636)"),"2")</f>
        <v>2</v>
      </c>
    </row>
    <row r="6637">
      <c r="A6637" s="2" t="s">
        <v>6564</v>
      </c>
      <c r="B6637" s="2">
        <v>2.0</v>
      </c>
      <c r="C6637" t="str">
        <f>IFERROR(__xludf.DUMMYFUNCTION("TO_TEXT(B6637)"),"2")</f>
        <v>2</v>
      </c>
    </row>
    <row r="6638">
      <c r="A6638" s="2" t="s">
        <v>6565</v>
      </c>
      <c r="B6638" s="2">
        <v>2.0</v>
      </c>
      <c r="C6638" t="str">
        <f>IFERROR(__xludf.DUMMYFUNCTION("TO_TEXT(B6638)"),"2")</f>
        <v>2</v>
      </c>
    </row>
    <row r="6639">
      <c r="A6639" s="2" t="s">
        <v>6566</v>
      </c>
      <c r="B6639" s="2">
        <v>2.0</v>
      </c>
      <c r="C6639" t="str">
        <f>IFERROR(__xludf.DUMMYFUNCTION("TO_TEXT(B6639)"),"2")</f>
        <v>2</v>
      </c>
    </row>
    <row r="6640">
      <c r="A6640" s="2" t="s">
        <v>6567</v>
      </c>
      <c r="B6640" s="2">
        <v>2.0</v>
      </c>
      <c r="C6640" t="str">
        <f>IFERROR(__xludf.DUMMYFUNCTION("TO_TEXT(B6640)"),"2")</f>
        <v>2</v>
      </c>
    </row>
    <row r="6641">
      <c r="A6641" s="2" t="s">
        <v>6568</v>
      </c>
      <c r="B6641" s="2">
        <v>2.0</v>
      </c>
      <c r="C6641" t="str">
        <f>IFERROR(__xludf.DUMMYFUNCTION("TO_TEXT(B6641)"),"2")</f>
        <v>2</v>
      </c>
    </row>
    <row r="6642">
      <c r="A6642" s="2" t="s">
        <v>6569</v>
      </c>
      <c r="B6642" s="2">
        <v>2.0</v>
      </c>
      <c r="C6642" t="str">
        <f>IFERROR(__xludf.DUMMYFUNCTION("TO_TEXT(B6642)"),"2")</f>
        <v>2</v>
      </c>
    </row>
    <row r="6643">
      <c r="A6643" s="2" t="s">
        <v>6570</v>
      </c>
      <c r="B6643" s="2">
        <v>2.0</v>
      </c>
      <c r="C6643" t="str">
        <f>IFERROR(__xludf.DUMMYFUNCTION("TO_TEXT(B6643)"),"2")</f>
        <v>2</v>
      </c>
    </row>
    <row r="6644">
      <c r="A6644" s="2" t="s">
        <v>6571</v>
      </c>
      <c r="B6644" s="2">
        <v>2.0</v>
      </c>
      <c r="C6644" t="str">
        <f>IFERROR(__xludf.DUMMYFUNCTION("TO_TEXT(B6644)"),"2")</f>
        <v>2</v>
      </c>
    </row>
    <row r="6645">
      <c r="A6645" s="2" t="s">
        <v>6572</v>
      </c>
      <c r="B6645" s="2">
        <v>2.0</v>
      </c>
      <c r="C6645" t="str">
        <f>IFERROR(__xludf.DUMMYFUNCTION("TO_TEXT(B6645)"),"2")</f>
        <v>2</v>
      </c>
    </row>
    <row r="6646">
      <c r="A6646" s="2" t="s">
        <v>6573</v>
      </c>
      <c r="B6646" s="2">
        <v>2.0</v>
      </c>
      <c r="C6646" t="str">
        <f>IFERROR(__xludf.DUMMYFUNCTION("TO_TEXT(B6646)"),"2")</f>
        <v>2</v>
      </c>
    </row>
    <row r="6647">
      <c r="A6647" s="2" t="s">
        <v>6574</v>
      </c>
      <c r="B6647" s="2">
        <v>2.0</v>
      </c>
      <c r="C6647" t="str">
        <f>IFERROR(__xludf.DUMMYFUNCTION("TO_TEXT(B6647)"),"2")</f>
        <v>2</v>
      </c>
    </row>
    <row r="6648">
      <c r="A6648" s="2" t="s">
        <v>6575</v>
      </c>
      <c r="B6648" s="2">
        <v>2.0</v>
      </c>
      <c r="C6648" t="str">
        <f>IFERROR(__xludf.DUMMYFUNCTION("TO_TEXT(B6648)"),"2")</f>
        <v>2</v>
      </c>
    </row>
    <row r="6649">
      <c r="A6649" s="2" t="s">
        <v>6576</v>
      </c>
      <c r="B6649" s="2">
        <v>2.0</v>
      </c>
      <c r="C6649" t="str">
        <f>IFERROR(__xludf.DUMMYFUNCTION("TO_TEXT(B6649)"),"2")</f>
        <v>2</v>
      </c>
    </row>
    <row r="6650">
      <c r="A6650" s="2" t="s">
        <v>6577</v>
      </c>
      <c r="B6650" s="2">
        <v>2.0</v>
      </c>
      <c r="C6650" t="str">
        <f>IFERROR(__xludf.DUMMYFUNCTION("TO_TEXT(B6650)"),"2")</f>
        <v>2</v>
      </c>
    </row>
    <row r="6651">
      <c r="A6651" s="2" t="s">
        <v>6578</v>
      </c>
      <c r="B6651" s="2">
        <v>2.0</v>
      </c>
      <c r="C6651" t="str">
        <f>IFERROR(__xludf.DUMMYFUNCTION("TO_TEXT(B6651)"),"2")</f>
        <v>2</v>
      </c>
    </row>
    <row r="6652">
      <c r="A6652" s="2" t="s">
        <v>6579</v>
      </c>
      <c r="B6652" s="2">
        <v>2.0</v>
      </c>
      <c r="C6652" t="str">
        <f>IFERROR(__xludf.DUMMYFUNCTION("TO_TEXT(B6652)"),"2")</f>
        <v>2</v>
      </c>
    </row>
    <row r="6653">
      <c r="A6653" s="2" t="s">
        <v>6580</v>
      </c>
      <c r="B6653" s="2">
        <v>2.0</v>
      </c>
      <c r="C6653" t="str">
        <f>IFERROR(__xludf.DUMMYFUNCTION("TO_TEXT(B6653)"),"2")</f>
        <v>2</v>
      </c>
    </row>
    <row r="6654">
      <c r="A6654" s="2" t="s">
        <v>6581</v>
      </c>
      <c r="B6654" s="2">
        <v>2.0</v>
      </c>
      <c r="C6654" t="str">
        <f>IFERROR(__xludf.DUMMYFUNCTION("TO_TEXT(B6654)"),"2")</f>
        <v>2</v>
      </c>
    </row>
    <row r="6655">
      <c r="A6655" s="2" t="s">
        <v>6582</v>
      </c>
      <c r="B6655" s="2">
        <v>2.0</v>
      </c>
      <c r="C6655" t="str">
        <f>IFERROR(__xludf.DUMMYFUNCTION("TO_TEXT(B6655)"),"2")</f>
        <v>2</v>
      </c>
    </row>
    <row r="6656">
      <c r="A6656" s="2" t="s">
        <v>6583</v>
      </c>
      <c r="B6656" s="2">
        <v>2.0</v>
      </c>
      <c r="C6656" t="str">
        <f>IFERROR(__xludf.DUMMYFUNCTION("TO_TEXT(B6656)"),"2")</f>
        <v>2</v>
      </c>
    </row>
    <row r="6657">
      <c r="A6657" s="2" t="s">
        <v>6584</v>
      </c>
      <c r="B6657" s="2">
        <v>2.0</v>
      </c>
      <c r="C6657" t="str">
        <f>IFERROR(__xludf.DUMMYFUNCTION("TO_TEXT(B6657)"),"2")</f>
        <v>2</v>
      </c>
    </row>
    <row r="6658">
      <c r="A6658" s="2" t="s">
        <v>6585</v>
      </c>
      <c r="B6658" s="2">
        <v>2.0</v>
      </c>
      <c r="C6658" t="str">
        <f>IFERROR(__xludf.DUMMYFUNCTION("TO_TEXT(B6658)"),"2")</f>
        <v>2</v>
      </c>
    </row>
    <row r="6659">
      <c r="A6659" s="2" t="s">
        <v>6586</v>
      </c>
      <c r="B6659" s="2">
        <v>2.0</v>
      </c>
      <c r="C6659" t="str">
        <f>IFERROR(__xludf.DUMMYFUNCTION("TO_TEXT(B6659)"),"2")</f>
        <v>2</v>
      </c>
    </row>
    <row r="6660">
      <c r="A6660" s="2" t="s">
        <v>6587</v>
      </c>
      <c r="B6660" s="2">
        <v>2.0</v>
      </c>
      <c r="C6660" t="str">
        <f>IFERROR(__xludf.DUMMYFUNCTION("TO_TEXT(B6660)"),"2")</f>
        <v>2</v>
      </c>
    </row>
    <row r="6661">
      <c r="A6661" s="2" t="s">
        <v>6588</v>
      </c>
      <c r="B6661" s="2">
        <v>2.0</v>
      </c>
      <c r="C6661" t="str">
        <f>IFERROR(__xludf.DUMMYFUNCTION("TO_TEXT(B6661)"),"2")</f>
        <v>2</v>
      </c>
    </row>
    <row r="6662">
      <c r="A6662" s="2" t="s">
        <v>6589</v>
      </c>
      <c r="B6662" s="2">
        <v>2.0</v>
      </c>
      <c r="C6662" t="str">
        <f>IFERROR(__xludf.DUMMYFUNCTION("TO_TEXT(B6662)"),"2")</f>
        <v>2</v>
      </c>
    </row>
    <row r="6663">
      <c r="A6663" s="2" t="s">
        <v>6590</v>
      </c>
      <c r="B6663" s="2">
        <v>2.0</v>
      </c>
      <c r="C6663" t="str">
        <f>IFERROR(__xludf.DUMMYFUNCTION("TO_TEXT(B6663)"),"2")</f>
        <v>2</v>
      </c>
    </row>
    <row r="6664">
      <c r="A6664" s="2" t="s">
        <v>6591</v>
      </c>
      <c r="B6664" s="2">
        <v>2.0</v>
      </c>
      <c r="C6664" t="str">
        <f>IFERROR(__xludf.DUMMYFUNCTION("TO_TEXT(B6664)"),"2")</f>
        <v>2</v>
      </c>
    </row>
    <row r="6665">
      <c r="A6665" s="2" t="s">
        <v>6592</v>
      </c>
      <c r="B6665" s="2">
        <v>2.0</v>
      </c>
      <c r="C6665" t="str">
        <f>IFERROR(__xludf.DUMMYFUNCTION("TO_TEXT(B6665)"),"2")</f>
        <v>2</v>
      </c>
    </row>
    <row r="6666">
      <c r="A6666" s="2" t="s">
        <v>6593</v>
      </c>
      <c r="B6666" s="2">
        <v>2.0</v>
      </c>
      <c r="C6666" t="str">
        <f>IFERROR(__xludf.DUMMYFUNCTION("TO_TEXT(B6666)"),"2")</f>
        <v>2</v>
      </c>
    </row>
    <row r="6667">
      <c r="A6667" s="2" t="s">
        <v>6594</v>
      </c>
      <c r="B6667" s="2">
        <v>2.0</v>
      </c>
      <c r="C6667" t="str">
        <f>IFERROR(__xludf.DUMMYFUNCTION("TO_TEXT(B6667)"),"2")</f>
        <v>2</v>
      </c>
    </row>
    <row r="6668">
      <c r="A6668" s="2" t="s">
        <v>6595</v>
      </c>
      <c r="B6668" s="2">
        <v>2.0</v>
      </c>
      <c r="C6668" t="str">
        <f>IFERROR(__xludf.DUMMYFUNCTION("TO_TEXT(B6668)"),"2")</f>
        <v>2</v>
      </c>
    </row>
    <row r="6669">
      <c r="A6669" s="2" t="s">
        <v>6596</v>
      </c>
      <c r="B6669" s="2">
        <v>2.0</v>
      </c>
      <c r="C6669" t="str">
        <f>IFERROR(__xludf.DUMMYFUNCTION("TO_TEXT(B6669)"),"2")</f>
        <v>2</v>
      </c>
    </row>
    <row r="6670">
      <c r="A6670" s="2" t="s">
        <v>6597</v>
      </c>
      <c r="B6670" s="2">
        <v>2.0</v>
      </c>
      <c r="C6670" t="str">
        <f>IFERROR(__xludf.DUMMYFUNCTION("TO_TEXT(B6670)"),"2")</f>
        <v>2</v>
      </c>
    </row>
    <row r="6671">
      <c r="A6671" s="2" t="s">
        <v>6598</v>
      </c>
      <c r="B6671" s="2">
        <v>2.0</v>
      </c>
      <c r="C6671" t="str">
        <f>IFERROR(__xludf.DUMMYFUNCTION("TO_TEXT(B6671)"),"2")</f>
        <v>2</v>
      </c>
    </row>
    <row r="6672">
      <c r="A6672" s="2" t="s">
        <v>6599</v>
      </c>
      <c r="B6672" s="2">
        <v>2.0</v>
      </c>
      <c r="C6672" t="str">
        <f>IFERROR(__xludf.DUMMYFUNCTION("TO_TEXT(B6672)"),"2")</f>
        <v>2</v>
      </c>
    </row>
    <row r="6673">
      <c r="A6673" s="2" t="s">
        <v>6600</v>
      </c>
      <c r="B6673" s="2">
        <v>2.0</v>
      </c>
      <c r="C6673" t="str">
        <f>IFERROR(__xludf.DUMMYFUNCTION("TO_TEXT(B6673)"),"2")</f>
        <v>2</v>
      </c>
    </row>
    <row r="6674">
      <c r="A6674" s="2" t="s">
        <v>6601</v>
      </c>
      <c r="B6674" s="2">
        <v>2.0</v>
      </c>
      <c r="C6674" t="str">
        <f>IFERROR(__xludf.DUMMYFUNCTION("TO_TEXT(B6674)"),"2")</f>
        <v>2</v>
      </c>
    </row>
    <row r="6675">
      <c r="A6675" s="2" t="s">
        <v>6602</v>
      </c>
      <c r="B6675" s="2">
        <v>2.0</v>
      </c>
      <c r="C6675" t="str">
        <f>IFERROR(__xludf.DUMMYFUNCTION("TO_TEXT(B6675)"),"2")</f>
        <v>2</v>
      </c>
    </row>
    <row r="6676">
      <c r="A6676" s="2" t="s">
        <v>6603</v>
      </c>
      <c r="B6676" s="2">
        <v>2.0</v>
      </c>
      <c r="C6676" t="str">
        <f>IFERROR(__xludf.DUMMYFUNCTION("TO_TEXT(B6676)"),"2")</f>
        <v>2</v>
      </c>
    </row>
    <row r="6677">
      <c r="A6677" s="2" t="s">
        <v>6604</v>
      </c>
      <c r="B6677" s="2">
        <v>2.0</v>
      </c>
      <c r="C6677" t="str">
        <f>IFERROR(__xludf.DUMMYFUNCTION("TO_TEXT(B6677)"),"2")</f>
        <v>2</v>
      </c>
    </row>
    <row r="6678">
      <c r="A6678" s="2" t="s">
        <v>6605</v>
      </c>
      <c r="B6678" s="2">
        <v>2.0</v>
      </c>
      <c r="C6678" t="str">
        <f>IFERROR(__xludf.DUMMYFUNCTION("TO_TEXT(B6678)"),"2")</f>
        <v>2</v>
      </c>
    </row>
    <row r="6679">
      <c r="A6679" s="2" t="s">
        <v>6606</v>
      </c>
      <c r="B6679" s="2">
        <v>2.0</v>
      </c>
      <c r="C6679" t="str">
        <f>IFERROR(__xludf.DUMMYFUNCTION("TO_TEXT(B6679)"),"2")</f>
        <v>2</v>
      </c>
    </row>
    <row r="6680">
      <c r="A6680" s="2" t="s">
        <v>6607</v>
      </c>
      <c r="B6680" s="2">
        <v>2.0</v>
      </c>
      <c r="C6680" t="str">
        <f>IFERROR(__xludf.DUMMYFUNCTION("TO_TEXT(B6680)"),"2")</f>
        <v>2</v>
      </c>
    </row>
    <row r="6681">
      <c r="A6681" s="2" t="s">
        <v>6608</v>
      </c>
      <c r="B6681" s="2">
        <v>2.0</v>
      </c>
      <c r="C6681" t="str">
        <f>IFERROR(__xludf.DUMMYFUNCTION("TO_TEXT(B6681)"),"2")</f>
        <v>2</v>
      </c>
    </row>
    <row r="6682">
      <c r="A6682" s="2" t="s">
        <v>6609</v>
      </c>
      <c r="B6682" s="2">
        <v>2.0</v>
      </c>
      <c r="C6682" t="str">
        <f>IFERROR(__xludf.DUMMYFUNCTION("TO_TEXT(B6682)"),"2")</f>
        <v>2</v>
      </c>
    </row>
    <row r="6683">
      <c r="A6683" s="2" t="s">
        <v>6610</v>
      </c>
      <c r="B6683" s="2">
        <v>2.0</v>
      </c>
      <c r="C6683" t="str">
        <f>IFERROR(__xludf.DUMMYFUNCTION("TO_TEXT(B6683)"),"2")</f>
        <v>2</v>
      </c>
    </row>
    <row r="6684">
      <c r="A6684" s="2" t="s">
        <v>6611</v>
      </c>
      <c r="B6684" s="2">
        <v>2.0</v>
      </c>
      <c r="C6684" t="str">
        <f>IFERROR(__xludf.DUMMYFUNCTION("TO_TEXT(B6684)"),"2")</f>
        <v>2</v>
      </c>
    </row>
    <row r="6685">
      <c r="A6685" s="2" t="s">
        <v>6612</v>
      </c>
      <c r="B6685" s="2">
        <v>2.0</v>
      </c>
      <c r="C6685" t="str">
        <f>IFERROR(__xludf.DUMMYFUNCTION("TO_TEXT(B6685)"),"2")</f>
        <v>2</v>
      </c>
    </row>
    <row r="6686">
      <c r="A6686" s="2" t="s">
        <v>6613</v>
      </c>
      <c r="B6686" s="2">
        <v>2.0</v>
      </c>
      <c r="C6686" t="str">
        <f>IFERROR(__xludf.DUMMYFUNCTION("TO_TEXT(B6686)"),"2")</f>
        <v>2</v>
      </c>
    </row>
    <row r="6687">
      <c r="A6687" s="2" t="s">
        <v>6614</v>
      </c>
      <c r="B6687" s="2">
        <v>2.0</v>
      </c>
      <c r="C6687" t="str">
        <f>IFERROR(__xludf.DUMMYFUNCTION("TO_TEXT(B6687)"),"2")</f>
        <v>2</v>
      </c>
    </row>
    <row r="6688">
      <c r="A6688" s="2" t="s">
        <v>6615</v>
      </c>
      <c r="B6688" s="2">
        <v>2.0</v>
      </c>
      <c r="C6688" t="str">
        <f>IFERROR(__xludf.DUMMYFUNCTION("TO_TEXT(B6688)"),"2")</f>
        <v>2</v>
      </c>
    </row>
    <row r="6689">
      <c r="A6689" s="2" t="s">
        <v>6616</v>
      </c>
      <c r="B6689" s="2">
        <v>2.0</v>
      </c>
      <c r="C6689" t="str">
        <f>IFERROR(__xludf.DUMMYFUNCTION("TO_TEXT(B6689)"),"2")</f>
        <v>2</v>
      </c>
    </row>
    <row r="6690">
      <c r="A6690" s="2" t="s">
        <v>6617</v>
      </c>
      <c r="B6690" s="2">
        <v>2.0</v>
      </c>
      <c r="C6690" t="str">
        <f>IFERROR(__xludf.DUMMYFUNCTION("TO_TEXT(B6690)"),"2")</f>
        <v>2</v>
      </c>
    </row>
    <row r="6691">
      <c r="A6691" s="2" t="s">
        <v>6618</v>
      </c>
      <c r="B6691" s="2">
        <v>2.0</v>
      </c>
      <c r="C6691" t="str">
        <f>IFERROR(__xludf.DUMMYFUNCTION("TO_TEXT(B6691)"),"2")</f>
        <v>2</v>
      </c>
    </row>
    <row r="6692">
      <c r="A6692" s="2" t="s">
        <v>6619</v>
      </c>
      <c r="B6692" s="2">
        <v>2.0</v>
      </c>
      <c r="C6692" t="str">
        <f>IFERROR(__xludf.DUMMYFUNCTION("TO_TEXT(B6692)"),"2")</f>
        <v>2</v>
      </c>
    </row>
    <row r="6693">
      <c r="A6693" s="2" t="s">
        <v>6620</v>
      </c>
      <c r="B6693" s="2">
        <v>2.0</v>
      </c>
      <c r="C6693" t="str">
        <f>IFERROR(__xludf.DUMMYFUNCTION("TO_TEXT(B6693)"),"2")</f>
        <v>2</v>
      </c>
    </row>
    <row r="6694">
      <c r="A6694" s="2" t="s">
        <v>6621</v>
      </c>
      <c r="B6694" s="2">
        <v>2.0</v>
      </c>
      <c r="C6694" t="str">
        <f>IFERROR(__xludf.DUMMYFUNCTION("TO_TEXT(B6694)"),"2")</f>
        <v>2</v>
      </c>
    </row>
    <row r="6695">
      <c r="A6695" s="2" t="s">
        <v>6622</v>
      </c>
      <c r="B6695" s="2">
        <v>2.0</v>
      </c>
      <c r="C6695" t="str">
        <f>IFERROR(__xludf.DUMMYFUNCTION("TO_TEXT(B6695)"),"2")</f>
        <v>2</v>
      </c>
    </row>
    <row r="6696">
      <c r="A6696" s="2" t="s">
        <v>6623</v>
      </c>
      <c r="B6696" s="2">
        <v>2.0</v>
      </c>
      <c r="C6696" t="str">
        <f>IFERROR(__xludf.DUMMYFUNCTION("TO_TEXT(B6696)"),"2")</f>
        <v>2</v>
      </c>
    </row>
    <row r="6697">
      <c r="A6697" s="2" t="s">
        <v>6624</v>
      </c>
      <c r="B6697" s="2">
        <v>2.0</v>
      </c>
      <c r="C6697" t="str">
        <f>IFERROR(__xludf.DUMMYFUNCTION("TO_TEXT(B6697)"),"2")</f>
        <v>2</v>
      </c>
    </row>
    <row r="6698">
      <c r="A6698" s="2" t="s">
        <v>6625</v>
      </c>
      <c r="B6698" s="2">
        <v>2.0</v>
      </c>
      <c r="C6698" t="str">
        <f>IFERROR(__xludf.DUMMYFUNCTION("TO_TEXT(B6698)"),"2")</f>
        <v>2</v>
      </c>
    </row>
    <row r="6699">
      <c r="A6699" s="2" t="s">
        <v>6626</v>
      </c>
      <c r="B6699" s="2">
        <v>2.0</v>
      </c>
      <c r="C6699" t="str">
        <f>IFERROR(__xludf.DUMMYFUNCTION("TO_TEXT(B6699)"),"2")</f>
        <v>2</v>
      </c>
    </row>
    <row r="6700">
      <c r="A6700" s="2">
        <v>1400.0</v>
      </c>
      <c r="B6700" s="2">
        <v>2.0</v>
      </c>
      <c r="C6700" t="str">
        <f>IFERROR(__xludf.DUMMYFUNCTION("TO_TEXT(B6700)"),"2")</f>
        <v>2</v>
      </c>
    </row>
    <row r="6701">
      <c r="A6701" s="2" t="s">
        <v>6627</v>
      </c>
      <c r="B6701" s="2">
        <v>2.0</v>
      </c>
      <c r="C6701" t="str">
        <f>IFERROR(__xludf.DUMMYFUNCTION("TO_TEXT(B6701)"),"2")</f>
        <v>2</v>
      </c>
    </row>
    <row r="6702">
      <c r="A6702" s="2">
        <v>300.0</v>
      </c>
      <c r="B6702" s="2">
        <v>2.0</v>
      </c>
      <c r="C6702" t="str">
        <f>IFERROR(__xludf.DUMMYFUNCTION("TO_TEXT(B6702)"),"2")</f>
        <v>2</v>
      </c>
    </row>
    <row r="6703">
      <c r="A6703" s="2" t="s">
        <v>6628</v>
      </c>
      <c r="B6703" s="2">
        <v>2.0</v>
      </c>
      <c r="C6703" t="str">
        <f>IFERROR(__xludf.DUMMYFUNCTION("TO_TEXT(B6703)"),"2")</f>
        <v>2</v>
      </c>
    </row>
    <row r="6704">
      <c r="A6704" s="2" t="s">
        <v>6629</v>
      </c>
      <c r="B6704" s="2">
        <v>2.0</v>
      </c>
      <c r="C6704" t="str">
        <f>IFERROR(__xludf.DUMMYFUNCTION("TO_TEXT(B6704)"),"2")</f>
        <v>2</v>
      </c>
    </row>
    <row r="6705">
      <c r="A6705" s="2" t="s">
        <v>6630</v>
      </c>
      <c r="B6705" s="2">
        <v>2.0</v>
      </c>
      <c r="C6705" t="str">
        <f>IFERROR(__xludf.DUMMYFUNCTION("TO_TEXT(B6705)"),"2")</f>
        <v>2</v>
      </c>
    </row>
    <row r="6706">
      <c r="A6706" s="2" t="s">
        <v>6631</v>
      </c>
      <c r="B6706" s="2">
        <v>2.0</v>
      </c>
      <c r="C6706" t="str">
        <f>IFERROR(__xludf.DUMMYFUNCTION("TO_TEXT(B6706)"),"2")</f>
        <v>2</v>
      </c>
    </row>
    <row r="6707">
      <c r="A6707" s="2" t="s">
        <v>6632</v>
      </c>
      <c r="B6707" s="2">
        <v>2.0</v>
      </c>
      <c r="C6707" t="str">
        <f>IFERROR(__xludf.DUMMYFUNCTION("TO_TEXT(B6707)"),"2")</f>
        <v>2</v>
      </c>
    </row>
    <row r="6708">
      <c r="A6708" s="2" t="s">
        <v>6633</v>
      </c>
      <c r="B6708" s="2">
        <v>2.0</v>
      </c>
      <c r="C6708" t="str">
        <f>IFERROR(__xludf.DUMMYFUNCTION("TO_TEXT(B6708)"),"2")</f>
        <v>2</v>
      </c>
    </row>
    <row r="6709">
      <c r="A6709" s="2" t="s">
        <v>6634</v>
      </c>
      <c r="B6709" s="2">
        <v>2.0</v>
      </c>
      <c r="C6709" t="str">
        <f>IFERROR(__xludf.DUMMYFUNCTION("TO_TEXT(B6709)"),"2")</f>
        <v>2</v>
      </c>
    </row>
    <row r="6710">
      <c r="A6710" s="2" t="s">
        <v>6635</v>
      </c>
      <c r="B6710" s="2">
        <v>2.0</v>
      </c>
      <c r="C6710" t="str">
        <f>IFERROR(__xludf.DUMMYFUNCTION("TO_TEXT(B6710)"),"2")</f>
        <v>2</v>
      </c>
    </row>
    <row r="6711">
      <c r="A6711" s="2" t="s">
        <v>6636</v>
      </c>
      <c r="B6711" s="2">
        <v>2.0</v>
      </c>
      <c r="C6711" t="str">
        <f>IFERROR(__xludf.DUMMYFUNCTION("TO_TEXT(B6711)"),"2")</f>
        <v>2</v>
      </c>
    </row>
    <row r="6712">
      <c r="A6712" s="2" t="s">
        <v>6637</v>
      </c>
      <c r="B6712" s="2">
        <v>2.0</v>
      </c>
      <c r="C6712" t="str">
        <f>IFERROR(__xludf.DUMMYFUNCTION("TO_TEXT(B6712)"),"2")</f>
        <v>2</v>
      </c>
    </row>
    <row r="6713">
      <c r="A6713" s="2" t="s">
        <v>6638</v>
      </c>
      <c r="B6713" s="2">
        <v>2.0</v>
      </c>
      <c r="C6713" t="str">
        <f>IFERROR(__xludf.DUMMYFUNCTION("TO_TEXT(B6713)"),"2")</f>
        <v>2</v>
      </c>
    </row>
    <row r="6714">
      <c r="A6714" s="2" t="s">
        <v>6639</v>
      </c>
      <c r="B6714" s="2">
        <v>2.0</v>
      </c>
      <c r="C6714" t="str">
        <f>IFERROR(__xludf.DUMMYFUNCTION("TO_TEXT(B6714)"),"2")</f>
        <v>2</v>
      </c>
    </row>
    <row r="6715">
      <c r="A6715" s="2" t="s">
        <v>6640</v>
      </c>
      <c r="B6715" s="2">
        <v>2.0</v>
      </c>
      <c r="C6715" t="str">
        <f>IFERROR(__xludf.DUMMYFUNCTION("TO_TEXT(B6715)"),"2")</f>
        <v>2</v>
      </c>
    </row>
    <row r="6716">
      <c r="A6716" s="2" t="s">
        <v>6641</v>
      </c>
      <c r="B6716" s="2">
        <v>2.0</v>
      </c>
      <c r="C6716" t="str">
        <f>IFERROR(__xludf.DUMMYFUNCTION("TO_TEXT(B6716)"),"2")</f>
        <v>2</v>
      </c>
    </row>
    <row r="6717">
      <c r="A6717" s="2" t="s">
        <v>6642</v>
      </c>
      <c r="B6717" s="2">
        <v>2.0</v>
      </c>
      <c r="C6717" t="str">
        <f>IFERROR(__xludf.DUMMYFUNCTION("TO_TEXT(B6717)"),"2")</f>
        <v>2</v>
      </c>
    </row>
    <row r="6718">
      <c r="A6718" s="2" t="s">
        <v>6643</v>
      </c>
      <c r="B6718" s="2">
        <v>2.0</v>
      </c>
      <c r="C6718" t="str">
        <f>IFERROR(__xludf.DUMMYFUNCTION("TO_TEXT(B6718)"),"2")</f>
        <v>2</v>
      </c>
    </row>
    <row r="6719">
      <c r="A6719" s="2" t="s">
        <v>6644</v>
      </c>
      <c r="B6719" s="2">
        <v>2.0</v>
      </c>
      <c r="C6719" t="str">
        <f>IFERROR(__xludf.DUMMYFUNCTION("TO_TEXT(B6719)"),"2")</f>
        <v>2</v>
      </c>
    </row>
    <row r="6720">
      <c r="A6720" s="2" t="s">
        <v>6645</v>
      </c>
      <c r="B6720" s="2">
        <v>2.0</v>
      </c>
      <c r="C6720" t="str">
        <f>IFERROR(__xludf.DUMMYFUNCTION("TO_TEXT(B6720)"),"2")</f>
        <v>2</v>
      </c>
    </row>
    <row r="6721">
      <c r="A6721" s="2" t="s">
        <v>6646</v>
      </c>
      <c r="B6721" s="2">
        <v>2.0</v>
      </c>
      <c r="C6721" t="str">
        <f>IFERROR(__xludf.DUMMYFUNCTION("TO_TEXT(B6721)"),"2")</f>
        <v>2</v>
      </c>
    </row>
    <row r="6722">
      <c r="A6722" s="2" t="s">
        <v>6647</v>
      </c>
      <c r="B6722" s="2">
        <v>2.0</v>
      </c>
      <c r="C6722" t="str">
        <f>IFERROR(__xludf.DUMMYFUNCTION("TO_TEXT(B6722)"),"2")</f>
        <v>2</v>
      </c>
    </row>
    <row r="6723">
      <c r="A6723" s="2" t="s">
        <v>6648</v>
      </c>
      <c r="B6723" s="2">
        <v>2.0</v>
      </c>
      <c r="C6723" t="str">
        <f>IFERROR(__xludf.DUMMYFUNCTION("TO_TEXT(B6723)"),"2")</f>
        <v>2</v>
      </c>
    </row>
    <row r="6724">
      <c r="A6724" s="2" t="s">
        <v>6649</v>
      </c>
      <c r="B6724" s="2">
        <v>2.0</v>
      </c>
      <c r="C6724" t="str">
        <f>IFERROR(__xludf.DUMMYFUNCTION("TO_TEXT(B6724)"),"2")</f>
        <v>2</v>
      </c>
    </row>
    <row r="6725">
      <c r="A6725" s="2" t="s">
        <v>6650</v>
      </c>
      <c r="B6725" s="2">
        <v>2.0</v>
      </c>
      <c r="C6725" t="str">
        <f>IFERROR(__xludf.DUMMYFUNCTION("TO_TEXT(B6725)"),"2")</f>
        <v>2</v>
      </c>
    </row>
    <row r="6726">
      <c r="A6726" s="2" t="s">
        <v>6651</v>
      </c>
      <c r="B6726" s="2">
        <v>2.0</v>
      </c>
      <c r="C6726" t="str">
        <f>IFERROR(__xludf.DUMMYFUNCTION("TO_TEXT(B6726)"),"2")</f>
        <v>2</v>
      </c>
    </row>
    <row r="6727">
      <c r="A6727" s="2" t="s">
        <v>6652</v>
      </c>
      <c r="B6727" s="2">
        <v>2.0</v>
      </c>
      <c r="C6727" t="str">
        <f>IFERROR(__xludf.DUMMYFUNCTION("TO_TEXT(B6727)"),"2")</f>
        <v>2</v>
      </c>
    </row>
    <row r="6728">
      <c r="A6728" s="2" t="s">
        <v>6653</v>
      </c>
      <c r="B6728" s="2">
        <v>2.0</v>
      </c>
      <c r="C6728" t="str">
        <f>IFERROR(__xludf.DUMMYFUNCTION("TO_TEXT(B6728)"),"2")</f>
        <v>2</v>
      </c>
    </row>
    <row r="6729">
      <c r="A6729" s="2" t="s">
        <v>6654</v>
      </c>
      <c r="B6729" s="2">
        <v>2.0</v>
      </c>
      <c r="C6729" t="str">
        <f>IFERROR(__xludf.DUMMYFUNCTION("TO_TEXT(B6729)"),"2")</f>
        <v>2</v>
      </c>
    </row>
    <row r="6730">
      <c r="A6730" s="2" t="s">
        <v>6655</v>
      </c>
      <c r="B6730" s="2">
        <v>2.0</v>
      </c>
      <c r="C6730" t="str">
        <f>IFERROR(__xludf.DUMMYFUNCTION("TO_TEXT(B6730)"),"2")</f>
        <v>2</v>
      </c>
    </row>
    <row r="6731">
      <c r="A6731" s="2" t="s">
        <v>6656</v>
      </c>
      <c r="B6731" s="2">
        <v>2.0</v>
      </c>
      <c r="C6731" t="str">
        <f>IFERROR(__xludf.DUMMYFUNCTION("TO_TEXT(B6731)"),"2")</f>
        <v>2</v>
      </c>
    </row>
    <row r="6732">
      <c r="A6732" s="2" t="s">
        <v>6657</v>
      </c>
      <c r="B6732" s="2">
        <v>2.0</v>
      </c>
      <c r="C6732" t="str">
        <f>IFERROR(__xludf.DUMMYFUNCTION("TO_TEXT(B6732)"),"2")</f>
        <v>2</v>
      </c>
    </row>
    <row r="6733">
      <c r="A6733" s="2" t="s">
        <v>6658</v>
      </c>
      <c r="B6733" s="2">
        <v>2.0</v>
      </c>
      <c r="C6733" t="str">
        <f>IFERROR(__xludf.DUMMYFUNCTION("TO_TEXT(B6733)"),"2")</f>
        <v>2</v>
      </c>
    </row>
    <row r="6734">
      <c r="A6734" s="2" t="s">
        <v>6659</v>
      </c>
      <c r="B6734" s="2">
        <v>2.0</v>
      </c>
      <c r="C6734" t="str">
        <f>IFERROR(__xludf.DUMMYFUNCTION("TO_TEXT(B6734)"),"2")</f>
        <v>2</v>
      </c>
    </row>
    <row r="6735">
      <c r="A6735" s="2" t="s">
        <v>6660</v>
      </c>
      <c r="B6735" s="2">
        <v>2.0</v>
      </c>
      <c r="C6735" t="str">
        <f>IFERROR(__xludf.DUMMYFUNCTION("TO_TEXT(B6735)"),"2")</f>
        <v>2</v>
      </c>
    </row>
    <row r="6736">
      <c r="A6736" s="2" t="s">
        <v>6661</v>
      </c>
      <c r="B6736" s="2">
        <v>2.0</v>
      </c>
      <c r="C6736" t="str">
        <f>IFERROR(__xludf.DUMMYFUNCTION("TO_TEXT(B6736)"),"2")</f>
        <v>2</v>
      </c>
    </row>
    <row r="6737">
      <c r="A6737" s="2" t="s">
        <v>6662</v>
      </c>
      <c r="B6737" s="2">
        <v>2.0</v>
      </c>
      <c r="C6737" t="str">
        <f>IFERROR(__xludf.DUMMYFUNCTION("TO_TEXT(B6737)"),"2")</f>
        <v>2</v>
      </c>
    </row>
    <row r="6738">
      <c r="A6738" s="2" t="s">
        <v>6663</v>
      </c>
      <c r="B6738" s="2">
        <v>2.0</v>
      </c>
      <c r="C6738" t="str">
        <f>IFERROR(__xludf.DUMMYFUNCTION("TO_TEXT(B6738)"),"2")</f>
        <v>2</v>
      </c>
    </row>
    <row r="6739">
      <c r="A6739" s="2" t="s">
        <v>6664</v>
      </c>
      <c r="B6739" s="2">
        <v>2.0</v>
      </c>
      <c r="C6739" t="str">
        <f>IFERROR(__xludf.DUMMYFUNCTION("TO_TEXT(B6739)"),"2")</f>
        <v>2</v>
      </c>
    </row>
    <row r="6740">
      <c r="A6740" s="2" t="s">
        <v>6665</v>
      </c>
      <c r="B6740" s="2">
        <v>2.0</v>
      </c>
      <c r="C6740" t="str">
        <f>IFERROR(__xludf.DUMMYFUNCTION("TO_TEXT(B6740)"),"2")</f>
        <v>2</v>
      </c>
    </row>
    <row r="6741">
      <c r="A6741" s="2" t="s">
        <v>6666</v>
      </c>
      <c r="B6741" s="2">
        <v>2.0</v>
      </c>
      <c r="C6741" t="str">
        <f>IFERROR(__xludf.DUMMYFUNCTION("TO_TEXT(B6741)"),"2")</f>
        <v>2</v>
      </c>
    </row>
    <row r="6742">
      <c r="A6742" s="2" t="s">
        <v>6667</v>
      </c>
      <c r="B6742" s="2">
        <v>2.0</v>
      </c>
      <c r="C6742" t="str">
        <f>IFERROR(__xludf.DUMMYFUNCTION("TO_TEXT(B6742)"),"2")</f>
        <v>2</v>
      </c>
    </row>
    <row r="6743">
      <c r="A6743" s="2" t="s">
        <v>6668</v>
      </c>
      <c r="B6743" s="2">
        <v>2.0</v>
      </c>
      <c r="C6743" t="str">
        <f>IFERROR(__xludf.DUMMYFUNCTION("TO_TEXT(B6743)"),"2")</f>
        <v>2</v>
      </c>
    </row>
    <row r="6744">
      <c r="A6744" s="2" t="s">
        <v>6669</v>
      </c>
      <c r="B6744" s="2">
        <v>2.0</v>
      </c>
      <c r="C6744" t="str">
        <f>IFERROR(__xludf.DUMMYFUNCTION("TO_TEXT(B6744)"),"2")</f>
        <v>2</v>
      </c>
    </row>
    <row r="6745">
      <c r="A6745" s="2" t="s">
        <v>6670</v>
      </c>
      <c r="B6745" s="2">
        <v>2.0</v>
      </c>
      <c r="C6745" t="str">
        <f>IFERROR(__xludf.DUMMYFUNCTION("TO_TEXT(B6745)"),"2")</f>
        <v>2</v>
      </c>
    </row>
    <row r="6746">
      <c r="A6746" s="2" t="s">
        <v>6671</v>
      </c>
      <c r="B6746" s="2">
        <v>2.0</v>
      </c>
      <c r="C6746" t="str">
        <f>IFERROR(__xludf.DUMMYFUNCTION("TO_TEXT(B6746)"),"2")</f>
        <v>2</v>
      </c>
    </row>
    <row r="6747">
      <c r="A6747" s="2" t="s">
        <v>6672</v>
      </c>
      <c r="B6747" s="2">
        <v>2.0</v>
      </c>
      <c r="C6747" t="str">
        <f>IFERROR(__xludf.DUMMYFUNCTION("TO_TEXT(B6747)"),"2")</f>
        <v>2</v>
      </c>
    </row>
    <row r="6748">
      <c r="A6748" s="2" t="s">
        <v>6673</v>
      </c>
      <c r="B6748" s="2">
        <v>2.0</v>
      </c>
      <c r="C6748" t="str">
        <f>IFERROR(__xludf.DUMMYFUNCTION("TO_TEXT(B6748)"),"2")</f>
        <v>2</v>
      </c>
    </row>
    <row r="6749">
      <c r="A6749" s="2" t="s">
        <v>6674</v>
      </c>
      <c r="B6749" s="2">
        <v>2.0</v>
      </c>
      <c r="C6749" t="str">
        <f>IFERROR(__xludf.DUMMYFUNCTION("TO_TEXT(B6749)"),"2")</f>
        <v>2</v>
      </c>
    </row>
    <row r="6750">
      <c r="A6750" s="2" t="s">
        <v>6675</v>
      </c>
      <c r="B6750" s="2">
        <v>2.0</v>
      </c>
      <c r="C6750" t="str">
        <f>IFERROR(__xludf.DUMMYFUNCTION("TO_TEXT(B6750)"),"2")</f>
        <v>2</v>
      </c>
    </row>
    <row r="6751">
      <c r="A6751" s="2" t="s">
        <v>6676</v>
      </c>
      <c r="B6751" s="2">
        <v>2.0</v>
      </c>
      <c r="C6751" t="str">
        <f>IFERROR(__xludf.DUMMYFUNCTION("TO_TEXT(B6751)"),"2")</f>
        <v>2</v>
      </c>
    </row>
    <row r="6752">
      <c r="A6752" s="2" t="s">
        <v>6677</v>
      </c>
      <c r="B6752" s="2">
        <v>2.0</v>
      </c>
      <c r="C6752" t="str">
        <f>IFERROR(__xludf.DUMMYFUNCTION("TO_TEXT(B6752)"),"2")</f>
        <v>2</v>
      </c>
    </row>
    <row r="6753">
      <c r="A6753" s="2" t="s">
        <v>6678</v>
      </c>
      <c r="B6753" s="2">
        <v>2.0</v>
      </c>
      <c r="C6753" t="str">
        <f>IFERROR(__xludf.DUMMYFUNCTION("TO_TEXT(B6753)"),"2")</f>
        <v>2</v>
      </c>
    </row>
    <row r="6754">
      <c r="A6754" s="2" t="s">
        <v>6679</v>
      </c>
      <c r="B6754" s="2">
        <v>2.0</v>
      </c>
      <c r="C6754" t="str">
        <f>IFERROR(__xludf.DUMMYFUNCTION("TO_TEXT(B6754)"),"2")</f>
        <v>2</v>
      </c>
    </row>
    <row r="6755">
      <c r="A6755" s="2" t="s">
        <v>6680</v>
      </c>
      <c r="B6755" s="2">
        <v>2.0</v>
      </c>
      <c r="C6755" t="str">
        <f>IFERROR(__xludf.DUMMYFUNCTION("TO_TEXT(B6755)"),"2")</f>
        <v>2</v>
      </c>
    </row>
    <row r="6756">
      <c r="A6756" s="2" t="s">
        <v>6681</v>
      </c>
      <c r="B6756" s="2">
        <v>2.0</v>
      </c>
      <c r="C6756" t="str">
        <f>IFERROR(__xludf.DUMMYFUNCTION("TO_TEXT(B6756)"),"2")</f>
        <v>2</v>
      </c>
    </row>
    <row r="6757">
      <c r="A6757" s="2" t="s">
        <v>6682</v>
      </c>
      <c r="B6757" s="2">
        <v>2.0</v>
      </c>
      <c r="C6757" t="str">
        <f>IFERROR(__xludf.DUMMYFUNCTION("TO_TEXT(B6757)"),"2")</f>
        <v>2</v>
      </c>
    </row>
    <row r="6758">
      <c r="A6758" s="2" t="s">
        <v>6683</v>
      </c>
      <c r="B6758" s="2">
        <v>2.0</v>
      </c>
      <c r="C6758" t="str">
        <f>IFERROR(__xludf.DUMMYFUNCTION("TO_TEXT(B6758)"),"2")</f>
        <v>2</v>
      </c>
    </row>
    <row r="6759">
      <c r="A6759" s="2" t="s">
        <v>6684</v>
      </c>
      <c r="B6759" s="2">
        <v>2.0</v>
      </c>
      <c r="C6759" t="str">
        <f>IFERROR(__xludf.DUMMYFUNCTION("TO_TEXT(B6759)"),"2")</f>
        <v>2</v>
      </c>
    </row>
    <row r="6760">
      <c r="A6760" s="2" t="s">
        <v>6685</v>
      </c>
      <c r="B6760" s="2">
        <v>2.0</v>
      </c>
      <c r="C6760" t="str">
        <f>IFERROR(__xludf.DUMMYFUNCTION("TO_TEXT(B6760)"),"2")</f>
        <v>2</v>
      </c>
    </row>
    <row r="6761">
      <c r="A6761" s="2" t="s">
        <v>6686</v>
      </c>
      <c r="B6761" s="2">
        <v>2.0</v>
      </c>
      <c r="C6761" t="str">
        <f>IFERROR(__xludf.DUMMYFUNCTION("TO_TEXT(B6761)"),"2")</f>
        <v>2</v>
      </c>
    </row>
    <row r="6762">
      <c r="A6762" s="2" t="s">
        <v>6687</v>
      </c>
      <c r="B6762" s="2">
        <v>2.0</v>
      </c>
      <c r="C6762" t="str">
        <f>IFERROR(__xludf.DUMMYFUNCTION("TO_TEXT(B6762)"),"2")</f>
        <v>2</v>
      </c>
    </row>
    <row r="6763">
      <c r="A6763" s="2" t="s">
        <v>6688</v>
      </c>
      <c r="B6763" s="2">
        <v>2.0</v>
      </c>
      <c r="C6763" t="str">
        <f>IFERROR(__xludf.DUMMYFUNCTION("TO_TEXT(B6763)"),"2")</f>
        <v>2</v>
      </c>
    </row>
    <row r="6764">
      <c r="A6764" s="2" t="s">
        <v>6689</v>
      </c>
      <c r="B6764" s="2">
        <v>2.0</v>
      </c>
      <c r="C6764" t="str">
        <f>IFERROR(__xludf.DUMMYFUNCTION("TO_TEXT(B6764)"),"2")</f>
        <v>2</v>
      </c>
    </row>
    <row r="6765">
      <c r="A6765" s="2" t="s">
        <v>6690</v>
      </c>
      <c r="B6765" s="2">
        <v>2.0</v>
      </c>
      <c r="C6765" t="str">
        <f>IFERROR(__xludf.DUMMYFUNCTION("TO_TEXT(B6765)"),"2")</f>
        <v>2</v>
      </c>
    </row>
    <row r="6766">
      <c r="A6766" s="2" t="s">
        <v>6691</v>
      </c>
      <c r="B6766" s="2">
        <v>2.0</v>
      </c>
      <c r="C6766" t="str">
        <f>IFERROR(__xludf.DUMMYFUNCTION("TO_TEXT(B6766)"),"2")</f>
        <v>2</v>
      </c>
    </row>
    <row r="6767">
      <c r="A6767" s="2" t="s">
        <v>6692</v>
      </c>
      <c r="B6767" s="2">
        <v>2.0</v>
      </c>
      <c r="C6767" t="str">
        <f>IFERROR(__xludf.DUMMYFUNCTION("TO_TEXT(B6767)"),"2")</f>
        <v>2</v>
      </c>
    </row>
    <row r="6768">
      <c r="A6768" s="2" t="s">
        <v>6693</v>
      </c>
      <c r="B6768" s="2">
        <v>2.0</v>
      </c>
      <c r="C6768" t="str">
        <f>IFERROR(__xludf.DUMMYFUNCTION("TO_TEXT(B6768)"),"2")</f>
        <v>2</v>
      </c>
    </row>
    <row r="6769">
      <c r="A6769" s="2" t="s">
        <v>6694</v>
      </c>
      <c r="B6769" s="2">
        <v>2.0</v>
      </c>
      <c r="C6769" t="str">
        <f>IFERROR(__xludf.DUMMYFUNCTION("TO_TEXT(B6769)"),"2")</f>
        <v>2</v>
      </c>
    </row>
    <row r="6770">
      <c r="A6770" s="2" t="s">
        <v>6695</v>
      </c>
      <c r="B6770" s="2">
        <v>2.0</v>
      </c>
      <c r="C6770" t="str">
        <f>IFERROR(__xludf.DUMMYFUNCTION("TO_TEXT(B6770)"),"2")</f>
        <v>2</v>
      </c>
    </row>
    <row r="6771">
      <c r="A6771" s="2" t="s">
        <v>6696</v>
      </c>
      <c r="B6771" s="2">
        <v>2.0</v>
      </c>
      <c r="C6771" t="str">
        <f>IFERROR(__xludf.DUMMYFUNCTION("TO_TEXT(B6771)"),"2")</f>
        <v>2</v>
      </c>
    </row>
    <row r="6772">
      <c r="A6772" s="2" t="s">
        <v>6697</v>
      </c>
      <c r="B6772" s="2">
        <v>2.0</v>
      </c>
      <c r="C6772" t="str">
        <f>IFERROR(__xludf.DUMMYFUNCTION("TO_TEXT(B6772)"),"2")</f>
        <v>2</v>
      </c>
    </row>
    <row r="6773">
      <c r="A6773" s="2" t="s">
        <v>6698</v>
      </c>
      <c r="B6773" s="2">
        <v>2.0</v>
      </c>
      <c r="C6773" t="str">
        <f>IFERROR(__xludf.DUMMYFUNCTION("TO_TEXT(B6773)"),"2")</f>
        <v>2</v>
      </c>
    </row>
    <row r="6774">
      <c r="A6774" s="2" t="s">
        <v>6699</v>
      </c>
      <c r="B6774" s="2">
        <v>2.0</v>
      </c>
      <c r="C6774" t="str">
        <f>IFERROR(__xludf.DUMMYFUNCTION("TO_TEXT(B6774)"),"2")</f>
        <v>2</v>
      </c>
    </row>
    <row r="6775">
      <c r="A6775" s="2" t="s">
        <v>6700</v>
      </c>
      <c r="B6775" s="2">
        <v>2.0</v>
      </c>
      <c r="C6775" t="str">
        <f>IFERROR(__xludf.DUMMYFUNCTION("TO_TEXT(B6775)"),"2")</f>
        <v>2</v>
      </c>
    </row>
    <row r="6776">
      <c r="A6776" s="2" t="s">
        <v>6701</v>
      </c>
      <c r="B6776" s="2">
        <v>2.0</v>
      </c>
      <c r="C6776" t="str">
        <f>IFERROR(__xludf.DUMMYFUNCTION("TO_TEXT(B6776)"),"2")</f>
        <v>2</v>
      </c>
    </row>
    <row r="6777">
      <c r="A6777" s="2" t="s">
        <v>6702</v>
      </c>
      <c r="B6777" s="2">
        <v>2.0</v>
      </c>
      <c r="C6777" t="str">
        <f>IFERROR(__xludf.DUMMYFUNCTION("TO_TEXT(B6777)"),"2")</f>
        <v>2</v>
      </c>
    </row>
    <row r="6778">
      <c r="A6778" s="2" t="s">
        <v>6703</v>
      </c>
      <c r="B6778" s="2">
        <v>2.0</v>
      </c>
      <c r="C6778" t="str">
        <f>IFERROR(__xludf.DUMMYFUNCTION("TO_TEXT(B6778)"),"2")</f>
        <v>2</v>
      </c>
    </row>
    <row r="6779">
      <c r="A6779" s="2" t="s">
        <v>6704</v>
      </c>
      <c r="B6779" s="2">
        <v>2.0</v>
      </c>
      <c r="C6779" t="str">
        <f>IFERROR(__xludf.DUMMYFUNCTION("TO_TEXT(B6779)"),"2")</f>
        <v>2</v>
      </c>
    </row>
    <row r="6780">
      <c r="A6780" s="2" t="s">
        <v>6705</v>
      </c>
      <c r="B6780" s="2">
        <v>2.0</v>
      </c>
      <c r="C6780" t="str">
        <f>IFERROR(__xludf.DUMMYFUNCTION("TO_TEXT(B6780)"),"2")</f>
        <v>2</v>
      </c>
    </row>
    <row r="6781">
      <c r="A6781" s="2" t="s">
        <v>6706</v>
      </c>
      <c r="B6781" s="2">
        <v>2.0</v>
      </c>
      <c r="C6781" t="str">
        <f>IFERROR(__xludf.DUMMYFUNCTION("TO_TEXT(B6781)"),"2")</f>
        <v>2</v>
      </c>
    </row>
    <row r="6782">
      <c r="A6782" s="2" t="s">
        <v>6707</v>
      </c>
      <c r="B6782" s="2">
        <v>2.0</v>
      </c>
      <c r="C6782" t="str">
        <f>IFERROR(__xludf.DUMMYFUNCTION("TO_TEXT(B6782)"),"2")</f>
        <v>2</v>
      </c>
    </row>
    <row r="6783">
      <c r="A6783" s="2" t="s">
        <v>6708</v>
      </c>
      <c r="B6783" s="2">
        <v>2.0</v>
      </c>
      <c r="C6783" t="str">
        <f>IFERROR(__xludf.DUMMYFUNCTION("TO_TEXT(B6783)"),"2")</f>
        <v>2</v>
      </c>
    </row>
    <row r="6784">
      <c r="A6784" s="2" t="s">
        <v>6709</v>
      </c>
      <c r="B6784" s="2">
        <v>2.0</v>
      </c>
      <c r="C6784" t="str">
        <f>IFERROR(__xludf.DUMMYFUNCTION("TO_TEXT(B6784)"),"2")</f>
        <v>2</v>
      </c>
    </row>
    <row r="6785">
      <c r="A6785" s="2" t="s">
        <v>6710</v>
      </c>
      <c r="B6785" s="2">
        <v>2.0</v>
      </c>
      <c r="C6785" t="str">
        <f>IFERROR(__xludf.DUMMYFUNCTION("TO_TEXT(B6785)"),"2")</f>
        <v>2</v>
      </c>
    </row>
    <row r="6786">
      <c r="A6786" s="2" t="s">
        <v>6711</v>
      </c>
      <c r="B6786" s="2">
        <v>2.0</v>
      </c>
      <c r="C6786" t="str">
        <f>IFERROR(__xludf.DUMMYFUNCTION("TO_TEXT(B6786)"),"2")</f>
        <v>2</v>
      </c>
    </row>
    <row r="6787">
      <c r="A6787" s="2" t="s">
        <v>6712</v>
      </c>
      <c r="B6787" s="2">
        <v>2.0</v>
      </c>
      <c r="C6787" t="str">
        <f>IFERROR(__xludf.DUMMYFUNCTION("TO_TEXT(B6787)"),"2")</f>
        <v>2</v>
      </c>
    </row>
    <row r="6788">
      <c r="A6788" s="2" t="s">
        <v>6713</v>
      </c>
      <c r="B6788" s="2">
        <v>2.0</v>
      </c>
      <c r="C6788" t="str">
        <f>IFERROR(__xludf.DUMMYFUNCTION("TO_TEXT(B6788)"),"2")</f>
        <v>2</v>
      </c>
    </row>
    <row r="6789">
      <c r="A6789" s="2" t="s">
        <v>6714</v>
      </c>
      <c r="B6789" s="2">
        <v>2.0</v>
      </c>
      <c r="C6789" t="str">
        <f>IFERROR(__xludf.DUMMYFUNCTION("TO_TEXT(B6789)"),"2")</f>
        <v>2</v>
      </c>
    </row>
    <row r="6790">
      <c r="A6790" s="2" t="s">
        <v>6715</v>
      </c>
      <c r="B6790" s="2">
        <v>2.0</v>
      </c>
      <c r="C6790" t="str">
        <f>IFERROR(__xludf.DUMMYFUNCTION("TO_TEXT(B6790)"),"2")</f>
        <v>2</v>
      </c>
    </row>
    <row r="6791">
      <c r="A6791" s="2" t="s">
        <v>6716</v>
      </c>
      <c r="B6791" s="2">
        <v>2.0</v>
      </c>
      <c r="C6791" t="str">
        <f>IFERROR(__xludf.DUMMYFUNCTION("TO_TEXT(B6791)"),"2")</f>
        <v>2</v>
      </c>
    </row>
    <row r="6792">
      <c r="A6792" s="2" t="s">
        <v>6717</v>
      </c>
      <c r="B6792" s="2">
        <v>2.0</v>
      </c>
      <c r="C6792" t="str">
        <f>IFERROR(__xludf.DUMMYFUNCTION("TO_TEXT(B6792)"),"2")</f>
        <v>2</v>
      </c>
    </row>
    <row r="6793">
      <c r="A6793" s="2" t="s">
        <v>6718</v>
      </c>
      <c r="B6793" s="2">
        <v>2.0</v>
      </c>
      <c r="C6793" t="str">
        <f>IFERROR(__xludf.DUMMYFUNCTION("TO_TEXT(B6793)"),"2")</f>
        <v>2</v>
      </c>
    </row>
    <row r="6794">
      <c r="A6794" s="2" t="s">
        <v>6719</v>
      </c>
      <c r="B6794" s="2">
        <v>2.0</v>
      </c>
      <c r="C6794" t="str">
        <f>IFERROR(__xludf.DUMMYFUNCTION("TO_TEXT(B6794)"),"2")</f>
        <v>2</v>
      </c>
    </row>
    <row r="6795">
      <c r="A6795" s="2" t="s">
        <v>6720</v>
      </c>
      <c r="B6795" s="2">
        <v>2.0</v>
      </c>
      <c r="C6795" t="str">
        <f>IFERROR(__xludf.DUMMYFUNCTION("TO_TEXT(B6795)"),"2")</f>
        <v>2</v>
      </c>
    </row>
    <row r="6796">
      <c r="A6796" s="2" t="s">
        <v>6721</v>
      </c>
      <c r="B6796" s="2">
        <v>2.0</v>
      </c>
      <c r="C6796" t="str">
        <f>IFERROR(__xludf.DUMMYFUNCTION("TO_TEXT(B6796)"),"2")</f>
        <v>2</v>
      </c>
    </row>
    <row r="6797">
      <c r="A6797" s="2" t="s">
        <v>6722</v>
      </c>
      <c r="B6797" s="2">
        <v>2.0</v>
      </c>
      <c r="C6797" t="str">
        <f>IFERROR(__xludf.DUMMYFUNCTION("TO_TEXT(B6797)"),"2")</f>
        <v>2</v>
      </c>
    </row>
    <row r="6798">
      <c r="A6798" s="2" t="s">
        <v>6723</v>
      </c>
      <c r="B6798" s="2">
        <v>2.0</v>
      </c>
      <c r="C6798" t="str">
        <f>IFERROR(__xludf.DUMMYFUNCTION("TO_TEXT(B6798)"),"2")</f>
        <v>2</v>
      </c>
    </row>
    <row r="6799">
      <c r="A6799" s="2" t="s">
        <v>6724</v>
      </c>
      <c r="B6799" s="2">
        <v>2.0</v>
      </c>
      <c r="C6799" t="str">
        <f>IFERROR(__xludf.DUMMYFUNCTION("TO_TEXT(B6799)"),"2")</f>
        <v>2</v>
      </c>
    </row>
    <row r="6800">
      <c r="A6800" s="2" t="s">
        <v>6725</v>
      </c>
      <c r="B6800" s="2">
        <v>2.0</v>
      </c>
      <c r="C6800" t="str">
        <f>IFERROR(__xludf.DUMMYFUNCTION("TO_TEXT(B6800)"),"2")</f>
        <v>2</v>
      </c>
    </row>
    <row r="6801">
      <c r="A6801" s="2" t="s">
        <v>6726</v>
      </c>
      <c r="B6801" s="2">
        <v>2.0</v>
      </c>
      <c r="C6801" t="str">
        <f>IFERROR(__xludf.DUMMYFUNCTION("TO_TEXT(B6801)"),"2")</f>
        <v>2</v>
      </c>
    </row>
    <row r="6802">
      <c r="A6802" s="2" t="s">
        <v>6727</v>
      </c>
      <c r="B6802" s="2">
        <v>2.0</v>
      </c>
      <c r="C6802" t="str">
        <f>IFERROR(__xludf.DUMMYFUNCTION("TO_TEXT(B6802)"),"2")</f>
        <v>2</v>
      </c>
    </row>
    <row r="6803">
      <c r="A6803" s="2" t="s">
        <v>6728</v>
      </c>
      <c r="B6803" s="2">
        <v>2.0</v>
      </c>
      <c r="C6803" t="str">
        <f>IFERROR(__xludf.DUMMYFUNCTION("TO_TEXT(B6803)"),"2")</f>
        <v>2</v>
      </c>
    </row>
    <row r="6804">
      <c r="A6804" s="2" t="s">
        <v>6729</v>
      </c>
      <c r="B6804" s="2">
        <v>2.0</v>
      </c>
      <c r="C6804" t="str">
        <f>IFERROR(__xludf.DUMMYFUNCTION("TO_TEXT(B6804)"),"2")</f>
        <v>2</v>
      </c>
    </row>
    <row r="6805">
      <c r="A6805" s="2" t="s">
        <v>6730</v>
      </c>
      <c r="B6805" s="2">
        <v>2.0</v>
      </c>
      <c r="C6805" t="str">
        <f>IFERROR(__xludf.DUMMYFUNCTION("TO_TEXT(B6805)"),"2")</f>
        <v>2</v>
      </c>
    </row>
    <row r="6806">
      <c r="A6806" s="2" t="s">
        <v>6731</v>
      </c>
      <c r="B6806" s="2">
        <v>2.0</v>
      </c>
      <c r="C6806" t="str">
        <f>IFERROR(__xludf.DUMMYFUNCTION("TO_TEXT(B6806)"),"2")</f>
        <v>2</v>
      </c>
    </row>
    <row r="6807">
      <c r="A6807" s="2" t="s">
        <v>6732</v>
      </c>
      <c r="B6807" s="2">
        <v>2.0</v>
      </c>
      <c r="C6807" t="str">
        <f>IFERROR(__xludf.DUMMYFUNCTION("TO_TEXT(B6807)"),"2")</f>
        <v>2</v>
      </c>
    </row>
    <row r="6808">
      <c r="A6808" s="2" t="s">
        <v>6733</v>
      </c>
      <c r="B6808" s="2">
        <v>2.0</v>
      </c>
      <c r="C6808" t="str">
        <f>IFERROR(__xludf.DUMMYFUNCTION("TO_TEXT(B6808)"),"2")</f>
        <v>2</v>
      </c>
    </row>
    <row r="6809">
      <c r="A6809" s="2" t="s">
        <v>6734</v>
      </c>
      <c r="B6809" s="2">
        <v>2.0</v>
      </c>
      <c r="C6809" t="str">
        <f>IFERROR(__xludf.DUMMYFUNCTION("TO_TEXT(B6809)"),"2")</f>
        <v>2</v>
      </c>
    </row>
    <row r="6810">
      <c r="A6810" s="2" t="s">
        <v>6735</v>
      </c>
      <c r="B6810" s="2">
        <v>2.0</v>
      </c>
      <c r="C6810" t="str">
        <f>IFERROR(__xludf.DUMMYFUNCTION("TO_TEXT(B6810)"),"2")</f>
        <v>2</v>
      </c>
    </row>
    <row r="6811">
      <c r="A6811" s="2" t="s">
        <v>6736</v>
      </c>
      <c r="B6811" s="2">
        <v>2.0</v>
      </c>
      <c r="C6811" t="str">
        <f>IFERROR(__xludf.DUMMYFUNCTION("TO_TEXT(B6811)"),"2")</f>
        <v>2</v>
      </c>
    </row>
    <row r="6812">
      <c r="A6812" s="2" t="s">
        <v>6737</v>
      </c>
      <c r="B6812" s="2">
        <v>2.0</v>
      </c>
      <c r="C6812" t="str">
        <f>IFERROR(__xludf.DUMMYFUNCTION("TO_TEXT(B6812)"),"2")</f>
        <v>2</v>
      </c>
    </row>
    <row r="6813">
      <c r="A6813" s="2" t="s">
        <v>6738</v>
      </c>
      <c r="B6813" s="2">
        <v>2.0</v>
      </c>
      <c r="C6813" t="str">
        <f>IFERROR(__xludf.DUMMYFUNCTION("TO_TEXT(B6813)"),"2")</f>
        <v>2</v>
      </c>
    </row>
    <row r="6814">
      <c r="A6814" s="2" t="s">
        <v>6739</v>
      </c>
      <c r="B6814" s="2">
        <v>2.0</v>
      </c>
      <c r="C6814" t="str">
        <f>IFERROR(__xludf.DUMMYFUNCTION("TO_TEXT(B6814)"),"2")</f>
        <v>2</v>
      </c>
    </row>
    <row r="6815">
      <c r="A6815" s="2" t="s">
        <v>6740</v>
      </c>
      <c r="B6815" s="2">
        <v>2.0</v>
      </c>
      <c r="C6815" t="str">
        <f>IFERROR(__xludf.DUMMYFUNCTION("TO_TEXT(B6815)"),"2")</f>
        <v>2</v>
      </c>
    </row>
    <row r="6816">
      <c r="A6816" s="2" t="s">
        <v>6741</v>
      </c>
      <c r="B6816" s="2">
        <v>2.0</v>
      </c>
      <c r="C6816" t="str">
        <f>IFERROR(__xludf.DUMMYFUNCTION("TO_TEXT(B6816)"),"2")</f>
        <v>2</v>
      </c>
    </row>
    <row r="6817">
      <c r="A6817" s="2" t="s">
        <v>6742</v>
      </c>
      <c r="B6817" s="2">
        <v>2.0</v>
      </c>
      <c r="C6817" t="str">
        <f>IFERROR(__xludf.DUMMYFUNCTION("TO_TEXT(B6817)"),"2")</f>
        <v>2</v>
      </c>
    </row>
    <row r="6818">
      <c r="A6818" s="2" t="s">
        <v>6743</v>
      </c>
      <c r="B6818" s="2">
        <v>2.0</v>
      </c>
      <c r="C6818" t="str">
        <f>IFERROR(__xludf.DUMMYFUNCTION("TO_TEXT(B6818)"),"2")</f>
        <v>2</v>
      </c>
    </row>
    <row r="6819">
      <c r="A6819" s="2" t="s">
        <v>6744</v>
      </c>
      <c r="B6819" s="2">
        <v>2.0</v>
      </c>
      <c r="C6819" t="str">
        <f>IFERROR(__xludf.DUMMYFUNCTION("TO_TEXT(B6819)"),"2")</f>
        <v>2</v>
      </c>
    </row>
    <row r="6820">
      <c r="A6820" s="2" t="s">
        <v>6745</v>
      </c>
      <c r="B6820" s="2">
        <v>2.0</v>
      </c>
      <c r="C6820" t="str">
        <f>IFERROR(__xludf.DUMMYFUNCTION("TO_TEXT(B6820)"),"2")</f>
        <v>2</v>
      </c>
    </row>
    <row r="6821">
      <c r="A6821" s="2" t="s">
        <v>6746</v>
      </c>
      <c r="B6821" s="2">
        <v>2.0</v>
      </c>
      <c r="C6821" t="str">
        <f>IFERROR(__xludf.DUMMYFUNCTION("TO_TEXT(B6821)"),"2")</f>
        <v>2</v>
      </c>
    </row>
    <row r="6822">
      <c r="A6822" s="2" t="s">
        <v>6747</v>
      </c>
      <c r="B6822" s="2">
        <v>2.0</v>
      </c>
      <c r="C6822" t="str">
        <f>IFERROR(__xludf.DUMMYFUNCTION("TO_TEXT(B6822)"),"2")</f>
        <v>2</v>
      </c>
    </row>
    <row r="6823">
      <c r="A6823" s="2" t="s">
        <v>6748</v>
      </c>
      <c r="B6823" s="2">
        <v>2.0</v>
      </c>
      <c r="C6823" t="str">
        <f>IFERROR(__xludf.DUMMYFUNCTION("TO_TEXT(B6823)"),"2")</f>
        <v>2</v>
      </c>
    </row>
    <row r="6824">
      <c r="A6824" s="2" t="s">
        <v>6749</v>
      </c>
      <c r="B6824" s="2">
        <v>2.0</v>
      </c>
      <c r="C6824" t="str">
        <f>IFERROR(__xludf.DUMMYFUNCTION("TO_TEXT(B6824)"),"2")</f>
        <v>2</v>
      </c>
    </row>
    <row r="6825">
      <c r="A6825" s="2" t="s">
        <v>6750</v>
      </c>
      <c r="B6825" s="2">
        <v>2.0</v>
      </c>
      <c r="C6825" t="str">
        <f>IFERROR(__xludf.DUMMYFUNCTION("TO_TEXT(B6825)"),"2")</f>
        <v>2</v>
      </c>
    </row>
    <row r="6826">
      <c r="A6826" s="2" t="s">
        <v>6751</v>
      </c>
      <c r="B6826" s="2">
        <v>2.0</v>
      </c>
      <c r="C6826" t="str">
        <f>IFERROR(__xludf.DUMMYFUNCTION("TO_TEXT(B6826)"),"2")</f>
        <v>2</v>
      </c>
    </row>
    <row r="6827">
      <c r="A6827" s="2" t="s">
        <v>6752</v>
      </c>
      <c r="B6827" s="2">
        <v>2.0</v>
      </c>
      <c r="C6827" t="str">
        <f>IFERROR(__xludf.DUMMYFUNCTION("TO_TEXT(B6827)"),"2")</f>
        <v>2</v>
      </c>
    </row>
    <row r="6828">
      <c r="A6828" s="2" t="s">
        <v>6753</v>
      </c>
      <c r="B6828" s="2">
        <v>2.0</v>
      </c>
      <c r="C6828" t="str">
        <f>IFERROR(__xludf.DUMMYFUNCTION("TO_TEXT(B6828)"),"2")</f>
        <v>2</v>
      </c>
    </row>
    <row r="6829">
      <c r="A6829" s="2" t="s">
        <v>6754</v>
      </c>
      <c r="B6829" s="2">
        <v>2.0</v>
      </c>
      <c r="C6829" t="str">
        <f>IFERROR(__xludf.DUMMYFUNCTION("TO_TEXT(B6829)"),"2")</f>
        <v>2</v>
      </c>
    </row>
    <row r="6830">
      <c r="A6830" s="2" t="s">
        <v>6755</v>
      </c>
      <c r="B6830" s="2">
        <v>2.0</v>
      </c>
      <c r="C6830" t="str">
        <f>IFERROR(__xludf.DUMMYFUNCTION("TO_TEXT(B6830)"),"2")</f>
        <v>2</v>
      </c>
    </row>
    <row r="6831">
      <c r="A6831" s="2" t="s">
        <v>6756</v>
      </c>
      <c r="B6831" s="2">
        <v>2.0</v>
      </c>
      <c r="C6831" t="str">
        <f>IFERROR(__xludf.DUMMYFUNCTION("TO_TEXT(B6831)"),"2")</f>
        <v>2</v>
      </c>
    </row>
    <row r="6832">
      <c r="A6832" s="2" t="s">
        <v>6757</v>
      </c>
      <c r="B6832" s="2">
        <v>2.0</v>
      </c>
      <c r="C6832" t="str">
        <f>IFERROR(__xludf.DUMMYFUNCTION("TO_TEXT(B6832)"),"2")</f>
        <v>2</v>
      </c>
    </row>
    <row r="6833">
      <c r="A6833" s="2" t="s">
        <v>6758</v>
      </c>
      <c r="B6833" s="2">
        <v>2.0</v>
      </c>
      <c r="C6833" t="str">
        <f>IFERROR(__xludf.DUMMYFUNCTION("TO_TEXT(B6833)"),"2")</f>
        <v>2</v>
      </c>
    </row>
    <row r="6834">
      <c r="A6834" s="2" t="s">
        <v>6759</v>
      </c>
      <c r="B6834" s="2">
        <v>2.0</v>
      </c>
      <c r="C6834" t="str">
        <f>IFERROR(__xludf.DUMMYFUNCTION("TO_TEXT(B6834)"),"2")</f>
        <v>2</v>
      </c>
    </row>
    <row r="6835">
      <c r="A6835" s="2" t="s">
        <v>6760</v>
      </c>
      <c r="B6835" s="2">
        <v>2.0</v>
      </c>
      <c r="C6835" t="str">
        <f>IFERROR(__xludf.DUMMYFUNCTION("TO_TEXT(B6835)"),"2")</f>
        <v>2</v>
      </c>
    </row>
    <row r="6836">
      <c r="A6836" s="2" t="s">
        <v>6761</v>
      </c>
      <c r="B6836" s="2">
        <v>2.0</v>
      </c>
      <c r="C6836" t="str">
        <f>IFERROR(__xludf.DUMMYFUNCTION("TO_TEXT(B6836)"),"2")</f>
        <v>2</v>
      </c>
    </row>
    <row r="6837">
      <c r="A6837" s="2" t="s">
        <v>6762</v>
      </c>
      <c r="B6837" s="2">
        <v>2.0</v>
      </c>
      <c r="C6837" t="str">
        <f>IFERROR(__xludf.DUMMYFUNCTION("TO_TEXT(B6837)"),"2")</f>
        <v>2</v>
      </c>
    </row>
    <row r="6838">
      <c r="A6838" s="2" t="s">
        <v>6763</v>
      </c>
      <c r="B6838" s="2">
        <v>2.0</v>
      </c>
      <c r="C6838" t="str">
        <f>IFERROR(__xludf.DUMMYFUNCTION("TO_TEXT(B6838)"),"2")</f>
        <v>2</v>
      </c>
    </row>
    <row r="6839">
      <c r="A6839" s="2" t="s">
        <v>6764</v>
      </c>
      <c r="B6839" s="2">
        <v>2.0</v>
      </c>
      <c r="C6839" t="str">
        <f>IFERROR(__xludf.DUMMYFUNCTION("TO_TEXT(B6839)"),"2")</f>
        <v>2</v>
      </c>
    </row>
    <row r="6840">
      <c r="A6840" s="2" t="s">
        <v>6765</v>
      </c>
      <c r="B6840" s="2">
        <v>2.0</v>
      </c>
      <c r="C6840" t="str">
        <f>IFERROR(__xludf.DUMMYFUNCTION("TO_TEXT(B6840)"),"2")</f>
        <v>2</v>
      </c>
    </row>
    <row r="6841">
      <c r="A6841" s="2" t="s">
        <v>6766</v>
      </c>
      <c r="B6841" s="2">
        <v>2.0</v>
      </c>
      <c r="C6841" t="str">
        <f>IFERROR(__xludf.DUMMYFUNCTION("TO_TEXT(B6841)"),"2")</f>
        <v>2</v>
      </c>
    </row>
    <row r="6842">
      <c r="A6842" s="2" t="s">
        <v>6767</v>
      </c>
      <c r="B6842" s="2">
        <v>2.0</v>
      </c>
      <c r="C6842" t="str">
        <f>IFERROR(__xludf.DUMMYFUNCTION("TO_TEXT(B6842)"),"2")</f>
        <v>2</v>
      </c>
    </row>
    <row r="6843">
      <c r="A6843" s="2" t="s">
        <v>6768</v>
      </c>
      <c r="B6843" s="2">
        <v>2.0</v>
      </c>
      <c r="C6843" t="str">
        <f>IFERROR(__xludf.DUMMYFUNCTION("TO_TEXT(B6843)"),"2")</f>
        <v>2</v>
      </c>
    </row>
    <row r="6844">
      <c r="A6844" s="2" t="s">
        <v>6769</v>
      </c>
      <c r="B6844" s="2">
        <v>2.0</v>
      </c>
      <c r="C6844" t="str">
        <f>IFERROR(__xludf.DUMMYFUNCTION("TO_TEXT(B6844)"),"2")</f>
        <v>2</v>
      </c>
    </row>
    <row r="6845">
      <c r="A6845" s="2" t="s">
        <v>6770</v>
      </c>
      <c r="B6845" s="2">
        <v>2.0</v>
      </c>
      <c r="C6845" t="str">
        <f>IFERROR(__xludf.DUMMYFUNCTION("TO_TEXT(B6845)"),"2")</f>
        <v>2</v>
      </c>
    </row>
    <row r="6846">
      <c r="A6846" s="2" t="s">
        <v>6771</v>
      </c>
      <c r="B6846" s="2">
        <v>2.0</v>
      </c>
      <c r="C6846" t="str">
        <f>IFERROR(__xludf.DUMMYFUNCTION("TO_TEXT(B6846)"),"2")</f>
        <v>2</v>
      </c>
    </row>
    <row r="6847">
      <c r="A6847" s="2" t="s">
        <v>6772</v>
      </c>
      <c r="B6847" s="2">
        <v>2.0</v>
      </c>
      <c r="C6847" t="str">
        <f>IFERROR(__xludf.DUMMYFUNCTION("TO_TEXT(B6847)"),"2")</f>
        <v>2</v>
      </c>
    </row>
    <row r="6848">
      <c r="A6848" s="2" t="s">
        <v>6773</v>
      </c>
      <c r="B6848" s="2">
        <v>2.0</v>
      </c>
      <c r="C6848" t="str">
        <f>IFERROR(__xludf.DUMMYFUNCTION("TO_TEXT(B6848)"),"2")</f>
        <v>2</v>
      </c>
    </row>
    <row r="6849">
      <c r="A6849" s="2" t="s">
        <v>6774</v>
      </c>
      <c r="B6849" s="2">
        <v>2.0</v>
      </c>
      <c r="C6849" t="str">
        <f>IFERROR(__xludf.DUMMYFUNCTION("TO_TEXT(B6849)"),"2")</f>
        <v>2</v>
      </c>
    </row>
    <row r="6850">
      <c r="A6850" s="2" t="s">
        <v>6775</v>
      </c>
      <c r="B6850" s="2">
        <v>2.0</v>
      </c>
      <c r="C6850" t="str">
        <f>IFERROR(__xludf.DUMMYFUNCTION("TO_TEXT(B6850)"),"2")</f>
        <v>2</v>
      </c>
    </row>
    <row r="6851">
      <c r="A6851" s="2" t="s">
        <v>6776</v>
      </c>
      <c r="B6851" s="2">
        <v>2.0</v>
      </c>
      <c r="C6851" t="str">
        <f>IFERROR(__xludf.DUMMYFUNCTION("TO_TEXT(B6851)"),"2")</f>
        <v>2</v>
      </c>
    </row>
    <row r="6852">
      <c r="A6852" s="2" t="s">
        <v>6777</v>
      </c>
      <c r="B6852" s="2">
        <v>2.0</v>
      </c>
      <c r="C6852" t="str">
        <f>IFERROR(__xludf.DUMMYFUNCTION("TO_TEXT(B6852)"),"2")</f>
        <v>2</v>
      </c>
    </row>
    <row r="6853">
      <c r="A6853" s="2" t="s">
        <v>6778</v>
      </c>
      <c r="B6853" s="2">
        <v>2.0</v>
      </c>
      <c r="C6853" t="str">
        <f>IFERROR(__xludf.DUMMYFUNCTION("TO_TEXT(B6853)"),"2")</f>
        <v>2</v>
      </c>
    </row>
    <row r="6854">
      <c r="A6854" s="2" t="s">
        <v>6779</v>
      </c>
      <c r="B6854" s="2">
        <v>2.0</v>
      </c>
      <c r="C6854" t="str">
        <f>IFERROR(__xludf.DUMMYFUNCTION("TO_TEXT(B6854)"),"2")</f>
        <v>2</v>
      </c>
    </row>
    <row r="6855">
      <c r="A6855" s="2" t="s">
        <v>6780</v>
      </c>
      <c r="B6855" s="2">
        <v>2.0</v>
      </c>
      <c r="C6855" t="str">
        <f>IFERROR(__xludf.DUMMYFUNCTION("TO_TEXT(B6855)"),"2")</f>
        <v>2</v>
      </c>
    </row>
    <row r="6856">
      <c r="A6856" s="2" t="s">
        <v>6781</v>
      </c>
      <c r="B6856" s="2">
        <v>2.0</v>
      </c>
      <c r="C6856" t="str">
        <f>IFERROR(__xludf.DUMMYFUNCTION("TO_TEXT(B6856)"),"2")</f>
        <v>2</v>
      </c>
    </row>
    <row r="6857">
      <c r="A6857" s="2" t="s">
        <v>6782</v>
      </c>
      <c r="B6857" s="2">
        <v>2.0</v>
      </c>
      <c r="C6857" t="str">
        <f>IFERROR(__xludf.DUMMYFUNCTION("TO_TEXT(B6857)"),"2")</f>
        <v>2</v>
      </c>
    </row>
    <row r="6858">
      <c r="A6858" s="2" t="s">
        <v>6783</v>
      </c>
      <c r="B6858" s="2">
        <v>2.0</v>
      </c>
      <c r="C6858" t="str">
        <f>IFERROR(__xludf.DUMMYFUNCTION("TO_TEXT(B6858)"),"2")</f>
        <v>2</v>
      </c>
    </row>
    <row r="6859">
      <c r="A6859" s="2" t="s">
        <v>6784</v>
      </c>
      <c r="B6859" s="2">
        <v>2.0</v>
      </c>
      <c r="C6859" t="str">
        <f>IFERROR(__xludf.DUMMYFUNCTION("TO_TEXT(B6859)"),"2")</f>
        <v>2</v>
      </c>
    </row>
    <row r="6860">
      <c r="A6860" s="2" t="s">
        <v>6785</v>
      </c>
      <c r="B6860" s="2">
        <v>2.0</v>
      </c>
      <c r="C6860" t="str">
        <f>IFERROR(__xludf.DUMMYFUNCTION("TO_TEXT(B6860)"),"2")</f>
        <v>2</v>
      </c>
    </row>
    <row r="6861">
      <c r="A6861" s="2" t="s">
        <v>6786</v>
      </c>
      <c r="B6861" s="2">
        <v>2.0</v>
      </c>
      <c r="C6861" t="str">
        <f>IFERROR(__xludf.DUMMYFUNCTION("TO_TEXT(B6861)"),"2")</f>
        <v>2</v>
      </c>
    </row>
    <row r="6862">
      <c r="A6862" s="2" t="s">
        <v>6787</v>
      </c>
      <c r="B6862" s="2">
        <v>2.0</v>
      </c>
      <c r="C6862" t="str">
        <f>IFERROR(__xludf.DUMMYFUNCTION("TO_TEXT(B6862)"),"2")</f>
        <v>2</v>
      </c>
    </row>
    <row r="6863">
      <c r="A6863" s="2" t="s">
        <v>6788</v>
      </c>
      <c r="B6863" s="2">
        <v>2.0</v>
      </c>
      <c r="C6863" t="str">
        <f>IFERROR(__xludf.DUMMYFUNCTION("TO_TEXT(B6863)"),"2")</f>
        <v>2</v>
      </c>
    </row>
    <row r="6864">
      <c r="A6864" s="2" t="s">
        <v>6789</v>
      </c>
      <c r="B6864" s="2">
        <v>2.0</v>
      </c>
      <c r="C6864" t="str">
        <f>IFERROR(__xludf.DUMMYFUNCTION("TO_TEXT(B6864)"),"2")</f>
        <v>2</v>
      </c>
    </row>
    <row r="6865">
      <c r="A6865" s="2" t="s">
        <v>6790</v>
      </c>
      <c r="B6865" s="2">
        <v>2.0</v>
      </c>
      <c r="C6865" t="str">
        <f>IFERROR(__xludf.DUMMYFUNCTION("TO_TEXT(B6865)"),"2")</f>
        <v>2</v>
      </c>
    </row>
    <row r="6866">
      <c r="A6866" s="2" t="s">
        <v>6791</v>
      </c>
      <c r="B6866" s="2">
        <v>2.0</v>
      </c>
      <c r="C6866" t="str">
        <f>IFERROR(__xludf.DUMMYFUNCTION("TO_TEXT(B6866)"),"2")</f>
        <v>2</v>
      </c>
    </row>
    <row r="6867">
      <c r="A6867" s="2" t="s">
        <v>6792</v>
      </c>
      <c r="B6867" s="2">
        <v>2.0</v>
      </c>
      <c r="C6867" t="str">
        <f>IFERROR(__xludf.DUMMYFUNCTION("TO_TEXT(B6867)"),"2")</f>
        <v>2</v>
      </c>
    </row>
    <row r="6868">
      <c r="A6868" s="2" t="s">
        <v>6793</v>
      </c>
      <c r="B6868" s="2">
        <v>2.0</v>
      </c>
      <c r="C6868" t="str">
        <f>IFERROR(__xludf.DUMMYFUNCTION("TO_TEXT(B6868)"),"2")</f>
        <v>2</v>
      </c>
    </row>
    <row r="6869">
      <c r="A6869" s="2" t="s">
        <v>6794</v>
      </c>
      <c r="B6869" s="2">
        <v>2.0</v>
      </c>
      <c r="C6869" t="str">
        <f>IFERROR(__xludf.DUMMYFUNCTION("TO_TEXT(B6869)"),"2")</f>
        <v>2</v>
      </c>
    </row>
    <row r="6870">
      <c r="A6870" s="2" t="s">
        <v>6795</v>
      </c>
      <c r="B6870" s="2">
        <v>2.0</v>
      </c>
      <c r="C6870" t="str">
        <f>IFERROR(__xludf.DUMMYFUNCTION("TO_TEXT(B6870)"),"2")</f>
        <v>2</v>
      </c>
    </row>
    <row r="6871">
      <c r="A6871" s="2" t="s">
        <v>6796</v>
      </c>
      <c r="B6871" s="2">
        <v>2.0</v>
      </c>
      <c r="C6871" t="str">
        <f>IFERROR(__xludf.DUMMYFUNCTION("TO_TEXT(B6871)"),"2")</f>
        <v>2</v>
      </c>
    </row>
    <row r="6872">
      <c r="A6872" s="2" t="s">
        <v>6797</v>
      </c>
      <c r="B6872" s="2">
        <v>2.0</v>
      </c>
      <c r="C6872" t="str">
        <f>IFERROR(__xludf.DUMMYFUNCTION("TO_TEXT(B6872)"),"2")</f>
        <v>2</v>
      </c>
    </row>
    <row r="6873">
      <c r="A6873" s="2" t="s">
        <v>6798</v>
      </c>
      <c r="B6873" s="2">
        <v>2.0</v>
      </c>
      <c r="C6873" t="str">
        <f>IFERROR(__xludf.DUMMYFUNCTION("TO_TEXT(B6873)"),"2")</f>
        <v>2</v>
      </c>
    </row>
    <row r="6874">
      <c r="A6874" s="2" t="s">
        <v>6799</v>
      </c>
      <c r="B6874" s="2">
        <v>2.0</v>
      </c>
      <c r="C6874" t="str">
        <f>IFERROR(__xludf.DUMMYFUNCTION("TO_TEXT(B6874)"),"2")</f>
        <v>2</v>
      </c>
    </row>
    <row r="6875">
      <c r="A6875" s="2" t="s">
        <v>6800</v>
      </c>
      <c r="B6875" s="2">
        <v>2.0</v>
      </c>
      <c r="C6875" t="str">
        <f>IFERROR(__xludf.DUMMYFUNCTION("TO_TEXT(B6875)"),"2")</f>
        <v>2</v>
      </c>
    </row>
    <row r="6876">
      <c r="A6876" s="2" t="s">
        <v>6801</v>
      </c>
      <c r="B6876" s="2">
        <v>2.0</v>
      </c>
      <c r="C6876" t="str">
        <f>IFERROR(__xludf.DUMMYFUNCTION("TO_TEXT(B6876)"),"2")</f>
        <v>2</v>
      </c>
    </row>
    <row r="6877">
      <c r="A6877" s="2" t="s">
        <v>6802</v>
      </c>
      <c r="B6877" s="2">
        <v>2.0</v>
      </c>
      <c r="C6877" t="str">
        <f>IFERROR(__xludf.DUMMYFUNCTION("TO_TEXT(B6877)"),"2")</f>
        <v>2</v>
      </c>
    </row>
    <row r="6878">
      <c r="A6878" s="2" t="s">
        <v>6803</v>
      </c>
      <c r="B6878" s="2">
        <v>2.0</v>
      </c>
      <c r="C6878" t="str">
        <f>IFERROR(__xludf.DUMMYFUNCTION("TO_TEXT(B6878)"),"2")</f>
        <v>2</v>
      </c>
    </row>
    <row r="6879">
      <c r="A6879" s="2" t="s">
        <v>6804</v>
      </c>
      <c r="B6879" s="2">
        <v>2.0</v>
      </c>
      <c r="C6879" t="str">
        <f>IFERROR(__xludf.DUMMYFUNCTION("TO_TEXT(B6879)"),"2")</f>
        <v>2</v>
      </c>
    </row>
    <row r="6880">
      <c r="A6880" s="2" t="s">
        <v>6805</v>
      </c>
      <c r="B6880" s="2">
        <v>2.0</v>
      </c>
      <c r="C6880" t="str">
        <f>IFERROR(__xludf.DUMMYFUNCTION("TO_TEXT(B6880)"),"2")</f>
        <v>2</v>
      </c>
    </row>
    <row r="6881">
      <c r="A6881" s="2" t="s">
        <v>6806</v>
      </c>
      <c r="B6881" s="2">
        <v>2.0</v>
      </c>
      <c r="C6881" t="str">
        <f>IFERROR(__xludf.DUMMYFUNCTION("TO_TEXT(B6881)"),"2")</f>
        <v>2</v>
      </c>
    </row>
    <row r="6882">
      <c r="A6882" s="2" t="s">
        <v>6807</v>
      </c>
      <c r="B6882" s="2">
        <v>2.0</v>
      </c>
      <c r="C6882" t="str">
        <f>IFERROR(__xludf.DUMMYFUNCTION("TO_TEXT(B6882)"),"2")</f>
        <v>2</v>
      </c>
    </row>
    <row r="6883">
      <c r="A6883" s="2" t="s">
        <v>6808</v>
      </c>
      <c r="B6883" s="2">
        <v>2.0</v>
      </c>
      <c r="C6883" t="str">
        <f>IFERROR(__xludf.DUMMYFUNCTION("TO_TEXT(B6883)"),"2")</f>
        <v>2</v>
      </c>
    </row>
    <row r="6884">
      <c r="A6884" s="2" t="s">
        <v>6809</v>
      </c>
      <c r="B6884" s="2">
        <v>2.0</v>
      </c>
      <c r="C6884" t="str">
        <f>IFERROR(__xludf.DUMMYFUNCTION("TO_TEXT(B6884)"),"2")</f>
        <v>2</v>
      </c>
    </row>
    <row r="6885">
      <c r="A6885" s="2" t="s">
        <v>6810</v>
      </c>
      <c r="B6885" s="2">
        <v>2.0</v>
      </c>
      <c r="C6885" t="str">
        <f>IFERROR(__xludf.DUMMYFUNCTION("TO_TEXT(B6885)"),"2")</f>
        <v>2</v>
      </c>
    </row>
    <row r="6886">
      <c r="A6886" s="2" t="s">
        <v>6811</v>
      </c>
      <c r="B6886" s="2">
        <v>2.0</v>
      </c>
      <c r="C6886" t="str">
        <f>IFERROR(__xludf.DUMMYFUNCTION("TO_TEXT(B6886)"),"2")</f>
        <v>2</v>
      </c>
    </row>
    <row r="6887">
      <c r="A6887" s="2" t="s">
        <v>6812</v>
      </c>
      <c r="B6887" s="2">
        <v>2.0</v>
      </c>
      <c r="C6887" t="str">
        <f>IFERROR(__xludf.DUMMYFUNCTION("TO_TEXT(B6887)"),"2")</f>
        <v>2</v>
      </c>
    </row>
    <row r="6888">
      <c r="A6888" s="2" t="s">
        <v>6813</v>
      </c>
      <c r="B6888" s="2">
        <v>2.0</v>
      </c>
      <c r="C6888" t="str">
        <f>IFERROR(__xludf.DUMMYFUNCTION("TO_TEXT(B6888)"),"2")</f>
        <v>2</v>
      </c>
    </row>
    <row r="6889">
      <c r="A6889" s="2" t="s">
        <v>6814</v>
      </c>
      <c r="B6889" s="2">
        <v>2.0</v>
      </c>
      <c r="C6889" t="str">
        <f>IFERROR(__xludf.DUMMYFUNCTION("TO_TEXT(B6889)"),"2")</f>
        <v>2</v>
      </c>
    </row>
    <row r="6890">
      <c r="A6890" s="2" t="s">
        <v>6815</v>
      </c>
      <c r="B6890" s="2">
        <v>2.0</v>
      </c>
      <c r="C6890" t="str">
        <f>IFERROR(__xludf.DUMMYFUNCTION("TO_TEXT(B6890)"),"2")</f>
        <v>2</v>
      </c>
    </row>
    <row r="6891">
      <c r="A6891" s="2" t="s">
        <v>6816</v>
      </c>
      <c r="B6891" s="2">
        <v>2.0</v>
      </c>
      <c r="C6891" t="str">
        <f>IFERROR(__xludf.DUMMYFUNCTION("TO_TEXT(B6891)"),"2")</f>
        <v>2</v>
      </c>
    </row>
    <row r="6892">
      <c r="A6892" s="2" t="s">
        <v>6817</v>
      </c>
      <c r="B6892" s="2">
        <v>2.0</v>
      </c>
      <c r="C6892" t="str">
        <f>IFERROR(__xludf.DUMMYFUNCTION("TO_TEXT(B6892)"),"2")</f>
        <v>2</v>
      </c>
    </row>
    <row r="6893">
      <c r="A6893" s="2" t="s">
        <v>6818</v>
      </c>
      <c r="B6893" s="2">
        <v>2.0</v>
      </c>
      <c r="C6893" t="str">
        <f>IFERROR(__xludf.DUMMYFUNCTION("TO_TEXT(B6893)"),"2")</f>
        <v>2</v>
      </c>
    </row>
    <row r="6894">
      <c r="A6894" s="2" t="s">
        <v>6819</v>
      </c>
      <c r="B6894" s="2">
        <v>2.0</v>
      </c>
      <c r="C6894" t="str">
        <f>IFERROR(__xludf.DUMMYFUNCTION("TO_TEXT(B6894)"),"2")</f>
        <v>2</v>
      </c>
    </row>
    <row r="6895">
      <c r="A6895" s="2" t="s">
        <v>6820</v>
      </c>
      <c r="B6895" s="2">
        <v>2.0</v>
      </c>
      <c r="C6895" t="str">
        <f>IFERROR(__xludf.DUMMYFUNCTION("TO_TEXT(B6895)"),"2")</f>
        <v>2</v>
      </c>
    </row>
    <row r="6896">
      <c r="A6896" s="2" t="s">
        <v>6821</v>
      </c>
      <c r="B6896" s="2">
        <v>2.0</v>
      </c>
      <c r="C6896" t="str">
        <f>IFERROR(__xludf.DUMMYFUNCTION("TO_TEXT(B6896)"),"2")</f>
        <v>2</v>
      </c>
    </row>
    <row r="6897">
      <c r="A6897" s="2" t="s">
        <v>6822</v>
      </c>
      <c r="B6897" s="2">
        <v>2.0</v>
      </c>
      <c r="C6897" t="str">
        <f>IFERROR(__xludf.DUMMYFUNCTION("TO_TEXT(B6897)"),"2")</f>
        <v>2</v>
      </c>
    </row>
    <row r="6898">
      <c r="A6898" s="2" t="s">
        <v>6823</v>
      </c>
      <c r="B6898" s="2">
        <v>2.0</v>
      </c>
      <c r="C6898" t="str">
        <f>IFERROR(__xludf.DUMMYFUNCTION("TO_TEXT(B6898)"),"2")</f>
        <v>2</v>
      </c>
    </row>
    <row r="6899">
      <c r="A6899" s="2" t="s">
        <v>6824</v>
      </c>
      <c r="B6899" s="2">
        <v>2.0</v>
      </c>
      <c r="C6899" t="str">
        <f>IFERROR(__xludf.DUMMYFUNCTION("TO_TEXT(B6899)"),"2")</f>
        <v>2</v>
      </c>
    </row>
    <row r="6900">
      <c r="A6900" s="2" t="s">
        <v>6825</v>
      </c>
      <c r="B6900" s="2">
        <v>2.0</v>
      </c>
      <c r="C6900" t="str">
        <f>IFERROR(__xludf.DUMMYFUNCTION("TO_TEXT(B6900)"),"2")</f>
        <v>2</v>
      </c>
    </row>
    <row r="6901">
      <c r="A6901" s="2" t="s">
        <v>6826</v>
      </c>
      <c r="B6901" s="2">
        <v>2.0</v>
      </c>
      <c r="C6901" t="str">
        <f>IFERROR(__xludf.DUMMYFUNCTION("TO_TEXT(B6901)"),"2")</f>
        <v>2</v>
      </c>
    </row>
    <row r="6902">
      <c r="A6902" s="2" t="s">
        <v>6827</v>
      </c>
      <c r="B6902" s="2">
        <v>2.0</v>
      </c>
      <c r="C6902" t="str">
        <f>IFERROR(__xludf.DUMMYFUNCTION("TO_TEXT(B6902)"),"2")</f>
        <v>2</v>
      </c>
    </row>
    <row r="6903">
      <c r="A6903" s="2" t="s">
        <v>6828</v>
      </c>
      <c r="B6903" s="2">
        <v>2.0</v>
      </c>
      <c r="C6903" t="str">
        <f>IFERROR(__xludf.DUMMYFUNCTION("TO_TEXT(B6903)"),"2")</f>
        <v>2</v>
      </c>
    </row>
    <row r="6904">
      <c r="A6904" s="2" t="s">
        <v>6829</v>
      </c>
      <c r="B6904" s="2">
        <v>2.0</v>
      </c>
      <c r="C6904" t="str">
        <f>IFERROR(__xludf.DUMMYFUNCTION("TO_TEXT(B6904)"),"2")</f>
        <v>2</v>
      </c>
    </row>
    <row r="6905">
      <c r="A6905" s="2" t="s">
        <v>6830</v>
      </c>
      <c r="B6905" s="2">
        <v>2.0</v>
      </c>
      <c r="C6905" t="str">
        <f>IFERROR(__xludf.DUMMYFUNCTION("TO_TEXT(B6905)"),"2")</f>
        <v>2</v>
      </c>
    </row>
    <row r="6906">
      <c r="A6906" s="2" t="s">
        <v>6831</v>
      </c>
      <c r="B6906" s="2">
        <v>2.0</v>
      </c>
      <c r="C6906" t="str">
        <f>IFERROR(__xludf.DUMMYFUNCTION("TO_TEXT(B6906)"),"2")</f>
        <v>2</v>
      </c>
    </row>
    <row r="6907">
      <c r="A6907" s="2" t="s">
        <v>6832</v>
      </c>
      <c r="B6907" s="2">
        <v>2.0</v>
      </c>
      <c r="C6907" t="str">
        <f>IFERROR(__xludf.DUMMYFUNCTION("TO_TEXT(B6907)"),"2")</f>
        <v>2</v>
      </c>
    </row>
    <row r="6908">
      <c r="A6908" s="2" t="s">
        <v>6833</v>
      </c>
      <c r="B6908" s="2">
        <v>2.0</v>
      </c>
      <c r="C6908" t="str">
        <f>IFERROR(__xludf.DUMMYFUNCTION("TO_TEXT(B6908)"),"2")</f>
        <v>2</v>
      </c>
    </row>
    <row r="6909">
      <c r="A6909" s="2" t="s">
        <v>6834</v>
      </c>
      <c r="B6909" s="2">
        <v>2.0</v>
      </c>
      <c r="C6909" t="str">
        <f>IFERROR(__xludf.DUMMYFUNCTION("TO_TEXT(B6909)"),"2")</f>
        <v>2</v>
      </c>
    </row>
    <row r="6910">
      <c r="A6910" s="2" t="s">
        <v>6835</v>
      </c>
      <c r="B6910" s="2">
        <v>2.0</v>
      </c>
      <c r="C6910" t="str">
        <f>IFERROR(__xludf.DUMMYFUNCTION("TO_TEXT(B6910)"),"2")</f>
        <v>2</v>
      </c>
    </row>
    <row r="6911">
      <c r="A6911" s="2" t="s">
        <v>6836</v>
      </c>
      <c r="B6911" s="2">
        <v>2.0</v>
      </c>
      <c r="C6911" t="str">
        <f>IFERROR(__xludf.DUMMYFUNCTION("TO_TEXT(B6911)"),"2")</f>
        <v>2</v>
      </c>
    </row>
    <row r="6912">
      <c r="A6912" s="2" t="s">
        <v>6837</v>
      </c>
      <c r="B6912" s="2">
        <v>2.0</v>
      </c>
      <c r="C6912" t="str">
        <f>IFERROR(__xludf.DUMMYFUNCTION("TO_TEXT(B6912)"),"2")</f>
        <v>2</v>
      </c>
    </row>
    <row r="6913">
      <c r="A6913" s="2" t="s">
        <v>6838</v>
      </c>
      <c r="B6913" s="2">
        <v>2.0</v>
      </c>
      <c r="C6913" t="str">
        <f>IFERROR(__xludf.DUMMYFUNCTION("TO_TEXT(B6913)"),"2")</f>
        <v>2</v>
      </c>
    </row>
    <row r="6914">
      <c r="A6914" s="2" t="s">
        <v>6839</v>
      </c>
      <c r="B6914" s="2">
        <v>2.0</v>
      </c>
      <c r="C6914" t="str">
        <f>IFERROR(__xludf.DUMMYFUNCTION("TO_TEXT(B6914)"),"2")</f>
        <v>2</v>
      </c>
    </row>
    <row r="6915">
      <c r="A6915" s="2" t="s">
        <v>6840</v>
      </c>
      <c r="B6915" s="2">
        <v>2.0</v>
      </c>
      <c r="C6915" t="str">
        <f>IFERROR(__xludf.DUMMYFUNCTION("TO_TEXT(B6915)"),"2")</f>
        <v>2</v>
      </c>
    </row>
    <row r="6916">
      <c r="A6916" s="2" t="s">
        <v>6841</v>
      </c>
      <c r="B6916" s="2">
        <v>2.0</v>
      </c>
      <c r="C6916" t="str">
        <f>IFERROR(__xludf.DUMMYFUNCTION("TO_TEXT(B6916)"),"2")</f>
        <v>2</v>
      </c>
    </row>
    <row r="6917">
      <c r="A6917" s="2" t="s">
        <v>6842</v>
      </c>
      <c r="B6917" s="2">
        <v>2.0</v>
      </c>
      <c r="C6917" t="str">
        <f>IFERROR(__xludf.DUMMYFUNCTION("TO_TEXT(B6917)"),"2")</f>
        <v>2</v>
      </c>
    </row>
    <row r="6918">
      <c r="A6918" s="2" t="s">
        <v>6843</v>
      </c>
      <c r="B6918" s="2">
        <v>2.0</v>
      </c>
      <c r="C6918" t="str">
        <f>IFERROR(__xludf.DUMMYFUNCTION("TO_TEXT(B6918)"),"2")</f>
        <v>2</v>
      </c>
    </row>
    <row r="6919">
      <c r="A6919" s="2" t="s">
        <v>6844</v>
      </c>
      <c r="B6919" s="2">
        <v>2.0</v>
      </c>
      <c r="C6919" t="str">
        <f>IFERROR(__xludf.DUMMYFUNCTION("TO_TEXT(B6919)"),"2")</f>
        <v>2</v>
      </c>
    </row>
    <row r="6920">
      <c r="A6920" s="2" t="s">
        <v>6845</v>
      </c>
      <c r="B6920" s="2">
        <v>2.0</v>
      </c>
      <c r="C6920" t="str">
        <f>IFERROR(__xludf.DUMMYFUNCTION("TO_TEXT(B6920)"),"2")</f>
        <v>2</v>
      </c>
    </row>
    <row r="6921">
      <c r="A6921" s="2" t="s">
        <v>6846</v>
      </c>
      <c r="B6921" s="2">
        <v>2.0</v>
      </c>
      <c r="C6921" t="str">
        <f>IFERROR(__xludf.DUMMYFUNCTION("TO_TEXT(B6921)"),"2")</f>
        <v>2</v>
      </c>
    </row>
    <row r="6922">
      <c r="A6922" s="2" t="s">
        <v>6847</v>
      </c>
      <c r="B6922" s="2">
        <v>2.0</v>
      </c>
      <c r="C6922" t="str">
        <f>IFERROR(__xludf.DUMMYFUNCTION("TO_TEXT(B6922)"),"2")</f>
        <v>2</v>
      </c>
    </row>
    <row r="6923">
      <c r="A6923" s="2" t="s">
        <v>6848</v>
      </c>
      <c r="B6923" s="2">
        <v>2.0</v>
      </c>
      <c r="C6923" t="str">
        <f>IFERROR(__xludf.DUMMYFUNCTION("TO_TEXT(B6923)"),"2")</f>
        <v>2</v>
      </c>
    </row>
    <row r="6924">
      <c r="A6924" s="2" t="s">
        <v>6849</v>
      </c>
      <c r="B6924" s="2">
        <v>2.0</v>
      </c>
      <c r="C6924" t="str">
        <f>IFERROR(__xludf.DUMMYFUNCTION("TO_TEXT(B6924)"),"2")</f>
        <v>2</v>
      </c>
    </row>
    <row r="6925">
      <c r="A6925" s="2" t="s">
        <v>6850</v>
      </c>
      <c r="B6925" s="2">
        <v>2.0</v>
      </c>
      <c r="C6925" t="str">
        <f>IFERROR(__xludf.DUMMYFUNCTION("TO_TEXT(B6925)"),"2")</f>
        <v>2</v>
      </c>
    </row>
    <row r="6926">
      <c r="A6926" s="2" t="s">
        <v>6851</v>
      </c>
      <c r="B6926" s="2">
        <v>2.0</v>
      </c>
      <c r="C6926" t="str">
        <f>IFERROR(__xludf.DUMMYFUNCTION("TO_TEXT(B6926)"),"2")</f>
        <v>2</v>
      </c>
    </row>
    <row r="6927">
      <c r="A6927" s="2" t="s">
        <v>6852</v>
      </c>
      <c r="B6927" s="2">
        <v>2.0</v>
      </c>
      <c r="C6927" t="str">
        <f>IFERROR(__xludf.DUMMYFUNCTION("TO_TEXT(B6927)"),"2")</f>
        <v>2</v>
      </c>
    </row>
    <row r="6928">
      <c r="A6928" s="2" t="s">
        <v>6853</v>
      </c>
      <c r="B6928" s="2">
        <v>2.0</v>
      </c>
      <c r="C6928" t="str">
        <f>IFERROR(__xludf.DUMMYFUNCTION("TO_TEXT(B6928)"),"2")</f>
        <v>2</v>
      </c>
    </row>
    <row r="6929">
      <c r="A6929" s="2" t="s">
        <v>6854</v>
      </c>
      <c r="B6929" s="2">
        <v>2.0</v>
      </c>
      <c r="C6929" t="str">
        <f>IFERROR(__xludf.DUMMYFUNCTION("TO_TEXT(B6929)"),"2")</f>
        <v>2</v>
      </c>
    </row>
    <row r="6930">
      <c r="A6930" s="2" t="s">
        <v>6855</v>
      </c>
      <c r="B6930" s="2">
        <v>2.0</v>
      </c>
      <c r="C6930" t="str">
        <f>IFERROR(__xludf.DUMMYFUNCTION("TO_TEXT(B6930)"),"2")</f>
        <v>2</v>
      </c>
    </row>
    <row r="6931">
      <c r="A6931" s="2" t="s">
        <v>6856</v>
      </c>
      <c r="B6931" s="2">
        <v>2.0</v>
      </c>
      <c r="C6931" t="str">
        <f>IFERROR(__xludf.DUMMYFUNCTION("TO_TEXT(B6931)"),"2")</f>
        <v>2</v>
      </c>
    </row>
    <row r="6932">
      <c r="A6932" s="2" t="s">
        <v>6857</v>
      </c>
      <c r="B6932" s="2">
        <v>2.0</v>
      </c>
      <c r="C6932" t="str">
        <f>IFERROR(__xludf.DUMMYFUNCTION("TO_TEXT(B6932)"),"2")</f>
        <v>2</v>
      </c>
    </row>
    <row r="6933">
      <c r="A6933" s="2" t="s">
        <v>6858</v>
      </c>
      <c r="B6933" s="2">
        <v>2.0</v>
      </c>
      <c r="C6933" t="str">
        <f>IFERROR(__xludf.DUMMYFUNCTION("TO_TEXT(B6933)"),"2")</f>
        <v>2</v>
      </c>
    </row>
    <row r="6934">
      <c r="A6934" s="2" t="s">
        <v>6859</v>
      </c>
      <c r="B6934" s="2">
        <v>2.0</v>
      </c>
      <c r="C6934" t="str">
        <f>IFERROR(__xludf.DUMMYFUNCTION("TO_TEXT(B6934)"),"2")</f>
        <v>2</v>
      </c>
    </row>
    <row r="6935">
      <c r="A6935" s="2" t="s">
        <v>6860</v>
      </c>
      <c r="B6935" s="2">
        <v>2.0</v>
      </c>
      <c r="C6935" t="str">
        <f>IFERROR(__xludf.DUMMYFUNCTION("TO_TEXT(B6935)"),"2")</f>
        <v>2</v>
      </c>
    </row>
    <row r="6936">
      <c r="A6936" s="2" t="s">
        <v>6861</v>
      </c>
      <c r="B6936" s="2">
        <v>2.0</v>
      </c>
      <c r="C6936" t="str">
        <f>IFERROR(__xludf.DUMMYFUNCTION("TO_TEXT(B6936)"),"2")</f>
        <v>2</v>
      </c>
    </row>
    <row r="6937">
      <c r="A6937" s="2" t="s">
        <v>6862</v>
      </c>
      <c r="B6937" s="2">
        <v>2.0</v>
      </c>
      <c r="C6937" t="str">
        <f>IFERROR(__xludf.DUMMYFUNCTION("TO_TEXT(B6937)"),"2")</f>
        <v>2</v>
      </c>
    </row>
    <row r="6938">
      <c r="A6938" s="2" t="s">
        <v>6863</v>
      </c>
      <c r="B6938" s="2">
        <v>2.0</v>
      </c>
      <c r="C6938" t="str">
        <f>IFERROR(__xludf.DUMMYFUNCTION("TO_TEXT(B6938)"),"2")</f>
        <v>2</v>
      </c>
    </row>
    <row r="6939">
      <c r="A6939" s="2" t="s">
        <v>6864</v>
      </c>
      <c r="B6939" s="2">
        <v>2.0</v>
      </c>
      <c r="C6939" t="str">
        <f>IFERROR(__xludf.DUMMYFUNCTION("TO_TEXT(B6939)"),"2")</f>
        <v>2</v>
      </c>
    </row>
    <row r="6940">
      <c r="A6940" s="2" t="s">
        <v>6865</v>
      </c>
      <c r="B6940" s="2">
        <v>2.0</v>
      </c>
      <c r="C6940" t="str">
        <f>IFERROR(__xludf.DUMMYFUNCTION("TO_TEXT(B6940)"),"2")</f>
        <v>2</v>
      </c>
    </row>
    <row r="6941">
      <c r="A6941" s="2" t="s">
        <v>6866</v>
      </c>
      <c r="B6941" s="2">
        <v>2.0</v>
      </c>
      <c r="C6941" t="str">
        <f>IFERROR(__xludf.DUMMYFUNCTION("TO_TEXT(B6941)"),"2")</f>
        <v>2</v>
      </c>
    </row>
    <row r="6942">
      <c r="A6942" s="2" t="s">
        <v>6867</v>
      </c>
      <c r="B6942" s="2">
        <v>2.0</v>
      </c>
      <c r="C6942" t="str">
        <f>IFERROR(__xludf.DUMMYFUNCTION("TO_TEXT(B6942)"),"2")</f>
        <v>2</v>
      </c>
    </row>
    <row r="6943">
      <c r="A6943" s="2" t="s">
        <v>6868</v>
      </c>
      <c r="B6943" s="2">
        <v>2.0</v>
      </c>
      <c r="C6943" t="str">
        <f>IFERROR(__xludf.DUMMYFUNCTION("TO_TEXT(B6943)"),"2")</f>
        <v>2</v>
      </c>
    </row>
    <row r="6944">
      <c r="A6944" s="2" t="s">
        <v>6869</v>
      </c>
      <c r="B6944" s="2">
        <v>2.0</v>
      </c>
      <c r="C6944" t="str">
        <f>IFERROR(__xludf.DUMMYFUNCTION("TO_TEXT(B6944)"),"2")</f>
        <v>2</v>
      </c>
    </row>
    <row r="6945">
      <c r="A6945" s="2" t="s">
        <v>6870</v>
      </c>
      <c r="B6945" s="2">
        <v>2.0</v>
      </c>
      <c r="C6945" t="str">
        <f>IFERROR(__xludf.DUMMYFUNCTION("TO_TEXT(B6945)"),"2")</f>
        <v>2</v>
      </c>
    </row>
    <row r="6946">
      <c r="A6946" s="2" t="s">
        <v>6871</v>
      </c>
      <c r="B6946" s="2">
        <v>2.0</v>
      </c>
      <c r="C6946" t="str">
        <f>IFERROR(__xludf.DUMMYFUNCTION("TO_TEXT(B6946)"),"2")</f>
        <v>2</v>
      </c>
    </row>
    <row r="6947">
      <c r="A6947" s="2" t="s">
        <v>6872</v>
      </c>
      <c r="B6947" s="2">
        <v>2.0</v>
      </c>
      <c r="C6947" t="str">
        <f>IFERROR(__xludf.DUMMYFUNCTION("TO_TEXT(B6947)"),"2")</f>
        <v>2</v>
      </c>
    </row>
    <row r="6948">
      <c r="A6948" s="2" t="s">
        <v>6873</v>
      </c>
      <c r="B6948" s="2">
        <v>2.0</v>
      </c>
      <c r="C6948" t="str">
        <f>IFERROR(__xludf.DUMMYFUNCTION("TO_TEXT(B6948)"),"2")</f>
        <v>2</v>
      </c>
    </row>
    <row r="6949">
      <c r="A6949" s="2" t="s">
        <v>6874</v>
      </c>
      <c r="B6949" s="2">
        <v>2.0</v>
      </c>
      <c r="C6949" t="str">
        <f>IFERROR(__xludf.DUMMYFUNCTION("TO_TEXT(B6949)"),"2")</f>
        <v>2</v>
      </c>
    </row>
    <row r="6950">
      <c r="A6950" s="2" t="s">
        <v>6875</v>
      </c>
      <c r="B6950" s="2">
        <v>2.0</v>
      </c>
      <c r="C6950" t="str">
        <f>IFERROR(__xludf.DUMMYFUNCTION("TO_TEXT(B6950)"),"2")</f>
        <v>2</v>
      </c>
    </row>
    <row r="6951">
      <c r="A6951" s="2" t="s">
        <v>6876</v>
      </c>
      <c r="B6951" s="2">
        <v>2.0</v>
      </c>
      <c r="C6951" t="str">
        <f>IFERROR(__xludf.DUMMYFUNCTION("TO_TEXT(B6951)"),"2")</f>
        <v>2</v>
      </c>
    </row>
    <row r="6952">
      <c r="A6952" s="2" t="s">
        <v>6877</v>
      </c>
      <c r="B6952" s="2">
        <v>2.0</v>
      </c>
      <c r="C6952" t="str">
        <f>IFERROR(__xludf.DUMMYFUNCTION("TO_TEXT(B6952)"),"2")</f>
        <v>2</v>
      </c>
    </row>
    <row r="6953">
      <c r="A6953" s="2" t="s">
        <v>6878</v>
      </c>
      <c r="B6953" s="2">
        <v>2.0</v>
      </c>
      <c r="C6953" t="str">
        <f>IFERROR(__xludf.DUMMYFUNCTION("TO_TEXT(B6953)"),"2")</f>
        <v>2</v>
      </c>
    </row>
    <row r="6954">
      <c r="A6954" s="2" t="s">
        <v>6879</v>
      </c>
      <c r="B6954" s="2">
        <v>2.0</v>
      </c>
      <c r="C6954" t="str">
        <f>IFERROR(__xludf.DUMMYFUNCTION("TO_TEXT(B6954)"),"2")</f>
        <v>2</v>
      </c>
    </row>
    <row r="6955">
      <c r="A6955" s="2" t="s">
        <v>6880</v>
      </c>
      <c r="B6955" s="2">
        <v>2.0</v>
      </c>
      <c r="C6955" t="str">
        <f>IFERROR(__xludf.DUMMYFUNCTION("TO_TEXT(B6955)"),"2")</f>
        <v>2</v>
      </c>
    </row>
    <row r="6956">
      <c r="A6956" s="2" t="s">
        <v>6881</v>
      </c>
      <c r="B6956" s="2">
        <v>2.0</v>
      </c>
      <c r="C6956" t="str">
        <f>IFERROR(__xludf.DUMMYFUNCTION("TO_TEXT(B6956)"),"2")</f>
        <v>2</v>
      </c>
    </row>
    <row r="6957">
      <c r="A6957" s="2" t="s">
        <v>6882</v>
      </c>
      <c r="B6957" s="2">
        <v>2.0</v>
      </c>
      <c r="C6957" t="str">
        <f>IFERROR(__xludf.DUMMYFUNCTION("TO_TEXT(B6957)"),"2")</f>
        <v>2</v>
      </c>
    </row>
    <row r="6958">
      <c r="A6958" s="2" t="s">
        <v>6883</v>
      </c>
      <c r="B6958" s="2">
        <v>2.0</v>
      </c>
      <c r="C6958" t="str">
        <f>IFERROR(__xludf.DUMMYFUNCTION("TO_TEXT(B6958)"),"2")</f>
        <v>2</v>
      </c>
    </row>
    <row r="6959">
      <c r="A6959" s="2" t="s">
        <v>6884</v>
      </c>
      <c r="B6959" s="2">
        <v>2.0</v>
      </c>
      <c r="C6959" t="str">
        <f>IFERROR(__xludf.DUMMYFUNCTION("TO_TEXT(B6959)"),"2")</f>
        <v>2</v>
      </c>
    </row>
    <row r="6960">
      <c r="A6960" s="2" t="s">
        <v>6885</v>
      </c>
      <c r="B6960" s="2">
        <v>2.0</v>
      </c>
      <c r="C6960" t="str">
        <f>IFERROR(__xludf.DUMMYFUNCTION("TO_TEXT(B6960)"),"2")</f>
        <v>2</v>
      </c>
    </row>
    <row r="6961">
      <c r="A6961" s="2" t="s">
        <v>6886</v>
      </c>
      <c r="B6961" s="2">
        <v>2.0</v>
      </c>
      <c r="C6961" t="str">
        <f>IFERROR(__xludf.DUMMYFUNCTION("TO_TEXT(B6961)"),"2")</f>
        <v>2</v>
      </c>
    </row>
    <row r="6962">
      <c r="A6962" s="2" t="s">
        <v>6887</v>
      </c>
      <c r="B6962" s="2">
        <v>2.0</v>
      </c>
      <c r="C6962" t="str">
        <f>IFERROR(__xludf.DUMMYFUNCTION("TO_TEXT(B6962)"),"2")</f>
        <v>2</v>
      </c>
    </row>
    <row r="6963">
      <c r="A6963" s="2" t="s">
        <v>6888</v>
      </c>
      <c r="B6963" s="2">
        <v>2.0</v>
      </c>
      <c r="C6963" t="str">
        <f>IFERROR(__xludf.DUMMYFUNCTION("TO_TEXT(B6963)"),"2")</f>
        <v>2</v>
      </c>
    </row>
    <row r="6964">
      <c r="A6964" s="2" t="s">
        <v>6889</v>
      </c>
      <c r="B6964" s="2">
        <v>2.0</v>
      </c>
      <c r="C6964" t="str">
        <f>IFERROR(__xludf.DUMMYFUNCTION("TO_TEXT(B6964)"),"2")</f>
        <v>2</v>
      </c>
    </row>
    <row r="6965">
      <c r="A6965" s="2" t="s">
        <v>6890</v>
      </c>
      <c r="B6965" s="2">
        <v>2.0</v>
      </c>
      <c r="C6965" t="str">
        <f>IFERROR(__xludf.DUMMYFUNCTION("TO_TEXT(B6965)"),"2")</f>
        <v>2</v>
      </c>
    </row>
    <row r="6966">
      <c r="A6966" s="2" t="s">
        <v>6891</v>
      </c>
      <c r="B6966" s="2">
        <v>2.0</v>
      </c>
      <c r="C6966" t="str">
        <f>IFERROR(__xludf.DUMMYFUNCTION("TO_TEXT(B6966)"),"2")</f>
        <v>2</v>
      </c>
    </row>
    <row r="6967">
      <c r="A6967" s="2" t="s">
        <v>6892</v>
      </c>
      <c r="B6967" s="2">
        <v>2.0</v>
      </c>
      <c r="C6967" t="str">
        <f>IFERROR(__xludf.DUMMYFUNCTION("TO_TEXT(B6967)"),"2")</f>
        <v>2</v>
      </c>
    </row>
    <row r="6968">
      <c r="A6968" s="2" t="s">
        <v>6893</v>
      </c>
      <c r="B6968" s="2">
        <v>2.0</v>
      </c>
      <c r="C6968" t="str">
        <f>IFERROR(__xludf.DUMMYFUNCTION("TO_TEXT(B6968)"),"2")</f>
        <v>2</v>
      </c>
    </row>
    <row r="6969">
      <c r="A6969" s="2" t="s">
        <v>6894</v>
      </c>
      <c r="B6969" s="2">
        <v>2.0</v>
      </c>
      <c r="C6969" t="str">
        <f>IFERROR(__xludf.DUMMYFUNCTION("TO_TEXT(B6969)"),"2")</f>
        <v>2</v>
      </c>
    </row>
    <row r="6970">
      <c r="A6970" s="2" t="s">
        <v>6895</v>
      </c>
      <c r="B6970" s="2">
        <v>2.0</v>
      </c>
      <c r="C6970" t="str">
        <f>IFERROR(__xludf.DUMMYFUNCTION("TO_TEXT(B6970)"),"2")</f>
        <v>2</v>
      </c>
    </row>
    <row r="6971">
      <c r="A6971" s="2" t="s">
        <v>6896</v>
      </c>
      <c r="B6971" s="2">
        <v>2.0</v>
      </c>
      <c r="C6971" t="str">
        <f>IFERROR(__xludf.DUMMYFUNCTION("TO_TEXT(B6971)"),"2")</f>
        <v>2</v>
      </c>
    </row>
    <row r="6972">
      <c r="A6972" s="2" t="s">
        <v>6897</v>
      </c>
      <c r="B6972" s="2">
        <v>2.0</v>
      </c>
      <c r="C6972" t="str">
        <f>IFERROR(__xludf.DUMMYFUNCTION("TO_TEXT(B6972)"),"2")</f>
        <v>2</v>
      </c>
    </row>
    <row r="6973">
      <c r="A6973" s="2" t="s">
        <v>6898</v>
      </c>
      <c r="B6973" s="2">
        <v>2.0</v>
      </c>
      <c r="C6973" t="str">
        <f>IFERROR(__xludf.DUMMYFUNCTION("TO_TEXT(B6973)"),"2")</f>
        <v>2</v>
      </c>
    </row>
    <row r="6974">
      <c r="A6974" s="2" t="s">
        <v>6899</v>
      </c>
      <c r="B6974" s="2">
        <v>2.0</v>
      </c>
      <c r="C6974" t="str">
        <f>IFERROR(__xludf.DUMMYFUNCTION("TO_TEXT(B6974)"),"2")</f>
        <v>2</v>
      </c>
    </row>
    <row r="6975">
      <c r="A6975" s="2" t="s">
        <v>6900</v>
      </c>
      <c r="B6975" s="2">
        <v>2.0</v>
      </c>
      <c r="C6975" t="str">
        <f>IFERROR(__xludf.DUMMYFUNCTION("TO_TEXT(B6975)"),"2")</f>
        <v>2</v>
      </c>
    </row>
    <row r="6976">
      <c r="A6976" s="2" t="s">
        <v>6901</v>
      </c>
      <c r="B6976" s="2">
        <v>2.0</v>
      </c>
      <c r="C6976" t="str">
        <f>IFERROR(__xludf.DUMMYFUNCTION("TO_TEXT(B6976)"),"2")</f>
        <v>2</v>
      </c>
    </row>
    <row r="6977">
      <c r="A6977" s="2" t="s">
        <v>6902</v>
      </c>
      <c r="B6977" s="2">
        <v>2.0</v>
      </c>
      <c r="C6977" t="str">
        <f>IFERROR(__xludf.DUMMYFUNCTION("TO_TEXT(B6977)"),"2")</f>
        <v>2</v>
      </c>
    </row>
    <row r="6978">
      <c r="A6978" s="2" t="s">
        <v>6903</v>
      </c>
      <c r="B6978" s="2">
        <v>2.0</v>
      </c>
      <c r="C6978" t="str">
        <f>IFERROR(__xludf.DUMMYFUNCTION("TO_TEXT(B6978)"),"2")</f>
        <v>2</v>
      </c>
    </row>
    <row r="6979">
      <c r="A6979" s="2" t="s">
        <v>6904</v>
      </c>
      <c r="B6979" s="2">
        <v>2.0</v>
      </c>
      <c r="C6979" t="str">
        <f>IFERROR(__xludf.DUMMYFUNCTION("TO_TEXT(B6979)"),"2")</f>
        <v>2</v>
      </c>
    </row>
    <row r="6980">
      <c r="A6980" s="2" t="s">
        <v>6905</v>
      </c>
      <c r="B6980" s="2">
        <v>2.0</v>
      </c>
      <c r="C6980" t="str">
        <f>IFERROR(__xludf.DUMMYFUNCTION("TO_TEXT(B6980)"),"2")</f>
        <v>2</v>
      </c>
    </row>
    <row r="6981">
      <c r="A6981" s="2" t="s">
        <v>6906</v>
      </c>
      <c r="B6981" s="2">
        <v>2.0</v>
      </c>
      <c r="C6981" t="str">
        <f>IFERROR(__xludf.DUMMYFUNCTION("TO_TEXT(B6981)"),"2")</f>
        <v>2</v>
      </c>
    </row>
    <row r="6982">
      <c r="A6982" s="2" t="s">
        <v>6907</v>
      </c>
      <c r="B6982" s="2">
        <v>2.0</v>
      </c>
      <c r="C6982" t="str">
        <f>IFERROR(__xludf.DUMMYFUNCTION("TO_TEXT(B6982)"),"2")</f>
        <v>2</v>
      </c>
    </row>
    <row r="6983">
      <c r="A6983" s="2" t="s">
        <v>6908</v>
      </c>
      <c r="B6983" s="2">
        <v>2.0</v>
      </c>
      <c r="C6983" t="str">
        <f>IFERROR(__xludf.DUMMYFUNCTION("TO_TEXT(B6983)"),"2")</f>
        <v>2</v>
      </c>
    </row>
    <row r="6984">
      <c r="A6984" s="2" t="s">
        <v>6909</v>
      </c>
      <c r="B6984" s="2">
        <v>2.0</v>
      </c>
      <c r="C6984" t="str">
        <f>IFERROR(__xludf.DUMMYFUNCTION("TO_TEXT(B6984)"),"2")</f>
        <v>2</v>
      </c>
    </row>
    <row r="6985">
      <c r="A6985" s="2" t="s">
        <v>6910</v>
      </c>
      <c r="B6985" s="2">
        <v>2.0</v>
      </c>
      <c r="C6985" t="str">
        <f>IFERROR(__xludf.DUMMYFUNCTION("TO_TEXT(B6985)"),"2")</f>
        <v>2</v>
      </c>
    </row>
    <row r="6986">
      <c r="A6986" s="2" t="s">
        <v>6911</v>
      </c>
      <c r="B6986" s="2">
        <v>2.0</v>
      </c>
      <c r="C6986" t="str">
        <f>IFERROR(__xludf.DUMMYFUNCTION("TO_TEXT(B6986)"),"2")</f>
        <v>2</v>
      </c>
    </row>
    <row r="6987">
      <c r="A6987" s="2" t="s">
        <v>6912</v>
      </c>
      <c r="B6987" s="2">
        <v>2.0</v>
      </c>
      <c r="C6987" t="str">
        <f>IFERROR(__xludf.DUMMYFUNCTION("TO_TEXT(B6987)"),"2")</f>
        <v>2</v>
      </c>
    </row>
    <row r="6988">
      <c r="A6988" s="2" t="s">
        <v>6913</v>
      </c>
      <c r="B6988" s="2">
        <v>2.0</v>
      </c>
      <c r="C6988" t="str">
        <f>IFERROR(__xludf.DUMMYFUNCTION("TO_TEXT(B6988)"),"2")</f>
        <v>2</v>
      </c>
    </row>
    <row r="6989">
      <c r="A6989" s="2" t="s">
        <v>6914</v>
      </c>
      <c r="B6989" s="2">
        <v>2.0</v>
      </c>
      <c r="C6989" t="str">
        <f>IFERROR(__xludf.DUMMYFUNCTION("TO_TEXT(B6989)"),"2")</f>
        <v>2</v>
      </c>
    </row>
    <row r="6990">
      <c r="A6990" s="2" t="s">
        <v>6915</v>
      </c>
      <c r="B6990" s="2">
        <v>2.0</v>
      </c>
      <c r="C6990" t="str">
        <f>IFERROR(__xludf.DUMMYFUNCTION("TO_TEXT(B6990)"),"2")</f>
        <v>2</v>
      </c>
    </row>
    <row r="6991">
      <c r="A6991" s="2" t="s">
        <v>6916</v>
      </c>
      <c r="B6991" s="2">
        <v>2.0</v>
      </c>
      <c r="C6991" t="str">
        <f>IFERROR(__xludf.DUMMYFUNCTION("TO_TEXT(B6991)"),"2")</f>
        <v>2</v>
      </c>
    </row>
    <row r="6992">
      <c r="A6992" s="2" t="s">
        <v>6917</v>
      </c>
      <c r="B6992" s="2">
        <v>2.0</v>
      </c>
      <c r="C6992" t="str">
        <f>IFERROR(__xludf.DUMMYFUNCTION("TO_TEXT(B6992)"),"2")</f>
        <v>2</v>
      </c>
    </row>
    <row r="6993">
      <c r="A6993" s="2" t="s">
        <v>6918</v>
      </c>
      <c r="B6993" s="2">
        <v>2.0</v>
      </c>
      <c r="C6993" t="str">
        <f>IFERROR(__xludf.DUMMYFUNCTION("TO_TEXT(B6993)"),"2")</f>
        <v>2</v>
      </c>
    </row>
    <row r="6994">
      <c r="A6994" s="2" t="s">
        <v>6919</v>
      </c>
      <c r="B6994" s="2">
        <v>2.0</v>
      </c>
      <c r="C6994" t="str">
        <f>IFERROR(__xludf.DUMMYFUNCTION("TO_TEXT(B6994)"),"2")</f>
        <v>2</v>
      </c>
    </row>
    <row r="6995">
      <c r="A6995" s="2" t="s">
        <v>6920</v>
      </c>
      <c r="B6995" s="2">
        <v>2.0</v>
      </c>
      <c r="C6995" t="str">
        <f>IFERROR(__xludf.DUMMYFUNCTION("TO_TEXT(B6995)"),"2")</f>
        <v>2</v>
      </c>
    </row>
    <row r="6996">
      <c r="A6996" s="2" t="s">
        <v>6921</v>
      </c>
      <c r="B6996" s="2">
        <v>2.0</v>
      </c>
      <c r="C6996" t="str">
        <f>IFERROR(__xludf.DUMMYFUNCTION("TO_TEXT(B6996)"),"2")</f>
        <v>2</v>
      </c>
    </row>
    <row r="6997">
      <c r="A6997" s="2" t="s">
        <v>6922</v>
      </c>
      <c r="B6997" s="2">
        <v>2.0</v>
      </c>
      <c r="C6997" t="str">
        <f>IFERROR(__xludf.DUMMYFUNCTION("TO_TEXT(B6997)"),"2")</f>
        <v>2</v>
      </c>
    </row>
    <row r="6998">
      <c r="A6998" s="2" t="s">
        <v>6923</v>
      </c>
      <c r="B6998" s="2">
        <v>2.0</v>
      </c>
      <c r="C6998" t="str">
        <f>IFERROR(__xludf.DUMMYFUNCTION("TO_TEXT(B6998)"),"2")</f>
        <v>2</v>
      </c>
    </row>
    <row r="6999">
      <c r="A6999" s="2" t="s">
        <v>6924</v>
      </c>
      <c r="B6999" s="2">
        <v>2.0</v>
      </c>
      <c r="C6999" t="str">
        <f>IFERROR(__xludf.DUMMYFUNCTION("TO_TEXT(B6999)"),"2")</f>
        <v>2</v>
      </c>
    </row>
    <row r="7000">
      <c r="A7000" s="2" t="s">
        <v>6925</v>
      </c>
      <c r="B7000" s="2">
        <v>2.0</v>
      </c>
      <c r="C7000" t="str">
        <f>IFERROR(__xludf.DUMMYFUNCTION("TO_TEXT(B7000)"),"2")</f>
        <v>2</v>
      </c>
    </row>
    <row r="7001">
      <c r="A7001" s="2" t="s">
        <v>6926</v>
      </c>
      <c r="B7001" s="2">
        <v>2.0</v>
      </c>
      <c r="C7001" t="str">
        <f>IFERROR(__xludf.DUMMYFUNCTION("TO_TEXT(B7001)"),"2")</f>
        <v>2</v>
      </c>
    </row>
    <row r="7002">
      <c r="A7002" s="2" t="s">
        <v>6927</v>
      </c>
      <c r="B7002" s="2">
        <v>2.0</v>
      </c>
      <c r="C7002" t="str">
        <f>IFERROR(__xludf.DUMMYFUNCTION("TO_TEXT(B7002)"),"2")</f>
        <v>2</v>
      </c>
    </row>
    <row r="7003">
      <c r="A7003" s="2" t="s">
        <v>6928</v>
      </c>
      <c r="B7003" s="2">
        <v>2.0</v>
      </c>
      <c r="C7003" t="str">
        <f>IFERROR(__xludf.DUMMYFUNCTION("TO_TEXT(B7003)"),"2")</f>
        <v>2</v>
      </c>
    </row>
    <row r="7004">
      <c r="A7004" s="2" t="s">
        <v>6929</v>
      </c>
      <c r="B7004" s="2">
        <v>2.0</v>
      </c>
      <c r="C7004" t="str">
        <f>IFERROR(__xludf.DUMMYFUNCTION("TO_TEXT(B7004)"),"2")</f>
        <v>2</v>
      </c>
    </row>
    <row r="7005">
      <c r="A7005" s="2" t="s">
        <v>6930</v>
      </c>
      <c r="B7005" s="2">
        <v>2.0</v>
      </c>
      <c r="C7005" t="str">
        <f>IFERROR(__xludf.DUMMYFUNCTION("TO_TEXT(B7005)"),"2")</f>
        <v>2</v>
      </c>
    </row>
    <row r="7006">
      <c r="A7006" s="2" t="s">
        <v>6931</v>
      </c>
      <c r="B7006" s="2">
        <v>2.0</v>
      </c>
      <c r="C7006" t="str">
        <f>IFERROR(__xludf.DUMMYFUNCTION("TO_TEXT(B7006)"),"2")</f>
        <v>2</v>
      </c>
    </row>
    <row r="7007">
      <c r="A7007" s="2" t="s">
        <v>6932</v>
      </c>
      <c r="B7007" s="2">
        <v>2.0</v>
      </c>
      <c r="C7007" t="str">
        <f>IFERROR(__xludf.DUMMYFUNCTION("TO_TEXT(B7007)"),"2")</f>
        <v>2</v>
      </c>
    </row>
    <row r="7008">
      <c r="A7008" s="2" t="s">
        <v>6933</v>
      </c>
      <c r="B7008" s="2">
        <v>2.0</v>
      </c>
      <c r="C7008" t="str">
        <f>IFERROR(__xludf.DUMMYFUNCTION("TO_TEXT(B7008)"),"2")</f>
        <v>2</v>
      </c>
    </row>
    <row r="7009">
      <c r="A7009" s="2" t="s">
        <v>6934</v>
      </c>
      <c r="B7009" s="2">
        <v>2.0</v>
      </c>
      <c r="C7009" t="str">
        <f>IFERROR(__xludf.DUMMYFUNCTION("TO_TEXT(B7009)"),"2")</f>
        <v>2</v>
      </c>
    </row>
    <row r="7010">
      <c r="A7010" s="2" t="s">
        <v>6935</v>
      </c>
      <c r="B7010" s="2">
        <v>2.0</v>
      </c>
      <c r="C7010" t="str">
        <f>IFERROR(__xludf.DUMMYFUNCTION("TO_TEXT(B7010)"),"2")</f>
        <v>2</v>
      </c>
    </row>
    <row r="7011">
      <c r="A7011" s="2" t="s">
        <v>6936</v>
      </c>
      <c r="B7011" s="2">
        <v>2.0</v>
      </c>
      <c r="C7011" t="str">
        <f>IFERROR(__xludf.DUMMYFUNCTION("TO_TEXT(B7011)"),"2")</f>
        <v>2</v>
      </c>
    </row>
    <row r="7012">
      <c r="A7012" s="2" t="s">
        <v>6937</v>
      </c>
      <c r="B7012" s="2">
        <v>2.0</v>
      </c>
      <c r="C7012" t="str">
        <f>IFERROR(__xludf.DUMMYFUNCTION("TO_TEXT(B7012)"),"2")</f>
        <v>2</v>
      </c>
    </row>
    <row r="7013">
      <c r="A7013" s="2" t="s">
        <v>6938</v>
      </c>
      <c r="B7013" s="2">
        <v>2.0</v>
      </c>
      <c r="C7013" t="str">
        <f>IFERROR(__xludf.DUMMYFUNCTION("TO_TEXT(B7013)"),"2")</f>
        <v>2</v>
      </c>
    </row>
    <row r="7014">
      <c r="A7014" s="2" t="s">
        <v>6939</v>
      </c>
      <c r="B7014" s="2">
        <v>2.0</v>
      </c>
      <c r="C7014" t="str">
        <f>IFERROR(__xludf.DUMMYFUNCTION("TO_TEXT(B7014)"),"2")</f>
        <v>2</v>
      </c>
    </row>
    <row r="7015">
      <c r="A7015" s="2" t="s">
        <v>6940</v>
      </c>
      <c r="B7015" s="2">
        <v>2.0</v>
      </c>
      <c r="C7015" t="str">
        <f>IFERROR(__xludf.DUMMYFUNCTION("TO_TEXT(B7015)"),"2")</f>
        <v>2</v>
      </c>
    </row>
    <row r="7016">
      <c r="A7016" s="2" t="s">
        <v>6941</v>
      </c>
      <c r="B7016" s="2">
        <v>2.0</v>
      </c>
      <c r="C7016" t="str">
        <f>IFERROR(__xludf.DUMMYFUNCTION("TO_TEXT(B7016)"),"2")</f>
        <v>2</v>
      </c>
    </row>
    <row r="7017">
      <c r="A7017" s="2" t="s">
        <v>6942</v>
      </c>
      <c r="B7017" s="2">
        <v>2.0</v>
      </c>
      <c r="C7017" t="str">
        <f>IFERROR(__xludf.DUMMYFUNCTION("TO_TEXT(B7017)"),"2")</f>
        <v>2</v>
      </c>
    </row>
    <row r="7018">
      <c r="A7018" s="2" t="s">
        <v>6943</v>
      </c>
      <c r="B7018" s="2">
        <v>2.0</v>
      </c>
      <c r="C7018" t="str">
        <f>IFERROR(__xludf.DUMMYFUNCTION("TO_TEXT(B7018)"),"2")</f>
        <v>2</v>
      </c>
    </row>
    <row r="7019">
      <c r="A7019" s="2" t="s">
        <v>6944</v>
      </c>
      <c r="B7019" s="2">
        <v>2.0</v>
      </c>
      <c r="C7019" t="str">
        <f>IFERROR(__xludf.DUMMYFUNCTION("TO_TEXT(B7019)"),"2")</f>
        <v>2</v>
      </c>
    </row>
    <row r="7020">
      <c r="A7020" s="2" t="s">
        <v>6945</v>
      </c>
      <c r="B7020" s="2">
        <v>2.0</v>
      </c>
      <c r="C7020" t="str">
        <f>IFERROR(__xludf.DUMMYFUNCTION("TO_TEXT(B7020)"),"2")</f>
        <v>2</v>
      </c>
    </row>
    <row r="7021">
      <c r="A7021" s="2" t="s">
        <v>6946</v>
      </c>
      <c r="B7021" s="2">
        <v>2.0</v>
      </c>
      <c r="C7021" t="str">
        <f>IFERROR(__xludf.DUMMYFUNCTION("TO_TEXT(B7021)"),"2")</f>
        <v>2</v>
      </c>
    </row>
    <row r="7022">
      <c r="A7022" s="2" t="s">
        <v>6947</v>
      </c>
      <c r="B7022" s="2">
        <v>2.0</v>
      </c>
      <c r="C7022" t="str">
        <f>IFERROR(__xludf.DUMMYFUNCTION("TO_TEXT(B7022)"),"2")</f>
        <v>2</v>
      </c>
    </row>
    <row r="7023">
      <c r="A7023" s="2" t="s">
        <v>6948</v>
      </c>
      <c r="B7023" s="2">
        <v>2.0</v>
      </c>
      <c r="C7023" t="str">
        <f>IFERROR(__xludf.DUMMYFUNCTION("TO_TEXT(B7023)"),"2")</f>
        <v>2</v>
      </c>
    </row>
    <row r="7024">
      <c r="A7024" s="2" t="s">
        <v>6949</v>
      </c>
      <c r="B7024" s="2">
        <v>2.0</v>
      </c>
      <c r="C7024" t="str">
        <f>IFERROR(__xludf.DUMMYFUNCTION("TO_TEXT(B7024)"),"2")</f>
        <v>2</v>
      </c>
    </row>
    <row r="7025">
      <c r="A7025" s="2" t="s">
        <v>6950</v>
      </c>
      <c r="B7025" s="2">
        <v>2.0</v>
      </c>
      <c r="C7025" t="str">
        <f>IFERROR(__xludf.DUMMYFUNCTION("TO_TEXT(B7025)"),"2")</f>
        <v>2</v>
      </c>
    </row>
    <row r="7026">
      <c r="A7026" s="2" t="s">
        <v>6951</v>
      </c>
      <c r="B7026" s="2">
        <v>2.0</v>
      </c>
      <c r="C7026" t="str">
        <f>IFERROR(__xludf.DUMMYFUNCTION("TO_TEXT(B7026)"),"2")</f>
        <v>2</v>
      </c>
    </row>
    <row r="7027">
      <c r="A7027" s="2" t="s">
        <v>6952</v>
      </c>
      <c r="B7027" s="2">
        <v>2.0</v>
      </c>
      <c r="C7027" t="str">
        <f>IFERROR(__xludf.DUMMYFUNCTION("TO_TEXT(B7027)"),"2")</f>
        <v>2</v>
      </c>
    </row>
    <row r="7028">
      <c r="A7028" s="2" t="s">
        <v>6953</v>
      </c>
      <c r="B7028" s="2">
        <v>2.0</v>
      </c>
      <c r="C7028" t="str">
        <f>IFERROR(__xludf.DUMMYFUNCTION("TO_TEXT(B7028)"),"2")</f>
        <v>2</v>
      </c>
    </row>
    <row r="7029">
      <c r="A7029" s="2" t="s">
        <v>6954</v>
      </c>
      <c r="B7029" s="2">
        <v>2.0</v>
      </c>
      <c r="C7029" t="str">
        <f>IFERROR(__xludf.DUMMYFUNCTION("TO_TEXT(B7029)"),"2")</f>
        <v>2</v>
      </c>
    </row>
    <row r="7030">
      <c r="A7030" s="2" t="s">
        <v>6955</v>
      </c>
      <c r="B7030" s="2">
        <v>2.0</v>
      </c>
      <c r="C7030" t="str">
        <f>IFERROR(__xludf.DUMMYFUNCTION("TO_TEXT(B7030)"),"2")</f>
        <v>2</v>
      </c>
    </row>
    <row r="7031">
      <c r="A7031" s="2" t="s">
        <v>6956</v>
      </c>
      <c r="B7031" s="2">
        <v>2.0</v>
      </c>
      <c r="C7031" t="str">
        <f>IFERROR(__xludf.DUMMYFUNCTION("TO_TEXT(B7031)"),"2")</f>
        <v>2</v>
      </c>
    </row>
    <row r="7032">
      <c r="A7032" s="2" t="s">
        <v>6957</v>
      </c>
      <c r="B7032" s="2">
        <v>2.0</v>
      </c>
      <c r="C7032" t="str">
        <f>IFERROR(__xludf.DUMMYFUNCTION("TO_TEXT(B7032)"),"2")</f>
        <v>2</v>
      </c>
    </row>
    <row r="7033">
      <c r="A7033" s="2" t="s">
        <v>6958</v>
      </c>
      <c r="B7033" s="2">
        <v>2.0</v>
      </c>
      <c r="C7033" t="str">
        <f>IFERROR(__xludf.DUMMYFUNCTION("TO_TEXT(B7033)"),"2")</f>
        <v>2</v>
      </c>
    </row>
    <row r="7034">
      <c r="A7034" s="2" t="s">
        <v>6959</v>
      </c>
      <c r="B7034" s="2">
        <v>2.0</v>
      </c>
      <c r="C7034" t="str">
        <f>IFERROR(__xludf.DUMMYFUNCTION("TO_TEXT(B7034)"),"2")</f>
        <v>2</v>
      </c>
    </row>
    <row r="7035">
      <c r="A7035" s="2" t="s">
        <v>6960</v>
      </c>
      <c r="B7035" s="2">
        <v>2.0</v>
      </c>
      <c r="C7035" t="str">
        <f>IFERROR(__xludf.DUMMYFUNCTION("TO_TEXT(B7035)"),"2")</f>
        <v>2</v>
      </c>
    </row>
    <row r="7036">
      <c r="A7036" s="2" t="s">
        <v>6961</v>
      </c>
      <c r="B7036" s="2">
        <v>2.0</v>
      </c>
      <c r="C7036" t="str">
        <f>IFERROR(__xludf.DUMMYFUNCTION("TO_TEXT(B7036)"),"2")</f>
        <v>2</v>
      </c>
    </row>
    <row r="7037">
      <c r="A7037" s="2" t="s">
        <v>6962</v>
      </c>
      <c r="B7037" s="2">
        <v>2.0</v>
      </c>
      <c r="C7037" t="str">
        <f>IFERROR(__xludf.DUMMYFUNCTION("TO_TEXT(B7037)"),"2")</f>
        <v>2</v>
      </c>
    </row>
    <row r="7038">
      <c r="A7038" s="2" t="s">
        <v>6963</v>
      </c>
      <c r="B7038" s="2">
        <v>2.0</v>
      </c>
      <c r="C7038" t="str">
        <f>IFERROR(__xludf.DUMMYFUNCTION("TO_TEXT(B7038)"),"2")</f>
        <v>2</v>
      </c>
    </row>
    <row r="7039">
      <c r="A7039" s="2" t="s">
        <v>6964</v>
      </c>
      <c r="B7039" s="2">
        <v>2.0</v>
      </c>
      <c r="C7039" t="str">
        <f>IFERROR(__xludf.DUMMYFUNCTION("TO_TEXT(B7039)"),"2")</f>
        <v>2</v>
      </c>
    </row>
    <row r="7040">
      <c r="A7040" s="2" t="s">
        <v>6965</v>
      </c>
      <c r="B7040" s="2">
        <v>2.0</v>
      </c>
      <c r="C7040" t="str">
        <f>IFERROR(__xludf.DUMMYFUNCTION("TO_TEXT(B7040)"),"2")</f>
        <v>2</v>
      </c>
    </row>
    <row r="7041">
      <c r="A7041" s="2" t="s">
        <v>6966</v>
      </c>
      <c r="B7041" s="2">
        <v>2.0</v>
      </c>
      <c r="C7041" t="str">
        <f>IFERROR(__xludf.DUMMYFUNCTION("TO_TEXT(B7041)"),"2")</f>
        <v>2</v>
      </c>
    </row>
    <row r="7042">
      <c r="A7042" s="2" t="s">
        <v>6967</v>
      </c>
      <c r="B7042" s="2">
        <v>2.0</v>
      </c>
      <c r="C7042" t="str">
        <f>IFERROR(__xludf.DUMMYFUNCTION("TO_TEXT(B7042)"),"2")</f>
        <v>2</v>
      </c>
    </row>
    <row r="7043">
      <c r="A7043" s="2" t="s">
        <v>6968</v>
      </c>
      <c r="B7043" s="2">
        <v>2.0</v>
      </c>
      <c r="C7043" t="str">
        <f>IFERROR(__xludf.DUMMYFUNCTION("TO_TEXT(B7043)"),"2")</f>
        <v>2</v>
      </c>
    </row>
    <row r="7044">
      <c r="A7044" s="2" t="s">
        <v>6969</v>
      </c>
      <c r="B7044" s="2">
        <v>2.0</v>
      </c>
      <c r="C7044" t="str">
        <f>IFERROR(__xludf.DUMMYFUNCTION("TO_TEXT(B7044)"),"2")</f>
        <v>2</v>
      </c>
    </row>
    <row r="7045">
      <c r="A7045" s="2" t="s">
        <v>6970</v>
      </c>
      <c r="B7045" s="2">
        <v>2.0</v>
      </c>
      <c r="C7045" t="str">
        <f>IFERROR(__xludf.DUMMYFUNCTION("TO_TEXT(B7045)"),"2")</f>
        <v>2</v>
      </c>
    </row>
    <row r="7046">
      <c r="A7046" s="2" t="s">
        <v>6971</v>
      </c>
      <c r="B7046" s="2">
        <v>2.0</v>
      </c>
      <c r="C7046" t="str">
        <f>IFERROR(__xludf.DUMMYFUNCTION("TO_TEXT(B7046)"),"2")</f>
        <v>2</v>
      </c>
    </row>
    <row r="7047">
      <c r="A7047" s="2" t="s">
        <v>6972</v>
      </c>
      <c r="B7047" s="2">
        <v>2.0</v>
      </c>
      <c r="C7047" t="str">
        <f>IFERROR(__xludf.DUMMYFUNCTION("TO_TEXT(B7047)"),"2")</f>
        <v>2</v>
      </c>
    </row>
    <row r="7048">
      <c r="A7048" s="2" t="s">
        <v>6973</v>
      </c>
      <c r="B7048" s="2">
        <v>2.0</v>
      </c>
      <c r="C7048" t="str">
        <f>IFERROR(__xludf.DUMMYFUNCTION("TO_TEXT(B7048)"),"2")</f>
        <v>2</v>
      </c>
    </row>
    <row r="7049">
      <c r="A7049" s="2" t="s">
        <v>6974</v>
      </c>
      <c r="B7049" s="2">
        <v>2.0</v>
      </c>
      <c r="C7049" t="str">
        <f>IFERROR(__xludf.DUMMYFUNCTION("TO_TEXT(B7049)"),"2")</f>
        <v>2</v>
      </c>
    </row>
    <row r="7050">
      <c r="A7050" s="2" t="s">
        <v>6975</v>
      </c>
      <c r="B7050" s="2">
        <v>2.0</v>
      </c>
      <c r="C7050" t="str">
        <f>IFERROR(__xludf.DUMMYFUNCTION("TO_TEXT(B7050)"),"2")</f>
        <v>2</v>
      </c>
    </row>
    <row r="7051">
      <c r="A7051" s="2" t="s">
        <v>6976</v>
      </c>
      <c r="B7051" s="2">
        <v>2.0</v>
      </c>
      <c r="C7051" t="str">
        <f>IFERROR(__xludf.DUMMYFUNCTION("TO_TEXT(B7051)"),"2")</f>
        <v>2</v>
      </c>
    </row>
    <row r="7052">
      <c r="A7052" s="2" t="s">
        <v>6977</v>
      </c>
      <c r="B7052" s="2">
        <v>2.0</v>
      </c>
      <c r="C7052" t="str">
        <f>IFERROR(__xludf.DUMMYFUNCTION("TO_TEXT(B7052)"),"2")</f>
        <v>2</v>
      </c>
    </row>
    <row r="7053">
      <c r="A7053" s="2" t="s">
        <v>6978</v>
      </c>
      <c r="B7053" s="2">
        <v>2.0</v>
      </c>
      <c r="C7053" t="str">
        <f>IFERROR(__xludf.DUMMYFUNCTION("TO_TEXT(B7053)"),"2")</f>
        <v>2</v>
      </c>
    </row>
    <row r="7054">
      <c r="A7054" s="2" t="s">
        <v>6979</v>
      </c>
      <c r="B7054" s="2">
        <v>2.0</v>
      </c>
      <c r="C7054" t="str">
        <f>IFERROR(__xludf.DUMMYFUNCTION("TO_TEXT(B7054)"),"2")</f>
        <v>2</v>
      </c>
    </row>
    <row r="7055">
      <c r="A7055" s="2" t="s">
        <v>6980</v>
      </c>
      <c r="B7055" s="2">
        <v>2.0</v>
      </c>
      <c r="C7055" t="str">
        <f>IFERROR(__xludf.DUMMYFUNCTION("TO_TEXT(B7055)"),"2")</f>
        <v>2</v>
      </c>
    </row>
    <row r="7056">
      <c r="A7056" s="2" t="s">
        <v>6981</v>
      </c>
      <c r="B7056" s="2">
        <v>2.0</v>
      </c>
      <c r="C7056" t="str">
        <f>IFERROR(__xludf.DUMMYFUNCTION("TO_TEXT(B7056)"),"2")</f>
        <v>2</v>
      </c>
    </row>
    <row r="7057">
      <c r="A7057" s="2" t="s">
        <v>6982</v>
      </c>
      <c r="B7057" s="2">
        <v>2.0</v>
      </c>
      <c r="C7057" t="str">
        <f>IFERROR(__xludf.DUMMYFUNCTION("TO_TEXT(B7057)"),"2")</f>
        <v>2</v>
      </c>
    </row>
    <row r="7058">
      <c r="A7058" s="2" t="s">
        <v>6983</v>
      </c>
      <c r="B7058" s="2">
        <v>2.0</v>
      </c>
      <c r="C7058" t="str">
        <f>IFERROR(__xludf.DUMMYFUNCTION("TO_TEXT(B7058)"),"2")</f>
        <v>2</v>
      </c>
    </row>
    <row r="7059">
      <c r="A7059" s="2" t="s">
        <v>6984</v>
      </c>
      <c r="B7059" s="2">
        <v>2.0</v>
      </c>
      <c r="C7059" t="str">
        <f>IFERROR(__xludf.DUMMYFUNCTION("TO_TEXT(B7059)"),"2")</f>
        <v>2</v>
      </c>
    </row>
    <row r="7060">
      <c r="A7060" s="2" t="s">
        <v>6985</v>
      </c>
      <c r="B7060" s="2">
        <v>2.0</v>
      </c>
      <c r="C7060" t="str">
        <f>IFERROR(__xludf.DUMMYFUNCTION("TO_TEXT(B7060)"),"2")</f>
        <v>2</v>
      </c>
    </row>
    <row r="7061">
      <c r="A7061" s="2" t="s">
        <v>6986</v>
      </c>
      <c r="B7061" s="2">
        <v>2.0</v>
      </c>
      <c r="C7061" t="str">
        <f>IFERROR(__xludf.DUMMYFUNCTION("TO_TEXT(B7061)"),"2")</f>
        <v>2</v>
      </c>
    </row>
    <row r="7062">
      <c r="A7062" s="2" t="s">
        <v>6987</v>
      </c>
      <c r="B7062" s="2">
        <v>2.0</v>
      </c>
      <c r="C7062" t="str">
        <f>IFERROR(__xludf.DUMMYFUNCTION("TO_TEXT(B7062)"),"2")</f>
        <v>2</v>
      </c>
    </row>
    <row r="7063">
      <c r="A7063" s="2" t="s">
        <v>6988</v>
      </c>
      <c r="B7063" s="2">
        <v>2.0</v>
      </c>
      <c r="C7063" t="str">
        <f>IFERROR(__xludf.DUMMYFUNCTION("TO_TEXT(B7063)"),"2")</f>
        <v>2</v>
      </c>
    </row>
    <row r="7064">
      <c r="A7064" s="2" t="s">
        <v>6989</v>
      </c>
      <c r="B7064" s="2">
        <v>2.0</v>
      </c>
      <c r="C7064" t="str">
        <f>IFERROR(__xludf.DUMMYFUNCTION("TO_TEXT(B7064)"),"2")</f>
        <v>2</v>
      </c>
    </row>
    <row r="7065">
      <c r="A7065" s="2" t="s">
        <v>6990</v>
      </c>
      <c r="B7065" s="2">
        <v>2.0</v>
      </c>
      <c r="C7065" t="str">
        <f>IFERROR(__xludf.DUMMYFUNCTION("TO_TEXT(B7065)"),"2")</f>
        <v>2</v>
      </c>
    </row>
    <row r="7066">
      <c r="A7066" s="2" t="s">
        <v>6991</v>
      </c>
      <c r="B7066" s="2">
        <v>2.0</v>
      </c>
      <c r="C7066" t="str">
        <f>IFERROR(__xludf.DUMMYFUNCTION("TO_TEXT(B7066)"),"2")</f>
        <v>2</v>
      </c>
    </row>
    <row r="7067">
      <c r="A7067" s="2" t="s">
        <v>6992</v>
      </c>
      <c r="B7067" s="2">
        <v>2.0</v>
      </c>
      <c r="C7067" t="str">
        <f>IFERROR(__xludf.DUMMYFUNCTION("TO_TEXT(B7067)"),"2")</f>
        <v>2</v>
      </c>
    </row>
    <row r="7068">
      <c r="A7068" s="2" t="s">
        <v>6993</v>
      </c>
      <c r="B7068" s="2">
        <v>2.0</v>
      </c>
      <c r="C7068" t="str">
        <f>IFERROR(__xludf.DUMMYFUNCTION("TO_TEXT(B7068)"),"2")</f>
        <v>2</v>
      </c>
    </row>
    <row r="7069">
      <c r="A7069" s="2" t="s">
        <v>6994</v>
      </c>
      <c r="B7069" s="2">
        <v>2.0</v>
      </c>
      <c r="C7069" t="str">
        <f>IFERROR(__xludf.DUMMYFUNCTION("TO_TEXT(B7069)"),"2")</f>
        <v>2</v>
      </c>
    </row>
    <row r="7070">
      <c r="A7070" s="2" t="s">
        <v>6995</v>
      </c>
      <c r="B7070" s="2">
        <v>2.0</v>
      </c>
      <c r="C7070" t="str">
        <f>IFERROR(__xludf.DUMMYFUNCTION("TO_TEXT(B7070)"),"2")</f>
        <v>2</v>
      </c>
    </row>
    <row r="7071">
      <c r="A7071" s="2" t="s">
        <v>6996</v>
      </c>
      <c r="B7071" s="2">
        <v>2.0</v>
      </c>
      <c r="C7071" t="str">
        <f>IFERROR(__xludf.DUMMYFUNCTION("TO_TEXT(B7071)"),"2")</f>
        <v>2</v>
      </c>
    </row>
    <row r="7072">
      <c r="A7072" s="2" t="s">
        <v>6997</v>
      </c>
      <c r="B7072" s="2">
        <v>2.0</v>
      </c>
      <c r="C7072" t="str">
        <f>IFERROR(__xludf.DUMMYFUNCTION("TO_TEXT(B7072)"),"2")</f>
        <v>2</v>
      </c>
    </row>
    <row r="7073">
      <c r="A7073" s="2" t="s">
        <v>6998</v>
      </c>
      <c r="B7073" s="2">
        <v>2.0</v>
      </c>
      <c r="C7073" t="str">
        <f>IFERROR(__xludf.DUMMYFUNCTION("TO_TEXT(B7073)"),"2")</f>
        <v>2</v>
      </c>
    </row>
    <row r="7074">
      <c r="A7074" s="2" t="s">
        <v>6999</v>
      </c>
      <c r="B7074" s="2">
        <v>2.0</v>
      </c>
      <c r="C7074" t="str">
        <f>IFERROR(__xludf.DUMMYFUNCTION("TO_TEXT(B7074)"),"2")</f>
        <v>2</v>
      </c>
    </row>
    <row r="7075">
      <c r="A7075" s="2" t="s">
        <v>7000</v>
      </c>
      <c r="B7075" s="2">
        <v>2.0</v>
      </c>
      <c r="C7075" t="str">
        <f>IFERROR(__xludf.DUMMYFUNCTION("TO_TEXT(B7075)"),"2")</f>
        <v>2</v>
      </c>
    </row>
    <row r="7076">
      <c r="A7076" s="2" t="s">
        <v>7001</v>
      </c>
      <c r="B7076" s="2">
        <v>2.0</v>
      </c>
      <c r="C7076" t="str">
        <f>IFERROR(__xludf.DUMMYFUNCTION("TO_TEXT(B7076)"),"2")</f>
        <v>2</v>
      </c>
    </row>
    <row r="7077">
      <c r="A7077" s="2" t="s">
        <v>7002</v>
      </c>
      <c r="B7077" s="2">
        <v>2.0</v>
      </c>
      <c r="C7077" t="str">
        <f>IFERROR(__xludf.DUMMYFUNCTION("TO_TEXT(B7077)"),"2")</f>
        <v>2</v>
      </c>
    </row>
    <row r="7078">
      <c r="A7078" s="2" t="s">
        <v>7003</v>
      </c>
      <c r="B7078" s="2">
        <v>2.0</v>
      </c>
      <c r="C7078" t="str">
        <f>IFERROR(__xludf.DUMMYFUNCTION("TO_TEXT(B7078)"),"2")</f>
        <v>2</v>
      </c>
    </row>
    <row r="7079">
      <c r="A7079" s="2" t="s">
        <v>7004</v>
      </c>
      <c r="B7079" s="2">
        <v>2.0</v>
      </c>
      <c r="C7079" t="str">
        <f>IFERROR(__xludf.DUMMYFUNCTION("TO_TEXT(B7079)"),"2")</f>
        <v>2</v>
      </c>
    </row>
    <row r="7080">
      <c r="A7080" s="2" t="s">
        <v>7005</v>
      </c>
      <c r="B7080" s="2">
        <v>2.0</v>
      </c>
      <c r="C7080" t="str">
        <f>IFERROR(__xludf.DUMMYFUNCTION("TO_TEXT(B7080)"),"2")</f>
        <v>2</v>
      </c>
    </row>
    <row r="7081">
      <c r="A7081" s="2" t="s">
        <v>7006</v>
      </c>
      <c r="B7081" s="2">
        <v>2.0</v>
      </c>
      <c r="C7081" t="str">
        <f>IFERROR(__xludf.DUMMYFUNCTION("TO_TEXT(B7081)"),"2")</f>
        <v>2</v>
      </c>
    </row>
    <row r="7082">
      <c r="A7082" s="2" t="s">
        <v>7007</v>
      </c>
      <c r="B7082" s="2">
        <v>2.0</v>
      </c>
      <c r="C7082" t="str">
        <f>IFERROR(__xludf.DUMMYFUNCTION("TO_TEXT(B7082)"),"2")</f>
        <v>2</v>
      </c>
    </row>
    <row r="7083">
      <c r="A7083" s="2" t="s">
        <v>7008</v>
      </c>
      <c r="B7083" s="2">
        <v>2.0</v>
      </c>
      <c r="C7083" t="str">
        <f>IFERROR(__xludf.DUMMYFUNCTION("TO_TEXT(B7083)"),"2")</f>
        <v>2</v>
      </c>
    </row>
    <row r="7084">
      <c r="A7084" s="2" t="s">
        <v>7009</v>
      </c>
      <c r="B7084" s="2">
        <v>2.0</v>
      </c>
      <c r="C7084" t="str">
        <f>IFERROR(__xludf.DUMMYFUNCTION("TO_TEXT(B7084)"),"2")</f>
        <v>2</v>
      </c>
    </row>
    <row r="7085">
      <c r="A7085" s="2" t="s">
        <v>7010</v>
      </c>
      <c r="B7085" s="2">
        <v>2.0</v>
      </c>
      <c r="C7085" t="str">
        <f>IFERROR(__xludf.DUMMYFUNCTION("TO_TEXT(B7085)"),"2")</f>
        <v>2</v>
      </c>
    </row>
    <row r="7086">
      <c r="A7086" s="2" t="s">
        <v>7011</v>
      </c>
      <c r="B7086" s="2">
        <v>2.0</v>
      </c>
      <c r="C7086" t="str">
        <f>IFERROR(__xludf.DUMMYFUNCTION("TO_TEXT(B7086)"),"2")</f>
        <v>2</v>
      </c>
    </row>
    <row r="7087">
      <c r="A7087" s="2" t="s">
        <v>7012</v>
      </c>
      <c r="B7087" s="2">
        <v>2.0</v>
      </c>
      <c r="C7087" t="str">
        <f>IFERROR(__xludf.DUMMYFUNCTION("TO_TEXT(B7087)"),"2")</f>
        <v>2</v>
      </c>
    </row>
    <row r="7088">
      <c r="A7088" s="2" t="s">
        <v>7013</v>
      </c>
      <c r="B7088" s="2">
        <v>2.0</v>
      </c>
      <c r="C7088" t="str">
        <f>IFERROR(__xludf.DUMMYFUNCTION("TO_TEXT(B7088)"),"2")</f>
        <v>2</v>
      </c>
    </row>
    <row r="7089">
      <c r="A7089" s="2" t="s">
        <v>7014</v>
      </c>
      <c r="B7089" s="2">
        <v>2.0</v>
      </c>
      <c r="C7089" t="str">
        <f>IFERROR(__xludf.DUMMYFUNCTION("TO_TEXT(B7089)"),"2")</f>
        <v>2</v>
      </c>
    </row>
    <row r="7090">
      <c r="A7090" s="2" t="s">
        <v>7015</v>
      </c>
      <c r="B7090" s="2">
        <v>2.0</v>
      </c>
      <c r="C7090" t="str">
        <f>IFERROR(__xludf.DUMMYFUNCTION("TO_TEXT(B7090)"),"2")</f>
        <v>2</v>
      </c>
    </row>
    <row r="7091">
      <c r="A7091" s="2" t="s">
        <v>7016</v>
      </c>
      <c r="B7091" s="2">
        <v>2.0</v>
      </c>
      <c r="C7091" t="str">
        <f>IFERROR(__xludf.DUMMYFUNCTION("TO_TEXT(B7091)"),"2")</f>
        <v>2</v>
      </c>
    </row>
    <row r="7092">
      <c r="A7092" s="2" t="s">
        <v>7017</v>
      </c>
      <c r="B7092" s="2">
        <v>2.0</v>
      </c>
      <c r="C7092" t="str">
        <f>IFERROR(__xludf.DUMMYFUNCTION("TO_TEXT(B7092)"),"2")</f>
        <v>2</v>
      </c>
    </row>
    <row r="7093">
      <c r="A7093" s="2" t="s">
        <v>7018</v>
      </c>
      <c r="B7093" s="2">
        <v>2.0</v>
      </c>
      <c r="C7093" t="str">
        <f>IFERROR(__xludf.DUMMYFUNCTION("TO_TEXT(B7093)"),"2")</f>
        <v>2</v>
      </c>
    </row>
    <row r="7094">
      <c r="A7094" s="2" t="s">
        <v>7019</v>
      </c>
      <c r="B7094" s="2">
        <v>2.0</v>
      </c>
      <c r="C7094" t="str">
        <f>IFERROR(__xludf.DUMMYFUNCTION("TO_TEXT(B7094)"),"2")</f>
        <v>2</v>
      </c>
    </row>
    <row r="7095">
      <c r="A7095" s="2" t="s">
        <v>7020</v>
      </c>
      <c r="B7095" s="2">
        <v>2.0</v>
      </c>
      <c r="C7095" t="str">
        <f>IFERROR(__xludf.DUMMYFUNCTION("TO_TEXT(B7095)"),"2")</f>
        <v>2</v>
      </c>
    </row>
    <row r="7096">
      <c r="A7096" s="2" t="s">
        <v>7021</v>
      </c>
      <c r="B7096" s="2">
        <v>2.0</v>
      </c>
      <c r="C7096" t="str">
        <f>IFERROR(__xludf.DUMMYFUNCTION("TO_TEXT(B7096)"),"2")</f>
        <v>2</v>
      </c>
    </row>
    <row r="7097">
      <c r="A7097" s="2" t="s">
        <v>7022</v>
      </c>
      <c r="B7097" s="2">
        <v>2.0</v>
      </c>
      <c r="C7097" t="str">
        <f>IFERROR(__xludf.DUMMYFUNCTION("TO_TEXT(B7097)"),"2")</f>
        <v>2</v>
      </c>
    </row>
    <row r="7098">
      <c r="A7098" s="2" t="s">
        <v>7023</v>
      </c>
      <c r="B7098" s="2">
        <v>2.0</v>
      </c>
      <c r="C7098" t="str">
        <f>IFERROR(__xludf.DUMMYFUNCTION("TO_TEXT(B7098)"),"2")</f>
        <v>2</v>
      </c>
    </row>
    <row r="7099">
      <c r="A7099" s="2" t="s">
        <v>7024</v>
      </c>
      <c r="B7099" s="2">
        <v>2.0</v>
      </c>
      <c r="C7099" t="str">
        <f>IFERROR(__xludf.DUMMYFUNCTION("TO_TEXT(B7099)"),"2")</f>
        <v>2</v>
      </c>
    </row>
    <row r="7100">
      <c r="A7100" s="2" t="s">
        <v>7025</v>
      </c>
      <c r="B7100" s="2">
        <v>2.0</v>
      </c>
      <c r="C7100" t="str">
        <f>IFERROR(__xludf.DUMMYFUNCTION("TO_TEXT(B7100)"),"2")</f>
        <v>2</v>
      </c>
    </row>
    <row r="7101">
      <c r="A7101" s="2" t="s">
        <v>7026</v>
      </c>
      <c r="B7101" s="2">
        <v>2.0</v>
      </c>
      <c r="C7101" t="str">
        <f>IFERROR(__xludf.DUMMYFUNCTION("TO_TEXT(B7101)"),"2")</f>
        <v>2</v>
      </c>
    </row>
    <row r="7102">
      <c r="A7102" s="2" t="s">
        <v>7027</v>
      </c>
      <c r="B7102" s="2">
        <v>2.0</v>
      </c>
      <c r="C7102" t="str">
        <f>IFERROR(__xludf.DUMMYFUNCTION("TO_TEXT(B7102)"),"2")</f>
        <v>2</v>
      </c>
    </row>
    <row r="7103">
      <c r="A7103" s="2" t="s">
        <v>7028</v>
      </c>
      <c r="B7103" s="2">
        <v>2.0</v>
      </c>
      <c r="C7103" t="str">
        <f>IFERROR(__xludf.DUMMYFUNCTION("TO_TEXT(B7103)"),"2")</f>
        <v>2</v>
      </c>
    </row>
    <row r="7104">
      <c r="A7104" s="2" t="s">
        <v>7029</v>
      </c>
      <c r="B7104" s="2">
        <v>2.0</v>
      </c>
      <c r="C7104" t="str">
        <f>IFERROR(__xludf.DUMMYFUNCTION("TO_TEXT(B7104)"),"2")</f>
        <v>2</v>
      </c>
    </row>
    <row r="7105">
      <c r="A7105" s="2" t="s">
        <v>7030</v>
      </c>
      <c r="B7105" s="2">
        <v>2.0</v>
      </c>
      <c r="C7105" t="str">
        <f>IFERROR(__xludf.DUMMYFUNCTION("TO_TEXT(B7105)"),"2")</f>
        <v>2</v>
      </c>
    </row>
    <row r="7106">
      <c r="A7106" s="2" t="s">
        <v>7031</v>
      </c>
      <c r="B7106" s="2">
        <v>2.0</v>
      </c>
      <c r="C7106" t="str">
        <f>IFERROR(__xludf.DUMMYFUNCTION("TO_TEXT(B7106)"),"2")</f>
        <v>2</v>
      </c>
    </row>
    <row r="7107">
      <c r="A7107" s="2" t="s">
        <v>7032</v>
      </c>
      <c r="B7107" s="2">
        <v>2.0</v>
      </c>
      <c r="C7107" t="str">
        <f>IFERROR(__xludf.DUMMYFUNCTION("TO_TEXT(B7107)"),"2")</f>
        <v>2</v>
      </c>
    </row>
    <row r="7108">
      <c r="A7108" s="2" t="s">
        <v>7033</v>
      </c>
      <c r="B7108" s="2">
        <v>2.0</v>
      </c>
      <c r="C7108" t="str">
        <f>IFERROR(__xludf.DUMMYFUNCTION("TO_TEXT(B7108)"),"2")</f>
        <v>2</v>
      </c>
    </row>
    <row r="7109">
      <c r="A7109" s="2" t="s">
        <v>7034</v>
      </c>
      <c r="B7109" s="2">
        <v>2.0</v>
      </c>
      <c r="C7109" t="str">
        <f>IFERROR(__xludf.DUMMYFUNCTION("TO_TEXT(B7109)"),"2")</f>
        <v>2</v>
      </c>
    </row>
    <row r="7110">
      <c r="A7110" s="2" t="s">
        <v>7035</v>
      </c>
      <c r="B7110" s="2">
        <v>2.0</v>
      </c>
      <c r="C7110" t="str">
        <f>IFERROR(__xludf.DUMMYFUNCTION("TO_TEXT(B7110)"),"2")</f>
        <v>2</v>
      </c>
    </row>
    <row r="7111">
      <c r="A7111" s="2" t="s">
        <v>7036</v>
      </c>
      <c r="B7111" s="2">
        <v>2.0</v>
      </c>
      <c r="C7111" t="str">
        <f>IFERROR(__xludf.DUMMYFUNCTION("TO_TEXT(B7111)"),"2")</f>
        <v>2</v>
      </c>
    </row>
    <row r="7112">
      <c r="A7112" s="2" t="s">
        <v>7037</v>
      </c>
      <c r="B7112" s="2">
        <v>2.0</v>
      </c>
      <c r="C7112" t="str">
        <f>IFERROR(__xludf.DUMMYFUNCTION("TO_TEXT(B7112)"),"2")</f>
        <v>2</v>
      </c>
    </row>
    <row r="7113">
      <c r="A7113" s="2" t="s">
        <v>7038</v>
      </c>
      <c r="B7113" s="2">
        <v>2.0</v>
      </c>
      <c r="C7113" t="str">
        <f>IFERROR(__xludf.DUMMYFUNCTION("TO_TEXT(B7113)"),"2")</f>
        <v>2</v>
      </c>
    </row>
    <row r="7114">
      <c r="A7114" s="2" t="s">
        <v>7039</v>
      </c>
      <c r="B7114" s="2">
        <v>2.0</v>
      </c>
      <c r="C7114" t="str">
        <f>IFERROR(__xludf.DUMMYFUNCTION("TO_TEXT(B7114)"),"2")</f>
        <v>2</v>
      </c>
    </row>
    <row r="7115">
      <c r="A7115" s="2" t="s">
        <v>7040</v>
      </c>
      <c r="B7115" s="2">
        <v>2.0</v>
      </c>
      <c r="C7115" t="str">
        <f>IFERROR(__xludf.DUMMYFUNCTION("TO_TEXT(B7115)"),"2")</f>
        <v>2</v>
      </c>
    </row>
    <row r="7116">
      <c r="A7116" s="2" t="s">
        <v>7041</v>
      </c>
      <c r="B7116" s="2">
        <v>2.0</v>
      </c>
      <c r="C7116" t="str">
        <f>IFERROR(__xludf.DUMMYFUNCTION("TO_TEXT(B7116)"),"2")</f>
        <v>2</v>
      </c>
    </row>
    <row r="7117">
      <c r="A7117" s="2" t="s">
        <v>7042</v>
      </c>
      <c r="B7117" s="2">
        <v>2.0</v>
      </c>
      <c r="C7117" t="str">
        <f>IFERROR(__xludf.DUMMYFUNCTION("TO_TEXT(B7117)"),"2")</f>
        <v>2</v>
      </c>
    </row>
    <row r="7118">
      <c r="A7118" s="2" t="s">
        <v>7043</v>
      </c>
      <c r="B7118" s="2">
        <v>2.0</v>
      </c>
      <c r="C7118" t="str">
        <f>IFERROR(__xludf.DUMMYFUNCTION("TO_TEXT(B7118)"),"2")</f>
        <v>2</v>
      </c>
    </row>
    <row r="7119">
      <c r="A7119" s="2" t="s">
        <v>7044</v>
      </c>
      <c r="B7119" s="2">
        <v>2.0</v>
      </c>
      <c r="C7119" t="str">
        <f>IFERROR(__xludf.DUMMYFUNCTION("TO_TEXT(B7119)"),"2")</f>
        <v>2</v>
      </c>
    </row>
    <row r="7120">
      <c r="A7120" s="2" t="s">
        <v>7045</v>
      </c>
      <c r="B7120" s="2">
        <v>2.0</v>
      </c>
      <c r="C7120" t="str">
        <f>IFERROR(__xludf.DUMMYFUNCTION("TO_TEXT(B7120)"),"2")</f>
        <v>2</v>
      </c>
    </row>
    <row r="7121">
      <c r="A7121" s="2" t="s">
        <v>7046</v>
      </c>
      <c r="B7121" s="2">
        <v>2.0</v>
      </c>
      <c r="C7121" t="str">
        <f>IFERROR(__xludf.DUMMYFUNCTION("TO_TEXT(B7121)"),"2")</f>
        <v>2</v>
      </c>
    </row>
    <row r="7122">
      <c r="A7122" s="2" t="s">
        <v>7047</v>
      </c>
      <c r="B7122" s="2">
        <v>2.0</v>
      </c>
      <c r="C7122" t="str">
        <f>IFERROR(__xludf.DUMMYFUNCTION("TO_TEXT(B7122)"),"2")</f>
        <v>2</v>
      </c>
    </row>
    <row r="7123">
      <c r="A7123" s="2" t="s">
        <v>7048</v>
      </c>
      <c r="B7123" s="2">
        <v>2.0</v>
      </c>
      <c r="C7123" t="str">
        <f>IFERROR(__xludf.DUMMYFUNCTION("TO_TEXT(B7123)"),"2")</f>
        <v>2</v>
      </c>
    </row>
    <row r="7124">
      <c r="A7124" s="2" t="s">
        <v>7049</v>
      </c>
      <c r="B7124" s="2">
        <v>2.0</v>
      </c>
      <c r="C7124" t="str">
        <f>IFERROR(__xludf.DUMMYFUNCTION("TO_TEXT(B7124)"),"2")</f>
        <v>2</v>
      </c>
    </row>
    <row r="7125">
      <c r="A7125" s="2" t="s">
        <v>7050</v>
      </c>
      <c r="B7125" s="2">
        <v>2.0</v>
      </c>
      <c r="C7125" t="str">
        <f>IFERROR(__xludf.DUMMYFUNCTION("TO_TEXT(B7125)"),"2")</f>
        <v>2</v>
      </c>
    </row>
    <row r="7126">
      <c r="A7126" s="2" t="s">
        <v>7051</v>
      </c>
      <c r="B7126" s="2">
        <v>2.0</v>
      </c>
      <c r="C7126" t="str">
        <f>IFERROR(__xludf.DUMMYFUNCTION("TO_TEXT(B7126)"),"2")</f>
        <v>2</v>
      </c>
    </row>
    <row r="7127">
      <c r="A7127" s="2" t="s">
        <v>7052</v>
      </c>
      <c r="B7127" s="2">
        <v>2.0</v>
      </c>
      <c r="C7127" t="str">
        <f>IFERROR(__xludf.DUMMYFUNCTION("TO_TEXT(B7127)"),"2")</f>
        <v>2</v>
      </c>
    </row>
    <row r="7128">
      <c r="A7128" s="2" t="s">
        <v>7053</v>
      </c>
      <c r="B7128" s="2">
        <v>2.0</v>
      </c>
      <c r="C7128" t="str">
        <f>IFERROR(__xludf.DUMMYFUNCTION("TO_TEXT(B7128)"),"2")</f>
        <v>2</v>
      </c>
    </row>
    <row r="7129">
      <c r="A7129" s="2" t="s">
        <v>7054</v>
      </c>
      <c r="B7129" s="2">
        <v>2.0</v>
      </c>
      <c r="C7129" t="str">
        <f>IFERROR(__xludf.DUMMYFUNCTION("TO_TEXT(B7129)"),"2")</f>
        <v>2</v>
      </c>
    </row>
    <row r="7130">
      <c r="A7130" s="2" t="s">
        <v>7055</v>
      </c>
      <c r="B7130" s="2">
        <v>2.0</v>
      </c>
      <c r="C7130" t="str">
        <f>IFERROR(__xludf.DUMMYFUNCTION("TO_TEXT(B7130)"),"2")</f>
        <v>2</v>
      </c>
    </row>
    <row r="7131">
      <c r="A7131" s="2" t="s">
        <v>7056</v>
      </c>
      <c r="B7131" s="2">
        <v>2.0</v>
      </c>
      <c r="C7131" t="str">
        <f>IFERROR(__xludf.DUMMYFUNCTION("TO_TEXT(B7131)"),"2")</f>
        <v>2</v>
      </c>
    </row>
    <row r="7132">
      <c r="A7132" s="2" t="s">
        <v>7057</v>
      </c>
      <c r="B7132" s="2">
        <v>2.0</v>
      </c>
      <c r="C7132" t="str">
        <f>IFERROR(__xludf.DUMMYFUNCTION("TO_TEXT(B7132)"),"2")</f>
        <v>2</v>
      </c>
    </row>
    <row r="7133">
      <c r="A7133" s="2" t="s">
        <v>7058</v>
      </c>
      <c r="B7133" s="2">
        <v>2.0</v>
      </c>
      <c r="C7133" t="str">
        <f>IFERROR(__xludf.DUMMYFUNCTION("TO_TEXT(B7133)"),"2")</f>
        <v>2</v>
      </c>
    </row>
    <row r="7134">
      <c r="A7134" s="2" t="s">
        <v>7059</v>
      </c>
      <c r="B7134" s="2">
        <v>2.0</v>
      </c>
      <c r="C7134" t="str">
        <f>IFERROR(__xludf.DUMMYFUNCTION("TO_TEXT(B7134)"),"2")</f>
        <v>2</v>
      </c>
    </row>
    <row r="7135">
      <c r="A7135" s="2">
        <v>1940.0</v>
      </c>
      <c r="B7135" s="2">
        <v>2.0</v>
      </c>
      <c r="C7135" t="str">
        <f>IFERROR(__xludf.DUMMYFUNCTION("TO_TEXT(B7135)"),"2")</f>
        <v>2</v>
      </c>
    </row>
    <row r="7136">
      <c r="A7136" s="2">
        <v>1941.0</v>
      </c>
      <c r="B7136" s="2">
        <v>2.0</v>
      </c>
      <c r="C7136" t="str">
        <f>IFERROR(__xludf.DUMMYFUNCTION("TO_TEXT(B7136)"),"2")</f>
        <v>2</v>
      </c>
    </row>
    <row r="7137">
      <c r="A7137" s="2" t="s">
        <v>7060</v>
      </c>
      <c r="B7137" s="2">
        <v>2.0</v>
      </c>
      <c r="C7137" t="str">
        <f>IFERROR(__xludf.DUMMYFUNCTION("TO_TEXT(B7137)"),"2")</f>
        <v>2</v>
      </c>
    </row>
    <row r="7138">
      <c r="A7138" s="2" t="s">
        <v>7061</v>
      </c>
      <c r="B7138" s="2">
        <v>2.0</v>
      </c>
      <c r="C7138" t="str">
        <f>IFERROR(__xludf.DUMMYFUNCTION("TO_TEXT(B7138)"),"2")</f>
        <v>2</v>
      </c>
    </row>
    <row r="7139">
      <c r="A7139" s="2" t="s">
        <v>7062</v>
      </c>
      <c r="B7139" s="2">
        <v>2.0</v>
      </c>
      <c r="C7139" t="str">
        <f>IFERROR(__xludf.DUMMYFUNCTION("TO_TEXT(B7139)"),"2")</f>
        <v>2</v>
      </c>
    </row>
    <row r="7140">
      <c r="A7140" s="2" t="s">
        <v>7063</v>
      </c>
      <c r="B7140" s="2">
        <v>2.0</v>
      </c>
      <c r="C7140" t="str">
        <f>IFERROR(__xludf.DUMMYFUNCTION("TO_TEXT(B7140)"),"2")</f>
        <v>2</v>
      </c>
    </row>
    <row r="7141">
      <c r="A7141" s="2" t="s">
        <v>7064</v>
      </c>
      <c r="B7141" s="2">
        <v>2.0</v>
      </c>
      <c r="C7141" t="str">
        <f>IFERROR(__xludf.DUMMYFUNCTION("TO_TEXT(B7141)"),"2")</f>
        <v>2</v>
      </c>
    </row>
    <row r="7142">
      <c r="A7142" s="2" t="s">
        <v>7065</v>
      </c>
      <c r="B7142" s="2">
        <v>2.0</v>
      </c>
      <c r="C7142" t="str">
        <f>IFERROR(__xludf.DUMMYFUNCTION("TO_TEXT(B7142)"),"2")</f>
        <v>2</v>
      </c>
    </row>
    <row r="7143">
      <c r="A7143" s="2" t="s">
        <v>7066</v>
      </c>
      <c r="B7143" s="2">
        <v>2.0</v>
      </c>
      <c r="C7143" t="str">
        <f>IFERROR(__xludf.DUMMYFUNCTION("TO_TEXT(B7143)"),"2")</f>
        <v>2</v>
      </c>
    </row>
    <row r="7144">
      <c r="A7144" s="2" t="s">
        <v>7067</v>
      </c>
      <c r="B7144" s="2">
        <v>2.0</v>
      </c>
      <c r="C7144" t="str">
        <f>IFERROR(__xludf.DUMMYFUNCTION("TO_TEXT(B7144)"),"2")</f>
        <v>2</v>
      </c>
    </row>
    <row r="7145">
      <c r="A7145" s="2" t="s">
        <v>7068</v>
      </c>
      <c r="B7145" s="2">
        <v>2.0</v>
      </c>
      <c r="C7145" t="str">
        <f>IFERROR(__xludf.DUMMYFUNCTION("TO_TEXT(B7145)"),"2")</f>
        <v>2</v>
      </c>
    </row>
    <row r="7146">
      <c r="A7146" s="2" t="s">
        <v>7069</v>
      </c>
      <c r="B7146" s="2">
        <v>2.0</v>
      </c>
      <c r="C7146" t="str">
        <f>IFERROR(__xludf.DUMMYFUNCTION("TO_TEXT(B7146)"),"2")</f>
        <v>2</v>
      </c>
    </row>
    <row r="7147">
      <c r="A7147" s="2" t="s">
        <v>7070</v>
      </c>
      <c r="B7147" s="2">
        <v>2.0</v>
      </c>
      <c r="C7147" t="str">
        <f>IFERROR(__xludf.DUMMYFUNCTION("TO_TEXT(B7147)"),"2")</f>
        <v>2</v>
      </c>
    </row>
    <row r="7148">
      <c r="A7148" s="2" t="s">
        <v>7071</v>
      </c>
      <c r="B7148" s="2">
        <v>2.0</v>
      </c>
      <c r="C7148" t="str">
        <f>IFERROR(__xludf.DUMMYFUNCTION("TO_TEXT(B7148)"),"2")</f>
        <v>2</v>
      </c>
    </row>
    <row r="7149">
      <c r="A7149" s="2" t="s">
        <v>7072</v>
      </c>
      <c r="B7149" s="2">
        <v>2.0</v>
      </c>
      <c r="C7149" t="str">
        <f>IFERROR(__xludf.DUMMYFUNCTION("TO_TEXT(B7149)"),"2")</f>
        <v>2</v>
      </c>
    </row>
    <row r="7150">
      <c r="A7150" s="2" t="s">
        <v>7073</v>
      </c>
      <c r="B7150" s="2">
        <v>2.0</v>
      </c>
      <c r="C7150" t="str">
        <f>IFERROR(__xludf.DUMMYFUNCTION("TO_TEXT(B7150)"),"2")</f>
        <v>2</v>
      </c>
    </row>
    <row r="7151">
      <c r="A7151" s="2" t="s">
        <v>7074</v>
      </c>
      <c r="B7151" s="2">
        <v>2.0</v>
      </c>
      <c r="C7151" t="str">
        <f>IFERROR(__xludf.DUMMYFUNCTION("TO_TEXT(B7151)"),"2")</f>
        <v>2</v>
      </c>
    </row>
    <row r="7152">
      <c r="A7152" s="2" t="s">
        <v>7075</v>
      </c>
      <c r="B7152" s="2">
        <v>2.0</v>
      </c>
      <c r="C7152" t="str">
        <f>IFERROR(__xludf.DUMMYFUNCTION("TO_TEXT(B7152)"),"2")</f>
        <v>2</v>
      </c>
    </row>
    <row r="7153">
      <c r="A7153" s="2" t="s">
        <v>7076</v>
      </c>
      <c r="B7153" s="2">
        <v>2.0</v>
      </c>
      <c r="C7153" t="str">
        <f>IFERROR(__xludf.DUMMYFUNCTION("TO_TEXT(B7153)"),"2")</f>
        <v>2</v>
      </c>
    </row>
    <row r="7154">
      <c r="A7154" s="2" t="s">
        <v>7077</v>
      </c>
      <c r="B7154" s="2">
        <v>2.0</v>
      </c>
      <c r="C7154" t="str">
        <f>IFERROR(__xludf.DUMMYFUNCTION("TO_TEXT(B7154)"),"2")</f>
        <v>2</v>
      </c>
    </row>
    <row r="7155">
      <c r="A7155" s="2" t="s">
        <v>7078</v>
      </c>
      <c r="B7155" s="2">
        <v>2.0</v>
      </c>
      <c r="C7155" t="str">
        <f>IFERROR(__xludf.DUMMYFUNCTION("TO_TEXT(B7155)"),"2")</f>
        <v>2</v>
      </c>
    </row>
    <row r="7156">
      <c r="A7156" s="2" t="s">
        <v>7079</v>
      </c>
      <c r="B7156" s="2">
        <v>2.0</v>
      </c>
      <c r="C7156" t="str">
        <f>IFERROR(__xludf.DUMMYFUNCTION("TO_TEXT(B7156)"),"2")</f>
        <v>2</v>
      </c>
    </row>
    <row r="7157">
      <c r="A7157" s="2" t="s">
        <v>7080</v>
      </c>
      <c r="B7157" s="2">
        <v>2.0</v>
      </c>
      <c r="C7157" t="str">
        <f>IFERROR(__xludf.DUMMYFUNCTION("TO_TEXT(B7157)"),"2")</f>
        <v>2</v>
      </c>
    </row>
    <row r="7158">
      <c r="A7158" s="2" t="s">
        <v>7081</v>
      </c>
      <c r="B7158" s="2">
        <v>2.0</v>
      </c>
      <c r="C7158" t="str">
        <f>IFERROR(__xludf.DUMMYFUNCTION("TO_TEXT(B7158)"),"2")</f>
        <v>2</v>
      </c>
    </row>
    <row r="7159">
      <c r="A7159" s="2" t="s">
        <v>7082</v>
      </c>
      <c r="B7159" s="2">
        <v>2.0</v>
      </c>
      <c r="C7159" t="str">
        <f>IFERROR(__xludf.DUMMYFUNCTION("TO_TEXT(B7159)"),"2")</f>
        <v>2</v>
      </c>
    </row>
    <row r="7160">
      <c r="A7160" s="2" t="s">
        <v>7083</v>
      </c>
      <c r="B7160" s="2">
        <v>2.0</v>
      </c>
      <c r="C7160" t="str">
        <f>IFERROR(__xludf.DUMMYFUNCTION("TO_TEXT(B7160)"),"2")</f>
        <v>2</v>
      </c>
    </row>
    <row r="7161">
      <c r="A7161" s="2" t="s">
        <v>7084</v>
      </c>
      <c r="B7161" s="2">
        <v>2.0</v>
      </c>
      <c r="C7161" t="str">
        <f>IFERROR(__xludf.DUMMYFUNCTION("TO_TEXT(B7161)"),"2")</f>
        <v>2</v>
      </c>
    </row>
    <row r="7162">
      <c r="A7162" s="2" t="s">
        <v>7085</v>
      </c>
      <c r="B7162" s="2">
        <v>2.0</v>
      </c>
      <c r="C7162" t="str">
        <f>IFERROR(__xludf.DUMMYFUNCTION("TO_TEXT(B7162)"),"2")</f>
        <v>2</v>
      </c>
    </row>
    <row r="7163">
      <c r="A7163" s="2" t="s">
        <v>7086</v>
      </c>
      <c r="B7163" s="2">
        <v>2.0</v>
      </c>
      <c r="C7163" t="str">
        <f>IFERROR(__xludf.DUMMYFUNCTION("TO_TEXT(B7163)"),"2")</f>
        <v>2</v>
      </c>
    </row>
    <row r="7164">
      <c r="A7164" s="2" t="s">
        <v>7087</v>
      </c>
      <c r="B7164" s="2">
        <v>2.0</v>
      </c>
      <c r="C7164" t="str">
        <f>IFERROR(__xludf.DUMMYFUNCTION("TO_TEXT(B7164)"),"2")</f>
        <v>2</v>
      </c>
    </row>
    <row r="7165">
      <c r="A7165" s="2" t="s">
        <v>7088</v>
      </c>
      <c r="B7165" s="2">
        <v>2.0</v>
      </c>
      <c r="C7165" t="str">
        <f>IFERROR(__xludf.DUMMYFUNCTION("TO_TEXT(B7165)"),"2")</f>
        <v>2</v>
      </c>
    </row>
    <row r="7166">
      <c r="A7166" s="2" t="s">
        <v>7089</v>
      </c>
      <c r="B7166" s="2">
        <v>2.0</v>
      </c>
      <c r="C7166" t="str">
        <f>IFERROR(__xludf.DUMMYFUNCTION("TO_TEXT(B7166)"),"2")</f>
        <v>2</v>
      </c>
    </row>
    <row r="7167">
      <c r="A7167" s="2" t="s">
        <v>7090</v>
      </c>
      <c r="B7167" s="2">
        <v>2.0</v>
      </c>
      <c r="C7167" t="str">
        <f>IFERROR(__xludf.DUMMYFUNCTION("TO_TEXT(B7167)"),"2")</f>
        <v>2</v>
      </c>
    </row>
    <row r="7168">
      <c r="A7168" s="2" t="s">
        <v>7091</v>
      </c>
      <c r="B7168" s="2">
        <v>2.0</v>
      </c>
      <c r="C7168" t="str">
        <f>IFERROR(__xludf.DUMMYFUNCTION("TO_TEXT(B7168)"),"2")</f>
        <v>2</v>
      </c>
    </row>
    <row r="7169">
      <c r="A7169" s="2" t="s">
        <v>7092</v>
      </c>
      <c r="B7169" s="2">
        <v>2.0</v>
      </c>
      <c r="C7169" t="str">
        <f>IFERROR(__xludf.DUMMYFUNCTION("TO_TEXT(B7169)"),"2")</f>
        <v>2</v>
      </c>
    </row>
    <row r="7170">
      <c r="A7170" s="2" t="s">
        <v>7093</v>
      </c>
      <c r="B7170" s="2">
        <v>2.0</v>
      </c>
      <c r="C7170" t="str">
        <f>IFERROR(__xludf.DUMMYFUNCTION("TO_TEXT(B7170)"),"2")</f>
        <v>2</v>
      </c>
    </row>
    <row r="7171">
      <c r="A7171" s="2" t="s">
        <v>7094</v>
      </c>
      <c r="B7171" s="2">
        <v>2.0</v>
      </c>
      <c r="C7171" t="str">
        <f>IFERROR(__xludf.DUMMYFUNCTION("TO_TEXT(B7171)"),"2")</f>
        <v>2</v>
      </c>
    </row>
    <row r="7172">
      <c r="A7172" s="2" t="s">
        <v>7095</v>
      </c>
      <c r="B7172" s="2">
        <v>2.0</v>
      </c>
      <c r="C7172" t="str">
        <f>IFERROR(__xludf.DUMMYFUNCTION("TO_TEXT(B7172)"),"2")</f>
        <v>2</v>
      </c>
    </row>
    <row r="7173">
      <c r="A7173" s="2" t="s">
        <v>7096</v>
      </c>
      <c r="B7173" s="2">
        <v>2.0</v>
      </c>
      <c r="C7173" t="str">
        <f>IFERROR(__xludf.DUMMYFUNCTION("TO_TEXT(B7173)"),"2")</f>
        <v>2</v>
      </c>
    </row>
    <row r="7174">
      <c r="A7174" s="2" t="s">
        <v>7097</v>
      </c>
      <c r="B7174" s="2">
        <v>2.0</v>
      </c>
      <c r="C7174" t="str">
        <f>IFERROR(__xludf.DUMMYFUNCTION("TO_TEXT(B7174)"),"2")</f>
        <v>2</v>
      </c>
    </row>
    <row r="7175">
      <c r="A7175" s="2" t="s">
        <v>7098</v>
      </c>
      <c r="B7175" s="2">
        <v>2.0</v>
      </c>
      <c r="C7175" t="str">
        <f>IFERROR(__xludf.DUMMYFUNCTION("TO_TEXT(B7175)"),"2")</f>
        <v>2</v>
      </c>
    </row>
    <row r="7176">
      <c r="A7176" s="2" t="s">
        <v>7099</v>
      </c>
      <c r="B7176" s="2">
        <v>2.0</v>
      </c>
      <c r="C7176" t="str">
        <f>IFERROR(__xludf.DUMMYFUNCTION("TO_TEXT(B7176)"),"2")</f>
        <v>2</v>
      </c>
    </row>
    <row r="7177">
      <c r="A7177" s="2">
        <v>22000.0</v>
      </c>
      <c r="B7177" s="2">
        <v>2.0</v>
      </c>
      <c r="C7177" t="str">
        <f>IFERROR(__xludf.DUMMYFUNCTION("TO_TEXT(B7177)"),"2")</f>
        <v>2</v>
      </c>
    </row>
    <row r="7178">
      <c r="A7178" s="2" t="s">
        <v>7100</v>
      </c>
      <c r="B7178" s="2">
        <v>2.0</v>
      </c>
      <c r="C7178" t="str">
        <f>IFERROR(__xludf.DUMMYFUNCTION("TO_TEXT(B7178)"),"2")</f>
        <v>2</v>
      </c>
    </row>
    <row r="7179">
      <c r="A7179" s="2" t="s">
        <v>7101</v>
      </c>
      <c r="B7179" s="2">
        <v>2.0</v>
      </c>
      <c r="C7179" t="str">
        <f>IFERROR(__xludf.DUMMYFUNCTION("TO_TEXT(B7179)"),"2")</f>
        <v>2</v>
      </c>
    </row>
    <row r="7180">
      <c r="A7180" s="2" t="s">
        <v>7102</v>
      </c>
      <c r="B7180" s="2">
        <v>2.0</v>
      </c>
      <c r="C7180" t="str">
        <f>IFERROR(__xludf.DUMMYFUNCTION("TO_TEXT(B7180)"),"2")</f>
        <v>2</v>
      </c>
    </row>
    <row r="7181">
      <c r="A7181" s="2" t="s">
        <v>7103</v>
      </c>
      <c r="B7181" s="2">
        <v>2.0</v>
      </c>
      <c r="C7181" t="str">
        <f>IFERROR(__xludf.DUMMYFUNCTION("TO_TEXT(B7181)"),"2")</f>
        <v>2</v>
      </c>
    </row>
    <row r="7182">
      <c r="A7182" s="2" t="s">
        <v>7104</v>
      </c>
      <c r="B7182" s="2">
        <v>2.0</v>
      </c>
      <c r="C7182" t="str">
        <f>IFERROR(__xludf.DUMMYFUNCTION("TO_TEXT(B7182)"),"2")</f>
        <v>2</v>
      </c>
    </row>
    <row r="7183">
      <c r="A7183" s="2" t="s">
        <v>7105</v>
      </c>
      <c r="B7183" s="2">
        <v>2.0</v>
      </c>
      <c r="C7183" t="str">
        <f>IFERROR(__xludf.DUMMYFUNCTION("TO_TEXT(B7183)"),"2")</f>
        <v>2</v>
      </c>
    </row>
    <row r="7184">
      <c r="A7184" s="2" t="s">
        <v>7106</v>
      </c>
      <c r="B7184" s="2">
        <v>2.0</v>
      </c>
      <c r="C7184" t="str">
        <f>IFERROR(__xludf.DUMMYFUNCTION("TO_TEXT(B7184)"),"2")</f>
        <v>2</v>
      </c>
    </row>
    <row r="7185">
      <c r="A7185" s="2" t="s">
        <v>7107</v>
      </c>
      <c r="B7185" s="2">
        <v>2.0</v>
      </c>
      <c r="C7185" t="str">
        <f>IFERROR(__xludf.DUMMYFUNCTION("TO_TEXT(B7185)"),"2")</f>
        <v>2</v>
      </c>
    </row>
    <row r="7186">
      <c r="A7186" s="2" t="s">
        <v>7108</v>
      </c>
      <c r="B7186" s="2">
        <v>2.0</v>
      </c>
      <c r="C7186" t="str">
        <f>IFERROR(__xludf.DUMMYFUNCTION("TO_TEXT(B7186)"),"2")</f>
        <v>2</v>
      </c>
    </row>
    <row r="7187">
      <c r="A7187" s="2" t="s">
        <v>7109</v>
      </c>
      <c r="B7187" s="2">
        <v>2.0</v>
      </c>
      <c r="C7187" t="str">
        <f>IFERROR(__xludf.DUMMYFUNCTION("TO_TEXT(B7187)"),"2")</f>
        <v>2</v>
      </c>
    </row>
    <row r="7188">
      <c r="A7188" s="2" t="s">
        <v>7110</v>
      </c>
      <c r="B7188" s="2">
        <v>2.0</v>
      </c>
      <c r="C7188" t="str">
        <f>IFERROR(__xludf.DUMMYFUNCTION("TO_TEXT(B7188)"),"2")</f>
        <v>2</v>
      </c>
    </row>
    <row r="7189">
      <c r="A7189" s="2" t="s">
        <v>7111</v>
      </c>
      <c r="B7189" s="2">
        <v>2.0</v>
      </c>
      <c r="C7189" t="str">
        <f>IFERROR(__xludf.DUMMYFUNCTION("TO_TEXT(B7189)"),"2")</f>
        <v>2</v>
      </c>
    </row>
    <row r="7190">
      <c r="A7190" s="2" t="s">
        <v>7112</v>
      </c>
      <c r="B7190" s="2">
        <v>2.0</v>
      </c>
      <c r="C7190" t="str">
        <f>IFERROR(__xludf.DUMMYFUNCTION("TO_TEXT(B7190)"),"2")</f>
        <v>2</v>
      </c>
    </row>
    <row r="7191">
      <c r="A7191" s="2" t="s">
        <v>7113</v>
      </c>
      <c r="B7191" s="2">
        <v>2.0</v>
      </c>
      <c r="C7191" t="str">
        <f>IFERROR(__xludf.DUMMYFUNCTION("TO_TEXT(B7191)"),"2")</f>
        <v>2</v>
      </c>
    </row>
    <row r="7192">
      <c r="A7192" s="2" t="s">
        <v>7114</v>
      </c>
      <c r="B7192" s="2">
        <v>2.0</v>
      </c>
      <c r="C7192" t="str">
        <f>IFERROR(__xludf.DUMMYFUNCTION("TO_TEXT(B7192)"),"2")</f>
        <v>2</v>
      </c>
    </row>
    <row r="7193">
      <c r="A7193" s="2" t="s">
        <v>7115</v>
      </c>
      <c r="B7193" s="2">
        <v>2.0</v>
      </c>
      <c r="C7193" t="str">
        <f>IFERROR(__xludf.DUMMYFUNCTION("TO_TEXT(B7193)"),"2")</f>
        <v>2</v>
      </c>
    </row>
    <row r="7194">
      <c r="A7194" s="2" t="s">
        <v>7116</v>
      </c>
      <c r="B7194" s="2">
        <v>2.0</v>
      </c>
      <c r="C7194" t="str">
        <f>IFERROR(__xludf.DUMMYFUNCTION("TO_TEXT(B7194)"),"2")</f>
        <v>2</v>
      </c>
    </row>
    <row r="7195">
      <c r="A7195" s="2" t="s">
        <v>7117</v>
      </c>
      <c r="B7195" s="2">
        <v>2.0</v>
      </c>
      <c r="C7195" t="str">
        <f>IFERROR(__xludf.DUMMYFUNCTION("TO_TEXT(B7195)"),"2")</f>
        <v>2</v>
      </c>
    </row>
    <row r="7196">
      <c r="A7196" s="2" t="s">
        <v>7118</v>
      </c>
      <c r="B7196" s="2">
        <v>2.0</v>
      </c>
      <c r="C7196" t="str">
        <f>IFERROR(__xludf.DUMMYFUNCTION("TO_TEXT(B7196)"),"2")</f>
        <v>2</v>
      </c>
    </row>
    <row r="7197">
      <c r="A7197" s="2" t="s">
        <v>7119</v>
      </c>
      <c r="B7197" s="2">
        <v>2.0</v>
      </c>
      <c r="C7197" t="str">
        <f>IFERROR(__xludf.DUMMYFUNCTION("TO_TEXT(B7197)"),"2")</f>
        <v>2</v>
      </c>
    </row>
    <row r="7198">
      <c r="A7198" s="2" t="s">
        <v>7120</v>
      </c>
      <c r="B7198" s="2">
        <v>2.0</v>
      </c>
      <c r="C7198" t="str">
        <f>IFERROR(__xludf.DUMMYFUNCTION("TO_TEXT(B7198)"),"2")</f>
        <v>2</v>
      </c>
    </row>
    <row r="7199">
      <c r="A7199" s="2" t="s">
        <v>7121</v>
      </c>
      <c r="B7199" s="2">
        <v>2.0</v>
      </c>
      <c r="C7199" t="str">
        <f>IFERROR(__xludf.DUMMYFUNCTION("TO_TEXT(B7199)"),"2")</f>
        <v>2</v>
      </c>
    </row>
    <row r="7200">
      <c r="A7200" s="2" t="s">
        <v>7122</v>
      </c>
      <c r="B7200" s="2">
        <v>2.0</v>
      </c>
      <c r="C7200" t="str">
        <f>IFERROR(__xludf.DUMMYFUNCTION("TO_TEXT(B7200)"),"2")</f>
        <v>2</v>
      </c>
    </row>
    <row r="7201">
      <c r="A7201" s="2" t="s">
        <v>7123</v>
      </c>
      <c r="B7201" s="2">
        <v>2.0</v>
      </c>
      <c r="C7201" t="str">
        <f>IFERROR(__xludf.DUMMYFUNCTION("TO_TEXT(B7201)"),"2")</f>
        <v>2</v>
      </c>
    </row>
    <row r="7202">
      <c r="A7202" s="2" t="s">
        <v>7124</v>
      </c>
      <c r="B7202" s="2">
        <v>2.0</v>
      </c>
      <c r="C7202" t="str">
        <f>IFERROR(__xludf.DUMMYFUNCTION("TO_TEXT(B7202)"),"2")</f>
        <v>2</v>
      </c>
    </row>
    <row r="7203">
      <c r="A7203" s="2" t="s">
        <v>7125</v>
      </c>
      <c r="B7203" s="2">
        <v>2.0</v>
      </c>
      <c r="C7203" t="str">
        <f>IFERROR(__xludf.DUMMYFUNCTION("TO_TEXT(B7203)"),"2")</f>
        <v>2</v>
      </c>
    </row>
    <row r="7204">
      <c r="A7204" s="2" t="s">
        <v>7126</v>
      </c>
      <c r="B7204" s="2">
        <v>2.0</v>
      </c>
      <c r="C7204" t="str">
        <f>IFERROR(__xludf.DUMMYFUNCTION("TO_TEXT(B7204)"),"2")</f>
        <v>2</v>
      </c>
    </row>
    <row r="7205">
      <c r="A7205" s="2" t="s">
        <v>7127</v>
      </c>
      <c r="B7205" s="2">
        <v>2.0</v>
      </c>
      <c r="C7205" t="str">
        <f>IFERROR(__xludf.DUMMYFUNCTION("TO_TEXT(B7205)"),"2")</f>
        <v>2</v>
      </c>
    </row>
    <row r="7206">
      <c r="A7206" s="2" t="s">
        <v>7128</v>
      </c>
      <c r="B7206" s="2">
        <v>2.0</v>
      </c>
      <c r="C7206" t="str">
        <f>IFERROR(__xludf.DUMMYFUNCTION("TO_TEXT(B7206)"),"2")</f>
        <v>2</v>
      </c>
    </row>
    <row r="7207">
      <c r="A7207" s="2" t="s">
        <v>7129</v>
      </c>
      <c r="B7207" s="2">
        <v>2.0</v>
      </c>
      <c r="C7207" t="str">
        <f>IFERROR(__xludf.DUMMYFUNCTION("TO_TEXT(B7207)"),"2")</f>
        <v>2</v>
      </c>
    </row>
    <row r="7208">
      <c r="A7208" s="2" t="s">
        <v>7130</v>
      </c>
      <c r="B7208" s="2">
        <v>2.0</v>
      </c>
      <c r="C7208" t="str">
        <f>IFERROR(__xludf.DUMMYFUNCTION("TO_TEXT(B7208)"),"2")</f>
        <v>2</v>
      </c>
    </row>
    <row r="7209">
      <c r="A7209" s="2" t="s">
        <v>7131</v>
      </c>
      <c r="B7209" s="2">
        <v>2.0</v>
      </c>
      <c r="C7209" t="str">
        <f>IFERROR(__xludf.DUMMYFUNCTION("TO_TEXT(B7209)"),"2")</f>
        <v>2</v>
      </c>
    </row>
    <row r="7210">
      <c r="A7210" s="2" t="s">
        <v>7132</v>
      </c>
      <c r="B7210" s="2">
        <v>2.0</v>
      </c>
      <c r="C7210" t="str">
        <f>IFERROR(__xludf.DUMMYFUNCTION("TO_TEXT(B7210)"),"2")</f>
        <v>2</v>
      </c>
    </row>
    <row r="7211">
      <c r="A7211" s="2" t="s">
        <v>7133</v>
      </c>
      <c r="B7211" s="2">
        <v>2.0</v>
      </c>
      <c r="C7211" t="str">
        <f>IFERROR(__xludf.DUMMYFUNCTION("TO_TEXT(B7211)"),"2")</f>
        <v>2</v>
      </c>
    </row>
    <row r="7212">
      <c r="A7212" s="2" t="s">
        <v>7134</v>
      </c>
      <c r="B7212" s="2">
        <v>2.0</v>
      </c>
      <c r="C7212" t="str">
        <f>IFERROR(__xludf.DUMMYFUNCTION("TO_TEXT(B7212)"),"2")</f>
        <v>2</v>
      </c>
    </row>
    <row r="7213">
      <c r="A7213" s="2" t="s">
        <v>7135</v>
      </c>
      <c r="B7213" s="2">
        <v>2.0</v>
      </c>
      <c r="C7213" t="str">
        <f>IFERROR(__xludf.DUMMYFUNCTION("TO_TEXT(B7213)"),"2")</f>
        <v>2</v>
      </c>
    </row>
    <row r="7214">
      <c r="A7214" s="2" t="s">
        <v>7136</v>
      </c>
      <c r="B7214" s="2">
        <v>2.0</v>
      </c>
      <c r="C7214" t="str">
        <f>IFERROR(__xludf.DUMMYFUNCTION("TO_TEXT(B7214)"),"2")</f>
        <v>2</v>
      </c>
    </row>
    <row r="7215">
      <c r="A7215" s="2" t="s">
        <v>7137</v>
      </c>
      <c r="B7215" s="2">
        <v>2.0</v>
      </c>
      <c r="C7215" t="str">
        <f>IFERROR(__xludf.DUMMYFUNCTION("TO_TEXT(B7215)"),"2")</f>
        <v>2</v>
      </c>
    </row>
    <row r="7216">
      <c r="A7216" s="2" t="s">
        <v>7138</v>
      </c>
      <c r="B7216" s="2">
        <v>2.0</v>
      </c>
      <c r="C7216" t="str">
        <f>IFERROR(__xludf.DUMMYFUNCTION("TO_TEXT(B7216)"),"2")</f>
        <v>2</v>
      </c>
    </row>
    <row r="7217">
      <c r="A7217" s="2" t="s">
        <v>7139</v>
      </c>
      <c r="B7217" s="2">
        <v>2.0</v>
      </c>
      <c r="C7217" t="str">
        <f>IFERROR(__xludf.DUMMYFUNCTION("TO_TEXT(B7217)"),"2")</f>
        <v>2</v>
      </c>
    </row>
    <row r="7218">
      <c r="A7218" s="2" t="s">
        <v>7140</v>
      </c>
      <c r="B7218" s="2">
        <v>2.0</v>
      </c>
      <c r="C7218" t="str">
        <f>IFERROR(__xludf.DUMMYFUNCTION("TO_TEXT(B7218)"),"2")</f>
        <v>2</v>
      </c>
    </row>
    <row r="7219">
      <c r="A7219" s="2" t="s">
        <v>7141</v>
      </c>
      <c r="B7219" s="2">
        <v>2.0</v>
      </c>
      <c r="C7219" t="str">
        <f>IFERROR(__xludf.DUMMYFUNCTION("TO_TEXT(B7219)"),"2")</f>
        <v>2</v>
      </c>
    </row>
    <row r="7220">
      <c r="A7220" s="2" t="s">
        <v>7142</v>
      </c>
      <c r="B7220" s="2">
        <v>2.0</v>
      </c>
      <c r="C7220" t="str">
        <f>IFERROR(__xludf.DUMMYFUNCTION("TO_TEXT(B7220)"),"2")</f>
        <v>2</v>
      </c>
    </row>
    <row r="7221">
      <c r="A7221" s="2" t="s">
        <v>7143</v>
      </c>
      <c r="B7221" s="2">
        <v>2.0</v>
      </c>
      <c r="C7221" t="str">
        <f>IFERROR(__xludf.DUMMYFUNCTION("TO_TEXT(B7221)"),"2")</f>
        <v>2</v>
      </c>
    </row>
    <row r="7222">
      <c r="A7222" s="2" t="s">
        <v>7144</v>
      </c>
      <c r="B7222" s="2">
        <v>2.0</v>
      </c>
      <c r="C7222" t="str">
        <f>IFERROR(__xludf.DUMMYFUNCTION("TO_TEXT(B7222)"),"2")</f>
        <v>2</v>
      </c>
    </row>
    <row r="7223">
      <c r="A7223" s="2" t="s">
        <v>7145</v>
      </c>
      <c r="B7223" s="2">
        <v>2.0</v>
      </c>
      <c r="C7223" t="str">
        <f>IFERROR(__xludf.DUMMYFUNCTION("TO_TEXT(B7223)"),"2")</f>
        <v>2</v>
      </c>
    </row>
    <row r="7224">
      <c r="A7224" s="2" t="s">
        <v>7146</v>
      </c>
      <c r="B7224" s="2">
        <v>2.0</v>
      </c>
      <c r="C7224" t="str">
        <f>IFERROR(__xludf.DUMMYFUNCTION("TO_TEXT(B7224)"),"2")</f>
        <v>2</v>
      </c>
    </row>
    <row r="7225">
      <c r="A7225" s="2" t="s">
        <v>7147</v>
      </c>
      <c r="B7225" s="2">
        <v>2.0</v>
      </c>
      <c r="C7225" t="str">
        <f>IFERROR(__xludf.DUMMYFUNCTION("TO_TEXT(B7225)"),"2")</f>
        <v>2</v>
      </c>
    </row>
    <row r="7226">
      <c r="A7226" s="2" t="s">
        <v>7148</v>
      </c>
      <c r="B7226" s="2">
        <v>2.0</v>
      </c>
      <c r="C7226" t="str">
        <f>IFERROR(__xludf.DUMMYFUNCTION("TO_TEXT(B7226)"),"2")</f>
        <v>2</v>
      </c>
    </row>
    <row r="7227">
      <c r="A7227" s="2" t="s">
        <v>7149</v>
      </c>
      <c r="B7227" s="2">
        <v>2.0</v>
      </c>
      <c r="C7227" t="str">
        <f>IFERROR(__xludf.DUMMYFUNCTION("TO_TEXT(B7227)"),"2")</f>
        <v>2</v>
      </c>
    </row>
    <row r="7228">
      <c r="A7228" s="2" t="s">
        <v>7150</v>
      </c>
      <c r="B7228" s="2">
        <v>2.0</v>
      </c>
      <c r="C7228" t="str">
        <f>IFERROR(__xludf.DUMMYFUNCTION("TO_TEXT(B7228)"),"2")</f>
        <v>2</v>
      </c>
    </row>
    <row r="7229">
      <c r="A7229" s="2" t="s">
        <v>7151</v>
      </c>
      <c r="B7229" s="2">
        <v>2.0</v>
      </c>
      <c r="C7229" t="str">
        <f>IFERROR(__xludf.DUMMYFUNCTION("TO_TEXT(B7229)"),"2")</f>
        <v>2</v>
      </c>
    </row>
    <row r="7230">
      <c r="A7230" s="2" t="s">
        <v>7152</v>
      </c>
      <c r="B7230" s="2">
        <v>2.0</v>
      </c>
      <c r="C7230" t="str">
        <f>IFERROR(__xludf.DUMMYFUNCTION("TO_TEXT(B7230)"),"2")</f>
        <v>2</v>
      </c>
    </row>
    <row r="7231">
      <c r="A7231" s="2" t="s">
        <v>7153</v>
      </c>
      <c r="B7231" s="2">
        <v>2.0</v>
      </c>
      <c r="C7231" t="str">
        <f>IFERROR(__xludf.DUMMYFUNCTION("TO_TEXT(B7231)"),"2")</f>
        <v>2</v>
      </c>
    </row>
    <row r="7232">
      <c r="A7232" s="2" t="s">
        <v>7154</v>
      </c>
      <c r="B7232" s="2">
        <v>2.0</v>
      </c>
      <c r="C7232" t="str">
        <f>IFERROR(__xludf.DUMMYFUNCTION("TO_TEXT(B7232)"),"2")</f>
        <v>2</v>
      </c>
    </row>
    <row r="7233">
      <c r="A7233" s="2" t="s">
        <v>7155</v>
      </c>
      <c r="B7233" s="2">
        <v>2.0</v>
      </c>
      <c r="C7233" t="str">
        <f>IFERROR(__xludf.DUMMYFUNCTION("TO_TEXT(B7233)"),"2")</f>
        <v>2</v>
      </c>
    </row>
    <row r="7234">
      <c r="A7234" s="2" t="s">
        <v>7156</v>
      </c>
      <c r="B7234" s="2">
        <v>2.0</v>
      </c>
      <c r="C7234" t="str">
        <f>IFERROR(__xludf.DUMMYFUNCTION("TO_TEXT(B7234)"),"2")</f>
        <v>2</v>
      </c>
    </row>
    <row r="7235">
      <c r="A7235" s="2" t="s">
        <v>7157</v>
      </c>
      <c r="B7235" s="2">
        <v>2.0</v>
      </c>
      <c r="C7235" t="str">
        <f>IFERROR(__xludf.DUMMYFUNCTION("TO_TEXT(B7235)"),"2")</f>
        <v>2</v>
      </c>
    </row>
    <row r="7236">
      <c r="A7236" s="2" t="s">
        <v>7158</v>
      </c>
      <c r="B7236" s="2">
        <v>2.0</v>
      </c>
      <c r="C7236" t="str">
        <f>IFERROR(__xludf.DUMMYFUNCTION("TO_TEXT(B7236)"),"2")</f>
        <v>2</v>
      </c>
    </row>
    <row r="7237">
      <c r="A7237" s="2" t="s">
        <v>7159</v>
      </c>
      <c r="B7237" s="2">
        <v>2.0</v>
      </c>
      <c r="C7237" t="str">
        <f>IFERROR(__xludf.DUMMYFUNCTION("TO_TEXT(B7237)"),"2")</f>
        <v>2</v>
      </c>
    </row>
    <row r="7238">
      <c r="A7238" s="2" t="s">
        <v>7160</v>
      </c>
      <c r="B7238" s="2">
        <v>2.0</v>
      </c>
      <c r="C7238" t="str">
        <f>IFERROR(__xludf.DUMMYFUNCTION("TO_TEXT(B7238)"),"2")</f>
        <v>2</v>
      </c>
    </row>
    <row r="7239">
      <c r="A7239" s="2" t="s">
        <v>7161</v>
      </c>
      <c r="B7239" s="2">
        <v>2.0</v>
      </c>
      <c r="C7239" t="str">
        <f>IFERROR(__xludf.DUMMYFUNCTION("TO_TEXT(B7239)"),"2")</f>
        <v>2</v>
      </c>
    </row>
    <row r="7240">
      <c r="A7240" s="2" t="s">
        <v>7162</v>
      </c>
      <c r="B7240" s="2">
        <v>2.0</v>
      </c>
      <c r="C7240" t="str">
        <f>IFERROR(__xludf.DUMMYFUNCTION("TO_TEXT(B7240)"),"2")</f>
        <v>2</v>
      </c>
    </row>
    <row r="7241">
      <c r="A7241" s="2" t="s">
        <v>7163</v>
      </c>
      <c r="B7241" s="2">
        <v>2.0</v>
      </c>
      <c r="C7241" t="str">
        <f>IFERROR(__xludf.DUMMYFUNCTION("TO_TEXT(B7241)"),"2")</f>
        <v>2</v>
      </c>
    </row>
    <row r="7242">
      <c r="A7242" s="2" t="s">
        <v>7164</v>
      </c>
      <c r="B7242" s="2">
        <v>2.0</v>
      </c>
      <c r="C7242" t="str">
        <f>IFERROR(__xludf.DUMMYFUNCTION("TO_TEXT(B7242)"),"2")</f>
        <v>2</v>
      </c>
    </row>
    <row r="7243">
      <c r="A7243" s="2" t="s">
        <v>7165</v>
      </c>
      <c r="B7243" s="2">
        <v>2.0</v>
      </c>
      <c r="C7243" t="str">
        <f>IFERROR(__xludf.DUMMYFUNCTION("TO_TEXT(B7243)"),"2")</f>
        <v>2</v>
      </c>
    </row>
    <row r="7244">
      <c r="A7244" s="2" t="s">
        <v>7166</v>
      </c>
      <c r="B7244" s="2">
        <v>2.0</v>
      </c>
      <c r="C7244" t="str">
        <f>IFERROR(__xludf.DUMMYFUNCTION("TO_TEXT(B7244)"),"2")</f>
        <v>2</v>
      </c>
    </row>
    <row r="7245">
      <c r="A7245" s="2" t="s">
        <v>7167</v>
      </c>
      <c r="B7245" s="2">
        <v>2.0</v>
      </c>
      <c r="C7245" t="str">
        <f>IFERROR(__xludf.DUMMYFUNCTION("TO_TEXT(B7245)"),"2")</f>
        <v>2</v>
      </c>
    </row>
    <row r="7246">
      <c r="A7246" s="2" t="s">
        <v>7168</v>
      </c>
      <c r="B7246" s="2">
        <v>2.0</v>
      </c>
      <c r="C7246" t="str">
        <f>IFERROR(__xludf.DUMMYFUNCTION("TO_TEXT(B7246)"),"2")</f>
        <v>2</v>
      </c>
    </row>
    <row r="7247">
      <c r="A7247" s="2" t="s">
        <v>7169</v>
      </c>
      <c r="B7247" s="2">
        <v>2.0</v>
      </c>
      <c r="C7247" t="str">
        <f>IFERROR(__xludf.DUMMYFUNCTION("TO_TEXT(B7247)"),"2")</f>
        <v>2</v>
      </c>
    </row>
    <row r="7248">
      <c r="A7248" s="2" t="s">
        <v>7170</v>
      </c>
      <c r="B7248" s="2">
        <v>2.0</v>
      </c>
      <c r="C7248" t="str">
        <f>IFERROR(__xludf.DUMMYFUNCTION("TO_TEXT(B7248)"),"2")</f>
        <v>2</v>
      </c>
    </row>
    <row r="7249">
      <c r="A7249" s="2" t="s">
        <v>7171</v>
      </c>
      <c r="B7249" s="2">
        <v>2.0</v>
      </c>
      <c r="C7249" t="str">
        <f>IFERROR(__xludf.DUMMYFUNCTION("TO_TEXT(B7249)"),"2")</f>
        <v>2</v>
      </c>
    </row>
    <row r="7250">
      <c r="A7250" s="2" t="s">
        <v>7172</v>
      </c>
      <c r="B7250" s="2">
        <v>2.0</v>
      </c>
      <c r="C7250" t="str">
        <f>IFERROR(__xludf.DUMMYFUNCTION("TO_TEXT(B7250)"),"2")</f>
        <v>2</v>
      </c>
    </row>
    <row r="7251">
      <c r="A7251" s="2" t="s">
        <v>7173</v>
      </c>
      <c r="B7251" s="2">
        <v>2.0</v>
      </c>
      <c r="C7251" t="str">
        <f>IFERROR(__xludf.DUMMYFUNCTION("TO_TEXT(B7251)"),"2")</f>
        <v>2</v>
      </c>
    </row>
    <row r="7252">
      <c r="A7252" s="2" t="s">
        <v>7174</v>
      </c>
      <c r="B7252" s="2">
        <v>2.0</v>
      </c>
      <c r="C7252" t="str">
        <f>IFERROR(__xludf.DUMMYFUNCTION("TO_TEXT(B7252)"),"2")</f>
        <v>2</v>
      </c>
    </row>
    <row r="7253">
      <c r="A7253" s="2" t="s">
        <v>7175</v>
      </c>
      <c r="B7253" s="2">
        <v>2.0</v>
      </c>
      <c r="C7253" t="str">
        <f>IFERROR(__xludf.DUMMYFUNCTION("TO_TEXT(B7253)"),"2")</f>
        <v>2</v>
      </c>
    </row>
    <row r="7254">
      <c r="A7254" s="2" t="s">
        <v>7176</v>
      </c>
      <c r="B7254" s="2">
        <v>2.0</v>
      </c>
      <c r="C7254" t="str">
        <f>IFERROR(__xludf.DUMMYFUNCTION("TO_TEXT(B7254)"),"2")</f>
        <v>2</v>
      </c>
    </row>
    <row r="7255">
      <c r="A7255" s="2" t="s">
        <v>7177</v>
      </c>
      <c r="B7255" s="2">
        <v>2.0</v>
      </c>
      <c r="C7255" t="str">
        <f>IFERROR(__xludf.DUMMYFUNCTION("TO_TEXT(B7255)"),"2")</f>
        <v>2</v>
      </c>
    </row>
    <row r="7256">
      <c r="A7256" s="2" t="s">
        <v>7178</v>
      </c>
      <c r="B7256" s="2">
        <v>2.0</v>
      </c>
      <c r="C7256" t="str">
        <f>IFERROR(__xludf.DUMMYFUNCTION("TO_TEXT(B7256)"),"2")</f>
        <v>2</v>
      </c>
    </row>
    <row r="7257">
      <c r="A7257" s="2" t="s">
        <v>7179</v>
      </c>
      <c r="B7257" s="2">
        <v>2.0</v>
      </c>
      <c r="C7257" t="str">
        <f>IFERROR(__xludf.DUMMYFUNCTION("TO_TEXT(B7257)"),"2")</f>
        <v>2</v>
      </c>
    </row>
    <row r="7258">
      <c r="A7258" s="2" t="s">
        <v>7180</v>
      </c>
      <c r="B7258" s="2">
        <v>2.0</v>
      </c>
      <c r="C7258" t="str">
        <f>IFERROR(__xludf.DUMMYFUNCTION("TO_TEXT(B7258)"),"2")</f>
        <v>2</v>
      </c>
    </row>
    <row r="7259">
      <c r="A7259" s="2" t="s">
        <v>7181</v>
      </c>
      <c r="B7259" s="2">
        <v>2.0</v>
      </c>
      <c r="C7259" t="str">
        <f>IFERROR(__xludf.DUMMYFUNCTION("TO_TEXT(B7259)"),"2")</f>
        <v>2</v>
      </c>
    </row>
    <row r="7260">
      <c r="A7260" s="2" t="s">
        <v>7182</v>
      </c>
      <c r="B7260" s="2">
        <v>2.0</v>
      </c>
      <c r="C7260" t="str">
        <f>IFERROR(__xludf.DUMMYFUNCTION("TO_TEXT(B7260)"),"2")</f>
        <v>2</v>
      </c>
    </row>
    <row r="7261">
      <c r="A7261" s="2" t="s">
        <v>7183</v>
      </c>
      <c r="B7261" s="2">
        <v>2.0</v>
      </c>
      <c r="C7261" t="str">
        <f>IFERROR(__xludf.DUMMYFUNCTION("TO_TEXT(B7261)"),"2")</f>
        <v>2</v>
      </c>
    </row>
    <row r="7262">
      <c r="A7262" s="2" t="s">
        <v>7184</v>
      </c>
      <c r="B7262" s="2">
        <v>2.0</v>
      </c>
      <c r="C7262" t="str">
        <f>IFERROR(__xludf.DUMMYFUNCTION("TO_TEXT(B7262)"),"2")</f>
        <v>2</v>
      </c>
    </row>
    <row r="7263">
      <c r="A7263" s="2" t="s">
        <v>7185</v>
      </c>
      <c r="B7263" s="2">
        <v>2.0</v>
      </c>
      <c r="C7263" t="str">
        <f>IFERROR(__xludf.DUMMYFUNCTION("TO_TEXT(B7263)"),"2")</f>
        <v>2</v>
      </c>
    </row>
    <row r="7264">
      <c r="A7264" s="2" t="s">
        <v>7186</v>
      </c>
      <c r="B7264" s="2">
        <v>2.0</v>
      </c>
      <c r="C7264" t="str">
        <f>IFERROR(__xludf.DUMMYFUNCTION("TO_TEXT(B7264)"),"2")</f>
        <v>2</v>
      </c>
    </row>
    <row r="7265">
      <c r="A7265" s="2" t="s">
        <v>7187</v>
      </c>
      <c r="B7265" s="2">
        <v>2.0</v>
      </c>
      <c r="C7265" t="str">
        <f>IFERROR(__xludf.DUMMYFUNCTION("TO_TEXT(B7265)"),"2")</f>
        <v>2</v>
      </c>
    </row>
    <row r="7266">
      <c r="A7266" s="2" t="s">
        <v>7188</v>
      </c>
      <c r="B7266" s="2">
        <v>2.0</v>
      </c>
      <c r="C7266" t="str">
        <f>IFERROR(__xludf.DUMMYFUNCTION("TO_TEXT(B7266)"),"2")</f>
        <v>2</v>
      </c>
    </row>
    <row r="7267">
      <c r="A7267" s="2" t="s">
        <v>7189</v>
      </c>
      <c r="B7267" s="2">
        <v>2.0</v>
      </c>
      <c r="C7267" t="str">
        <f>IFERROR(__xludf.DUMMYFUNCTION("TO_TEXT(B7267)"),"2")</f>
        <v>2</v>
      </c>
    </row>
    <row r="7268">
      <c r="A7268" s="2" t="s">
        <v>7190</v>
      </c>
      <c r="B7268" s="2">
        <v>2.0</v>
      </c>
      <c r="C7268" t="str">
        <f>IFERROR(__xludf.DUMMYFUNCTION("TO_TEXT(B7268)"),"2")</f>
        <v>2</v>
      </c>
    </row>
    <row r="7269">
      <c r="A7269" s="2" t="s">
        <v>7191</v>
      </c>
      <c r="B7269" s="2">
        <v>2.0</v>
      </c>
      <c r="C7269" t="str">
        <f>IFERROR(__xludf.DUMMYFUNCTION("TO_TEXT(B7269)"),"2")</f>
        <v>2</v>
      </c>
    </row>
    <row r="7270">
      <c r="A7270" s="2" t="s">
        <v>7192</v>
      </c>
      <c r="B7270" s="2">
        <v>2.0</v>
      </c>
      <c r="C7270" t="str">
        <f>IFERROR(__xludf.DUMMYFUNCTION("TO_TEXT(B7270)"),"2")</f>
        <v>2</v>
      </c>
    </row>
    <row r="7271">
      <c r="A7271" s="2" t="s">
        <v>7193</v>
      </c>
      <c r="B7271" s="2">
        <v>2.0</v>
      </c>
      <c r="C7271" t="str">
        <f>IFERROR(__xludf.DUMMYFUNCTION("TO_TEXT(B7271)"),"2")</f>
        <v>2</v>
      </c>
    </row>
    <row r="7272">
      <c r="A7272" s="2" t="s">
        <v>7194</v>
      </c>
      <c r="B7272" s="2">
        <v>2.0</v>
      </c>
      <c r="C7272" t="str">
        <f>IFERROR(__xludf.DUMMYFUNCTION("TO_TEXT(B7272)"),"2")</f>
        <v>2</v>
      </c>
    </row>
    <row r="7273">
      <c r="A7273" s="2" t="s">
        <v>7195</v>
      </c>
      <c r="B7273" s="2">
        <v>2.0</v>
      </c>
      <c r="C7273" t="str">
        <f>IFERROR(__xludf.DUMMYFUNCTION("TO_TEXT(B7273)"),"2")</f>
        <v>2</v>
      </c>
    </row>
    <row r="7274">
      <c r="A7274" s="2" t="s">
        <v>7196</v>
      </c>
      <c r="B7274" s="2">
        <v>2.0</v>
      </c>
      <c r="C7274" t="str">
        <f>IFERROR(__xludf.DUMMYFUNCTION("TO_TEXT(B7274)"),"2")</f>
        <v>2</v>
      </c>
    </row>
    <row r="7275">
      <c r="A7275" s="2" t="s">
        <v>7197</v>
      </c>
      <c r="B7275" s="2">
        <v>2.0</v>
      </c>
      <c r="C7275" t="str">
        <f>IFERROR(__xludf.DUMMYFUNCTION("TO_TEXT(B7275)"),"2")</f>
        <v>2</v>
      </c>
    </row>
    <row r="7276">
      <c r="A7276" s="2" t="s">
        <v>7198</v>
      </c>
      <c r="B7276" s="2">
        <v>2.0</v>
      </c>
      <c r="C7276" t="str">
        <f>IFERROR(__xludf.DUMMYFUNCTION("TO_TEXT(B7276)"),"2")</f>
        <v>2</v>
      </c>
    </row>
    <row r="7277">
      <c r="A7277" s="2" t="s">
        <v>7199</v>
      </c>
      <c r="B7277" s="2">
        <v>2.0</v>
      </c>
      <c r="C7277" t="str">
        <f>IFERROR(__xludf.DUMMYFUNCTION("TO_TEXT(B7277)"),"2")</f>
        <v>2</v>
      </c>
    </row>
    <row r="7278">
      <c r="A7278" s="2" t="s">
        <v>7200</v>
      </c>
      <c r="B7278" s="2">
        <v>2.0</v>
      </c>
      <c r="C7278" t="str">
        <f>IFERROR(__xludf.DUMMYFUNCTION("TO_TEXT(B7278)"),"2")</f>
        <v>2</v>
      </c>
    </row>
    <row r="7279">
      <c r="A7279" s="2" t="s">
        <v>7201</v>
      </c>
      <c r="B7279" s="2">
        <v>2.0</v>
      </c>
      <c r="C7279" t="str">
        <f>IFERROR(__xludf.DUMMYFUNCTION("TO_TEXT(B7279)"),"2")</f>
        <v>2</v>
      </c>
    </row>
    <row r="7280">
      <c r="A7280" s="2" t="s">
        <v>7202</v>
      </c>
      <c r="B7280" s="2">
        <v>2.0</v>
      </c>
      <c r="C7280" t="str">
        <f>IFERROR(__xludf.DUMMYFUNCTION("TO_TEXT(B7280)"),"2")</f>
        <v>2</v>
      </c>
    </row>
    <row r="7281">
      <c r="A7281" s="2" t="s">
        <v>7203</v>
      </c>
      <c r="B7281" s="2">
        <v>2.0</v>
      </c>
      <c r="C7281" t="str">
        <f>IFERROR(__xludf.DUMMYFUNCTION("TO_TEXT(B7281)"),"2")</f>
        <v>2</v>
      </c>
    </row>
    <row r="7282">
      <c r="A7282" s="2" t="s">
        <v>7204</v>
      </c>
      <c r="B7282" s="2">
        <v>2.0</v>
      </c>
      <c r="C7282" t="str">
        <f>IFERROR(__xludf.DUMMYFUNCTION("TO_TEXT(B7282)"),"2")</f>
        <v>2</v>
      </c>
    </row>
    <row r="7283">
      <c r="A7283" s="2" t="s">
        <v>7205</v>
      </c>
      <c r="B7283" s="2">
        <v>2.0</v>
      </c>
      <c r="C7283" t="str">
        <f>IFERROR(__xludf.DUMMYFUNCTION("TO_TEXT(B7283)"),"2")</f>
        <v>2</v>
      </c>
    </row>
    <row r="7284">
      <c r="A7284" s="2" t="s">
        <v>7206</v>
      </c>
      <c r="B7284" s="2">
        <v>2.0</v>
      </c>
      <c r="C7284" t="str">
        <f>IFERROR(__xludf.DUMMYFUNCTION("TO_TEXT(B7284)"),"2")</f>
        <v>2</v>
      </c>
    </row>
    <row r="7285">
      <c r="A7285" s="2" t="s">
        <v>7207</v>
      </c>
      <c r="B7285" s="2">
        <v>2.0</v>
      </c>
      <c r="C7285" t="str">
        <f>IFERROR(__xludf.DUMMYFUNCTION("TO_TEXT(B7285)"),"2")</f>
        <v>2</v>
      </c>
    </row>
    <row r="7286">
      <c r="A7286" s="2" t="s">
        <v>7208</v>
      </c>
      <c r="B7286" s="2">
        <v>2.0</v>
      </c>
      <c r="C7286" t="str">
        <f>IFERROR(__xludf.DUMMYFUNCTION("TO_TEXT(B7286)"),"2")</f>
        <v>2</v>
      </c>
    </row>
    <row r="7287">
      <c r="A7287" s="2" t="s">
        <v>7209</v>
      </c>
      <c r="B7287" s="2">
        <v>2.0</v>
      </c>
      <c r="C7287" t="str">
        <f>IFERROR(__xludf.DUMMYFUNCTION("TO_TEXT(B7287)"),"2")</f>
        <v>2</v>
      </c>
    </row>
    <row r="7288">
      <c r="A7288" s="2" t="s">
        <v>7210</v>
      </c>
      <c r="B7288" s="2">
        <v>2.0</v>
      </c>
      <c r="C7288" t="str">
        <f>IFERROR(__xludf.DUMMYFUNCTION("TO_TEXT(B7288)"),"2")</f>
        <v>2</v>
      </c>
    </row>
    <row r="7289">
      <c r="A7289" s="2" t="s">
        <v>7211</v>
      </c>
      <c r="B7289" s="2">
        <v>2.0</v>
      </c>
      <c r="C7289" t="str">
        <f>IFERROR(__xludf.DUMMYFUNCTION("TO_TEXT(B7289)"),"2")</f>
        <v>2</v>
      </c>
    </row>
    <row r="7290">
      <c r="A7290" s="2" t="s">
        <v>7212</v>
      </c>
      <c r="B7290" s="2">
        <v>2.0</v>
      </c>
      <c r="C7290" t="str">
        <f>IFERROR(__xludf.DUMMYFUNCTION("TO_TEXT(B7290)"),"2")</f>
        <v>2</v>
      </c>
    </row>
    <row r="7291">
      <c r="A7291" s="2" t="s">
        <v>7213</v>
      </c>
      <c r="B7291" s="2">
        <v>2.0</v>
      </c>
      <c r="C7291" t="str">
        <f>IFERROR(__xludf.DUMMYFUNCTION("TO_TEXT(B7291)"),"2")</f>
        <v>2</v>
      </c>
    </row>
    <row r="7292">
      <c r="A7292" s="2" t="s">
        <v>7214</v>
      </c>
      <c r="B7292" s="2">
        <v>2.0</v>
      </c>
      <c r="C7292" t="str">
        <f>IFERROR(__xludf.DUMMYFUNCTION("TO_TEXT(B7292)"),"2")</f>
        <v>2</v>
      </c>
    </row>
    <row r="7293">
      <c r="A7293" s="2" t="s">
        <v>7215</v>
      </c>
      <c r="B7293" s="2">
        <v>2.0</v>
      </c>
      <c r="C7293" t="str">
        <f>IFERROR(__xludf.DUMMYFUNCTION("TO_TEXT(B7293)"),"2")</f>
        <v>2</v>
      </c>
    </row>
    <row r="7294">
      <c r="A7294" s="2" t="s">
        <v>7216</v>
      </c>
      <c r="B7294" s="2">
        <v>2.0</v>
      </c>
      <c r="C7294" t="str">
        <f>IFERROR(__xludf.DUMMYFUNCTION("TO_TEXT(B7294)"),"2")</f>
        <v>2</v>
      </c>
    </row>
    <row r="7295">
      <c r="A7295" s="2" t="s">
        <v>7217</v>
      </c>
      <c r="B7295" s="2">
        <v>2.0</v>
      </c>
      <c r="C7295" t="str">
        <f>IFERROR(__xludf.DUMMYFUNCTION("TO_TEXT(B7295)"),"2")</f>
        <v>2</v>
      </c>
    </row>
    <row r="7296">
      <c r="A7296" s="2" t="s">
        <v>7218</v>
      </c>
      <c r="B7296" s="2">
        <v>2.0</v>
      </c>
      <c r="C7296" t="str">
        <f>IFERROR(__xludf.DUMMYFUNCTION("TO_TEXT(B7296)"),"2")</f>
        <v>2</v>
      </c>
    </row>
    <row r="7297">
      <c r="A7297" s="2" t="s">
        <v>7219</v>
      </c>
      <c r="B7297" s="2">
        <v>2.0</v>
      </c>
      <c r="C7297" t="str">
        <f>IFERROR(__xludf.DUMMYFUNCTION("TO_TEXT(B7297)"),"2")</f>
        <v>2</v>
      </c>
    </row>
    <row r="7298">
      <c r="A7298" s="2" t="s">
        <v>7220</v>
      </c>
      <c r="B7298" s="2">
        <v>2.0</v>
      </c>
      <c r="C7298" t="str">
        <f>IFERROR(__xludf.DUMMYFUNCTION("TO_TEXT(B7298)"),"2")</f>
        <v>2</v>
      </c>
    </row>
    <row r="7299">
      <c r="A7299" s="2" t="s">
        <v>7221</v>
      </c>
      <c r="B7299" s="2">
        <v>2.0</v>
      </c>
      <c r="C7299" t="str">
        <f>IFERROR(__xludf.DUMMYFUNCTION("TO_TEXT(B7299)"),"2")</f>
        <v>2</v>
      </c>
    </row>
    <row r="7300">
      <c r="A7300" s="2" t="s">
        <v>7222</v>
      </c>
      <c r="B7300" s="2">
        <v>2.0</v>
      </c>
      <c r="C7300" t="str">
        <f>IFERROR(__xludf.DUMMYFUNCTION("TO_TEXT(B7300)"),"2")</f>
        <v>2</v>
      </c>
    </row>
    <row r="7301">
      <c r="A7301" s="2" t="s">
        <v>7223</v>
      </c>
      <c r="B7301" s="2">
        <v>2.0</v>
      </c>
      <c r="C7301" t="str">
        <f>IFERROR(__xludf.DUMMYFUNCTION("TO_TEXT(B7301)"),"2")</f>
        <v>2</v>
      </c>
    </row>
    <row r="7302">
      <c r="A7302" s="2" t="s">
        <v>7224</v>
      </c>
      <c r="B7302" s="2">
        <v>2.0</v>
      </c>
      <c r="C7302" t="str">
        <f>IFERROR(__xludf.DUMMYFUNCTION("TO_TEXT(B7302)"),"2")</f>
        <v>2</v>
      </c>
    </row>
    <row r="7303">
      <c r="A7303" s="2" t="s">
        <v>7225</v>
      </c>
      <c r="B7303" s="2">
        <v>2.0</v>
      </c>
      <c r="C7303" t="str">
        <f>IFERROR(__xludf.DUMMYFUNCTION("TO_TEXT(B7303)"),"2")</f>
        <v>2</v>
      </c>
    </row>
    <row r="7304">
      <c r="A7304" s="2" t="s">
        <v>7226</v>
      </c>
      <c r="B7304" s="2">
        <v>2.0</v>
      </c>
      <c r="C7304" t="str">
        <f>IFERROR(__xludf.DUMMYFUNCTION("TO_TEXT(B7304)"),"2")</f>
        <v>2</v>
      </c>
    </row>
    <row r="7305">
      <c r="A7305" s="2" t="s">
        <v>7227</v>
      </c>
      <c r="B7305" s="2">
        <v>2.0</v>
      </c>
      <c r="C7305" t="str">
        <f>IFERROR(__xludf.DUMMYFUNCTION("TO_TEXT(B7305)"),"2")</f>
        <v>2</v>
      </c>
    </row>
    <row r="7306">
      <c r="A7306" s="2" t="s">
        <v>7228</v>
      </c>
      <c r="B7306" s="2">
        <v>2.0</v>
      </c>
      <c r="C7306" t="str">
        <f>IFERROR(__xludf.DUMMYFUNCTION("TO_TEXT(B7306)"),"2")</f>
        <v>2</v>
      </c>
    </row>
    <row r="7307">
      <c r="A7307" s="2" t="s">
        <v>7229</v>
      </c>
      <c r="B7307" s="2">
        <v>2.0</v>
      </c>
      <c r="C7307" t="str">
        <f>IFERROR(__xludf.DUMMYFUNCTION("TO_TEXT(B7307)"),"2")</f>
        <v>2</v>
      </c>
    </row>
    <row r="7308">
      <c r="A7308" s="2" t="s">
        <v>7230</v>
      </c>
      <c r="B7308" s="2">
        <v>2.0</v>
      </c>
      <c r="C7308" t="str">
        <f>IFERROR(__xludf.DUMMYFUNCTION("TO_TEXT(B7308)"),"2")</f>
        <v>2</v>
      </c>
    </row>
    <row r="7309">
      <c r="A7309" s="2" t="s">
        <v>7231</v>
      </c>
      <c r="B7309" s="2">
        <v>2.0</v>
      </c>
      <c r="C7309" t="str">
        <f>IFERROR(__xludf.DUMMYFUNCTION("TO_TEXT(B7309)"),"2")</f>
        <v>2</v>
      </c>
    </row>
    <row r="7310">
      <c r="A7310" s="2" t="s">
        <v>7232</v>
      </c>
      <c r="B7310" s="2">
        <v>2.0</v>
      </c>
      <c r="C7310" t="str">
        <f>IFERROR(__xludf.DUMMYFUNCTION("TO_TEXT(B7310)"),"2")</f>
        <v>2</v>
      </c>
    </row>
    <row r="7311">
      <c r="A7311" s="2" t="s">
        <v>7233</v>
      </c>
      <c r="B7311" s="2">
        <v>2.0</v>
      </c>
      <c r="C7311" t="str">
        <f>IFERROR(__xludf.DUMMYFUNCTION("TO_TEXT(B7311)"),"2")</f>
        <v>2</v>
      </c>
    </row>
    <row r="7312">
      <c r="A7312" s="2" t="s">
        <v>7234</v>
      </c>
      <c r="B7312" s="2">
        <v>2.0</v>
      </c>
      <c r="C7312" t="str">
        <f>IFERROR(__xludf.DUMMYFUNCTION("TO_TEXT(B7312)"),"2")</f>
        <v>2</v>
      </c>
    </row>
    <row r="7313">
      <c r="A7313" s="2" t="s">
        <v>7235</v>
      </c>
      <c r="B7313" s="2">
        <v>2.0</v>
      </c>
      <c r="C7313" t="str">
        <f>IFERROR(__xludf.DUMMYFUNCTION("TO_TEXT(B7313)"),"2")</f>
        <v>2</v>
      </c>
    </row>
    <row r="7314">
      <c r="A7314" s="2" t="s">
        <v>7236</v>
      </c>
      <c r="B7314" s="2">
        <v>2.0</v>
      </c>
      <c r="C7314" t="str">
        <f>IFERROR(__xludf.DUMMYFUNCTION("TO_TEXT(B7314)"),"2")</f>
        <v>2</v>
      </c>
    </row>
    <row r="7315">
      <c r="A7315" s="2" t="s">
        <v>7237</v>
      </c>
      <c r="B7315" s="2">
        <v>2.0</v>
      </c>
      <c r="C7315" t="str">
        <f>IFERROR(__xludf.DUMMYFUNCTION("TO_TEXT(B7315)"),"2")</f>
        <v>2</v>
      </c>
    </row>
    <row r="7316">
      <c r="A7316" s="2" t="s">
        <v>7238</v>
      </c>
      <c r="B7316" s="2">
        <v>2.0</v>
      </c>
      <c r="C7316" t="str">
        <f>IFERROR(__xludf.DUMMYFUNCTION("TO_TEXT(B7316)"),"2")</f>
        <v>2</v>
      </c>
    </row>
    <row r="7317">
      <c r="A7317" s="2" t="s">
        <v>7239</v>
      </c>
      <c r="B7317" s="2">
        <v>2.0</v>
      </c>
      <c r="C7317" t="str">
        <f>IFERROR(__xludf.DUMMYFUNCTION("TO_TEXT(B7317)"),"2")</f>
        <v>2</v>
      </c>
    </row>
    <row r="7318">
      <c r="A7318" s="2" t="s">
        <v>7240</v>
      </c>
      <c r="B7318" s="2">
        <v>2.0</v>
      </c>
      <c r="C7318" t="str">
        <f>IFERROR(__xludf.DUMMYFUNCTION("TO_TEXT(B7318)"),"2")</f>
        <v>2</v>
      </c>
    </row>
    <row r="7319">
      <c r="A7319" s="2" t="s">
        <v>7241</v>
      </c>
      <c r="B7319" s="2">
        <v>2.0</v>
      </c>
      <c r="C7319" t="str">
        <f>IFERROR(__xludf.DUMMYFUNCTION("TO_TEXT(B7319)"),"2")</f>
        <v>2</v>
      </c>
    </row>
    <row r="7320">
      <c r="A7320" s="2" t="s">
        <v>7242</v>
      </c>
      <c r="B7320" s="2">
        <v>2.0</v>
      </c>
      <c r="C7320" t="str">
        <f>IFERROR(__xludf.DUMMYFUNCTION("TO_TEXT(B7320)"),"2")</f>
        <v>2</v>
      </c>
    </row>
    <row r="7321">
      <c r="A7321" s="2" t="s">
        <v>7243</v>
      </c>
      <c r="B7321" s="2">
        <v>2.0</v>
      </c>
      <c r="C7321" t="str">
        <f>IFERROR(__xludf.DUMMYFUNCTION("TO_TEXT(B7321)"),"2")</f>
        <v>2</v>
      </c>
    </row>
    <row r="7322">
      <c r="A7322" s="2" t="s">
        <v>7244</v>
      </c>
      <c r="B7322" s="2">
        <v>2.0</v>
      </c>
      <c r="C7322" t="str">
        <f>IFERROR(__xludf.DUMMYFUNCTION("TO_TEXT(B7322)"),"2")</f>
        <v>2</v>
      </c>
    </row>
    <row r="7323">
      <c r="A7323" s="2" t="s">
        <v>7245</v>
      </c>
      <c r="B7323" s="2">
        <v>2.0</v>
      </c>
      <c r="C7323" t="str">
        <f>IFERROR(__xludf.DUMMYFUNCTION("TO_TEXT(B7323)"),"2")</f>
        <v>2</v>
      </c>
    </row>
    <row r="7324">
      <c r="A7324" s="2" t="s">
        <v>7246</v>
      </c>
      <c r="B7324" s="2">
        <v>2.0</v>
      </c>
      <c r="C7324" t="str">
        <f>IFERROR(__xludf.DUMMYFUNCTION("TO_TEXT(B7324)"),"2")</f>
        <v>2</v>
      </c>
    </row>
    <row r="7325">
      <c r="A7325" s="2" t="s">
        <v>7247</v>
      </c>
      <c r="B7325" s="2">
        <v>2.0</v>
      </c>
      <c r="C7325" t="str">
        <f>IFERROR(__xludf.DUMMYFUNCTION("TO_TEXT(B7325)"),"2")</f>
        <v>2</v>
      </c>
    </row>
    <row r="7326">
      <c r="A7326" s="2" t="s">
        <v>7248</v>
      </c>
      <c r="B7326" s="2">
        <v>2.0</v>
      </c>
      <c r="C7326" t="str">
        <f>IFERROR(__xludf.DUMMYFUNCTION("TO_TEXT(B7326)"),"2")</f>
        <v>2</v>
      </c>
    </row>
    <row r="7327">
      <c r="A7327" s="2" t="s">
        <v>7249</v>
      </c>
      <c r="B7327" s="2">
        <v>2.0</v>
      </c>
      <c r="C7327" t="str">
        <f>IFERROR(__xludf.DUMMYFUNCTION("TO_TEXT(B7327)"),"2")</f>
        <v>2</v>
      </c>
    </row>
    <row r="7328">
      <c r="A7328" s="2" t="s">
        <v>7250</v>
      </c>
      <c r="B7328" s="2">
        <v>2.0</v>
      </c>
      <c r="C7328" t="str">
        <f>IFERROR(__xludf.DUMMYFUNCTION("TO_TEXT(B7328)"),"2")</f>
        <v>2</v>
      </c>
    </row>
    <row r="7329">
      <c r="A7329" s="2" t="s">
        <v>7251</v>
      </c>
      <c r="B7329" s="2">
        <v>2.0</v>
      </c>
      <c r="C7329" t="str">
        <f>IFERROR(__xludf.DUMMYFUNCTION("TO_TEXT(B7329)"),"2")</f>
        <v>2</v>
      </c>
    </row>
    <row r="7330">
      <c r="A7330" s="2" t="s">
        <v>7252</v>
      </c>
      <c r="B7330" s="2">
        <v>2.0</v>
      </c>
      <c r="C7330" t="str">
        <f>IFERROR(__xludf.DUMMYFUNCTION("TO_TEXT(B7330)"),"2")</f>
        <v>2</v>
      </c>
    </row>
    <row r="7331">
      <c r="A7331" s="2" t="s">
        <v>7253</v>
      </c>
      <c r="B7331" s="2">
        <v>2.0</v>
      </c>
      <c r="C7331" t="str">
        <f>IFERROR(__xludf.DUMMYFUNCTION("TO_TEXT(B7331)"),"2")</f>
        <v>2</v>
      </c>
    </row>
    <row r="7332">
      <c r="A7332" s="2" t="s">
        <v>7254</v>
      </c>
      <c r="B7332" s="2">
        <v>2.0</v>
      </c>
      <c r="C7332" t="str">
        <f>IFERROR(__xludf.DUMMYFUNCTION("TO_TEXT(B7332)"),"2")</f>
        <v>2</v>
      </c>
    </row>
    <row r="7333">
      <c r="A7333" s="2" t="s">
        <v>7255</v>
      </c>
      <c r="B7333" s="2">
        <v>2.0</v>
      </c>
      <c r="C7333" t="str">
        <f>IFERROR(__xludf.DUMMYFUNCTION("TO_TEXT(B7333)"),"2")</f>
        <v>2</v>
      </c>
    </row>
    <row r="7334">
      <c r="A7334" s="2" t="s">
        <v>7256</v>
      </c>
      <c r="B7334" s="2">
        <v>2.0</v>
      </c>
      <c r="C7334" t="str">
        <f>IFERROR(__xludf.DUMMYFUNCTION("TO_TEXT(B7334)"),"2")</f>
        <v>2</v>
      </c>
    </row>
    <row r="7335">
      <c r="A7335" s="2" t="s">
        <v>7257</v>
      </c>
      <c r="B7335" s="2">
        <v>2.0</v>
      </c>
      <c r="C7335" t="str">
        <f>IFERROR(__xludf.DUMMYFUNCTION("TO_TEXT(B7335)"),"2")</f>
        <v>2</v>
      </c>
    </row>
    <row r="7336">
      <c r="A7336" s="2" t="s">
        <v>7258</v>
      </c>
      <c r="B7336" s="2">
        <v>2.0</v>
      </c>
      <c r="C7336" t="str">
        <f>IFERROR(__xludf.DUMMYFUNCTION("TO_TEXT(B7336)"),"2")</f>
        <v>2</v>
      </c>
    </row>
    <row r="7337">
      <c r="A7337" s="2" t="s">
        <v>7259</v>
      </c>
      <c r="B7337" s="2">
        <v>2.0</v>
      </c>
      <c r="C7337" t="str">
        <f>IFERROR(__xludf.DUMMYFUNCTION("TO_TEXT(B7337)"),"2")</f>
        <v>2</v>
      </c>
    </row>
    <row r="7338">
      <c r="A7338" s="2" t="s">
        <v>7260</v>
      </c>
      <c r="B7338" s="2">
        <v>2.0</v>
      </c>
      <c r="C7338" t="str">
        <f>IFERROR(__xludf.DUMMYFUNCTION("TO_TEXT(B7338)"),"2")</f>
        <v>2</v>
      </c>
    </row>
    <row r="7339">
      <c r="A7339" s="2" t="s">
        <v>7261</v>
      </c>
      <c r="B7339" s="2">
        <v>2.0</v>
      </c>
      <c r="C7339" t="str">
        <f>IFERROR(__xludf.DUMMYFUNCTION("TO_TEXT(B7339)"),"2")</f>
        <v>2</v>
      </c>
    </row>
    <row r="7340">
      <c r="A7340" s="2" t="s">
        <v>7262</v>
      </c>
      <c r="B7340" s="2">
        <v>2.0</v>
      </c>
      <c r="C7340" t="str">
        <f>IFERROR(__xludf.DUMMYFUNCTION("TO_TEXT(B7340)"),"2")</f>
        <v>2</v>
      </c>
    </row>
    <row r="7341">
      <c r="A7341" s="2" t="s">
        <v>7263</v>
      </c>
      <c r="B7341" s="2">
        <v>2.0</v>
      </c>
      <c r="C7341" t="str">
        <f>IFERROR(__xludf.DUMMYFUNCTION("TO_TEXT(B7341)"),"2")</f>
        <v>2</v>
      </c>
    </row>
    <row r="7342">
      <c r="A7342" s="2" t="s">
        <v>7264</v>
      </c>
      <c r="B7342" s="2">
        <v>2.0</v>
      </c>
      <c r="C7342" t="str">
        <f>IFERROR(__xludf.DUMMYFUNCTION("TO_TEXT(B7342)"),"2")</f>
        <v>2</v>
      </c>
    </row>
    <row r="7343">
      <c r="A7343" s="2" t="s">
        <v>7265</v>
      </c>
      <c r="B7343" s="2">
        <v>2.0</v>
      </c>
      <c r="C7343" t="str">
        <f>IFERROR(__xludf.DUMMYFUNCTION("TO_TEXT(B7343)"),"2")</f>
        <v>2</v>
      </c>
    </row>
    <row r="7344">
      <c r="A7344" s="2" t="s">
        <v>7266</v>
      </c>
      <c r="B7344" s="2">
        <v>2.0</v>
      </c>
      <c r="C7344" t="str">
        <f>IFERROR(__xludf.DUMMYFUNCTION("TO_TEXT(B7344)"),"2")</f>
        <v>2</v>
      </c>
    </row>
    <row r="7345">
      <c r="A7345" s="2" t="s">
        <v>7267</v>
      </c>
      <c r="B7345" s="2">
        <v>2.0</v>
      </c>
      <c r="C7345" t="str">
        <f>IFERROR(__xludf.DUMMYFUNCTION("TO_TEXT(B7345)"),"2")</f>
        <v>2</v>
      </c>
    </row>
    <row r="7346">
      <c r="A7346" s="2" t="s">
        <v>7268</v>
      </c>
      <c r="B7346" s="2">
        <v>2.0</v>
      </c>
      <c r="C7346" t="str">
        <f>IFERROR(__xludf.DUMMYFUNCTION("TO_TEXT(B7346)"),"2")</f>
        <v>2</v>
      </c>
    </row>
    <row r="7347">
      <c r="A7347" s="2">
        <v>34.0</v>
      </c>
      <c r="B7347" s="2">
        <v>2.0</v>
      </c>
      <c r="C7347" t="str">
        <f>IFERROR(__xludf.DUMMYFUNCTION("TO_TEXT(B7347)"),"2")</f>
        <v>2</v>
      </c>
    </row>
    <row r="7348">
      <c r="A7348" s="2" t="s">
        <v>7269</v>
      </c>
      <c r="B7348" s="2">
        <v>2.0</v>
      </c>
      <c r="C7348" t="str">
        <f>IFERROR(__xludf.DUMMYFUNCTION("TO_TEXT(B7348)"),"2")</f>
        <v>2</v>
      </c>
    </row>
    <row r="7349">
      <c r="A7349" s="2" t="s">
        <v>7270</v>
      </c>
      <c r="B7349" s="2">
        <v>2.0</v>
      </c>
      <c r="C7349" t="str">
        <f>IFERROR(__xludf.DUMMYFUNCTION("TO_TEXT(B7349)"),"2")</f>
        <v>2</v>
      </c>
    </row>
    <row r="7350">
      <c r="A7350" s="2" t="s">
        <v>7271</v>
      </c>
      <c r="B7350" s="2">
        <v>2.0</v>
      </c>
      <c r="C7350" t="str">
        <f>IFERROR(__xludf.DUMMYFUNCTION("TO_TEXT(B7350)"),"2")</f>
        <v>2</v>
      </c>
    </row>
    <row r="7351">
      <c r="A7351" s="2" t="s">
        <v>7272</v>
      </c>
      <c r="B7351" s="2">
        <v>2.0</v>
      </c>
      <c r="C7351" t="str">
        <f>IFERROR(__xludf.DUMMYFUNCTION("TO_TEXT(B7351)"),"2")</f>
        <v>2</v>
      </c>
    </row>
    <row r="7352">
      <c r="A7352" s="2" t="s">
        <v>7273</v>
      </c>
      <c r="B7352" s="2">
        <v>2.0</v>
      </c>
      <c r="C7352" t="str">
        <f>IFERROR(__xludf.DUMMYFUNCTION("TO_TEXT(B7352)"),"2")</f>
        <v>2</v>
      </c>
    </row>
    <row r="7353">
      <c r="A7353" s="2" t="s">
        <v>7274</v>
      </c>
      <c r="B7353" s="2">
        <v>2.0</v>
      </c>
      <c r="C7353" t="str">
        <f>IFERROR(__xludf.DUMMYFUNCTION("TO_TEXT(B7353)"),"2")</f>
        <v>2</v>
      </c>
    </row>
    <row r="7354">
      <c r="A7354" s="2" t="s">
        <v>7275</v>
      </c>
      <c r="B7354" s="2">
        <v>2.0</v>
      </c>
      <c r="C7354" t="str">
        <f>IFERROR(__xludf.DUMMYFUNCTION("TO_TEXT(B7354)"),"2")</f>
        <v>2</v>
      </c>
    </row>
    <row r="7355">
      <c r="A7355" s="2" t="s">
        <v>7276</v>
      </c>
      <c r="B7355" s="2">
        <v>2.0</v>
      </c>
      <c r="C7355" t="str">
        <f>IFERROR(__xludf.DUMMYFUNCTION("TO_TEXT(B7355)"),"2")</f>
        <v>2</v>
      </c>
    </row>
    <row r="7356">
      <c r="A7356" s="2" t="s">
        <v>7277</v>
      </c>
      <c r="B7356" s="2">
        <v>2.0</v>
      </c>
      <c r="C7356" t="str">
        <f>IFERROR(__xludf.DUMMYFUNCTION("TO_TEXT(B7356)"),"2")</f>
        <v>2</v>
      </c>
    </row>
    <row r="7357">
      <c r="A7357" s="2" t="s">
        <v>7278</v>
      </c>
      <c r="B7357" s="2">
        <v>2.0</v>
      </c>
      <c r="C7357" t="str">
        <f>IFERROR(__xludf.DUMMYFUNCTION("TO_TEXT(B7357)"),"2")</f>
        <v>2</v>
      </c>
    </row>
    <row r="7358">
      <c r="A7358" s="2" t="s">
        <v>7279</v>
      </c>
      <c r="B7358" s="2">
        <v>2.0</v>
      </c>
      <c r="C7358" t="str">
        <f>IFERROR(__xludf.DUMMYFUNCTION("TO_TEXT(B7358)"),"2")</f>
        <v>2</v>
      </c>
    </row>
    <row r="7359">
      <c r="A7359" s="2" t="s">
        <v>7280</v>
      </c>
      <c r="B7359" s="2">
        <v>2.0</v>
      </c>
      <c r="C7359" t="str">
        <f>IFERROR(__xludf.DUMMYFUNCTION("TO_TEXT(B7359)"),"2")</f>
        <v>2</v>
      </c>
    </row>
    <row r="7360">
      <c r="A7360" s="2" t="s">
        <v>7281</v>
      </c>
      <c r="B7360" s="2">
        <v>2.0</v>
      </c>
      <c r="C7360" t="str">
        <f>IFERROR(__xludf.DUMMYFUNCTION("TO_TEXT(B7360)"),"2")</f>
        <v>2</v>
      </c>
    </row>
    <row r="7361">
      <c r="A7361" s="2" t="s">
        <v>7282</v>
      </c>
      <c r="B7361" s="2">
        <v>2.0</v>
      </c>
      <c r="C7361" t="str">
        <f>IFERROR(__xludf.DUMMYFUNCTION("TO_TEXT(B7361)"),"2")</f>
        <v>2</v>
      </c>
    </row>
    <row r="7362">
      <c r="A7362" s="2" t="s">
        <v>7283</v>
      </c>
      <c r="B7362" s="2">
        <v>2.0</v>
      </c>
      <c r="C7362" t="str">
        <f>IFERROR(__xludf.DUMMYFUNCTION("TO_TEXT(B7362)"),"2")</f>
        <v>2</v>
      </c>
    </row>
    <row r="7363">
      <c r="A7363" s="2" t="s">
        <v>7284</v>
      </c>
      <c r="B7363" s="2">
        <v>2.0</v>
      </c>
      <c r="C7363" t="str">
        <f>IFERROR(__xludf.DUMMYFUNCTION("TO_TEXT(B7363)"),"2")</f>
        <v>2</v>
      </c>
    </row>
    <row r="7364">
      <c r="A7364" s="2" t="s">
        <v>7285</v>
      </c>
      <c r="B7364" s="2">
        <v>2.0</v>
      </c>
      <c r="C7364" t="str">
        <f>IFERROR(__xludf.DUMMYFUNCTION("TO_TEXT(B7364)"),"2")</f>
        <v>2</v>
      </c>
    </row>
    <row r="7365">
      <c r="A7365" s="2" t="s">
        <v>7286</v>
      </c>
      <c r="B7365" s="2">
        <v>2.0</v>
      </c>
      <c r="C7365" t="str">
        <f>IFERROR(__xludf.DUMMYFUNCTION("TO_TEXT(B7365)"),"2")</f>
        <v>2</v>
      </c>
    </row>
    <row r="7366">
      <c r="A7366" s="2" t="s">
        <v>7287</v>
      </c>
      <c r="B7366" s="2">
        <v>2.0</v>
      </c>
      <c r="C7366" t="str">
        <f>IFERROR(__xludf.DUMMYFUNCTION("TO_TEXT(B7366)"),"2")</f>
        <v>2</v>
      </c>
    </row>
    <row r="7367">
      <c r="A7367" s="2" t="s">
        <v>7288</v>
      </c>
      <c r="B7367" s="2">
        <v>2.0</v>
      </c>
      <c r="C7367" t="str">
        <f>IFERROR(__xludf.DUMMYFUNCTION("TO_TEXT(B7367)"),"2")</f>
        <v>2</v>
      </c>
    </row>
    <row r="7368">
      <c r="A7368" s="2" t="s">
        <v>7289</v>
      </c>
      <c r="B7368" s="2">
        <v>2.0</v>
      </c>
      <c r="C7368" t="str">
        <f>IFERROR(__xludf.DUMMYFUNCTION("TO_TEXT(B7368)"),"2")</f>
        <v>2</v>
      </c>
    </row>
    <row r="7369">
      <c r="A7369" s="2" t="s">
        <v>7290</v>
      </c>
      <c r="B7369" s="2">
        <v>2.0</v>
      </c>
      <c r="C7369" t="str">
        <f>IFERROR(__xludf.DUMMYFUNCTION("TO_TEXT(B7369)"),"2")</f>
        <v>2</v>
      </c>
    </row>
    <row r="7370">
      <c r="A7370" s="2" t="s">
        <v>7291</v>
      </c>
      <c r="B7370" s="2">
        <v>2.0</v>
      </c>
      <c r="C7370" t="str">
        <f>IFERROR(__xludf.DUMMYFUNCTION("TO_TEXT(B7370)"),"2")</f>
        <v>2</v>
      </c>
    </row>
    <row r="7371">
      <c r="A7371" s="2" t="s">
        <v>7292</v>
      </c>
      <c r="B7371" s="2">
        <v>2.0</v>
      </c>
      <c r="C7371" t="str">
        <f>IFERROR(__xludf.DUMMYFUNCTION("TO_TEXT(B7371)"),"2")</f>
        <v>2</v>
      </c>
    </row>
    <row r="7372">
      <c r="A7372" s="2" t="s">
        <v>7293</v>
      </c>
      <c r="B7372" s="2">
        <v>2.0</v>
      </c>
      <c r="C7372" t="str">
        <f>IFERROR(__xludf.DUMMYFUNCTION("TO_TEXT(B7372)"),"2")</f>
        <v>2</v>
      </c>
    </row>
    <row r="7373">
      <c r="A7373" s="2" t="s">
        <v>7294</v>
      </c>
      <c r="B7373" s="2">
        <v>2.0</v>
      </c>
      <c r="C7373" t="str">
        <f>IFERROR(__xludf.DUMMYFUNCTION("TO_TEXT(B7373)"),"2")</f>
        <v>2</v>
      </c>
    </row>
    <row r="7374">
      <c r="A7374" s="2" t="s">
        <v>7295</v>
      </c>
      <c r="B7374" s="2">
        <v>2.0</v>
      </c>
      <c r="C7374" t="str">
        <f>IFERROR(__xludf.DUMMYFUNCTION("TO_TEXT(B7374)"),"2")</f>
        <v>2</v>
      </c>
    </row>
    <row r="7375">
      <c r="A7375" s="2" t="s">
        <v>7296</v>
      </c>
      <c r="B7375" s="2">
        <v>2.0</v>
      </c>
      <c r="C7375" t="str">
        <f>IFERROR(__xludf.DUMMYFUNCTION("TO_TEXT(B7375)"),"2")</f>
        <v>2</v>
      </c>
    </row>
    <row r="7376">
      <c r="A7376" s="2" t="s">
        <v>7297</v>
      </c>
      <c r="B7376" s="2">
        <v>2.0</v>
      </c>
      <c r="C7376" t="str">
        <f>IFERROR(__xludf.DUMMYFUNCTION("TO_TEXT(B7376)"),"2")</f>
        <v>2</v>
      </c>
    </row>
    <row r="7377">
      <c r="A7377" s="2" t="s">
        <v>7298</v>
      </c>
      <c r="B7377" s="2">
        <v>2.0</v>
      </c>
      <c r="C7377" t="str">
        <f>IFERROR(__xludf.DUMMYFUNCTION("TO_TEXT(B7377)"),"2")</f>
        <v>2</v>
      </c>
    </row>
    <row r="7378">
      <c r="A7378" s="2" t="s">
        <v>7299</v>
      </c>
      <c r="B7378" s="2">
        <v>2.0</v>
      </c>
      <c r="C7378" t="str">
        <f>IFERROR(__xludf.DUMMYFUNCTION("TO_TEXT(B7378)"),"2")</f>
        <v>2</v>
      </c>
    </row>
    <row r="7379">
      <c r="A7379" s="2" t="s">
        <v>7300</v>
      </c>
      <c r="B7379" s="2">
        <v>2.0</v>
      </c>
      <c r="C7379" t="str">
        <f>IFERROR(__xludf.DUMMYFUNCTION("TO_TEXT(B7379)"),"2")</f>
        <v>2</v>
      </c>
    </row>
    <row r="7380">
      <c r="A7380" s="2" t="s">
        <v>7301</v>
      </c>
      <c r="B7380" s="2">
        <v>2.0</v>
      </c>
      <c r="C7380" t="str">
        <f>IFERROR(__xludf.DUMMYFUNCTION("TO_TEXT(B7380)"),"2")</f>
        <v>2</v>
      </c>
    </row>
    <row r="7381">
      <c r="A7381" s="2" t="s">
        <v>7302</v>
      </c>
      <c r="B7381" s="2">
        <v>2.0</v>
      </c>
      <c r="C7381" t="str">
        <f>IFERROR(__xludf.DUMMYFUNCTION("TO_TEXT(B7381)"),"2")</f>
        <v>2</v>
      </c>
    </row>
    <row r="7382">
      <c r="A7382" s="2" t="s">
        <v>7303</v>
      </c>
      <c r="B7382" s="2">
        <v>2.0</v>
      </c>
      <c r="C7382" t="str">
        <f>IFERROR(__xludf.DUMMYFUNCTION("TO_TEXT(B7382)"),"2")</f>
        <v>2</v>
      </c>
    </row>
    <row r="7383">
      <c r="A7383" s="2" t="s">
        <v>7304</v>
      </c>
      <c r="B7383" s="2">
        <v>2.0</v>
      </c>
      <c r="C7383" t="str">
        <f>IFERROR(__xludf.DUMMYFUNCTION("TO_TEXT(B7383)"),"2")</f>
        <v>2</v>
      </c>
    </row>
    <row r="7384">
      <c r="A7384" s="2" t="s">
        <v>7305</v>
      </c>
      <c r="B7384" s="2">
        <v>2.0</v>
      </c>
      <c r="C7384" t="str">
        <f>IFERROR(__xludf.DUMMYFUNCTION("TO_TEXT(B7384)"),"2")</f>
        <v>2</v>
      </c>
    </row>
    <row r="7385">
      <c r="A7385" s="2" t="s">
        <v>7306</v>
      </c>
      <c r="B7385" s="2">
        <v>2.0</v>
      </c>
      <c r="C7385" t="str">
        <f>IFERROR(__xludf.DUMMYFUNCTION("TO_TEXT(B7385)"),"2")</f>
        <v>2</v>
      </c>
    </row>
    <row r="7386">
      <c r="A7386" s="2" t="s">
        <v>7307</v>
      </c>
      <c r="B7386" s="2">
        <v>2.0</v>
      </c>
      <c r="C7386" t="str">
        <f>IFERROR(__xludf.DUMMYFUNCTION("TO_TEXT(B7386)"),"2")</f>
        <v>2</v>
      </c>
    </row>
    <row r="7387">
      <c r="A7387" s="2" t="s">
        <v>7308</v>
      </c>
      <c r="B7387" s="2">
        <v>2.0</v>
      </c>
      <c r="C7387" t="str">
        <f>IFERROR(__xludf.DUMMYFUNCTION("TO_TEXT(B7387)"),"2")</f>
        <v>2</v>
      </c>
    </row>
    <row r="7388">
      <c r="A7388" s="2" t="s">
        <v>7309</v>
      </c>
      <c r="B7388" s="2">
        <v>2.0</v>
      </c>
      <c r="C7388" t="str">
        <f>IFERROR(__xludf.DUMMYFUNCTION("TO_TEXT(B7388)"),"2")</f>
        <v>2</v>
      </c>
    </row>
    <row r="7389">
      <c r="A7389" s="2" t="s">
        <v>7310</v>
      </c>
      <c r="B7389" s="2">
        <v>2.0</v>
      </c>
      <c r="C7389" t="str">
        <f>IFERROR(__xludf.DUMMYFUNCTION("TO_TEXT(B7389)"),"2")</f>
        <v>2</v>
      </c>
    </row>
    <row r="7390">
      <c r="A7390" s="2" t="s">
        <v>7311</v>
      </c>
      <c r="B7390" s="2">
        <v>2.0</v>
      </c>
      <c r="C7390" t="str">
        <f>IFERROR(__xludf.DUMMYFUNCTION("TO_TEXT(B7390)"),"2")</f>
        <v>2</v>
      </c>
    </row>
    <row r="7391">
      <c r="A7391" s="2" t="s">
        <v>7312</v>
      </c>
      <c r="B7391" s="2">
        <v>2.0</v>
      </c>
      <c r="C7391" t="str">
        <f>IFERROR(__xludf.DUMMYFUNCTION("TO_TEXT(B7391)"),"2")</f>
        <v>2</v>
      </c>
    </row>
    <row r="7392">
      <c r="A7392" s="2" t="s">
        <v>7313</v>
      </c>
      <c r="B7392" s="2">
        <v>2.0</v>
      </c>
      <c r="C7392" t="str">
        <f>IFERROR(__xludf.DUMMYFUNCTION("TO_TEXT(B7392)"),"2")</f>
        <v>2</v>
      </c>
    </row>
    <row r="7393">
      <c r="A7393" s="2" t="s">
        <v>7314</v>
      </c>
      <c r="B7393" s="2">
        <v>2.0</v>
      </c>
      <c r="C7393" t="str">
        <f>IFERROR(__xludf.DUMMYFUNCTION("TO_TEXT(B7393)"),"2")</f>
        <v>2</v>
      </c>
    </row>
    <row r="7394">
      <c r="A7394" s="2" t="s">
        <v>7315</v>
      </c>
      <c r="B7394" s="2">
        <v>2.0</v>
      </c>
      <c r="C7394" t="str">
        <f>IFERROR(__xludf.DUMMYFUNCTION("TO_TEXT(B7394)"),"2")</f>
        <v>2</v>
      </c>
    </row>
    <row r="7395">
      <c r="A7395" s="2" t="s">
        <v>7316</v>
      </c>
      <c r="B7395" s="2">
        <v>2.0</v>
      </c>
      <c r="C7395" t="str">
        <f>IFERROR(__xludf.DUMMYFUNCTION("TO_TEXT(B7395)"),"2")</f>
        <v>2</v>
      </c>
    </row>
    <row r="7396">
      <c r="A7396" s="2" t="s">
        <v>7317</v>
      </c>
      <c r="B7396" s="2">
        <v>2.0</v>
      </c>
      <c r="C7396" t="str">
        <f>IFERROR(__xludf.DUMMYFUNCTION("TO_TEXT(B7396)"),"2")</f>
        <v>2</v>
      </c>
    </row>
    <row r="7397">
      <c r="A7397" s="2" t="s">
        <v>7318</v>
      </c>
      <c r="B7397" s="2">
        <v>2.0</v>
      </c>
      <c r="C7397" t="str">
        <f>IFERROR(__xludf.DUMMYFUNCTION("TO_TEXT(B7397)"),"2")</f>
        <v>2</v>
      </c>
    </row>
    <row r="7398">
      <c r="A7398" s="2" t="s">
        <v>7319</v>
      </c>
      <c r="B7398" s="2">
        <v>2.0</v>
      </c>
      <c r="C7398" t="str">
        <f>IFERROR(__xludf.DUMMYFUNCTION("TO_TEXT(B7398)"),"2")</f>
        <v>2</v>
      </c>
    </row>
    <row r="7399">
      <c r="A7399" s="2" t="s">
        <v>7320</v>
      </c>
      <c r="B7399" s="2">
        <v>2.0</v>
      </c>
      <c r="C7399" t="str">
        <f>IFERROR(__xludf.DUMMYFUNCTION("TO_TEXT(B7399)"),"2")</f>
        <v>2</v>
      </c>
    </row>
    <row r="7400">
      <c r="A7400" s="2" t="s">
        <v>7321</v>
      </c>
      <c r="B7400" s="2">
        <v>2.0</v>
      </c>
      <c r="C7400" t="str">
        <f>IFERROR(__xludf.DUMMYFUNCTION("TO_TEXT(B7400)"),"2")</f>
        <v>2</v>
      </c>
    </row>
    <row r="7401">
      <c r="A7401" s="2" t="s">
        <v>7322</v>
      </c>
      <c r="B7401" s="2">
        <v>2.0</v>
      </c>
      <c r="C7401" t="str">
        <f>IFERROR(__xludf.DUMMYFUNCTION("TO_TEXT(B7401)"),"2")</f>
        <v>2</v>
      </c>
    </row>
    <row r="7402">
      <c r="A7402" s="2" t="s">
        <v>7323</v>
      </c>
      <c r="B7402" s="2">
        <v>2.0</v>
      </c>
      <c r="C7402" t="str">
        <f>IFERROR(__xludf.DUMMYFUNCTION("TO_TEXT(B7402)"),"2")</f>
        <v>2</v>
      </c>
    </row>
    <row r="7403">
      <c r="A7403" s="2" t="s">
        <v>7324</v>
      </c>
      <c r="B7403" s="2">
        <v>2.0</v>
      </c>
      <c r="C7403" t="str">
        <f>IFERROR(__xludf.DUMMYFUNCTION("TO_TEXT(B7403)"),"2")</f>
        <v>2</v>
      </c>
    </row>
    <row r="7404">
      <c r="A7404" s="2" t="s">
        <v>7325</v>
      </c>
      <c r="B7404" s="2">
        <v>2.0</v>
      </c>
      <c r="C7404" t="str">
        <f>IFERROR(__xludf.DUMMYFUNCTION("TO_TEXT(B7404)"),"2")</f>
        <v>2</v>
      </c>
    </row>
    <row r="7405">
      <c r="A7405" s="2" t="s">
        <v>7326</v>
      </c>
      <c r="B7405" s="2">
        <v>2.0</v>
      </c>
      <c r="C7405" t="str">
        <f>IFERROR(__xludf.DUMMYFUNCTION("TO_TEXT(B7405)"),"2")</f>
        <v>2</v>
      </c>
    </row>
    <row r="7406">
      <c r="A7406" s="2" t="s">
        <v>7327</v>
      </c>
      <c r="B7406" s="2">
        <v>2.0</v>
      </c>
      <c r="C7406" t="str">
        <f>IFERROR(__xludf.DUMMYFUNCTION("TO_TEXT(B7406)"),"2")</f>
        <v>2</v>
      </c>
    </row>
    <row r="7407">
      <c r="A7407" s="2" t="s">
        <v>7328</v>
      </c>
      <c r="B7407" s="2">
        <v>2.0</v>
      </c>
      <c r="C7407" t="str">
        <f>IFERROR(__xludf.DUMMYFUNCTION("TO_TEXT(B7407)"),"2")</f>
        <v>2</v>
      </c>
    </row>
    <row r="7408">
      <c r="A7408" s="2" t="s">
        <v>7329</v>
      </c>
      <c r="B7408" s="2">
        <v>2.0</v>
      </c>
      <c r="C7408" t="str">
        <f>IFERROR(__xludf.DUMMYFUNCTION("TO_TEXT(B7408)"),"2")</f>
        <v>2</v>
      </c>
    </row>
    <row r="7409">
      <c r="A7409" s="2" t="s">
        <v>7330</v>
      </c>
      <c r="B7409" s="2">
        <v>2.0</v>
      </c>
      <c r="C7409" t="str">
        <f>IFERROR(__xludf.DUMMYFUNCTION("TO_TEXT(B7409)"),"2")</f>
        <v>2</v>
      </c>
    </row>
    <row r="7410">
      <c r="A7410" s="2" t="s">
        <v>7331</v>
      </c>
      <c r="B7410" s="2">
        <v>2.0</v>
      </c>
      <c r="C7410" t="str">
        <f>IFERROR(__xludf.DUMMYFUNCTION("TO_TEXT(B7410)"),"2")</f>
        <v>2</v>
      </c>
    </row>
    <row r="7411">
      <c r="A7411" s="2" t="s">
        <v>7332</v>
      </c>
      <c r="B7411" s="2">
        <v>2.0</v>
      </c>
      <c r="C7411" t="str">
        <f>IFERROR(__xludf.DUMMYFUNCTION("TO_TEXT(B7411)"),"2")</f>
        <v>2</v>
      </c>
    </row>
    <row r="7412">
      <c r="A7412" s="2" t="s">
        <v>7333</v>
      </c>
      <c r="B7412" s="2">
        <v>2.0</v>
      </c>
      <c r="C7412" t="str">
        <f>IFERROR(__xludf.DUMMYFUNCTION("TO_TEXT(B7412)"),"2")</f>
        <v>2</v>
      </c>
    </row>
    <row r="7413">
      <c r="A7413" s="2" t="s">
        <v>7334</v>
      </c>
      <c r="B7413" s="2">
        <v>2.0</v>
      </c>
      <c r="C7413" t="str">
        <f>IFERROR(__xludf.DUMMYFUNCTION("TO_TEXT(B7413)"),"2")</f>
        <v>2</v>
      </c>
    </row>
    <row r="7414">
      <c r="A7414" s="2" t="s">
        <v>7335</v>
      </c>
      <c r="B7414" s="2">
        <v>2.0</v>
      </c>
      <c r="C7414" t="str">
        <f>IFERROR(__xludf.DUMMYFUNCTION("TO_TEXT(B7414)"),"2")</f>
        <v>2</v>
      </c>
    </row>
    <row r="7415">
      <c r="A7415" s="2" t="s">
        <v>7336</v>
      </c>
      <c r="B7415" s="2">
        <v>2.0</v>
      </c>
      <c r="C7415" t="str">
        <f>IFERROR(__xludf.DUMMYFUNCTION("TO_TEXT(B7415)"),"2")</f>
        <v>2</v>
      </c>
    </row>
    <row r="7416">
      <c r="A7416" s="2" t="s">
        <v>7337</v>
      </c>
      <c r="B7416" s="2">
        <v>2.0</v>
      </c>
      <c r="C7416" t="str">
        <f>IFERROR(__xludf.DUMMYFUNCTION("TO_TEXT(B7416)"),"2")</f>
        <v>2</v>
      </c>
    </row>
    <row r="7417">
      <c r="A7417" s="2" t="s">
        <v>7338</v>
      </c>
      <c r="B7417" s="2">
        <v>2.0</v>
      </c>
      <c r="C7417" t="str">
        <f>IFERROR(__xludf.DUMMYFUNCTION("TO_TEXT(B7417)"),"2")</f>
        <v>2</v>
      </c>
    </row>
    <row r="7418">
      <c r="A7418" s="2" t="s">
        <v>7339</v>
      </c>
      <c r="B7418" s="2">
        <v>2.0</v>
      </c>
      <c r="C7418" t="str">
        <f>IFERROR(__xludf.DUMMYFUNCTION("TO_TEXT(B7418)"),"2")</f>
        <v>2</v>
      </c>
    </row>
    <row r="7419">
      <c r="A7419" s="2" t="s">
        <v>7340</v>
      </c>
      <c r="B7419" s="2">
        <v>2.0</v>
      </c>
      <c r="C7419" t="str">
        <f>IFERROR(__xludf.DUMMYFUNCTION("TO_TEXT(B7419)"),"2")</f>
        <v>2</v>
      </c>
    </row>
    <row r="7420">
      <c r="A7420" s="2" t="s">
        <v>7341</v>
      </c>
      <c r="B7420" s="2">
        <v>2.0</v>
      </c>
      <c r="C7420" t="str">
        <f>IFERROR(__xludf.DUMMYFUNCTION("TO_TEXT(B7420)"),"2")</f>
        <v>2</v>
      </c>
    </row>
    <row r="7421">
      <c r="A7421" s="2" t="s">
        <v>7342</v>
      </c>
      <c r="B7421" s="2">
        <v>2.0</v>
      </c>
      <c r="C7421" t="str">
        <f>IFERROR(__xludf.DUMMYFUNCTION("TO_TEXT(B7421)"),"2")</f>
        <v>2</v>
      </c>
    </row>
    <row r="7422">
      <c r="A7422" s="2" t="s">
        <v>7343</v>
      </c>
      <c r="B7422" s="2">
        <v>2.0</v>
      </c>
      <c r="C7422" t="str">
        <f>IFERROR(__xludf.DUMMYFUNCTION("TO_TEXT(B7422)"),"2")</f>
        <v>2</v>
      </c>
    </row>
    <row r="7423">
      <c r="A7423" s="2" t="s">
        <v>7344</v>
      </c>
      <c r="B7423" s="2">
        <v>2.0</v>
      </c>
      <c r="C7423" t="str">
        <f>IFERROR(__xludf.DUMMYFUNCTION("TO_TEXT(B7423)"),"2")</f>
        <v>2</v>
      </c>
    </row>
    <row r="7424">
      <c r="A7424" s="2" t="s">
        <v>7345</v>
      </c>
      <c r="B7424" s="2">
        <v>2.0</v>
      </c>
      <c r="C7424" t="str">
        <f>IFERROR(__xludf.DUMMYFUNCTION("TO_TEXT(B7424)"),"2")</f>
        <v>2</v>
      </c>
    </row>
    <row r="7425">
      <c r="A7425" s="2" t="s">
        <v>7346</v>
      </c>
      <c r="B7425" s="2">
        <v>2.0</v>
      </c>
      <c r="C7425" t="str">
        <f>IFERROR(__xludf.DUMMYFUNCTION("TO_TEXT(B7425)"),"2")</f>
        <v>2</v>
      </c>
    </row>
    <row r="7426">
      <c r="A7426" s="2" t="s">
        <v>7347</v>
      </c>
      <c r="B7426" s="2">
        <v>2.0</v>
      </c>
      <c r="C7426" t="str">
        <f>IFERROR(__xludf.DUMMYFUNCTION("TO_TEXT(B7426)"),"2")</f>
        <v>2</v>
      </c>
    </row>
    <row r="7427">
      <c r="A7427" s="2" t="s">
        <v>7348</v>
      </c>
      <c r="B7427" s="2">
        <v>2.0</v>
      </c>
      <c r="C7427" t="str">
        <f>IFERROR(__xludf.DUMMYFUNCTION("TO_TEXT(B7427)"),"2")</f>
        <v>2</v>
      </c>
    </row>
    <row r="7428">
      <c r="A7428" s="2" t="s">
        <v>7349</v>
      </c>
      <c r="B7428" s="2">
        <v>2.0</v>
      </c>
      <c r="C7428" t="str">
        <f>IFERROR(__xludf.DUMMYFUNCTION("TO_TEXT(B7428)"),"2")</f>
        <v>2</v>
      </c>
    </row>
    <row r="7429">
      <c r="A7429" s="2" t="s">
        <v>7350</v>
      </c>
      <c r="B7429" s="2">
        <v>2.0</v>
      </c>
      <c r="C7429" t="str">
        <f>IFERROR(__xludf.DUMMYFUNCTION("TO_TEXT(B7429)"),"2")</f>
        <v>2</v>
      </c>
    </row>
    <row r="7430">
      <c r="A7430" s="2" t="s">
        <v>7351</v>
      </c>
      <c r="B7430" s="2">
        <v>2.0</v>
      </c>
      <c r="C7430" t="str">
        <f>IFERROR(__xludf.DUMMYFUNCTION("TO_TEXT(B7430)"),"2")</f>
        <v>2</v>
      </c>
    </row>
    <row r="7431">
      <c r="A7431" s="2" t="s">
        <v>7352</v>
      </c>
      <c r="B7431" s="2">
        <v>2.0</v>
      </c>
      <c r="C7431" t="str">
        <f>IFERROR(__xludf.DUMMYFUNCTION("TO_TEXT(B7431)"),"2")</f>
        <v>2</v>
      </c>
    </row>
    <row r="7432">
      <c r="A7432" s="2" t="s">
        <v>7353</v>
      </c>
      <c r="B7432" s="2">
        <v>2.0</v>
      </c>
      <c r="C7432" t="str">
        <f>IFERROR(__xludf.DUMMYFUNCTION("TO_TEXT(B7432)"),"2")</f>
        <v>2</v>
      </c>
    </row>
    <row r="7433">
      <c r="A7433" s="2" t="s">
        <v>7354</v>
      </c>
      <c r="B7433" s="2">
        <v>2.0</v>
      </c>
      <c r="C7433" t="str">
        <f>IFERROR(__xludf.DUMMYFUNCTION("TO_TEXT(B7433)"),"2")</f>
        <v>2</v>
      </c>
    </row>
    <row r="7434">
      <c r="A7434" s="2" t="s">
        <v>7355</v>
      </c>
      <c r="B7434" s="2">
        <v>2.0</v>
      </c>
      <c r="C7434" t="str">
        <f>IFERROR(__xludf.DUMMYFUNCTION("TO_TEXT(B7434)"),"2")</f>
        <v>2</v>
      </c>
    </row>
    <row r="7435">
      <c r="A7435" s="2" t="s">
        <v>7356</v>
      </c>
      <c r="B7435" s="2">
        <v>2.0</v>
      </c>
      <c r="C7435" t="str">
        <f>IFERROR(__xludf.DUMMYFUNCTION("TO_TEXT(B7435)"),"2")</f>
        <v>2</v>
      </c>
    </row>
    <row r="7436">
      <c r="A7436" s="2" t="s">
        <v>7357</v>
      </c>
      <c r="B7436" s="2">
        <v>2.0</v>
      </c>
      <c r="C7436" t="str">
        <f>IFERROR(__xludf.DUMMYFUNCTION("TO_TEXT(B7436)"),"2")</f>
        <v>2</v>
      </c>
    </row>
    <row r="7437">
      <c r="A7437" s="2" t="s">
        <v>7358</v>
      </c>
      <c r="B7437" s="2">
        <v>2.0</v>
      </c>
      <c r="C7437" t="str">
        <f>IFERROR(__xludf.DUMMYFUNCTION("TO_TEXT(B7437)"),"2")</f>
        <v>2</v>
      </c>
    </row>
    <row r="7438">
      <c r="A7438" s="2" t="s">
        <v>7359</v>
      </c>
      <c r="B7438" s="2">
        <v>2.0</v>
      </c>
      <c r="C7438" t="str">
        <f>IFERROR(__xludf.DUMMYFUNCTION("TO_TEXT(B7438)"),"2")</f>
        <v>2</v>
      </c>
    </row>
    <row r="7439">
      <c r="A7439" s="2" t="s">
        <v>7360</v>
      </c>
      <c r="B7439" s="2">
        <v>2.0</v>
      </c>
      <c r="C7439" t="str">
        <f>IFERROR(__xludf.DUMMYFUNCTION("TO_TEXT(B7439)"),"2")</f>
        <v>2</v>
      </c>
    </row>
    <row r="7440">
      <c r="A7440" s="2" t="s">
        <v>7361</v>
      </c>
      <c r="B7440" s="2">
        <v>2.0</v>
      </c>
      <c r="C7440" t="str">
        <f>IFERROR(__xludf.DUMMYFUNCTION("TO_TEXT(B7440)"),"2")</f>
        <v>2</v>
      </c>
    </row>
    <row r="7441">
      <c r="A7441" s="2" t="s">
        <v>7362</v>
      </c>
      <c r="B7441" s="2">
        <v>2.0</v>
      </c>
      <c r="C7441" t="str">
        <f>IFERROR(__xludf.DUMMYFUNCTION("TO_TEXT(B7441)"),"2")</f>
        <v>2</v>
      </c>
    </row>
    <row r="7442">
      <c r="A7442" s="2" t="s">
        <v>7363</v>
      </c>
      <c r="B7442" s="2">
        <v>2.0</v>
      </c>
      <c r="C7442" t="str">
        <f>IFERROR(__xludf.DUMMYFUNCTION("TO_TEXT(B7442)"),"2")</f>
        <v>2</v>
      </c>
    </row>
    <row r="7443">
      <c r="A7443" s="2" t="s">
        <v>7364</v>
      </c>
      <c r="B7443" s="2">
        <v>2.0</v>
      </c>
      <c r="C7443" t="str">
        <f>IFERROR(__xludf.DUMMYFUNCTION("TO_TEXT(B7443)"),"2")</f>
        <v>2</v>
      </c>
    </row>
    <row r="7444">
      <c r="A7444" s="2" t="s">
        <v>7365</v>
      </c>
      <c r="B7444" s="2">
        <v>2.0</v>
      </c>
      <c r="C7444" t="str">
        <f>IFERROR(__xludf.DUMMYFUNCTION("TO_TEXT(B7444)"),"2")</f>
        <v>2</v>
      </c>
    </row>
    <row r="7445">
      <c r="A7445" s="2" t="s">
        <v>7366</v>
      </c>
      <c r="B7445" s="2">
        <v>2.0</v>
      </c>
      <c r="C7445" t="str">
        <f>IFERROR(__xludf.DUMMYFUNCTION("TO_TEXT(B7445)"),"2")</f>
        <v>2</v>
      </c>
    </row>
    <row r="7446">
      <c r="A7446" s="2" t="s">
        <v>7367</v>
      </c>
      <c r="B7446" s="2">
        <v>2.0</v>
      </c>
      <c r="C7446" t="str">
        <f>IFERROR(__xludf.DUMMYFUNCTION("TO_TEXT(B7446)"),"2")</f>
        <v>2</v>
      </c>
    </row>
    <row r="7447">
      <c r="A7447" s="2" t="s">
        <v>7368</v>
      </c>
      <c r="B7447" s="2">
        <v>2.0</v>
      </c>
      <c r="C7447" t="str">
        <f>IFERROR(__xludf.DUMMYFUNCTION("TO_TEXT(B7447)"),"2")</f>
        <v>2</v>
      </c>
    </row>
    <row r="7448">
      <c r="A7448" s="2" t="s">
        <v>7369</v>
      </c>
      <c r="B7448" s="2">
        <v>2.0</v>
      </c>
      <c r="C7448" t="str">
        <f>IFERROR(__xludf.DUMMYFUNCTION("TO_TEXT(B7448)"),"2")</f>
        <v>2</v>
      </c>
    </row>
    <row r="7449">
      <c r="A7449" s="2" t="s">
        <v>7370</v>
      </c>
      <c r="B7449" s="2">
        <v>2.0</v>
      </c>
      <c r="C7449" t="str">
        <f>IFERROR(__xludf.DUMMYFUNCTION("TO_TEXT(B7449)"),"2")</f>
        <v>2</v>
      </c>
    </row>
    <row r="7450">
      <c r="A7450" s="2" t="s">
        <v>7371</v>
      </c>
      <c r="B7450" s="2">
        <v>2.0</v>
      </c>
      <c r="C7450" t="str">
        <f>IFERROR(__xludf.DUMMYFUNCTION("TO_TEXT(B7450)"),"2")</f>
        <v>2</v>
      </c>
    </row>
    <row r="7451">
      <c r="A7451" s="2" t="s">
        <v>7372</v>
      </c>
      <c r="B7451" s="2">
        <v>2.0</v>
      </c>
      <c r="C7451" t="str">
        <f>IFERROR(__xludf.DUMMYFUNCTION("TO_TEXT(B7451)"),"2")</f>
        <v>2</v>
      </c>
    </row>
    <row r="7452">
      <c r="A7452" s="2" t="s">
        <v>7373</v>
      </c>
      <c r="B7452" s="2">
        <v>2.0</v>
      </c>
      <c r="C7452" t="str">
        <f>IFERROR(__xludf.DUMMYFUNCTION("TO_TEXT(B7452)"),"2")</f>
        <v>2</v>
      </c>
    </row>
    <row r="7453">
      <c r="A7453" s="2" t="s">
        <v>7374</v>
      </c>
      <c r="B7453" s="2">
        <v>2.0</v>
      </c>
      <c r="C7453" t="str">
        <f>IFERROR(__xludf.DUMMYFUNCTION("TO_TEXT(B7453)"),"2")</f>
        <v>2</v>
      </c>
    </row>
    <row r="7454">
      <c r="A7454" s="2" t="s">
        <v>7375</v>
      </c>
      <c r="B7454" s="2">
        <v>2.0</v>
      </c>
      <c r="C7454" t="str">
        <f>IFERROR(__xludf.DUMMYFUNCTION("TO_TEXT(B7454)"),"2")</f>
        <v>2</v>
      </c>
    </row>
    <row r="7455">
      <c r="A7455" s="2" t="s">
        <v>7376</v>
      </c>
      <c r="B7455" s="2">
        <v>2.0</v>
      </c>
      <c r="C7455" t="str">
        <f>IFERROR(__xludf.DUMMYFUNCTION("TO_TEXT(B7455)"),"2")</f>
        <v>2</v>
      </c>
    </row>
    <row r="7456">
      <c r="A7456" s="2" t="s">
        <v>7377</v>
      </c>
      <c r="B7456" s="2">
        <v>2.0</v>
      </c>
      <c r="C7456" t="str">
        <f>IFERROR(__xludf.DUMMYFUNCTION("TO_TEXT(B7456)"),"2")</f>
        <v>2</v>
      </c>
    </row>
    <row r="7457">
      <c r="A7457" s="2" t="s">
        <v>7378</v>
      </c>
      <c r="B7457" s="2">
        <v>2.0</v>
      </c>
      <c r="C7457" t="str">
        <f>IFERROR(__xludf.DUMMYFUNCTION("TO_TEXT(B7457)"),"2")</f>
        <v>2</v>
      </c>
    </row>
    <row r="7458">
      <c r="A7458" s="2" t="s">
        <v>7379</v>
      </c>
      <c r="B7458" s="2">
        <v>2.0</v>
      </c>
      <c r="C7458" t="str">
        <f>IFERROR(__xludf.DUMMYFUNCTION("TO_TEXT(B7458)"),"2")</f>
        <v>2</v>
      </c>
    </row>
    <row r="7459">
      <c r="A7459" s="2" t="s">
        <v>7380</v>
      </c>
      <c r="B7459" s="2">
        <v>2.0</v>
      </c>
      <c r="C7459" t="str">
        <f>IFERROR(__xludf.DUMMYFUNCTION("TO_TEXT(B7459)"),"2")</f>
        <v>2</v>
      </c>
    </row>
    <row r="7460">
      <c r="A7460" s="2" t="s">
        <v>7381</v>
      </c>
      <c r="B7460" s="2">
        <v>2.0</v>
      </c>
      <c r="C7460" t="str">
        <f>IFERROR(__xludf.DUMMYFUNCTION("TO_TEXT(B7460)"),"2")</f>
        <v>2</v>
      </c>
    </row>
    <row r="7461">
      <c r="A7461" s="2" t="s">
        <v>7382</v>
      </c>
      <c r="B7461" s="2">
        <v>2.0</v>
      </c>
      <c r="C7461" t="str">
        <f>IFERROR(__xludf.DUMMYFUNCTION("TO_TEXT(B7461)"),"2")</f>
        <v>2</v>
      </c>
    </row>
    <row r="7462">
      <c r="A7462" s="2" t="s">
        <v>7383</v>
      </c>
      <c r="B7462" s="2">
        <v>2.0</v>
      </c>
      <c r="C7462" t="str">
        <f>IFERROR(__xludf.DUMMYFUNCTION("TO_TEXT(B7462)"),"2")</f>
        <v>2</v>
      </c>
    </row>
    <row r="7463">
      <c r="A7463" s="2" t="s">
        <v>7384</v>
      </c>
      <c r="B7463" s="2">
        <v>2.0</v>
      </c>
      <c r="C7463" t="str">
        <f>IFERROR(__xludf.DUMMYFUNCTION("TO_TEXT(B7463)"),"2")</f>
        <v>2</v>
      </c>
    </row>
    <row r="7464">
      <c r="A7464" s="2" t="s">
        <v>7385</v>
      </c>
      <c r="B7464" s="2">
        <v>2.0</v>
      </c>
      <c r="C7464" t="str">
        <f>IFERROR(__xludf.DUMMYFUNCTION("TO_TEXT(B7464)"),"2")</f>
        <v>2</v>
      </c>
    </row>
    <row r="7465">
      <c r="A7465" s="2" t="s">
        <v>7386</v>
      </c>
      <c r="B7465" s="2">
        <v>2.0</v>
      </c>
      <c r="C7465" t="str">
        <f>IFERROR(__xludf.DUMMYFUNCTION("TO_TEXT(B7465)"),"2")</f>
        <v>2</v>
      </c>
    </row>
    <row r="7466">
      <c r="A7466" s="2" t="s">
        <v>7387</v>
      </c>
      <c r="B7466" s="2">
        <v>2.0</v>
      </c>
      <c r="C7466" t="str">
        <f>IFERROR(__xludf.DUMMYFUNCTION("TO_TEXT(B7466)"),"2")</f>
        <v>2</v>
      </c>
    </row>
    <row r="7467">
      <c r="A7467" s="2" t="s">
        <v>7388</v>
      </c>
      <c r="B7467" s="2">
        <v>2.0</v>
      </c>
      <c r="C7467" t="str">
        <f>IFERROR(__xludf.DUMMYFUNCTION("TO_TEXT(B7467)"),"2")</f>
        <v>2</v>
      </c>
    </row>
    <row r="7468">
      <c r="A7468" s="2" t="s">
        <v>7389</v>
      </c>
      <c r="B7468" s="2">
        <v>2.0</v>
      </c>
      <c r="C7468" t="str">
        <f>IFERROR(__xludf.DUMMYFUNCTION("TO_TEXT(B7468)"),"2")</f>
        <v>2</v>
      </c>
    </row>
    <row r="7469">
      <c r="A7469" s="2" t="s">
        <v>7390</v>
      </c>
      <c r="B7469" s="2">
        <v>2.0</v>
      </c>
      <c r="C7469" t="str">
        <f>IFERROR(__xludf.DUMMYFUNCTION("TO_TEXT(B7469)"),"2")</f>
        <v>2</v>
      </c>
    </row>
    <row r="7470">
      <c r="A7470" s="2" t="s">
        <v>7391</v>
      </c>
      <c r="B7470" s="2">
        <v>2.0</v>
      </c>
      <c r="C7470" t="str">
        <f>IFERROR(__xludf.DUMMYFUNCTION("TO_TEXT(B7470)"),"2")</f>
        <v>2</v>
      </c>
    </row>
    <row r="7471">
      <c r="A7471" s="2" t="s">
        <v>7392</v>
      </c>
      <c r="B7471" s="2">
        <v>2.0</v>
      </c>
      <c r="C7471" t="str">
        <f>IFERROR(__xludf.DUMMYFUNCTION("TO_TEXT(B7471)"),"2")</f>
        <v>2</v>
      </c>
    </row>
    <row r="7472">
      <c r="A7472" s="2" t="s">
        <v>7393</v>
      </c>
      <c r="B7472" s="2">
        <v>2.0</v>
      </c>
      <c r="C7472" t="str">
        <f>IFERROR(__xludf.DUMMYFUNCTION("TO_TEXT(B7472)"),"2")</f>
        <v>2</v>
      </c>
    </row>
    <row r="7473">
      <c r="A7473" s="2" t="s">
        <v>7394</v>
      </c>
      <c r="B7473" s="2">
        <v>2.0</v>
      </c>
      <c r="C7473" t="str">
        <f>IFERROR(__xludf.DUMMYFUNCTION("TO_TEXT(B7473)"),"2")</f>
        <v>2</v>
      </c>
    </row>
    <row r="7474">
      <c r="A7474" s="2" t="s">
        <v>7395</v>
      </c>
      <c r="B7474" s="2">
        <v>2.0</v>
      </c>
      <c r="C7474" t="str">
        <f>IFERROR(__xludf.DUMMYFUNCTION("TO_TEXT(B7474)"),"2")</f>
        <v>2</v>
      </c>
    </row>
    <row r="7475">
      <c r="A7475" s="2" t="s">
        <v>7396</v>
      </c>
      <c r="B7475" s="2">
        <v>2.0</v>
      </c>
      <c r="C7475" t="str">
        <f>IFERROR(__xludf.DUMMYFUNCTION("TO_TEXT(B7475)"),"2")</f>
        <v>2</v>
      </c>
    </row>
    <row r="7476">
      <c r="A7476" s="2" t="s">
        <v>7397</v>
      </c>
      <c r="B7476" s="2">
        <v>2.0</v>
      </c>
      <c r="C7476" t="str">
        <f>IFERROR(__xludf.DUMMYFUNCTION("TO_TEXT(B7476)"),"2")</f>
        <v>2</v>
      </c>
    </row>
    <row r="7477">
      <c r="A7477" s="2" t="s">
        <v>7398</v>
      </c>
      <c r="B7477" s="2">
        <v>2.0</v>
      </c>
      <c r="C7477" t="str">
        <f>IFERROR(__xludf.DUMMYFUNCTION("TO_TEXT(B7477)"),"2")</f>
        <v>2</v>
      </c>
    </row>
    <row r="7478">
      <c r="A7478" s="2" t="s">
        <v>7399</v>
      </c>
      <c r="B7478" s="2">
        <v>2.0</v>
      </c>
      <c r="C7478" t="str">
        <f>IFERROR(__xludf.DUMMYFUNCTION("TO_TEXT(B7478)"),"2")</f>
        <v>2</v>
      </c>
    </row>
    <row r="7479">
      <c r="A7479" s="2" t="s">
        <v>7400</v>
      </c>
      <c r="B7479" s="2">
        <v>2.0</v>
      </c>
      <c r="C7479" t="str">
        <f>IFERROR(__xludf.DUMMYFUNCTION("TO_TEXT(B7479)"),"2")</f>
        <v>2</v>
      </c>
    </row>
    <row r="7480">
      <c r="A7480" s="2" t="s">
        <v>7401</v>
      </c>
      <c r="B7480" s="2">
        <v>2.0</v>
      </c>
      <c r="C7480" t="str">
        <f>IFERROR(__xludf.DUMMYFUNCTION("TO_TEXT(B7480)"),"2")</f>
        <v>2</v>
      </c>
    </row>
    <row r="7481">
      <c r="A7481" s="2" t="s">
        <v>7402</v>
      </c>
      <c r="B7481" s="2">
        <v>2.0</v>
      </c>
      <c r="C7481" t="str">
        <f>IFERROR(__xludf.DUMMYFUNCTION("TO_TEXT(B7481)"),"2")</f>
        <v>2</v>
      </c>
    </row>
    <row r="7482">
      <c r="A7482" s="2" t="s">
        <v>7403</v>
      </c>
      <c r="B7482" s="2">
        <v>2.0</v>
      </c>
      <c r="C7482" t="str">
        <f>IFERROR(__xludf.DUMMYFUNCTION("TO_TEXT(B7482)"),"2")</f>
        <v>2</v>
      </c>
    </row>
    <row r="7483">
      <c r="A7483" s="2" t="s">
        <v>7404</v>
      </c>
      <c r="B7483" s="2">
        <v>2.0</v>
      </c>
      <c r="C7483" t="str">
        <f>IFERROR(__xludf.DUMMYFUNCTION("TO_TEXT(B7483)"),"2")</f>
        <v>2</v>
      </c>
    </row>
    <row r="7484">
      <c r="A7484" s="2" t="s">
        <v>7405</v>
      </c>
      <c r="B7484" s="2">
        <v>2.0</v>
      </c>
      <c r="C7484" t="str">
        <f>IFERROR(__xludf.DUMMYFUNCTION("TO_TEXT(B7484)"),"2")</f>
        <v>2</v>
      </c>
    </row>
    <row r="7485">
      <c r="A7485" s="2" t="s">
        <v>7406</v>
      </c>
      <c r="B7485" s="2">
        <v>2.0</v>
      </c>
      <c r="C7485" t="str">
        <f>IFERROR(__xludf.DUMMYFUNCTION("TO_TEXT(B7485)"),"2")</f>
        <v>2</v>
      </c>
    </row>
    <row r="7486">
      <c r="A7486" s="2" t="s">
        <v>7407</v>
      </c>
      <c r="B7486" s="2">
        <v>2.0</v>
      </c>
      <c r="C7486" t="str">
        <f>IFERROR(__xludf.DUMMYFUNCTION("TO_TEXT(B7486)"),"2")</f>
        <v>2</v>
      </c>
    </row>
    <row r="7487">
      <c r="A7487" s="2" t="s">
        <v>7408</v>
      </c>
      <c r="B7487" s="2">
        <v>2.0</v>
      </c>
      <c r="C7487" t="str">
        <f>IFERROR(__xludf.DUMMYFUNCTION("TO_TEXT(B7487)"),"2")</f>
        <v>2</v>
      </c>
    </row>
    <row r="7488">
      <c r="A7488" s="2" t="s">
        <v>7409</v>
      </c>
      <c r="B7488" s="2">
        <v>2.0</v>
      </c>
      <c r="C7488" t="str">
        <f>IFERROR(__xludf.DUMMYFUNCTION("TO_TEXT(B7488)"),"2")</f>
        <v>2</v>
      </c>
    </row>
    <row r="7489">
      <c r="A7489" s="2" t="s">
        <v>7410</v>
      </c>
      <c r="B7489" s="2">
        <v>2.0</v>
      </c>
      <c r="C7489" t="str">
        <f>IFERROR(__xludf.DUMMYFUNCTION("TO_TEXT(B7489)"),"2")</f>
        <v>2</v>
      </c>
    </row>
    <row r="7490">
      <c r="A7490" s="2" t="s">
        <v>7411</v>
      </c>
      <c r="B7490" s="2">
        <v>2.0</v>
      </c>
      <c r="C7490" t="str">
        <f>IFERROR(__xludf.DUMMYFUNCTION("TO_TEXT(B7490)"),"2")</f>
        <v>2</v>
      </c>
    </row>
    <row r="7491">
      <c r="A7491" s="2" t="s">
        <v>7412</v>
      </c>
      <c r="B7491" s="2">
        <v>2.0</v>
      </c>
      <c r="C7491" t="str">
        <f>IFERROR(__xludf.DUMMYFUNCTION("TO_TEXT(B7491)"),"2")</f>
        <v>2</v>
      </c>
    </row>
    <row r="7492">
      <c r="A7492" s="2" t="s">
        <v>7413</v>
      </c>
      <c r="B7492" s="2">
        <v>2.0</v>
      </c>
      <c r="C7492" t="str">
        <f>IFERROR(__xludf.DUMMYFUNCTION("TO_TEXT(B7492)"),"2")</f>
        <v>2</v>
      </c>
    </row>
    <row r="7493">
      <c r="A7493" s="2" t="s">
        <v>7414</v>
      </c>
      <c r="B7493" s="2">
        <v>2.0</v>
      </c>
      <c r="C7493" t="str">
        <f>IFERROR(__xludf.DUMMYFUNCTION("TO_TEXT(B7493)"),"2")</f>
        <v>2</v>
      </c>
    </row>
    <row r="7494">
      <c r="A7494" s="2" t="s">
        <v>7415</v>
      </c>
      <c r="B7494" s="2">
        <v>2.0</v>
      </c>
      <c r="C7494" t="str">
        <f>IFERROR(__xludf.DUMMYFUNCTION("TO_TEXT(B7494)"),"2")</f>
        <v>2</v>
      </c>
    </row>
    <row r="7495">
      <c r="A7495" s="2" t="s">
        <v>7416</v>
      </c>
      <c r="B7495" s="2">
        <v>2.0</v>
      </c>
      <c r="C7495" t="str">
        <f>IFERROR(__xludf.DUMMYFUNCTION("TO_TEXT(B7495)"),"2")</f>
        <v>2</v>
      </c>
    </row>
    <row r="7496">
      <c r="A7496" s="2" t="s">
        <v>7417</v>
      </c>
      <c r="B7496" s="2">
        <v>2.0</v>
      </c>
      <c r="C7496" t="str">
        <f>IFERROR(__xludf.DUMMYFUNCTION("TO_TEXT(B7496)"),"2")</f>
        <v>2</v>
      </c>
    </row>
    <row r="7497">
      <c r="A7497" s="2" t="s">
        <v>7418</v>
      </c>
      <c r="B7497" s="2">
        <v>2.0</v>
      </c>
      <c r="C7497" t="str">
        <f>IFERROR(__xludf.DUMMYFUNCTION("TO_TEXT(B7497)"),"2")</f>
        <v>2</v>
      </c>
    </row>
    <row r="7498">
      <c r="A7498" s="2" t="s">
        <v>7419</v>
      </c>
      <c r="B7498" s="2">
        <v>2.0</v>
      </c>
      <c r="C7498" t="str">
        <f>IFERROR(__xludf.DUMMYFUNCTION("TO_TEXT(B7498)"),"2")</f>
        <v>2</v>
      </c>
    </row>
    <row r="7499">
      <c r="A7499" s="2" t="s">
        <v>7420</v>
      </c>
      <c r="B7499" s="2">
        <v>2.0</v>
      </c>
      <c r="C7499" t="str">
        <f>IFERROR(__xludf.DUMMYFUNCTION("TO_TEXT(B7499)"),"2")</f>
        <v>2</v>
      </c>
    </row>
    <row r="7500">
      <c r="A7500" s="2" t="s">
        <v>7421</v>
      </c>
      <c r="B7500" s="2">
        <v>2.0</v>
      </c>
      <c r="C7500" t="str">
        <f>IFERROR(__xludf.DUMMYFUNCTION("TO_TEXT(B7500)"),"2")</f>
        <v>2</v>
      </c>
    </row>
    <row r="7501">
      <c r="A7501" s="2" t="s">
        <v>7422</v>
      </c>
      <c r="B7501" s="2">
        <v>2.0</v>
      </c>
      <c r="C7501" t="str">
        <f>IFERROR(__xludf.DUMMYFUNCTION("TO_TEXT(B7501)"),"2")</f>
        <v>2</v>
      </c>
    </row>
    <row r="7502">
      <c r="A7502" s="2" t="s">
        <v>7423</v>
      </c>
      <c r="B7502" s="2">
        <v>2.0</v>
      </c>
      <c r="C7502" t="str">
        <f>IFERROR(__xludf.DUMMYFUNCTION("TO_TEXT(B7502)"),"2")</f>
        <v>2</v>
      </c>
    </row>
    <row r="7503">
      <c r="A7503" s="2" t="s">
        <v>7424</v>
      </c>
      <c r="B7503" s="2">
        <v>2.0</v>
      </c>
      <c r="C7503" t="str">
        <f>IFERROR(__xludf.DUMMYFUNCTION("TO_TEXT(B7503)"),"2")</f>
        <v>2</v>
      </c>
    </row>
    <row r="7504">
      <c r="A7504" s="2" t="s">
        <v>7425</v>
      </c>
      <c r="B7504" s="2">
        <v>2.0</v>
      </c>
      <c r="C7504" t="str">
        <f>IFERROR(__xludf.DUMMYFUNCTION("TO_TEXT(B7504)"),"2")</f>
        <v>2</v>
      </c>
    </row>
    <row r="7505">
      <c r="A7505" s="2" t="s">
        <v>7426</v>
      </c>
      <c r="B7505" s="2">
        <v>2.0</v>
      </c>
      <c r="C7505" t="str">
        <f>IFERROR(__xludf.DUMMYFUNCTION("TO_TEXT(B7505)"),"2")</f>
        <v>2</v>
      </c>
    </row>
    <row r="7506">
      <c r="A7506" s="2" t="s">
        <v>7427</v>
      </c>
      <c r="B7506" s="2">
        <v>2.0</v>
      </c>
      <c r="C7506" t="str">
        <f>IFERROR(__xludf.DUMMYFUNCTION("TO_TEXT(B7506)"),"2")</f>
        <v>2</v>
      </c>
    </row>
    <row r="7507">
      <c r="A7507" s="2" t="s">
        <v>7428</v>
      </c>
      <c r="B7507" s="2">
        <v>2.0</v>
      </c>
      <c r="C7507" t="str">
        <f>IFERROR(__xludf.DUMMYFUNCTION("TO_TEXT(B7507)"),"2")</f>
        <v>2</v>
      </c>
    </row>
    <row r="7508">
      <c r="A7508" s="2" t="s">
        <v>7429</v>
      </c>
      <c r="B7508" s="2">
        <v>2.0</v>
      </c>
      <c r="C7508" t="str">
        <f>IFERROR(__xludf.DUMMYFUNCTION("TO_TEXT(B7508)"),"2")</f>
        <v>2</v>
      </c>
    </row>
    <row r="7509">
      <c r="A7509" s="2" t="s">
        <v>7430</v>
      </c>
      <c r="B7509" s="2">
        <v>2.0</v>
      </c>
      <c r="C7509" t="str">
        <f>IFERROR(__xludf.DUMMYFUNCTION("TO_TEXT(B7509)"),"2")</f>
        <v>2</v>
      </c>
    </row>
    <row r="7510">
      <c r="A7510" s="2" t="s">
        <v>7431</v>
      </c>
      <c r="B7510" s="2">
        <v>2.0</v>
      </c>
      <c r="C7510" t="str">
        <f>IFERROR(__xludf.DUMMYFUNCTION("TO_TEXT(B7510)"),"2")</f>
        <v>2</v>
      </c>
    </row>
    <row r="7511">
      <c r="A7511" s="2" t="s">
        <v>7432</v>
      </c>
      <c r="B7511" s="2">
        <v>2.0</v>
      </c>
      <c r="C7511" t="str">
        <f>IFERROR(__xludf.DUMMYFUNCTION("TO_TEXT(B7511)"),"2")</f>
        <v>2</v>
      </c>
    </row>
    <row r="7512">
      <c r="A7512" s="2" t="s">
        <v>7433</v>
      </c>
      <c r="B7512" s="2">
        <v>2.0</v>
      </c>
      <c r="C7512" t="str">
        <f>IFERROR(__xludf.DUMMYFUNCTION("TO_TEXT(B7512)"),"2")</f>
        <v>2</v>
      </c>
    </row>
    <row r="7513">
      <c r="A7513" s="2" t="s">
        <v>7434</v>
      </c>
      <c r="B7513" s="2">
        <v>2.0</v>
      </c>
      <c r="C7513" t="str">
        <f>IFERROR(__xludf.DUMMYFUNCTION("TO_TEXT(B7513)"),"2")</f>
        <v>2</v>
      </c>
    </row>
    <row r="7514">
      <c r="A7514" s="2" t="s">
        <v>7435</v>
      </c>
      <c r="B7514" s="2">
        <v>2.0</v>
      </c>
      <c r="C7514" t="str">
        <f>IFERROR(__xludf.DUMMYFUNCTION("TO_TEXT(B7514)"),"2")</f>
        <v>2</v>
      </c>
    </row>
    <row r="7515">
      <c r="A7515" s="2" t="s">
        <v>7436</v>
      </c>
      <c r="B7515" s="2">
        <v>2.0</v>
      </c>
      <c r="C7515" t="str">
        <f>IFERROR(__xludf.DUMMYFUNCTION("TO_TEXT(B7515)"),"2")</f>
        <v>2</v>
      </c>
    </row>
    <row r="7516">
      <c r="A7516" s="2" t="s">
        <v>7437</v>
      </c>
      <c r="B7516" s="2">
        <v>2.0</v>
      </c>
      <c r="C7516" t="str">
        <f>IFERROR(__xludf.DUMMYFUNCTION("TO_TEXT(B7516)"),"2")</f>
        <v>2</v>
      </c>
    </row>
    <row r="7517">
      <c r="A7517" s="2" t="s">
        <v>7438</v>
      </c>
      <c r="B7517" s="2">
        <v>2.0</v>
      </c>
      <c r="C7517" t="str">
        <f>IFERROR(__xludf.DUMMYFUNCTION("TO_TEXT(B7517)"),"2")</f>
        <v>2</v>
      </c>
    </row>
    <row r="7518">
      <c r="A7518" s="2" t="s">
        <v>7439</v>
      </c>
      <c r="B7518" s="2">
        <v>2.0</v>
      </c>
      <c r="C7518" t="str">
        <f>IFERROR(__xludf.DUMMYFUNCTION("TO_TEXT(B7518)"),"2")</f>
        <v>2</v>
      </c>
    </row>
    <row r="7519">
      <c r="A7519" s="2" t="s">
        <v>7440</v>
      </c>
      <c r="B7519" s="2">
        <v>2.0</v>
      </c>
      <c r="C7519" t="str">
        <f>IFERROR(__xludf.DUMMYFUNCTION("TO_TEXT(B7519)"),"2")</f>
        <v>2</v>
      </c>
    </row>
    <row r="7520">
      <c r="A7520" s="2" t="s">
        <v>7441</v>
      </c>
      <c r="B7520" s="2">
        <v>2.0</v>
      </c>
      <c r="C7520" t="str">
        <f>IFERROR(__xludf.DUMMYFUNCTION("TO_TEXT(B7520)"),"2")</f>
        <v>2</v>
      </c>
    </row>
    <row r="7521">
      <c r="A7521" s="2" t="s">
        <v>7442</v>
      </c>
      <c r="B7521" s="2">
        <v>2.0</v>
      </c>
      <c r="C7521" t="str">
        <f>IFERROR(__xludf.DUMMYFUNCTION("TO_TEXT(B7521)"),"2")</f>
        <v>2</v>
      </c>
    </row>
    <row r="7522">
      <c r="A7522" s="2" t="s">
        <v>7443</v>
      </c>
      <c r="B7522" s="2">
        <v>2.0</v>
      </c>
      <c r="C7522" t="str">
        <f>IFERROR(__xludf.DUMMYFUNCTION("TO_TEXT(B7522)"),"2")</f>
        <v>2</v>
      </c>
    </row>
    <row r="7523">
      <c r="A7523" s="2" t="s">
        <v>7444</v>
      </c>
      <c r="B7523" s="2">
        <v>2.0</v>
      </c>
      <c r="C7523" t="str">
        <f>IFERROR(__xludf.DUMMYFUNCTION("TO_TEXT(B7523)"),"2")</f>
        <v>2</v>
      </c>
    </row>
    <row r="7524">
      <c r="A7524" s="2" t="s">
        <v>7445</v>
      </c>
      <c r="B7524" s="2">
        <v>2.0</v>
      </c>
      <c r="C7524" t="str">
        <f>IFERROR(__xludf.DUMMYFUNCTION("TO_TEXT(B7524)"),"2")</f>
        <v>2</v>
      </c>
    </row>
    <row r="7525">
      <c r="A7525" s="2" t="s">
        <v>7446</v>
      </c>
      <c r="B7525" s="2">
        <v>2.0</v>
      </c>
      <c r="C7525" t="str">
        <f>IFERROR(__xludf.DUMMYFUNCTION("TO_TEXT(B7525)"),"2")</f>
        <v>2</v>
      </c>
    </row>
    <row r="7526">
      <c r="A7526" s="2" t="s">
        <v>7447</v>
      </c>
      <c r="B7526" s="2">
        <v>2.0</v>
      </c>
      <c r="C7526" t="str">
        <f>IFERROR(__xludf.DUMMYFUNCTION("TO_TEXT(B7526)"),"2")</f>
        <v>2</v>
      </c>
    </row>
    <row r="7527">
      <c r="A7527" s="2" t="s">
        <v>7448</v>
      </c>
      <c r="B7527" s="2">
        <v>2.0</v>
      </c>
      <c r="C7527" t="str">
        <f>IFERROR(__xludf.DUMMYFUNCTION("TO_TEXT(B7527)"),"2")</f>
        <v>2</v>
      </c>
    </row>
    <row r="7528">
      <c r="A7528" s="2" t="s">
        <v>7449</v>
      </c>
      <c r="B7528" s="2">
        <v>2.0</v>
      </c>
      <c r="C7528" t="str">
        <f>IFERROR(__xludf.DUMMYFUNCTION("TO_TEXT(B7528)"),"2")</f>
        <v>2</v>
      </c>
    </row>
    <row r="7529">
      <c r="A7529" s="2" t="s">
        <v>7450</v>
      </c>
      <c r="B7529" s="2">
        <v>2.0</v>
      </c>
      <c r="C7529" t="str">
        <f>IFERROR(__xludf.DUMMYFUNCTION("TO_TEXT(B7529)"),"2")</f>
        <v>2</v>
      </c>
    </row>
    <row r="7530">
      <c r="A7530" s="2" t="s">
        <v>7451</v>
      </c>
      <c r="B7530" s="2">
        <v>2.0</v>
      </c>
      <c r="C7530" t="str">
        <f>IFERROR(__xludf.DUMMYFUNCTION("TO_TEXT(B7530)"),"2")</f>
        <v>2</v>
      </c>
    </row>
    <row r="7531">
      <c r="A7531" s="2" t="s">
        <v>7452</v>
      </c>
      <c r="B7531" s="2">
        <v>2.0</v>
      </c>
      <c r="C7531" t="str">
        <f>IFERROR(__xludf.DUMMYFUNCTION("TO_TEXT(B7531)"),"2")</f>
        <v>2</v>
      </c>
    </row>
    <row r="7532">
      <c r="A7532" s="2" t="s">
        <v>7453</v>
      </c>
      <c r="B7532" s="2">
        <v>2.0</v>
      </c>
      <c r="C7532" t="str">
        <f>IFERROR(__xludf.DUMMYFUNCTION("TO_TEXT(B7532)"),"2")</f>
        <v>2</v>
      </c>
    </row>
    <row r="7533">
      <c r="A7533" s="2" t="s">
        <v>7454</v>
      </c>
      <c r="B7533" s="2">
        <v>2.0</v>
      </c>
      <c r="C7533" t="str">
        <f>IFERROR(__xludf.DUMMYFUNCTION("TO_TEXT(B7533)"),"2")</f>
        <v>2</v>
      </c>
    </row>
    <row r="7534">
      <c r="A7534" s="2" t="s">
        <v>7455</v>
      </c>
      <c r="B7534" s="2">
        <v>2.0</v>
      </c>
      <c r="C7534" t="str">
        <f>IFERROR(__xludf.DUMMYFUNCTION("TO_TEXT(B7534)"),"2")</f>
        <v>2</v>
      </c>
    </row>
    <row r="7535">
      <c r="A7535" s="2" t="s">
        <v>7456</v>
      </c>
      <c r="B7535" s="2">
        <v>2.0</v>
      </c>
      <c r="C7535" t="str">
        <f>IFERROR(__xludf.DUMMYFUNCTION("TO_TEXT(B7535)"),"2")</f>
        <v>2</v>
      </c>
    </row>
    <row r="7536">
      <c r="A7536" s="2" t="s">
        <v>7457</v>
      </c>
      <c r="B7536" s="2">
        <v>2.0</v>
      </c>
      <c r="C7536" t="str">
        <f>IFERROR(__xludf.DUMMYFUNCTION("TO_TEXT(B7536)"),"2")</f>
        <v>2</v>
      </c>
    </row>
    <row r="7537">
      <c r="A7537" s="2" t="s">
        <v>7458</v>
      </c>
      <c r="B7537" s="2">
        <v>2.0</v>
      </c>
      <c r="C7537" t="str">
        <f>IFERROR(__xludf.DUMMYFUNCTION("TO_TEXT(B7537)"),"2")</f>
        <v>2</v>
      </c>
    </row>
    <row r="7538">
      <c r="A7538" s="2" t="s">
        <v>7459</v>
      </c>
      <c r="B7538" s="2">
        <v>2.0</v>
      </c>
      <c r="C7538" t="str">
        <f>IFERROR(__xludf.DUMMYFUNCTION("TO_TEXT(B7538)"),"2")</f>
        <v>2</v>
      </c>
    </row>
    <row r="7539">
      <c r="A7539" s="2" t="s">
        <v>7460</v>
      </c>
      <c r="B7539" s="2">
        <v>2.0</v>
      </c>
      <c r="C7539" t="str">
        <f>IFERROR(__xludf.DUMMYFUNCTION("TO_TEXT(B7539)"),"2")</f>
        <v>2</v>
      </c>
    </row>
    <row r="7540">
      <c r="A7540" s="2" t="s">
        <v>7461</v>
      </c>
      <c r="B7540" s="2">
        <v>2.0</v>
      </c>
      <c r="C7540" t="str">
        <f>IFERROR(__xludf.DUMMYFUNCTION("TO_TEXT(B7540)"),"2")</f>
        <v>2</v>
      </c>
    </row>
    <row r="7541">
      <c r="A7541" s="2" t="s">
        <v>7462</v>
      </c>
      <c r="B7541" s="2">
        <v>2.0</v>
      </c>
      <c r="C7541" t="str">
        <f>IFERROR(__xludf.DUMMYFUNCTION("TO_TEXT(B7541)"),"2")</f>
        <v>2</v>
      </c>
    </row>
    <row r="7542">
      <c r="A7542" s="2" t="s">
        <v>7463</v>
      </c>
      <c r="B7542" s="2">
        <v>2.0</v>
      </c>
      <c r="C7542" t="str">
        <f>IFERROR(__xludf.DUMMYFUNCTION("TO_TEXT(B7542)"),"2")</f>
        <v>2</v>
      </c>
    </row>
    <row r="7543">
      <c r="A7543" s="2" t="s">
        <v>7464</v>
      </c>
      <c r="B7543" s="2">
        <v>2.0</v>
      </c>
      <c r="C7543" t="str">
        <f>IFERROR(__xludf.DUMMYFUNCTION("TO_TEXT(B7543)"),"2")</f>
        <v>2</v>
      </c>
    </row>
    <row r="7544">
      <c r="A7544" s="2" t="s">
        <v>7465</v>
      </c>
      <c r="B7544" s="2">
        <v>2.0</v>
      </c>
      <c r="C7544" t="str">
        <f>IFERROR(__xludf.DUMMYFUNCTION("TO_TEXT(B7544)"),"2")</f>
        <v>2</v>
      </c>
    </row>
    <row r="7545">
      <c r="A7545" s="2" t="s">
        <v>7466</v>
      </c>
      <c r="B7545" s="2">
        <v>2.0</v>
      </c>
      <c r="C7545" t="str">
        <f>IFERROR(__xludf.DUMMYFUNCTION("TO_TEXT(B7545)"),"2")</f>
        <v>2</v>
      </c>
    </row>
    <row r="7546">
      <c r="A7546" s="2" t="s">
        <v>7467</v>
      </c>
      <c r="B7546" s="2">
        <v>2.0</v>
      </c>
      <c r="C7546" t="str">
        <f>IFERROR(__xludf.DUMMYFUNCTION("TO_TEXT(B7546)"),"2")</f>
        <v>2</v>
      </c>
    </row>
    <row r="7547">
      <c r="A7547" s="2" t="s">
        <v>7468</v>
      </c>
      <c r="B7547" s="2">
        <v>2.0</v>
      </c>
      <c r="C7547" t="str">
        <f>IFERROR(__xludf.DUMMYFUNCTION("TO_TEXT(B7547)"),"2")</f>
        <v>2</v>
      </c>
    </row>
    <row r="7548">
      <c r="A7548" s="2" t="s">
        <v>7469</v>
      </c>
      <c r="B7548" s="2">
        <v>2.0</v>
      </c>
      <c r="C7548" t="str">
        <f>IFERROR(__xludf.DUMMYFUNCTION("TO_TEXT(B7548)"),"2")</f>
        <v>2</v>
      </c>
    </row>
    <row r="7549">
      <c r="A7549" s="2" t="s">
        <v>7470</v>
      </c>
      <c r="B7549" s="2">
        <v>2.0</v>
      </c>
      <c r="C7549" t="str">
        <f>IFERROR(__xludf.DUMMYFUNCTION("TO_TEXT(B7549)"),"2")</f>
        <v>2</v>
      </c>
    </row>
    <row r="7550">
      <c r="A7550" s="2" t="s">
        <v>7471</v>
      </c>
      <c r="B7550" s="2">
        <v>2.0</v>
      </c>
      <c r="C7550" t="str">
        <f>IFERROR(__xludf.DUMMYFUNCTION("TO_TEXT(B7550)"),"2")</f>
        <v>2</v>
      </c>
    </row>
    <row r="7551">
      <c r="A7551" s="2" t="s">
        <v>7472</v>
      </c>
      <c r="B7551" s="2">
        <v>2.0</v>
      </c>
      <c r="C7551" t="str">
        <f>IFERROR(__xludf.DUMMYFUNCTION("TO_TEXT(B7551)"),"2")</f>
        <v>2</v>
      </c>
    </row>
    <row r="7552">
      <c r="A7552" s="2" t="s">
        <v>7473</v>
      </c>
      <c r="B7552" s="2">
        <v>2.0</v>
      </c>
      <c r="C7552" t="str">
        <f>IFERROR(__xludf.DUMMYFUNCTION("TO_TEXT(B7552)"),"2")</f>
        <v>2</v>
      </c>
    </row>
    <row r="7553">
      <c r="A7553" s="2" t="s">
        <v>7474</v>
      </c>
      <c r="B7553" s="2">
        <v>2.0</v>
      </c>
      <c r="C7553" t="str">
        <f>IFERROR(__xludf.DUMMYFUNCTION("TO_TEXT(B7553)"),"2")</f>
        <v>2</v>
      </c>
    </row>
    <row r="7554">
      <c r="A7554" s="2" t="s">
        <v>7475</v>
      </c>
      <c r="B7554" s="2">
        <v>2.0</v>
      </c>
      <c r="C7554" t="str">
        <f>IFERROR(__xludf.DUMMYFUNCTION("TO_TEXT(B7554)"),"2")</f>
        <v>2</v>
      </c>
    </row>
    <row r="7555">
      <c r="A7555" s="2" t="s">
        <v>7476</v>
      </c>
      <c r="B7555" s="2">
        <v>2.0</v>
      </c>
      <c r="C7555" t="str">
        <f>IFERROR(__xludf.DUMMYFUNCTION("TO_TEXT(B7555)"),"2")</f>
        <v>2</v>
      </c>
    </row>
    <row r="7556">
      <c r="A7556" s="2" t="s">
        <v>7477</v>
      </c>
      <c r="B7556" s="2">
        <v>2.0</v>
      </c>
      <c r="C7556" t="str">
        <f>IFERROR(__xludf.DUMMYFUNCTION("TO_TEXT(B7556)"),"2")</f>
        <v>2</v>
      </c>
    </row>
    <row r="7557">
      <c r="A7557" s="2" t="s">
        <v>7478</v>
      </c>
      <c r="B7557" s="2">
        <v>2.0</v>
      </c>
      <c r="C7557" t="str">
        <f>IFERROR(__xludf.DUMMYFUNCTION("TO_TEXT(B7557)"),"2")</f>
        <v>2</v>
      </c>
    </row>
    <row r="7558">
      <c r="A7558" s="2" t="s">
        <v>7479</v>
      </c>
      <c r="B7558" s="2">
        <v>2.0</v>
      </c>
      <c r="C7558" t="str">
        <f>IFERROR(__xludf.DUMMYFUNCTION("TO_TEXT(B7558)"),"2")</f>
        <v>2</v>
      </c>
    </row>
    <row r="7559">
      <c r="A7559" s="2" t="s">
        <v>7480</v>
      </c>
      <c r="B7559" s="2">
        <v>2.0</v>
      </c>
      <c r="C7559" t="str">
        <f>IFERROR(__xludf.DUMMYFUNCTION("TO_TEXT(B7559)"),"2")</f>
        <v>2</v>
      </c>
    </row>
    <row r="7560">
      <c r="A7560" s="2" t="s">
        <v>7481</v>
      </c>
      <c r="B7560" s="2">
        <v>2.0</v>
      </c>
      <c r="C7560" t="str">
        <f>IFERROR(__xludf.DUMMYFUNCTION("TO_TEXT(B7560)"),"2")</f>
        <v>2</v>
      </c>
    </row>
    <row r="7561">
      <c r="A7561" s="2" t="s">
        <v>7482</v>
      </c>
      <c r="B7561" s="2">
        <v>2.0</v>
      </c>
      <c r="C7561" t="str">
        <f>IFERROR(__xludf.DUMMYFUNCTION("TO_TEXT(B7561)"),"2")</f>
        <v>2</v>
      </c>
    </row>
    <row r="7562">
      <c r="A7562" s="2" t="s">
        <v>7483</v>
      </c>
      <c r="B7562" s="2">
        <v>2.0</v>
      </c>
      <c r="C7562" t="str">
        <f>IFERROR(__xludf.DUMMYFUNCTION("TO_TEXT(B7562)"),"2")</f>
        <v>2</v>
      </c>
    </row>
    <row r="7563">
      <c r="A7563" s="2" t="s">
        <v>7484</v>
      </c>
      <c r="B7563" s="2">
        <v>2.0</v>
      </c>
      <c r="C7563" t="str">
        <f>IFERROR(__xludf.DUMMYFUNCTION("TO_TEXT(B7563)"),"2")</f>
        <v>2</v>
      </c>
    </row>
    <row r="7564">
      <c r="A7564" s="2" t="s">
        <v>7485</v>
      </c>
      <c r="B7564" s="2">
        <v>2.0</v>
      </c>
      <c r="C7564" t="str">
        <f>IFERROR(__xludf.DUMMYFUNCTION("TO_TEXT(B7564)"),"2")</f>
        <v>2</v>
      </c>
    </row>
    <row r="7565">
      <c r="A7565" s="2" t="s">
        <v>7486</v>
      </c>
      <c r="B7565" s="2">
        <v>2.0</v>
      </c>
      <c r="C7565" t="str">
        <f>IFERROR(__xludf.DUMMYFUNCTION("TO_TEXT(B7565)"),"2")</f>
        <v>2</v>
      </c>
    </row>
    <row r="7566">
      <c r="A7566" s="2" t="s">
        <v>7487</v>
      </c>
      <c r="B7566" s="2">
        <v>2.0</v>
      </c>
      <c r="C7566" t="str">
        <f>IFERROR(__xludf.DUMMYFUNCTION("TO_TEXT(B7566)"),"2")</f>
        <v>2</v>
      </c>
    </row>
    <row r="7567">
      <c r="A7567" s="2" t="s">
        <v>7488</v>
      </c>
      <c r="B7567" s="2">
        <v>2.0</v>
      </c>
      <c r="C7567" t="str">
        <f>IFERROR(__xludf.DUMMYFUNCTION("TO_TEXT(B7567)"),"2")</f>
        <v>2</v>
      </c>
    </row>
    <row r="7568">
      <c r="A7568" s="2" t="s">
        <v>7489</v>
      </c>
      <c r="B7568" s="2">
        <v>2.0</v>
      </c>
      <c r="C7568" t="str">
        <f>IFERROR(__xludf.DUMMYFUNCTION("TO_TEXT(B7568)"),"2")</f>
        <v>2</v>
      </c>
    </row>
    <row r="7569">
      <c r="A7569" s="2" t="s">
        <v>7490</v>
      </c>
      <c r="B7569" s="2">
        <v>2.0</v>
      </c>
      <c r="C7569" t="str">
        <f>IFERROR(__xludf.DUMMYFUNCTION("TO_TEXT(B7569)"),"2")</f>
        <v>2</v>
      </c>
    </row>
    <row r="7570">
      <c r="A7570" s="2" t="s">
        <v>7491</v>
      </c>
      <c r="B7570" s="2">
        <v>2.0</v>
      </c>
      <c r="C7570" t="str">
        <f>IFERROR(__xludf.DUMMYFUNCTION("TO_TEXT(B7570)"),"2")</f>
        <v>2</v>
      </c>
    </row>
    <row r="7571">
      <c r="A7571" s="2" t="s">
        <v>7492</v>
      </c>
      <c r="B7571" s="2">
        <v>2.0</v>
      </c>
      <c r="C7571" t="str">
        <f>IFERROR(__xludf.DUMMYFUNCTION("TO_TEXT(B7571)"),"2")</f>
        <v>2</v>
      </c>
    </row>
    <row r="7572">
      <c r="A7572" s="2" t="s">
        <v>7493</v>
      </c>
      <c r="B7572" s="2">
        <v>2.0</v>
      </c>
      <c r="C7572" t="str">
        <f>IFERROR(__xludf.DUMMYFUNCTION("TO_TEXT(B7572)"),"2")</f>
        <v>2</v>
      </c>
    </row>
    <row r="7573">
      <c r="A7573" s="2" t="s">
        <v>7494</v>
      </c>
      <c r="B7573" s="2">
        <v>2.0</v>
      </c>
      <c r="C7573" t="str">
        <f>IFERROR(__xludf.DUMMYFUNCTION("TO_TEXT(B7573)"),"2")</f>
        <v>2</v>
      </c>
    </row>
    <row r="7574">
      <c r="A7574" s="2" t="s">
        <v>7495</v>
      </c>
      <c r="B7574" s="2">
        <v>2.0</v>
      </c>
      <c r="C7574" t="str">
        <f>IFERROR(__xludf.DUMMYFUNCTION("TO_TEXT(B7574)"),"2")</f>
        <v>2</v>
      </c>
    </row>
    <row r="7575">
      <c r="A7575" s="2" t="s">
        <v>7496</v>
      </c>
      <c r="B7575" s="2">
        <v>2.0</v>
      </c>
      <c r="C7575" t="str">
        <f>IFERROR(__xludf.DUMMYFUNCTION("TO_TEXT(B7575)"),"2")</f>
        <v>2</v>
      </c>
    </row>
    <row r="7576">
      <c r="A7576" s="2">
        <v>1986.0</v>
      </c>
      <c r="B7576" s="2">
        <v>2.0</v>
      </c>
      <c r="C7576" t="str">
        <f>IFERROR(__xludf.DUMMYFUNCTION("TO_TEXT(B7576)"),"2")</f>
        <v>2</v>
      </c>
    </row>
    <row r="7577">
      <c r="A7577" s="2" t="s">
        <v>7497</v>
      </c>
      <c r="B7577" s="2">
        <v>2.0</v>
      </c>
      <c r="C7577" t="str">
        <f>IFERROR(__xludf.DUMMYFUNCTION("TO_TEXT(B7577)"),"2")</f>
        <v>2</v>
      </c>
    </row>
    <row r="7578">
      <c r="A7578" s="2" t="s">
        <v>7498</v>
      </c>
      <c r="B7578" s="2">
        <v>2.0</v>
      </c>
      <c r="C7578" t="str">
        <f>IFERROR(__xludf.DUMMYFUNCTION("TO_TEXT(B7578)"),"2")</f>
        <v>2</v>
      </c>
    </row>
    <row r="7579">
      <c r="A7579" s="2" t="s">
        <v>7499</v>
      </c>
      <c r="B7579" s="2">
        <v>2.0</v>
      </c>
      <c r="C7579" t="str">
        <f>IFERROR(__xludf.DUMMYFUNCTION("TO_TEXT(B7579)"),"2")</f>
        <v>2</v>
      </c>
    </row>
    <row r="7580">
      <c r="A7580" s="2" t="s">
        <v>7500</v>
      </c>
      <c r="B7580" s="2">
        <v>2.0</v>
      </c>
      <c r="C7580" t="str">
        <f>IFERROR(__xludf.DUMMYFUNCTION("TO_TEXT(B7580)"),"2")</f>
        <v>2</v>
      </c>
    </row>
    <row r="7581">
      <c r="A7581" s="2" t="s">
        <v>7501</v>
      </c>
      <c r="B7581" s="2">
        <v>2.0</v>
      </c>
      <c r="C7581" t="str">
        <f>IFERROR(__xludf.DUMMYFUNCTION("TO_TEXT(B7581)"),"2")</f>
        <v>2</v>
      </c>
    </row>
    <row r="7582">
      <c r="A7582" s="2" t="s">
        <v>7502</v>
      </c>
      <c r="B7582" s="2">
        <v>2.0</v>
      </c>
      <c r="C7582" t="str">
        <f>IFERROR(__xludf.DUMMYFUNCTION("TO_TEXT(B7582)"),"2")</f>
        <v>2</v>
      </c>
    </row>
    <row r="7583">
      <c r="A7583" s="2" t="s">
        <v>7503</v>
      </c>
      <c r="B7583" s="2">
        <v>2.0</v>
      </c>
      <c r="C7583" t="str">
        <f>IFERROR(__xludf.DUMMYFUNCTION("TO_TEXT(B7583)"),"2")</f>
        <v>2</v>
      </c>
    </row>
    <row r="7584">
      <c r="A7584" s="2" t="s">
        <v>7504</v>
      </c>
      <c r="B7584" s="2">
        <v>2.0</v>
      </c>
      <c r="C7584" t="str">
        <f>IFERROR(__xludf.DUMMYFUNCTION("TO_TEXT(B7584)"),"2")</f>
        <v>2</v>
      </c>
    </row>
    <row r="7585">
      <c r="A7585" s="2" t="s">
        <v>7505</v>
      </c>
      <c r="B7585" s="2">
        <v>2.0</v>
      </c>
      <c r="C7585" t="str">
        <f>IFERROR(__xludf.DUMMYFUNCTION("TO_TEXT(B7585)"),"2")</f>
        <v>2</v>
      </c>
    </row>
    <row r="7586">
      <c r="A7586" s="2" t="s">
        <v>7506</v>
      </c>
      <c r="B7586" s="2">
        <v>2.0</v>
      </c>
      <c r="C7586" t="str">
        <f>IFERROR(__xludf.DUMMYFUNCTION("TO_TEXT(B7586)"),"2")</f>
        <v>2</v>
      </c>
    </row>
    <row r="7587">
      <c r="A7587" s="2" t="s">
        <v>7507</v>
      </c>
      <c r="B7587" s="2">
        <v>2.0</v>
      </c>
      <c r="C7587" t="str">
        <f>IFERROR(__xludf.DUMMYFUNCTION("TO_TEXT(B7587)"),"2")</f>
        <v>2</v>
      </c>
    </row>
    <row r="7588">
      <c r="A7588" s="2" t="s">
        <v>7508</v>
      </c>
      <c r="B7588" s="2">
        <v>2.0</v>
      </c>
      <c r="C7588" t="str">
        <f>IFERROR(__xludf.DUMMYFUNCTION("TO_TEXT(B7588)"),"2")</f>
        <v>2</v>
      </c>
    </row>
    <row r="7589">
      <c r="A7589" s="2" t="s">
        <v>7509</v>
      </c>
      <c r="B7589" s="2">
        <v>2.0</v>
      </c>
      <c r="C7589" t="str">
        <f>IFERROR(__xludf.DUMMYFUNCTION("TO_TEXT(B7589)"),"2")</f>
        <v>2</v>
      </c>
    </row>
    <row r="7590">
      <c r="A7590" s="2" t="s">
        <v>7510</v>
      </c>
      <c r="B7590" s="2">
        <v>2.0</v>
      </c>
      <c r="C7590" t="str">
        <f>IFERROR(__xludf.DUMMYFUNCTION("TO_TEXT(B7590)"),"2")</f>
        <v>2</v>
      </c>
    </row>
    <row r="7591">
      <c r="A7591" s="2" t="s">
        <v>7511</v>
      </c>
      <c r="B7591" s="2">
        <v>2.0</v>
      </c>
      <c r="C7591" t="str">
        <f>IFERROR(__xludf.DUMMYFUNCTION("TO_TEXT(B7591)"),"2")</f>
        <v>2</v>
      </c>
    </row>
    <row r="7592">
      <c r="A7592" s="2" t="s">
        <v>7512</v>
      </c>
      <c r="B7592" s="2">
        <v>2.0</v>
      </c>
      <c r="C7592" t="str">
        <f>IFERROR(__xludf.DUMMYFUNCTION("TO_TEXT(B7592)"),"2")</f>
        <v>2</v>
      </c>
    </row>
    <row r="7593">
      <c r="A7593" s="2" t="s">
        <v>7513</v>
      </c>
      <c r="B7593" s="2">
        <v>2.0</v>
      </c>
      <c r="C7593" t="str">
        <f>IFERROR(__xludf.DUMMYFUNCTION("TO_TEXT(B7593)"),"2")</f>
        <v>2</v>
      </c>
    </row>
    <row r="7594">
      <c r="A7594" s="2" t="s">
        <v>7514</v>
      </c>
      <c r="B7594" s="2">
        <v>2.0</v>
      </c>
      <c r="C7594" t="str">
        <f>IFERROR(__xludf.DUMMYFUNCTION("TO_TEXT(B7594)"),"2")</f>
        <v>2</v>
      </c>
    </row>
    <row r="7595">
      <c r="A7595" s="2" t="s">
        <v>7515</v>
      </c>
      <c r="B7595" s="2">
        <v>2.0</v>
      </c>
      <c r="C7595" t="str">
        <f>IFERROR(__xludf.DUMMYFUNCTION("TO_TEXT(B7595)"),"2")</f>
        <v>2</v>
      </c>
    </row>
    <row r="7596">
      <c r="A7596" s="2" t="s">
        <v>7516</v>
      </c>
      <c r="B7596" s="2">
        <v>2.0</v>
      </c>
      <c r="C7596" t="str">
        <f>IFERROR(__xludf.DUMMYFUNCTION("TO_TEXT(B7596)"),"2")</f>
        <v>2</v>
      </c>
    </row>
    <row r="7597">
      <c r="A7597" s="2" t="s">
        <v>7517</v>
      </c>
      <c r="B7597" s="2">
        <v>2.0</v>
      </c>
      <c r="C7597" t="str">
        <f>IFERROR(__xludf.DUMMYFUNCTION("TO_TEXT(B7597)"),"2")</f>
        <v>2</v>
      </c>
    </row>
    <row r="7598">
      <c r="A7598" s="2" t="s">
        <v>7518</v>
      </c>
      <c r="B7598" s="2">
        <v>2.0</v>
      </c>
      <c r="C7598" t="str">
        <f>IFERROR(__xludf.DUMMYFUNCTION("TO_TEXT(B7598)"),"2")</f>
        <v>2</v>
      </c>
    </row>
    <row r="7599">
      <c r="A7599" s="2" t="s">
        <v>7519</v>
      </c>
      <c r="B7599" s="2">
        <v>2.0</v>
      </c>
      <c r="C7599" t="str">
        <f>IFERROR(__xludf.DUMMYFUNCTION("TO_TEXT(B7599)"),"2")</f>
        <v>2</v>
      </c>
    </row>
    <row r="7600">
      <c r="A7600" s="2" t="s">
        <v>7520</v>
      </c>
      <c r="B7600" s="2">
        <v>2.0</v>
      </c>
      <c r="C7600" t="str">
        <f>IFERROR(__xludf.DUMMYFUNCTION("TO_TEXT(B7600)"),"2")</f>
        <v>2</v>
      </c>
    </row>
    <row r="7601">
      <c r="A7601" s="2" t="s">
        <v>7521</v>
      </c>
      <c r="B7601" s="2">
        <v>2.0</v>
      </c>
      <c r="C7601" t="str">
        <f>IFERROR(__xludf.DUMMYFUNCTION("TO_TEXT(B7601)"),"2")</f>
        <v>2</v>
      </c>
    </row>
    <row r="7602">
      <c r="A7602" s="2" t="s">
        <v>7522</v>
      </c>
      <c r="B7602" s="2">
        <v>2.0</v>
      </c>
      <c r="C7602" t="str">
        <f>IFERROR(__xludf.DUMMYFUNCTION("TO_TEXT(B7602)"),"2")</f>
        <v>2</v>
      </c>
    </row>
    <row r="7603">
      <c r="A7603" s="2" t="s">
        <v>7523</v>
      </c>
      <c r="B7603" s="2">
        <v>2.0</v>
      </c>
      <c r="C7603" t="str">
        <f>IFERROR(__xludf.DUMMYFUNCTION("TO_TEXT(B7603)"),"2")</f>
        <v>2</v>
      </c>
    </row>
    <row r="7604">
      <c r="A7604" s="2" t="s">
        <v>7524</v>
      </c>
      <c r="B7604" s="2">
        <v>2.0</v>
      </c>
      <c r="C7604" t="str">
        <f>IFERROR(__xludf.DUMMYFUNCTION("TO_TEXT(B7604)"),"2")</f>
        <v>2</v>
      </c>
    </row>
    <row r="7605">
      <c r="A7605" s="2" t="s">
        <v>7525</v>
      </c>
      <c r="B7605" s="2">
        <v>2.0</v>
      </c>
      <c r="C7605" t="str">
        <f>IFERROR(__xludf.DUMMYFUNCTION("TO_TEXT(B7605)"),"2")</f>
        <v>2</v>
      </c>
    </row>
    <row r="7606">
      <c r="A7606" s="2" t="s">
        <v>7526</v>
      </c>
      <c r="B7606" s="2">
        <v>2.0</v>
      </c>
      <c r="C7606" t="str">
        <f>IFERROR(__xludf.DUMMYFUNCTION("TO_TEXT(B7606)"),"2")</f>
        <v>2</v>
      </c>
    </row>
    <row r="7607">
      <c r="A7607" s="2" t="s">
        <v>7527</v>
      </c>
      <c r="B7607" s="2">
        <v>2.0</v>
      </c>
      <c r="C7607" t="str">
        <f>IFERROR(__xludf.DUMMYFUNCTION("TO_TEXT(B7607)"),"2")</f>
        <v>2</v>
      </c>
    </row>
    <row r="7608">
      <c r="A7608" s="2" t="s">
        <v>7528</v>
      </c>
      <c r="B7608" s="2">
        <v>2.0</v>
      </c>
      <c r="C7608" t="str">
        <f>IFERROR(__xludf.DUMMYFUNCTION("TO_TEXT(B7608)"),"2")</f>
        <v>2</v>
      </c>
    </row>
    <row r="7609">
      <c r="A7609" s="2" t="s">
        <v>7529</v>
      </c>
      <c r="B7609" s="2">
        <v>2.0</v>
      </c>
      <c r="C7609" t="str">
        <f>IFERROR(__xludf.DUMMYFUNCTION("TO_TEXT(B7609)"),"2")</f>
        <v>2</v>
      </c>
    </row>
    <row r="7610">
      <c r="A7610" s="2" t="s">
        <v>7530</v>
      </c>
      <c r="B7610" s="2">
        <v>2.0</v>
      </c>
      <c r="C7610" t="str">
        <f>IFERROR(__xludf.DUMMYFUNCTION("TO_TEXT(B7610)"),"2")</f>
        <v>2</v>
      </c>
    </row>
    <row r="7611">
      <c r="A7611" s="2" t="s">
        <v>7531</v>
      </c>
      <c r="B7611" s="2">
        <v>2.0</v>
      </c>
      <c r="C7611" t="str">
        <f>IFERROR(__xludf.DUMMYFUNCTION("TO_TEXT(B7611)"),"2")</f>
        <v>2</v>
      </c>
    </row>
    <row r="7612">
      <c r="A7612" s="2" t="s">
        <v>7532</v>
      </c>
      <c r="B7612" s="2">
        <v>2.0</v>
      </c>
      <c r="C7612" t="str">
        <f>IFERROR(__xludf.DUMMYFUNCTION("TO_TEXT(B7612)"),"2")</f>
        <v>2</v>
      </c>
    </row>
    <row r="7613">
      <c r="A7613" s="2" t="s">
        <v>7533</v>
      </c>
      <c r="B7613" s="2">
        <v>2.0</v>
      </c>
      <c r="C7613" t="str">
        <f>IFERROR(__xludf.DUMMYFUNCTION("TO_TEXT(B7613)"),"2")</f>
        <v>2</v>
      </c>
    </row>
    <row r="7614">
      <c r="A7614" s="2" t="s">
        <v>7534</v>
      </c>
      <c r="B7614" s="2">
        <v>2.0</v>
      </c>
      <c r="C7614" t="str">
        <f>IFERROR(__xludf.DUMMYFUNCTION("TO_TEXT(B7614)"),"2")</f>
        <v>2</v>
      </c>
    </row>
    <row r="7615">
      <c r="A7615" s="2" t="s">
        <v>7535</v>
      </c>
      <c r="B7615" s="2">
        <v>2.0</v>
      </c>
      <c r="C7615" t="str">
        <f>IFERROR(__xludf.DUMMYFUNCTION("TO_TEXT(B7615)"),"2")</f>
        <v>2</v>
      </c>
    </row>
    <row r="7616">
      <c r="A7616" s="2" t="s">
        <v>7536</v>
      </c>
      <c r="B7616" s="2">
        <v>2.0</v>
      </c>
      <c r="C7616" t="str">
        <f>IFERROR(__xludf.DUMMYFUNCTION("TO_TEXT(B7616)"),"2")</f>
        <v>2</v>
      </c>
    </row>
    <row r="7617">
      <c r="A7617" s="2" t="s">
        <v>7537</v>
      </c>
      <c r="B7617" s="2">
        <v>2.0</v>
      </c>
      <c r="C7617" t="str">
        <f>IFERROR(__xludf.DUMMYFUNCTION("TO_TEXT(B7617)"),"2")</f>
        <v>2</v>
      </c>
    </row>
    <row r="7618">
      <c r="A7618" s="2" t="s">
        <v>7538</v>
      </c>
      <c r="B7618" s="2">
        <v>2.0</v>
      </c>
      <c r="C7618" t="str">
        <f>IFERROR(__xludf.DUMMYFUNCTION("TO_TEXT(B7618)"),"2")</f>
        <v>2</v>
      </c>
    </row>
    <row r="7619">
      <c r="A7619" s="2" t="s">
        <v>7539</v>
      </c>
      <c r="B7619" s="2">
        <v>2.0</v>
      </c>
      <c r="C7619" t="str">
        <f>IFERROR(__xludf.DUMMYFUNCTION("TO_TEXT(B7619)"),"2")</f>
        <v>2</v>
      </c>
    </row>
    <row r="7620">
      <c r="A7620" s="2" t="s">
        <v>7540</v>
      </c>
      <c r="B7620" s="2">
        <v>2.0</v>
      </c>
      <c r="C7620" t="str">
        <f>IFERROR(__xludf.DUMMYFUNCTION("TO_TEXT(B7620)"),"2")</f>
        <v>2</v>
      </c>
    </row>
    <row r="7621">
      <c r="A7621" s="2" t="s">
        <v>7541</v>
      </c>
      <c r="B7621" s="2">
        <v>2.0</v>
      </c>
      <c r="C7621" t="str">
        <f>IFERROR(__xludf.DUMMYFUNCTION("TO_TEXT(B7621)"),"2")</f>
        <v>2</v>
      </c>
    </row>
    <row r="7622">
      <c r="A7622" s="2" t="s">
        <v>7542</v>
      </c>
      <c r="B7622" s="2">
        <v>2.0</v>
      </c>
      <c r="C7622" t="str">
        <f>IFERROR(__xludf.DUMMYFUNCTION("TO_TEXT(B7622)"),"2")</f>
        <v>2</v>
      </c>
    </row>
    <row r="7623">
      <c r="A7623" s="2" t="s">
        <v>7543</v>
      </c>
      <c r="B7623" s="2">
        <v>2.0</v>
      </c>
      <c r="C7623" t="str">
        <f>IFERROR(__xludf.DUMMYFUNCTION("TO_TEXT(B7623)"),"2")</f>
        <v>2</v>
      </c>
    </row>
    <row r="7624">
      <c r="A7624" s="2" t="s">
        <v>7544</v>
      </c>
      <c r="B7624" s="2">
        <v>2.0</v>
      </c>
      <c r="C7624" t="str">
        <f>IFERROR(__xludf.DUMMYFUNCTION("TO_TEXT(B7624)"),"2")</f>
        <v>2</v>
      </c>
    </row>
    <row r="7625">
      <c r="A7625" s="2" t="s">
        <v>7545</v>
      </c>
      <c r="B7625" s="2">
        <v>2.0</v>
      </c>
      <c r="C7625" t="str">
        <f>IFERROR(__xludf.DUMMYFUNCTION("TO_TEXT(B7625)"),"2")</f>
        <v>2</v>
      </c>
    </row>
    <row r="7626">
      <c r="A7626" s="2" t="s">
        <v>7546</v>
      </c>
      <c r="B7626" s="2">
        <v>2.0</v>
      </c>
      <c r="C7626" t="str">
        <f>IFERROR(__xludf.DUMMYFUNCTION("TO_TEXT(B7626)"),"2")</f>
        <v>2</v>
      </c>
    </row>
    <row r="7627">
      <c r="A7627" s="2" t="s">
        <v>7547</v>
      </c>
      <c r="B7627" s="2">
        <v>2.0</v>
      </c>
      <c r="C7627" t="str">
        <f>IFERROR(__xludf.DUMMYFUNCTION("TO_TEXT(B7627)"),"2")</f>
        <v>2</v>
      </c>
    </row>
    <row r="7628">
      <c r="A7628" s="2" t="s">
        <v>7548</v>
      </c>
      <c r="B7628" s="2">
        <v>2.0</v>
      </c>
      <c r="C7628" t="str">
        <f>IFERROR(__xludf.DUMMYFUNCTION("TO_TEXT(B7628)"),"2")</f>
        <v>2</v>
      </c>
    </row>
    <row r="7629">
      <c r="A7629" s="2" t="s">
        <v>7549</v>
      </c>
      <c r="B7629" s="2">
        <v>2.0</v>
      </c>
      <c r="C7629" t="str">
        <f>IFERROR(__xludf.DUMMYFUNCTION("TO_TEXT(B7629)"),"2")</f>
        <v>2</v>
      </c>
    </row>
    <row r="7630">
      <c r="A7630" s="2" t="s">
        <v>7550</v>
      </c>
      <c r="B7630" s="2">
        <v>2.0</v>
      </c>
      <c r="C7630" t="str">
        <f>IFERROR(__xludf.DUMMYFUNCTION("TO_TEXT(B7630)"),"2")</f>
        <v>2</v>
      </c>
    </row>
    <row r="7631">
      <c r="A7631" s="2" t="s">
        <v>7551</v>
      </c>
      <c r="B7631" s="2">
        <v>2.0</v>
      </c>
      <c r="C7631" t="str">
        <f>IFERROR(__xludf.DUMMYFUNCTION("TO_TEXT(B7631)"),"2")</f>
        <v>2</v>
      </c>
    </row>
    <row r="7632">
      <c r="A7632" s="2" t="s">
        <v>7552</v>
      </c>
      <c r="B7632" s="2">
        <v>2.0</v>
      </c>
      <c r="C7632" t="str">
        <f>IFERROR(__xludf.DUMMYFUNCTION("TO_TEXT(B7632)"),"2")</f>
        <v>2</v>
      </c>
    </row>
    <row r="7633">
      <c r="A7633" s="2" t="s">
        <v>7553</v>
      </c>
      <c r="B7633" s="2">
        <v>2.0</v>
      </c>
      <c r="C7633" t="str">
        <f>IFERROR(__xludf.DUMMYFUNCTION("TO_TEXT(B7633)"),"2")</f>
        <v>2</v>
      </c>
    </row>
    <row r="7634">
      <c r="A7634" s="2" t="s">
        <v>7554</v>
      </c>
      <c r="B7634" s="2">
        <v>2.0</v>
      </c>
      <c r="C7634" t="str">
        <f>IFERROR(__xludf.DUMMYFUNCTION("TO_TEXT(B7634)"),"2")</f>
        <v>2</v>
      </c>
    </row>
    <row r="7635">
      <c r="A7635" s="2" t="s">
        <v>7555</v>
      </c>
      <c r="B7635" s="2">
        <v>2.0</v>
      </c>
      <c r="C7635" t="str">
        <f>IFERROR(__xludf.DUMMYFUNCTION("TO_TEXT(B7635)"),"2")</f>
        <v>2</v>
      </c>
    </row>
    <row r="7636">
      <c r="A7636" s="2" t="s">
        <v>7556</v>
      </c>
      <c r="B7636" s="2">
        <v>2.0</v>
      </c>
      <c r="C7636" t="str">
        <f>IFERROR(__xludf.DUMMYFUNCTION("TO_TEXT(B7636)"),"2")</f>
        <v>2</v>
      </c>
    </row>
    <row r="7637">
      <c r="A7637" s="2" t="s">
        <v>7557</v>
      </c>
      <c r="B7637" s="2">
        <v>2.0</v>
      </c>
      <c r="C7637" t="str">
        <f>IFERROR(__xludf.DUMMYFUNCTION("TO_TEXT(B7637)"),"2")</f>
        <v>2</v>
      </c>
    </row>
    <row r="7638">
      <c r="A7638" s="2" t="s">
        <v>7558</v>
      </c>
      <c r="B7638" s="2">
        <v>2.0</v>
      </c>
      <c r="C7638" t="str">
        <f>IFERROR(__xludf.DUMMYFUNCTION("TO_TEXT(B7638)"),"2")</f>
        <v>2</v>
      </c>
    </row>
    <row r="7639">
      <c r="A7639" s="2" t="s">
        <v>7559</v>
      </c>
      <c r="B7639" s="2">
        <v>2.0</v>
      </c>
      <c r="C7639" t="str">
        <f>IFERROR(__xludf.DUMMYFUNCTION("TO_TEXT(B7639)"),"2")</f>
        <v>2</v>
      </c>
    </row>
    <row r="7640">
      <c r="A7640" s="2" t="s">
        <v>7560</v>
      </c>
      <c r="B7640" s="2">
        <v>2.0</v>
      </c>
      <c r="C7640" t="str">
        <f>IFERROR(__xludf.DUMMYFUNCTION("TO_TEXT(B7640)"),"2")</f>
        <v>2</v>
      </c>
    </row>
    <row r="7641">
      <c r="A7641" s="2" t="s">
        <v>7561</v>
      </c>
      <c r="B7641" s="2">
        <v>2.0</v>
      </c>
      <c r="C7641" t="str">
        <f>IFERROR(__xludf.DUMMYFUNCTION("TO_TEXT(B7641)"),"2")</f>
        <v>2</v>
      </c>
    </row>
    <row r="7642">
      <c r="A7642" s="2" t="s">
        <v>7562</v>
      </c>
      <c r="B7642" s="2">
        <v>2.0</v>
      </c>
      <c r="C7642" t="str">
        <f>IFERROR(__xludf.DUMMYFUNCTION("TO_TEXT(B7642)"),"2")</f>
        <v>2</v>
      </c>
    </row>
    <row r="7643">
      <c r="A7643" s="2" t="s">
        <v>7563</v>
      </c>
      <c r="B7643" s="2">
        <v>2.0</v>
      </c>
      <c r="C7643" t="str">
        <f>IFERROR(__xludf.DUMMYFUNCTION("TO_TEXT(B7643)"),"2")</f>
        <v>2</v>
      </c>
    </row>
    <row r="7644">
      <c r="A7644" s="2" t="s">
        <v>7564</v>
      </c>
      <c r="B7644" s="2">
        <v>2.0</v>
      </c>
      <c r="C7644" t="str">
        <f>IFERROR(__xludf.DUMMYFUNCTION("TO_TEXT(B7644)"),"2")</f>
        <v>2</v>
      </c>
    </row>
    <row r="7645">
      <c r="A7645" s="2" t="s">
        <v>7565</v>
      </c>
      <c r="B7645" s="2">
        <v>2.0</v>
      </c>
      <c r="C7645" t="str">
        <f>IFERROR(__xludf.DUMMYFUNCTION("TO_TEXT(B7645)"),"2")</f>
        <v>2</v>
      </c>
    </row>
    <row r="7646">
      <c r="A7646" s="2" t="s">
        <v>7566</v>
      </c>
      <c r="B7646" s="2">
        <v>2.0</v>
      </c>
      <c r="C7646" t="str">
        <f>IFERROR(__xludf.DUMMYFUNCTION("TO_TEXT(B7646)"),"2")</f>
        <v>2</v>
      </c>
    </row>
    <row r="7647">
      <c r="A7647" s="2" t="s">
        <v>7567</v>
      </c>
      <c r="B7647" s="2">
        <v>2.0</v>
      </c>
      <c r="C7647" t="str">
        <f>IFERROR(__xludf.DUMMYFUNCTION("TO_TEXT(B7647)"),"2")</f>
        <v>2</v>
      </c>
    </row>
    <row r="7648">
      <c r="A7648" s="2" t="s">
        <v>7568</v>
      </c>
      <c r="B7648" s="2">
        <v>2.0</v>
      </c>
      <c r="C7648" t="str">
        <f>IFERROR(__xludf.DUMMYFUNCTION("TO_TEXT(B7648)"),"2")</f>
        <v>2</v>
      </c>
    </row>
    <row r="7649">
      <c r="A7649" s="2" t="s">
        <v>7569</v>
      </c>
      <c r="B7649" s="2">
        <v>2.0</v>
      </c>
      <c r="C7649" t="str">
        <f>IFERROR(__xludf.DUMMYFUNCTION("TO_TEXT(B7649)"),"2")</f>
        <v>2</v>
      </c>
    </row>
    <row r="7650">
      <c r="A7650" s="2" t="s">
        <v>7570</v>
      </c>
      <c r="B7650" s="2">
        <v>2.0</v>
      </c>
      <c r="C7650" t="str">
        <f>IFERROR(__xludf.DUMMYFUNCTION("TO_TEXT(B7650)"),"2")</f>
        <v>2</v>
      </c>
    </row>
    <row r="7651">
      <c r="A7651" s="2" t="s">
        <v>7571</v>
      </c>
      <c r="B7651" s="2">
        <v>2.0</v>
      </c>
      <c r="C7651" t="str">
        <f>IFERROR(__xludf.DUMMYFUNCTION("TO_TEXT(B7651)"),"2")</f>
        <v>2</v>
      </c>
    </row>
    <row r="7652">
      <c r="A7652" s="2" t="s">
        <v>7572</v>
      </c>
      <c r="B7652" s="2">
        <v>2.0</v>
      </c>
      <c r="C7652" t="str">
        <f>IFERROR(__xludf.DUMMYFUNCTION("TO_TEXT(B7652)"),"2")</f>
        <v>2</v>
      </c>
    </row>
    <row r="7653">
      <c r="A7653" s="2" t="s">
        <v>7573</v>
      </c>
      <c r="B7653" s="2">
        <v>2.0</v>
      </c>
      <c r="C7653" t="str">
        <f>IFERROR(__xludf.DUMMYFUNCTION("TO_TEXT(B7653)"),"2")</f>
        <v>2</v>
      </c>
    </row>
    <row r="7654">
      <c r="A7654" s="2" t="s">
        <v>7574</v>
      </c>
      <c r="B7654" s="2">
        <v>2.0</v>
      </c>
      <c r="C7654" t="str">
        <f>IFERROR(__xludf.DUMMYFUNCTION("TO_TEXT(B7654)"),"2")</f>
        <v>2</v>
      </c>
    </row>
    <row r="7655">
      <c r="A7655" s="2" t="s">
        <v>7575</v>
      </c>
      <c r="B7655" s="2">
        <v>2.0</v>
      </c>
      <c r="C7655" t="str">
        <f>IFERROR(__xludf.DUMMYFUNCTION("TO_TEXT(B7655)"),"2")</f>
        <v>2</v>
      </c>
    </row>
    <row r="7656">
      <c r="A7656" s="2" t="s">
        <v>7576</v>
      </c>
      <c r="B7656" s="2">
        <v>2.0</v>
      </c>
      <c r="C7656" t="str">
        <f>IFERROR(__xludf.DUMMYFUNCTION("TO_TEXT(B7656)"),"2")</f>
        <v>2</v>
      </c>
    </row>
    <row r="7657">
      <c r="A7657" s="2" t="s">
        <v>7577</v>
      </c>
      <c r="B7657" s="2">
        <v>2.0</v>
      </c>
      <c r="C7657" t="str">
        <f>IFERROR(__xludf.DUMMYFUNCTION("TO_TEXT(B7657)"),"2")</f>
        <v>2</v>
      </c>
    </row>
    <row r="7658">
      <c r="A7658" s="2" t="s">
        <v>7578</v>
      </c>
      <c r="B7658" s="2">
        <v>2.0</v>
      </c>
      <c r="C7658" t="str">
        <f>IFERROR(__xludf.DUMMYFUNCTION("TO_TEXT(B7658)"),"2")</f>
        <v>2</v>
      </c>
    </row>
    <row r="7659">
      <c r="A7659" s="2" t="s">
        <v>7579</v>
      </c>
      <c r="B7659" s="2">
        <v>2.0</v>
      </c>
      <c r="C7659" t="str">
        <f>IFERROR(__xludf.DUMMYFUNCTION("TO_TEXT(B7659)"),"2")</f>
        <v>2</v>
      </c>
    </row>
    <row r="7660">
      <c r="A7660" s="2" t="s">
        <v>7580</v>
      </c>
      <c r="B7660" s="2">
        <v>2.0</v>
      </c>
      <c r="C7660" t="str">
        <f>IFERROR(__xludf.DUMMYFUNCTION("TO_TEXT(B7660)"),"2")</f>
        <v>2</v>
      </c>
    </row>
    <row r="7661">
      <c r="A7661" s="2" t="s">
        <v>7581</v>
      </c>
      <c r="B7661" s="2">
        <v>2.0</v>
      </c>
      <c r="C7661" t="str">
        <f>IFERROR(__xludf.DUMMYFUNCTION("TO_TEXT(B7661)"),"2")</f>
        <v>2</v>
      </c>
    </row>
    <row r="7662">
      <c r="A7662" s="2" t="s">
        <v>7582</v>
      </c>
      <c r="B7662" s="2">
        <v>2.0</v>
      </c>
      <c r="C7662" t="str">
        <f>IFERROR(__xludf.DUMMYFUNCTION("TO_TEXT(B7662)"),"2")</f>
        <v>2</v>
      </c>
    </row>
    <row r="7663">
      <c r="A7663" s="2" t="s">
        <v>7583</v>
      </c>
      <c r="B7663" s="2">
        <v>2.0</v>
      </c>
      <c r="C7663" t="str">
        <f>IFERROR(__xludf.DUMMYFUNCTION("TO_TEXT(B7663)"),"2")</f>
        <v>2</v>
      </c>
    </row>
    <row r="7664">
      <c r="A7664" s="2" t="s">
        <v>7584</v>
      </c>
      <c r="B7664" s="2">
        <v>2.0</v>
      </c>
      <c r="C7664" t="str">
        <f>IFERROR(__xludf.DUMMYFUNCTION("TO_TEXT(B7664)"),"2")</f>
        <v>2</v>
      </c>
    </row>
    <row r="7665">
      <c r="A7665" s="2" t="s">
        <v>7585</v>
      </c>
      <c r="B7665" s="2">
        <v>2.0</v>
      </c>
      <c r="C7665" t="str">
        <f>IFERROR(__xludf.DUMMYFUNCTION("TO_TEXT(B7665)"),"2")</f>
        <v>2</v>
      </c>
    </row>
    <row r="7666">
      <c r="A7666" s="2" t="s">
        <v>7586</v>
      </c>
      <c r="B7666" s="2">
        <v>2.0</v>
      </c>
      <c r="C7666" t="str">
        <f>IFERROR(__xludf.DUMMYFUNCTION("TO_TEXT(B7666)"),"2")</f>
        <v>2</v>
      </c>
    </row>
    <row r="7667">
      <c r="A7667" s="2" t="s">
        <v>7587</v>
      </c>
      <c r="B7667" s="2">
        <v>2.0</v>
      </c>
      <c r="C7667" t="str">
        <f>IFERROR(__xludf.DUMMYFUNCTION("TO_TEXT(B7667)"),"2")</f>
        <v>2</v>
      </c>
    </row>
    <row r="7668">
      <c r="A7668" s="2" t="s">
        <v>7588</v>
      </c>
      <c r="B7668" s="2">
        <v>2.0</v>
      </c>
      <c r="C7668" t="str">
        <f>IFERROR(__xludf.DUMMYFUNCTION("TO_TEXT(B7668)"),"2")</f>
        <v>2</v>
      </c>
    </row>
    <row r="7669">
      <c r="A7669" s="2" t="s">
        <v>7589</v>
      </c>
      <c r="B7669" s="2">
        <v>2.0</v>
      </c>
      <c r="C7669" t="str">
        <f>IFERROR(__xludf.DUMMYFUNCTION("TO_TEXT(B7669)"),"2")</f>
        <v>2</v>
      </c>
    </row>
    <row r="7670">
      <c r="A7670" s="2" t="s">
        <v>7590</v>
      </c>
      <c r="B7670" s="2">
        <v>2.0</v>
      </c>
      <c r="C7670" t="str">
        <f>IFERROR(__xludf.DUMMYFUNCTION("TO_TEXT(B7670)"),"2")</f>
        <v>2</v>
      </c>
    </row>
    <row r="7671">
      <c r="A7671" s="2" t="s">
        <v>7591</v>
      </c>
      <c r="B7671" s="2">
        <v>2.0</v>
      </c>
      <c r="C7671" t="str">
        <f>IFERROR(__xludf.DUMMYFUNCTION("TO_TEXT(B7671)"),"2")</f>
        <v>2</v>
      </c>
    </row>
    <row r="7672">
      <c r="A7672" s="2" t="s">
        <v>7592</v>
      </c>
      <c r="B7672" s="2">
        <v>2.0</v>
      </c>
      <c r="C7672" t="str">
        <f>IFERROR(__xludf.DUMMYFUNCTION("TO_TEXT(B7672)"),"2")</f>
        <v>2</v>
      </c>
    </row>
    <row r="7673">
      <c r="A7673" s="2" t="s">
        <v>7593</v>
      </c>
      <c r="B7673" s="2">
        <v>2.0</v>
      </c>
      <c r="C7673" t="str">
        <f>IFERROR(__xludf.DUMMYFUNCTION("TO_TEXT(B7673)"),"2")</f>
        <v>2</v>
      </c>
    </row>
    <row r="7674">
      <c r="A7674" s="2" t="s">
        <v>7594</v>
      </c>
      <c r="B7674" s="2">
        <v>2.0</v>
      </c>
      <c r="C7674" t="str">
        <f>IFERROR(__xludf.DUMMYFUNCTION("TO_TEXT(B7674)"),"2")</f>
        <v>2</v>
      </c>
    </row>
    <row r="7675">
      <c r="A7675" s="2" t="s">
        <v>7595</v>
      </c>
      <c r="B7675" s="2">
        <v>2.0</v>
      </c>
      <c r="C7675" t="str">
        <f>IFERROR(__xludf.DUMMYFUNCTION("TO_TEXT(B7675)"),"2")</f>
        <v>2</v>
      </c>
    </row>
    <row r="7676">
      <c r="A7676" s="2" t="s">
        <v>7596</v>
      </c>
      <c r="B7676" s="2">
        <v>2.0</v>
      </c>
      <c r="C7676" t="str">
        <f>IFERROR(__xludf.DUMMYFUNCTION("TO_TEXT(B7676)"),"2")</f>
        <v>2</v>
      </c>
    </row>
    <row r="7677">
      <c r="A7677" s="2" t="s">
        <v>7597</v>
      </c>
      <c r="B7677" s="2">
        <v>2.0</v>
      </c>
      <c r="C7677" t="str">
        <f>IFERROR(__xludf.DUMMYFUNCTION("TO_TEXT(B7677)"),"2")</f>
        <v>2</v>
      </c>
    </row>
    <row r="7678">
      <c r="A7678" s="2" t="s">
        <v>7598</v>
      </c>
      <c r="B7678" s="2">
        <v>2.0</v>
      </c>
      <c r="C7678" t="str">
        <f>IFERROR(__xludf.DUMMYFUNCTION("TO_TEXT(B7678)"),"2")</f>
        <v>2</v>
      </c>
    </row>
    <row r="7679">
      <c r="A7679" s="2" t="s">
        <v>7599</v>
      </c>
      <c r="B7679" s="2">
        <v>2.0</v>
      </c>
      <c r="C7679" t="str">
        <f>IFERROR(__xludf.DUMMYFUNCTION("TO_TEXT(B7679)"),"2")</f>
        <v>2</v>
      </c>
    </row>
    <row r="7680">
      <c r="A7680" s="2" t="s">
        <v>7600</v>
      </c>
      <c r="B7680" s="2">
        <v>2.0</v>
      </c>
      <c r="C7680" t="str">
        <f>IFERROR(__xludf.DUMMYFUNCTION("TO_TEXT(B7680)"),"2")</f>
        <v>2</v>
      </c>
    </row>
    <row r="7681">
      <c r="A7681" s="2" t="s">
        <v>7601</v>
      </c>
      <c r="B7681" s="2">
        <v>2.0</v>
      </c>
      <c r="C7681" t="str">
        <f>IFERROR(__xludf.DUMMYFUNCTION("TO_TEXT(B7681)"),"2")</f>
        <v>2</v>
      </c>
    </row>
    <row r="7682">
      <c r="A7682" s="2" t="s">
        <v>7602</v>
      </c>
      <c r="B7682" s="2">
        <v>2.0</v>
      </c>
      <c r="C7682" t="str">
        <f>IFERROR(__xludf.DUMMYFUNCTION("TO_TEXT(B7682)"),"2")</f>
        <v>2</v>
      </c>
    </row>
    <row r="7683">
      <c r="A7683" s="2" t="s">
        <v>7603</v>
      </c>
      <c r="B7683" s="2">
        <v>2.0</v>
      </c>
      <c r="C7683" t="str">
        <f>IFERROR(__xludf.DUMMYFUNCTION("TO_TEXT(B7683)"),"2")</f>
        <v>2</v>
      </c>
    </row>
    <row r="7684">
      <c r="A7684" s="2" t="s">
        <v>7604</v>
      </c>
      <c r="B7684" s="2">
        <v>2.0</v>
      </c>
      <c r="C7684" t="str">
        <f>IFERROR(__xludf.DUMMYFUNCTION("TO_TEXT(B7684)"),"2")</f>
        <v>2</v>
      </c>
    </row>
    <row r="7685">
      <c r="A7685" s="2" t="s">
        <v>7605</v>
      </c>
      <c r="B7685" s="2">
        <v>2.0</v>
      </c>
      <c r="C7685" t="str">
        <f>IFERROR(__xludf.DUMMYFUNCTION("TO_TEXT(B7685)"),"2")</f>
        <v>2</v>
      </c>
    </row>
    <row r="7686">
      <c r="A7686" s="2" t="s">
        <v>7606</v>
      </c>
      <c r="B7686" s="2">
        <v>2.0</v>
      </c>
      <c r="C7686" t="str">
        <f>IFERROR(__xludf.DUMMYFUNCTION("TO_TEXT(B7686)"),"2")</f>
        <v>2</v>
      </c>
    </row>
    <row r="7687">
      <c r="A7687" s="2" t="s">
        <v>7607</v>
      </c>
      <c r="B7687" s="2">
        <v>2.0</v>
      </c>
      <c r="C7687" t="str">
        <f>IFERROR(__xludf.DUMMYFUNCTION("TO_TEXT(B7687)"),"2")</f>
        <v>2</v>
      </c>
    </row>
    <row r="7688">
      <c r="A7688" s="2" t="s">
        <v>7608</v>
      </c>
      <c r="B7688" s="2">
        <v>2.0</v>
      </c>
      <c r="C7688" t="str">
        <f>IFERROR(__xludf.DUMMYFUNCTION("TO_TEXT(B7688)"),"2")</f>
        <v>2</v>
      </c>
    </row>
    <row r="7689">
      <c r="A7689" s="2" t="s">
        <v>7609</v>
      </c>
      <c r="B7689" s="2">
        <v>2.0</v>
      </c>
      <c r="C7689" t="str">
        <f>IFERROR(__xludf.DUMMYFUNCTION("TO_TEXT(B7689)"),"2")</f>
        <v>2</v>
      </c>
    </row>
    <row r="7690">
      <c r="A7690" s="2">
        <v>74.0</v>
      </c>
      <c r="B7690" s="2">
        <v>2.0</v>
      </c>
      <c r="C7690" t="str">
        <f>IFERROR(__xludf.DUMMYFUNCTION("TO_TEXT(B7690)"),"2")</f>
        <v>2</v>
      </c>
    </row>
    <row r="7691">
      <c r="A7691" s="2" t="s">
        <v>7610</v>
      </c>
      <c r="B7691" s="2">
        <v>2.0</v>
      </c>
      <c r="C7691" t="str">
        <f>IFERROR(__xludf.DUMMYFUNCTION("TO_TEXT(B7691)"),"2")</f>
        <v>2</v>
      </c>
    </row>
    <row r="7692">
      <c r="A7692" s="2" t="s">
        <v>7611</v>
      </c>
      <c r="B7692" s="2">
        <v>2.0</v>
      </c>
      <c r="C7692" t="str">
        <f>IFERROR(__xludf.DUMMYFUNCTION("TO_TEXT(B7692)"),"2")</f>
        <v>2</v>
      </c>
    </row>
    <row r="7693">
      <c r="A7693" s="2" t="s">
        <v>7612</v>
      </c>
      <c r="B7693" s="2">
        <v>2.0</v>
      </c>
      <c r="C7693" t="str">
        <f>IFERROR(__xludf.DUMMYFUNCTION("TO_TEXT(B7693)"),"2")</f>
        <v>2</v>
      </c>
    </row>
    <row r="7694">
      <c r="A7694" s="2" t="s">
        <v>7613</v>
      </c>
      <c r="B7694" s="2">
        <v>2.0</v>
      </c>
      <c r="C7694" t="str">
        <f>IFERROR(__xludf.DUMMYFUNCTION("TO_TEXT(B7694)"),"2")</f>
        <v>2</v>
      </c>
    </row>
    <row r="7695">
      <c r="A7695" s="2" t="s">
        <v>7614</v>
      </c>
      <c r="B7695" s="2">
        <v>2.0</v>
      </c>
      <c r="C7695" t="str">
        <f>IFERROR(__xludf.DUMMYFUNCTION("TO_TEXT(B7695)"),"2")</f>
        <v>2</v>
      </c>
    </row>
    <row r="7696">
      <c r="A7696" s="2" t="s">
        <v>7615</v>
      </c>
      <c r="B7696" s="2">
        <v>2.0</v>
      </c>
      <c r="C7696" t="str">
        <f>IFERROR(__xludf.DUMMYFUNCTION("TO_TEXT(B7696)"),"2")</f>
        <v>2</v>
      </c>
    </row>
    <row r="7697">
      <c r="A7697" s="2" t="s">
        <v>7616</v>
      </c>
      <c r="B7697" s="2">
        <v>2.0</v>
      </c>
      <c r="C7697" t="str">
        <f>IFERROR(__xludf.DUMMYFUNCTION("TO_TEXT(B7697)"),"2")</f>
        <v>2</v>
      </c>
    </row>
    <row r="7698">
      <c r="A7698" s="2" t="s">
        <v>7617</v>
      </c>
      <c r="B7698" s="2">
        <v>2.0</v>
      </c>
      <c r="C7698" t="str">
        <f>IFERROR(__xludf.DUMMYFUNCTION("TO_TEXT(B7698)"),"2")</f>
        <v>2</v>
      </c>
    </row>
    <row r="7699">
      <c r="A7699" s="2" t="s">
        <v>7618</v>
      </c>
      <c r="B7699" s="2">
        <v>2.0</v>
      </c>
      <c r="C7699" t="str">
        <f>IFERROR(__xludf.DUMMYFUNCTION("TO_TEXT(B7699)"),"2")</f>
        <v>2</v>
      </c>
    </row>
    <row r="7700">
      <c r="A7700" s="2" t="s">
        <v>7619</v>
      </c>
      <c r="B7700" s="2">
        <v>2.0</v>
      </c>
      <c r="C7700" t="str">
        <f>IFERROR(__xludf.DUMMYFUNCTION("TO_TEXT(B7700)"),"2")</f>
        <v>2</v>
      </c>
    </row>
    <row r="7701">
      <c r="A7701" s="2" t="s">
        <v>7620</v>
      </c>
      <c r="B7701" s="2">
        <v>2.0</v>
      </c>
      <c r="C7701" t="str">
        <f>IFERROR(__xludf.DUMMYFUNCTION("TO_TEXT(B7701)"),"2")</f>
        <v>2</v>
      </c>
    </row>
    <row r="7702">
      <c r="A7702" s="2" t="s">
        <v>7621</v>
      </c>
      <c r="B7702" s="2">
        <v>2.0</v>
      </c>
      <c r="C7702" t="str">
        <f>IFERROR(__xludf.DUMMYFUNCTION("TO_TEXT(B7702)"),"2")</f>
        <v>2</v>
      </c>
    </row>
    <row r="7703">
      <c r="A7703" s="2" t="s">
        <v>7622</v>
      </c>
      <c r="B7703" s="2">
        <v>2.0</v>
      </c>
      <c r="C7703" t="str">
        <f>IFERROR(__xludf.DUMMYFUNCTION("TO_TEXT(B7703)"),"2")</f>
        <v>2</v>
      </c>
    </row>
    <row r="7704">
      <c r="A7704" s="2" t="s">
        <v>7623</v>
      </c>
      <c r="B7704" s="2">
        <v>2.0</v>
      </c>
      <c r="C7704" t="str">
        <f>IFERROR(__xludf.DUMMYFUNCTION("TO_TEXT(B7704)"),"2")</f>
        <v>2</v>
      </c>
    </row>
    <row r="7705">
      <c r="A7705" s="2" t="s">
        <v>7624</v>
      </c>
      <c r="B7705" s="2">
        <v>2.0</v>
      </c>
      <c r="C7705" t="str">
        <f>IFERROR(__xludf.DUMMYFUNCTION("TO_TEXT(B7705)"),"2")</f>
        <v>2</v>
      </c>
    </row>
    <row r="7706">
      <c r="A7706" s="2" t="s">
        <v>7625</v>
      </c>
      <c r="B7706" s="2">
        <v>2.0</v>
      </c>
      <c r="C7706" t="str">
        <f>IFERROR(__xludf.DUMMYFUNCTION("TO_TEXT(B7706)"),"2")</f>
        <v>2</v>
      </c>
    </row>
    <row r="7707">
      <c r="A7707" s="2" t="s">
        <v>7626</v>
      </c>
      <c r="B7707" s="2">
        <v>2.0</v>
      </c>
      <c r="C7707" t="str">
        <f>IFERROR(__xludf.DUMMYFUNCTION("TO_TEXT(B7707)"),"2")</f>
        <v>2</v>
      </c>
    </row>
    <row r="7708">
      <c r="A7708" s="2" t="s">
        <v>7627</v>
      </c>
      <c r="B7708" s="2">
        <v>2.0</v>
      </c>
      <c r="C7708" t="str">
        <f>IFERROR(__xludf.DUMMYFUNCTION("TO_TEXT(B7708)"),"2")</f>
        <v>2</v>
      </c>
    </row>
    <row r="7709">
      <c r="A7709" s="2" t="s">
        <v>7628</v>
      </c>
      <c r="B7709" s="2">
        <v>2.0</v>
      </c>
      <c r="C7709" t="str">
        <f>IFERROR(__xludf.DUMMYFUNCTION("TO_TEXT(B7709)"),"2")</f>
        <v>2</v>
      </c>
    </row>
    <row r="7710">
      <c r="A7710" s="2" t="s">
        <v>7629</v>
      </c>
      <c r="B7710" s="2">
        <v>2.0</v>
      </c>
      <c r="C7710" t="str">
        <f>IFERROR(__xludf.DUMMYFUNCTION("TO_TEXT(B7710)"),"2")</f>
        <v>2</v>
      </c>
    </row>
    <row r="7711">
      <c r="A7711" s="2" t="s">
        <v>7630</v>
      </c>
      <c r="B7711" s="2">
        <v>2.0</v>
      </c>
      <c r="C7711" t="str">
        <f>IFERROR(__xludf.DUMMYFUNCTION("TO_TEXT(B7711)"),"2")</f>
        <v>2</v>
      </c>
    </row>
    <row r="7712">
      <c r="A7712" s="2" t="s">
        <v>7631</v>
      </c>
      <c r="B7712" s="2">
        <v>2.0</v>
      </c>
      <c r="C7712" t="str">
        <f>IFERROR(__xludf.DUMMYFUNCTION("TO_TEXT(B7712)"),"2")</f>
        <v>2</v>
      </c>
    </row>
    <row r="7713">
      <c r="A7713" s="2" t="s">
        <v>7632</v>
      </c>
      <c r="B7713" s="2">
        <v>2.0</v>
      </c>
      <c r="C7713" t="str">
        <f>IFERROR(__xludf.DUMMYFUNCTION("TO_TEXT(B7713)"),"2")</f>
        <v>2</v>
      </c>
    </row>
    <row r="7714">
      <c r="A7714" s="2" t="s">
        <v>7633</v>
      </c>
      <c r="B7714" s="2">
        <v>2.0</v>
      </c>
      <c r="C7714" t="str">
        <f>IFERROR(__xludf.DUMMYFUNCTION("TO_TEXT(B7714)"),"2")</f>
        <v>2</v>
      </c>
    </row>
    <row r="7715">
      <c r="A7715" s="2" t="s">
        <v>7634</v>
      </c>
      <c r="B7715" s="2">
        <v>2.0</v>
      </c>
      <c r="C7715" t="str">
        <f>IFERROR(__xludf.DUMMYFUNCTION("TO_TEXT(B7715)"),"2")</f>
        <v>2</v>
      </c>
    </row>
    <row r="7716">
      <c r="A7716" s="2" t="s">
        <v>7635</v>
      </c>
      <c r="B7716" s="2">
        <v>2.0</v>
      </c>
      <c r="C7716" t="str">
        <f>IFERROR(__xludf.DUMMYFUNCTION("TO_TEXT(B7716)"),"2")</f>
        <v>2</v>
      </c>
    </row>
    <row r="7717">
      <c r="A7717" s="2" t="s">
        <v>7636</v>
      </c>
      <c r="B7717" s="2">
        <v>2.0</v>
      </c>
      <c r="C7717" t="str">
        <f>IFERROR(__xludf.DUMMYFUNCTION("TO_TEXT(B7717)"),"2")</f>
        <v>2</v>
      </c>
    </row>
    <row r="7718">
      <c r="A7718" s="2" t="s">
        <v>7637</v>
      </c>
      <c r="B7718" s="2">
        <v>2.0</v>
      </c>
      <c r="C7718" t="str">
        <f>IFERROR(__xludf.DUMMYFUNCTION("TO_TEXT(B7718)"),"2")</f>
        <v>2</v>
      </c>
    </row>
    <row r="7719">
      <c r="A7719" s="2" t="s">
        <v>7638</v>
      </c>
      <c r="B7719" s="2">
        <v>2.0</v>
      </c>
      <c r="C7719" t="str">
        <f>IFERROR(__xludf.DUMMYFUNCTION("TO_TEXT(B7719)"),"2")</f>
        <v>2</v>
      </c>
    </row>
    <row r="7720">
      <c r="A7720" s="2" t="s">
        <v>7639</v>
      </c>
      <c r="B7720" s="2">
        <v>2.0</v>
      </c>
      <c r="C7720" t="str">
        <f>IFERROR(__xludf.DUMMYFUNCTION("TO_TEXT(B7720)"),"2")</f>
        <v>2</v>
      </c>
    </row>
    <row r="7721">
      <c r="A7721" s="2" t="s">
        <v>7640</v>
      </c>
      <c r="B7721" s="2">
        <v>2.0</v>
      </c>
      <c r="C7721" t="str">
        <f>IFERROR(__xludf.DUMMYFUNCTION("TO_TEXT(B7721)"),"2")</f>
        <v>2</v>
      </c>
    </row>
    <row r="7722">
      <c r="A7722" s="2" t="s">
        <v>7641</v>
      </c>
      <c r="B7722" s="2">
        <v>2.0</v>
      </c>
      <c r="C7722" t="str">
        <f>IFERROR(__xludf.DUMMYFUNCTION("TO_TEXT(B7722)"),"2")</f>
        <v>2</v>
      </c>
    </row>
    <row r="7723">
      <c r="A7723" s="2" t="s">
        <v>7642</v>
      </c>
      <c r="B7723" s="2">
        <v>2.0</v>
      </c>
      <c r="C7723" t="str">
        <f>IFERROR(__xludf.DUMMYFUNCTION("TO_TEXT(B7723)"),"2")</f>
        <v>2</v>
      </c>
    </row>
    <row r="7724">
      <c r="A7724" s="2" t="s">
        <v>7643</v>
      </c>
      <c r="B7724" s="2">
        <v>2.0</v>
      </c>
      <c r="C7724" t="str">
        <f>IFERROR(__xludf.DUMMYFUNCTION("TO_TEXT(B7724)"),"2")</f>
        <v>2</v>
      </c>
    </row>
    <row r="7725">
      <c r="A7725" s="2" t="s">
        <v>7644</v>
      </c>
      <c r="B7725" s="2">
        <v>2.0</v>
      </c>
      <c r="C7725" t="str">
        <f>IFERROR(__xludf.DUMMYFUNCTION("TO_TEXT(B7725)"),"2")</f>
        <v>2</v>
      </c>
    </row>
    <row r="7726">
      <c r="A7726" s="2" t="s">
        <v>7645</v>
      </c>
      <c r="B7726" s="2">
        <v>2.0</v>
      </c>
      <c r="C7726" t="str">
        <f>IFERROR(__xludf.DUMMYFUNCTION("TO_TEXT(B7726)"),"2")</f>
        <v>2</v>
      </c>
    </row>
    <row r="7727">
      <c r="A7727" s="2" t="s">
        <v>7646</v>
      </c>
      <c r="B7727" s="2">
        <v>2.0</v>
      </c>
      <c r="C7727" t="str">
        <f>IFERROR(__xludf.DUMMYFUNCTION("TO_TEXT(B7727)"),"2")</f>
        <v>2</v>
      </c>
    </row>
    <row r="7728">
      <c r="A7728" s="2" t="s">
        <v>7647</v>
      </c>
      <c r="B7728" s="2">
        <v>2.0</v>
      </c>
      <c r="C7728" t="str">
        <f>IFERROR(__xludf.DUMMYFUNCTION("TO_TEXT(B7728)"),"2")</f>
        <v>2</v>
      </c>
    </row>
    <row r="7729">
      <c r="A7729" s="2" t="s">
        <v>7648</v>
      </c>
      <c r="B7729" s="2">
        <v>2.0</v>
      </c>
      <c r="C7729" t="str">
        <f>IFERROR(__xludf.DUMMYFUNCTION("TO_TEXT(B7729)"),"2")</f>
        <v>2</v>
      </c>
    </row>
    <row r="7730">
      <c r="A7730" s="2" t="s">
        <v>7649</v>
      </c>
      <c r="B7730" s="2">
        <v>2.0</v>
      </c>
      <c r="C7730" t="str">
        <f>IFERROR(__xludf.DUMMYFUNCTION("TO_TEXT(B7730)"),"2")</f>
        <v>2</v>
      </c>
    </row>
    <row r="7731">
      <c r="A7731" s="2" t="s">
        <v>7650</v>
      </c>
      <c r="B7731" s="2">
        <v>2.0</v>
      </c>
      <c r="C7731" t="str">
        <f>IFERROR(__xludf.DUMMYFUNCTION("TO_TEXT(B7731)"),"2")</f>
        <v>2</v>
      </c>
    </row>
    <row r="7732">
      <c r="A7732" s="2" t="s">
        <v>7651</v>
      </c>
      <c r="B7732" s="2">
        <v>2.0</v>
      </c>
      <c r="C7732" t="str">
        <f>IFERROR(__xludf.DUMMYFUNCTION("TO_TEXT(B7732)"),"2")</f>
        <v>2</v>
      </c>
    </row>
    <row r="7733">
      <c r="A7733" s="2" t="s">
        <v>7652</v>
      </c>
      <c r="B7733" s="2">
        <v>2.0</v>
      </c>
      <c r="C7733" t="str">
        <f>IFERROR(__xludf.DUMMYFUNCTION("TO_TEXT(B7733)"),"2")</f>
        <v>2</v>
      </c>
    </row>
    <row r="7734">
      <c r="A7734" s="2" t="s">
        <v>7653</v>
      </c>
      <c r="B7734" s="2">
        <v>2.0</v>
      </c>
      <c r="C7734" t="str">
        <f>IFERROR(__xludf.DUMMYFUNCTION("TO_TEXT(B7734)"),"2")</f>
        <v>2</v>
      </c>
    </row>
    <row r="7735">
      <c r="A7735" s="2" t="s">
        <v>7654</v>
      </c>
      <c r="B7735" s="2">
        <v>2.0</v>
      </c>
      <c r="C7735" t="str">
        <f>IFERROR(__xludf.DUMMYFUNCTION("TO_TEXT(B7735)"),"2")</f>
        <v>2</v>
      </c>
    </row>
    <row r="7736">
      <c r="A7736" s="2" t="s">
        <v>7655</v>
      </c>
      <c r="B7736" s="2">
        <v>2.0</v>
      </c>
      <c r="C7736" t="str">
        <f>IFERROR(__xludf.DUMMYFUNCTION("TO_TEXT(B7736)"),"2")</f>
        <v>2</v>
      </c>
    </row>
    <row r="7737">
      <c r="A7737" s="2" t="s">
        <v>7656</v>
      </c>
      <c r="B7737" s="2">
        <v>2.0</v>
      </c>
      <c r="C7737" t="str">
        <f>IFERROR(__xludf.DUMMYFUNCTION("TO_TEXT(B7737)"),"2")</f>
        <v>2</v>
      </c>
    </row>
    <row r="7738">
      <c r="A7738" s="2" t="s">
        <v>7657</v>
      </c>
      <c r="B7738" s="2">
        <v>2.0</v>
      </c>
      <c r="C7738" t="str">
        <f>IFERROR(__xludf.DUMMYFUNCTION("TO_TEXT(B7738)"),"2")</f>
        <v>2</v>
      </c>
    </row>
    <row r="7739">
      <c r="A7739" s="2" t="s">
        <v>7658</v>
      </c>
      <c r="B7739" s="2">
        <v>2.0</v>
      </c>
      <c r="C7739" t="str">
        <f>IFERROR(__xludf.DUMMYFUNCTION("TO_TEXT(B7739)"),"2")</f>
        <v>2</v>
      </c>
    </row>
    <row r="7740">
      <c r="A7740" s="2" t="s">
        <v>7659</v>
      </c>
      <c r="B7740" s="2">
        <v>2.0</v>
      </c>
      <c r="C7740" t="str">
        <f>IFERROR(__xludf.DUMMYFUNCTION("TO_TEXT(B7740)"),"2")</f>
        <v>2</v>
      </c>
    </row>
    <row r="7741">
      <c r="A7741" s="2" t="s">
        <v>7660</v>
      </c>
      <c r="B7741" s="2">
        <v>2.0</v>
      </c>
      <c r="C7741" t="str">
        <f>IFERROR(__xludf.DUMMYFUNCTION("TO_TEXT(B7741)"),"2")</f>
        <v>2</v>
      </c>
    </row>
    <row r="7742">
      <c r="A7742" s="2" t="s">
        <v>7661</v>
      </c>
      <c r="B7742" s="2">
        <v>2.0</v>
      </c>
      <c r="C7742" t="str">
        <f>IFERROR(__xludf.DUMMYFUNCTION("TO_TEXT(B7742)"),"2")</f>
        <v>2</v>
      </c>
    </row>
    <row r="7743">
      <c r="A7743" s="2" t="s">
        <v>7662</v>
      </c>
      <c r="B7743" s="2">
        <v>2.0</v>
      </c>
      <c r="C7743" t="str">
        <f>IFERROR(__xludf.DUMMYFUNCTION("TO_TEXT(B7743)"),"2")</f>
        <v>2</v>
      </c>
    </row>
    <row r="7744">
      <c r="A7744" s="2" t="s">
        <v>7663</v>
      </c>
      <c r="B7744" s="2">
        <v>2.0</v>
      </c>
      <c r="C7744" t="str">
        <f>IFERROR(__xludf.DUMMYFUNCTION("TO_TEXT(B7744)"),"2")</f>
        <v>2</v>
      </c>
    </row>
    <row r="7745">
      <c r="A7745" s="2" t="s">
        <v>7664</v>
      </c>
      <c r="B7745" s="2">
        <v>2.0</v>
      </c>
      <c r="C7745" t="str">
        <f>IFERROR(__xludf.DUMMYFUNCTION("TO_TEXT(B7745)"),"2")</f>
        <v>2</v>
      </c>
    </row>
    <row r="7746">
      <c r="A7746" s="2" t="s">
        <v>7665</v>
      </c>
      <c r="B7746" s="2">
        <v>2.0</v>
      </c>
      <c r="C7746" t="str">
        <f>IFERROR(__xludf.DUMMYFUNCTION("TO_TEXT(B7746)"),"2")</f>
        <v>2</v>
      </c>
    </row>
    <row r="7747">
      <c r="A7747" s="2" t="s">
        <v>7666</v>
      </c>
      <c r="B7747" s="2">
        <v>2.0</v>
      </c>
      <c r="C7747" t="str">
        <f>IFERROR(__xludf.DUMMYFUNCTION("TO_TEXT(B7747)"),"2")</f>
        <v>2</v>
      </c>
    </row>
    <row r="7748">
      <c r="A7748" s="2" t="s">
        <v>7667</v>
      </c>
      <c r="B7748" s="2">
        <v>2.0</v>
      </c>
      <c r="C7748" t="str">
        <f>IFERROR(__xludf.DUMMYFUNCTION("TO_TEXT(B7748)"),"2")</f>
        <v>2</v>
      </c>
    </row>
    <row r="7749">
      <c r="A7749" s="2" t="s">
        <v>7668</v>
      </c>
      <c r="B7749" s="2">
        <v>2.0</v>
      </c>
      <c r="C7749" t="str">
        <f>IFERROR(__xludf.DUMMYFUNCTION("TO_TEXT(B7749)"),"2")</f>
        <v>2</v>
      </c>
    </row>
    <row r="7750">
      <c r="A7750" s="2" t="s">
        <v>7669</v>
      </c>
      <c r="B7750" s="2">
        <v>2.0</v>
      </c>
      <c r="C7750" t="str">
        <f>IFERROR(__xludf.DUMMYFUNCTION("TO_TEXT(B7750)"),"2")</f>
        <v>2</v>
      </c>
    </row>
    <row r="7751">
      <c r="A7751" s="2" t="s">
        <v>7670</v>
      </c>
      <c r="B7751" s="2">
        <v>2.0</v>
      </c>
      <c r="C7751" t="str">
        <f>IFERROR(__xludf.DUMMYFUNCTION("TO_TEXT(B7751)"),"2")</f>
        <v>2</v>
      </c>
    </row>
    <row r="7752">
      <c r="A7752" s="2" t="s">
        <v>7671</v>
      </c>
      <c r="B7752" s="2">
        <v>2.0</v>
      </c>
      <c r="C7752" t="str">
        <f>IFERROR(__xludf.DUMMYFUNCTION("TO_TEXT(B7752)"),"2")</f>
        <v>2</v>
      </c>
    </row>
    <row r="7753">
      <c r="A7753" s="2" t="s">
        <v>7672</v>
      </c>
      <c r="B7753" s="2">
        <v>2.0</v>
      </c>
      <c r="C7753" t="str">
        <f>IFERROR(__xludf.DUMMYFUNCTION("TO_TEXT(B7753)"),"2")</f>
        <v>2</v>
      </c>
    </row>
    <row r="7754">
      <c r="A7754" s="2" t="s">
        <v>7673</v>
      </c>
      <c r="B7754" s="2">
        <v>2.0</v>
      </c>
      <c r="C7754" t="str">
        <f>IFERROR(__xludf.DUMMYFUNCTION("TO_TEXT(B7754)"),"2")</f>
        <v>2</v>
      </c>
    </row>
    <row r="7755">
      <c r="A7755" s="2" t="s">
        <v>7674</v>
      </c>
      <c r="B7755" s="2">
        <v>2.0</v>
      </c>
      <c r="C7755" t="str">
        <f>IFERROR(__xludf.DUMMYFUNCTION("TO_TEXT(B7755)"),"2")</f>
        <v>2</v>
      </c>
    </row>
    <row r="7756">
      <c r="A7756" s="2" t="s">
        <v>7675</v>
      </c>
      <c r="B7756" s="2">
        <v>2.0</v>
      </c>
      <c r="C7756" t="str">
        <f>IFERROR(__xludf.DUMMYFUNCTION("TO_TEXT(B7756)"),"2")</f>
        <v>2</v>
      </c>
    </row>
    <row r="7757">
      <c r="A7757" s="2" t="s">
        <v>7676</v>
      </c>
      <c r="B7757" s="2">
        <v>2.0</v>
      </c>
      <c r="C7757" t="str">
        <f>IFERROR(__xludf.DUMMYFUNCTION("TO_TEXT(B7757)"),"2")</f>
        <v>2</v>
      </c>
    </row>
    <row r="7758">
      <c r="A7758" s="2" t="s">
        <v>7677</v>
      </c>
      <c r="B7758" s="2">
        <v>2.0</v>
      </c>
      <c r="C7758" t="str">
        <f>IFERROR(__xludf.DUMMYFUNCTION("TO_TEXT(B7758)"),"2")</f>
        <v>2</v>
      </c>
    </row>
    <row r="7759">
      <c r="A7759" s="2" t="s">
        <v>7678</v>
      </c>
      <c r="B7759" s="2">
        <v>2.0</v>
      </c>
      <c r="C7759" t="str">
        <f>IFERROR(__xludf.DUMMYFUNCTION("TO_TEXT(B7759)"),"2")</f>
        <v>2</v>
      </c>
    </row>
    <row r="7760">
      <c r="A7760" s="2" t="s">
        <v>7679</v>
      </c>
      <c r="B7760" s="2">
        <v>2.0</v>
      </c>
      <c r="C7760" t="str">
        <f>IFERROR(__xludf.DUMMYFUNCTION("TO_TEXT(B7760)"),"2")</f>
        <v>2</v>
      </c>
    </row>
    <row r="7761">
      <c r="A7761" s="2" t="s">
        <v>7680</v>
      </c>
      <c r="B7761" s="2">
        <v>2.0</v>
      </c>
      <c r="C7761" t="str">
        <f>IFERROR(__xludf.DUMMYFUNCTION("TO_TEXT(B7761)"),"2")</f>
        <v>2</v>
      </c>
    </row>
    <row r="7762">
      <c r="A7762" s="2" t="s">
        <v>7681</v>
      </c>
      <c r="B7762" s="2">
        <v>2.0</v>
      </c>
      <c r="C7762" t="str">
        <f>IFERROR(__xludf.DUMMYFUNCTION("TO_TEXT(B7762)"),"2")</f>
        <v>2</v>
      </c>
    </row>
    <row r="7763">
      <c r="A7763" s="2" t="s">
        <v>7682</v>
      </c>
      <c r="B7763" s="2">
        <v>2.0</v>
      </c>
      <c r="C7763" t="str">
        <f>IFERROR(__xludf.DUMMYFUNCTION("TO_TEXT(B7763)"),"2")</f>
        <v>2</v>
      </c>
    </row>
    <row r="7764">
      <c r="A7764" s="2" t="s">
        <v>7683</v>
      </c>
      <c r="B7764" s="2">
        <v>2.0</v>
      </c>
      <c r="C7764" t="str">
        <f>IFERROR(__xludf.DUMMYFUNCTION("TO_TEXT(B7764)"),"2")</f>
        <v>2</v>
      </c>
    </row>
    <row r="7765">
      <c r="A7765" s="2" t="s">
        <v>7684</v>
      </c>
      <c r="B7765" s="2">
        <v>2.0</v>
      </c>
      <c r="C7765" t="str">
        <f>IFERROR(__xludf.DUMMYFUNCTION("TO_TEXT(B7765)"),"2")</f>
        <v>2</v>
      </c>
    </row>
    <row r="7766">
      <c r="A7766" s="2" t="s">
        <v>7685</v>
      </c>
      <c r="B7766" s="2">
        <v>2.0</v>
      </c>
      <c r="C7766" t="str">
        <f>IFERROR(__xludf.DUMMYFUNCTION("TO_TEXT(B7766)"),"2")</f>
        <v>2</v>
      </c>
    </row>
    <row r="7767">
      <c r="A7767" s="2" t="s">
        <v>7686</v>
      </c>
      <c r="B7767" s="2">
        <v>2.0</v>
      </c>
      <c r="C7767" t="str">
        <f>IFERROR(__xludf.DUMMYFUNCTION("TO_TEXT(B7767)"),"2")</f>
        <v>2</v>
      </c>
    </row>
    <row r="7768">
      <c r="A7768" s="2" t="s">
        <v>7687</v>
      </c>
      <c r="B7768" s="2">
        <v>2.0</v>
      </c>
      <c r="C7768" t="str">
        <f>IFERROR(__xludf.DUMMYFUNCTION("TO_TEXT(B7768)"),"2")</f>
        <v>2</v>
      </c>
    </row>
    <row r="7769">
      <c r="A7769" s="2" t="s">
        <v>7688</v>
      </c>
      <c r="B7769" s="2">
        <v>2.0</v>
      </c>
      <c r="C7769" t="str">
        <f>IFERROR(__xludf.DUMMYFUNCTION("TO_TEXT(B7769)"),"2")</f>
        <v>2</v>
      </c>
    </row>
    <row r="7770">
      <c r="A7770" s="2" t="s">
        <v>7689</v>
      </c>
      <c r="B7770" s="2">
        <v>2.0</v>
      </c>
      <c r="C7770" t="str">
        <f>IFERROR(__xludf.DUMMYFUNCTION("TO_TEXT(B7770)"),"2")</f>
        <v>2</v>
      </c>
    </row>
    <row r="7771">
      <c r="A7771" s="2" t="s">
        <v>7690</v>
      </c>
      <c r="B7771" s="2">
        <v>2.0</v>
      </c>
      <c r="C7771" t="str">
        <f>IFERROR(__xludf.DUMMYFUNCTION("TO_TEXT(B7771)"),"2")</f>
        <v>2</v>
      </c>
    </row>
    <row r="7772">
      <c r="A7772" s="2" t="s">
        <v>7691</v>
      </c>
      <c r="B7772" s="2">
        <v>2.0</v>
      </c>
      <c r="C7772" t="str">
        <f>IFERROR(__xludf.DUMMYFUNCTION("TO_TEXT(B7772)"),"2")</f>
        <v>2</v>
      </c>
    </row>
    <row r="7773">
      <c r="A7773" s="2" t="s">
        <v>7692</v>
      </c>
      <c r="B7773" s="2">
        <v>2.0</v>
      </c>
      <c r="C7773" t="str">
        <f>IFERROR(__xludf.DUMMYFUNCTION("TO_TEXT(B7773)"),"2")</f>
        <v>2</v>
      </c>
    </row>
    <row r="7774">
      <c r="A7774" s="2" t="s">
        <v>7693</v>
      </c>
      <c r="B7774" s="2">
        <v>2.0</v>
      </c>
      <c r="C7774" t="str">
        <f>IFERROR(__xludf.DUMMYFUNCTION("TO_TEXT(B7774)"),"2")</f>
        <v>2</v>
      </c>
    </row>
    <row r="7775">
      <c r="A7775" s="2" t="s">
        <v>7694</v>
      </c>
      <c r="B7775" s="2">
        <v>2.0</v>
      </c>
      <c r="C7775" t="str">
        <f>IFERROR(__xludf.DUMMYFUNCTION("TO_TEXT(B7775)"),"2")</f>
        <v>2</v>
      </c>
    </row>
    <row r="7776">
      <c r="A7776" s="2" t="s">
        <v>7695</v>
      </c>
      <c r="B7776" s="2">
        <v>2.0</v>
      </c>
      <c r="C7776" t="str">
        <f>IFERROR(__xludf.DUMMYFUNCTION("TO_TEXT(B7776)"),"2")</f>
        <v>2</v>
      </c>
    </row>
    <row r="7777">
      <c r="A7777" s="2" t="s">
        <v>7696</v>
      </c>
      <c r="B7777" s="2">
        <v>2.0</v>
      </c>
      <c r="C7777" t="str">
        <f>IFERROR(__xludf.DUMMYFUNCTION("TO_TEXT(B7777)"),"2")</f>
        <v>2</v>
      </c>
    </row>
    <row r="7778">
      <c r="A7778" s="2" t="s">
        <v>7697</v>
      </c>
      <c r="B7778" s="2">
        <v>2.0</v>
      </c>
      <c r="C7778" t="str">
        <f>IFERROR(__xludf.DUMMYFUNCTION("TO_TEXT(B7778)"),"2")</f>
        <v>2</v>
      </c>
    </row>
    <row r="7779">
      <c r="A7779" s="2" t="s">
        <v>7698</v>
      </c>
      <c r="B7779" s="2">
        <v>2.0</v>
      </c>
      <c r="C7779" t="str">
        <f>IFERROR(__xludf.DUMMYFUNCTION("TO_TEXT(B7779)"),"2")</f>
        <v>2</v>
      </c>
    </row>
    <row r="7780">
      <c r="A7780" s="2" t="s">
        <v>7699</v>
      </c>
      <c r="B7780" s="2">
        <v>2.0</v>
      </c>
      <c r="C7780" t="str">
        <f>IFERROR(__xludf.DUMMYFUNCTION("TO_TEXT(B7780)"),"2")</f>
        <v>2</v>
      </c>
    </row>
    <row r="7781">
      <c r="A7781" s="2" t="s">
        <v>7700</v>
      </c>
      <c r="B7781" s="2">
        <v>2.0</v>
      </c>
      <c r="C7781" t="str">
        <f>IFERROR(__xludf.DUMMYFUNCTION("TO_TEXT(B7781)"),"2")</f>
        <v>2</v>
      </c>
    </row>
    <row r="7782">
      <c r="A7782" s="2" t="s">
        <v>7701</v>
      </c>
      <c r="B7782" s="2">
        <v>2.0</v>
      </c>
      <c r="C7782" t="str">
        <f>IFERROR(__xludf.DUMMYFUNCTION("TO_TEXT(B7782)"),"2")</f>
        <v>2</v>
      </c>
    </row>
    <row r="7783">
      <c r="A7783" s="2" t="s">
        <v>7702</v>
      </c>
      <c r="B7783" s="2">
        <v>2.0</v>
      </c>
      <c r="C7783" t="str">
        <f>IFERROR(__xludf.DUMMYFUNCTION("TO_TEXT(B7783)"),"2")</f>
        <v>2</v>
      </c>
    </row>
    <row r="7784">
      <c r="A7784" s="2" t="s">
        <v>7703</v>
      </c>
      <c r="B7784" s="2">
        <v>2.0</v>
      </c>
      <c r="C7784" t="str">
        <f>IFERROR(__xludf.DUMMYFUNCTION("TO_TEXT(B7784)"),"2")</f>
        <v>2</v>
      </c>
    </row>
    <row r="7785">
      <c r="A7785" s="2" t="s">
        <v>7704</v>
      </c>
      <c r="B7785" s="2">
        <v>2.0</v>
      </c>
      <c r="C7785" t="str">
        <f>IFERROR(__xludf.DUMMYFUNCTION("TO_TEXT(B7785)"),"2")</f>
        <v>2</v>
      </c>
    </row>
    <row r="7786">
      <c r="A7786" s="2" t="s">
        <v>7705</v>
      </c>
      <c r="B7786" s="2">
        <v>2.0</v>
      </c>
      <c r="C7786" t="str">
        <f>IFERROR(__xludf.DUMMYFUNCTION("TO_TEXT(B7786)"),"2")</f>
        <v>2</v>
      </c>
    </row>
    <row r="7787">
      <c r="A7787" s="2" t="s">
        <v>7706</v>
      </c>
      <c r="B7787" s="2">
        <v>2.0</v>
      </c>
      <c r="C7787" t="str">
        <f>IFERROR(__xludf.DUMMYFUNCTION("TO_TEXT(B7787)"),"2")</f>
        <v>2</v>
      </c>
    </row>
    <row r="7788">
      <c r="A7788" s="2" t="s">
        <v>7707</v>
      </c>
      <c r="B7788" s="2">
        <v>2.0</v>
      </c>
      <c r="C7788" t="str">
        <f>IFERROR(__xludf.DUMMYFUNCTION("TO_TEXT(B7788)"),"2")</f>
        <v>2</v>
      </c>
    </row>
    <row r="7789">
      <c r="A7789" s="2" t="s">
        <v>7708</v>
      </c>
      <c r="B7789" s="2">
        <v>2.0</v>
      </c>
      <c r="C7789" t="str">
        <f>IFERROR(__xludf.DUMMYFUNCTION("TO_TEXT(B7789)"),"2")</f>
        <v>2</v>
      </c>
    </row>
    <row r="7790">
      <c r="A7790" s="2" t="s">
        <v>7709</v>
      </c>
      <c r="B7790" s="2">
        <v>2.0</v>
      </c>
      <c r="C7790" t="str">
        <f>IFERROR(__xludf.DUMMYFUNCTION("TO_TEXT(B7790)"),"2")</f>
        <v>2</v>
      </c>
    </row>
    <row r="7791">
      <c r="A7791" s="2" t="s">
        <v>7710</v>
      </c>
      <c r="B7791" s="2">
        <v>2.0</v>
      </c>
      <c r="C7791" t="str">
        <f>IFERROR(__xludf.DUMMYFUNCTION("TO_TEXT(B7791)"),"2")</f>
        <v>2</v>
      </c>
    </row>
    <row r="7792">
      <c r="A7792" s="2" t="s">
        <v>7711</v>
      </c>
      <c r="B7792" s="2">
        <v>2.0</v>
      </c>
      <c r="C7792" t="str">
        <f>IFERROR(__xludf.DUMMYFUNCTION("TO_TEXT(B7792)"),"2")</f>
        <v>2</v>
      </c>
    </row>
    <row r="7793">
      <c r="A7793" s="2" t="s">
        <v>7712</v>
      </c>
      <c r="B7793" s="2">
        <v>2.0</v>
      </c>
      <c r="C7793" t="str">
        <f>IFERROR(__xludf.DUMMYFUNCTION("TO_TEXT(B7793)"),"2")</f>
        <v>2</v>
      </c>
    </row>
    <row r="7794">
      <c r="A7794" s="2" t="s">
        <v>7713</v>
      </c>
      <c r="B7794" s="2">
        <v>2.0</v>
      </c>
      <c r="C7794" t="str">
        <f>IFERROR(__xludf.DUMMYFUNCTION("TO_TEXT(B7794)"),"2")</f>
        <v>2</v>
      </c>
    </row>
    <row r="7795">
      <c r="A7795" s="2" t="s">
        <v>7714</v>
      </c>
      <c r="B7795" s="2">
        <v>2.0</v>
      </c>
      <c r="C7795" t="str">
        <f>IFERROR(__xludf.DUMMYFUNCTION("TO_TEXT(B7795)"),"2")</f>
        <v>2</v>
      </c>
    </row>
    <row r="7796">
      <c r="A7796" s="2" t="s">
        <v>7715</v>
      </c>
      <c r="B7796" s="2">
        <v>2.0</v>
      </c>
      <c r="C7796" t="str">
        <f>IFERROR(__xludf.DUMMYFUNCTION("TO_TEXT(B7796)"),"2")</f>
        <v>2</v>
      </c>
    </row>
    <row r="7797">
      <c r="A7797" s="2" t="s">
        <v>7716</v>
      </c>
      <c r="B7797" s="2">
        <v>2.0</v>
      </c>
      <c r="C7797" t="str">
        <f>IFERROR(__xludf.DUMMYFUNCTION("TO_TEXT(B7797)"),"2")</f>
        <v>2</v>
      </c>
    </row>
    <row r="7798">
      <c r="A7798" s="2" t="s">
        <v>7717</v>
      </c>
      <c r="B7798" s="2">
        <v>2.0</v>
      </c>
      <c r="C7798" t="str">
        <f>IFERROR(__xludf.DUMMYFUNCTION("TO_TEXT(B7798)"),"2")</f>
        <v>2</v>
      </c>
    </row>
    <row r="7799">
      <c r="A7799" s="2" t="s">
        <v>7718</v>
      </c>
      <c r="B7799" s="2">
        <v>2.0</v>
      </c>
      <c r="C7799" t="str">
        <f>IFERROR(__xludf.DUMMYFUNCTION("TO_TEXT(B7799)"),"2")</f>
        <v>2</v>
      </c>
    </row>
    <row r="7800">
      <c r="A7800" s="2" t="s">
        <v>7719</v>
      </c>
      <c r="B7800" s="2">
        <v>2.0</v>
      </c>
      <c r="C7800" t="str">
        <f>IFERROR(__xludf.DUMMYFUNCTION("TO_TEXT(B7800)"),"2")</f>
        <v>2</v>
      </c>
    </row>
    <row r="7801">
      <c r="A7801" s="2" t="s">
        <v>7720</v>
      </c>
      <c r="B7801" s="2">
        <v>2.0</v>
      </c>
      <c r="C7801" t="str">
        <f>IFERROR(__xludf.DUMMYFUNCTION("TO_TEXT(B7801)"),"2")</f>
        <v>2</v>
      </c>
    </row>
    <row r="7802">
      <c r="A7802" s="2" t="s">
        <v>7721</v>
      </c>
      <c r="B7802" s="2">
        <v>2.0</v>
      </c>
      <c r="C7802" t="str">
        <f>IFERROR(__xludf.DUMMYFUNCTION("TO_TEXT(B7802)"),"2")</f>
        <v>2</v>
      </c>
    </row>
    <row r="7803">
      <c r="A7803" s="2" t="s">
        <v>7722</v>
      </c>
      <c r="B7803" s="2">
        <v>2.0</v>
      </c>
      <c r="C7803" t="str">
        <f>IFERROR(__xludf.DUMMYFUNCTION("TO_TEXT(B7803)"),"2")</f>
        <v>2</v>
      </c>
    </row>
    <row r="7804">
      <c r="A7804" s="2" t="s">
        <v>7723</v>
      </c>
      <c r="B7804" s="2">
        <v>2.0</v>
      </c>
      <c r="C7804" t="str">
        <f>IFERROR(__xludf.DUMMYFUNCTION("TO_TEXT(B7804)"),"2")</f>
        <v>2</v>
      </c>
    </row>
    <row r="7805">
      <c r="A7805" s="2" t="s">
        <v>7724</v>
      </c>
      <c r="B7805" s="2">
        <v>2.0</v>
      </c>
      <c r="C7805" t="str">
        <f>IFERROR(__xludf.DUMMYFUNCTION("TO_TEXT(B7805)"),"2")</f>
        <v>2</v>
      </c>
    </row>
    <row r="7806">
      <c r="A7806" s="2" t="s">
        <v>7725</v>
      </c>
      <c r="B7806" s="2">
        <v>2.0</v>
      </c>
      <c r="C7806" t="str">
        <f>IFERROR(__xludf.DUMMYFUNCTION("TO_TEXT(B7806)"),"2")</f>
        <v>2</v>
      </c>
    </row>
    <row r="7807">
      <c r="A7807" s="2" t="s">
        <v>7726</v>
      </c>
      <c r="B7807" s="2">
        <v>2.0</v>
      </c>
      <c r="C7807" t="str">
        <f>IFERROR(__xludf.DUMMYFUNCTION("TO_TEXT(B7807)"),"2")</f>
        <v>2</v>
      </c>
    </row>
    <row r="7808">
      <c r="A7808" s="2" t="s">
        <v>7727</v>
      </c>
      <c r="B7808" s="2">
        <v>2.0</v>
      </c>
      <c r="C7808" t="str">
        <f>IFERROR(__xludf.DUMMYFUNCTION("TO_TEXT(B7808)"),"2")</f>
        <v>2</v>
      </c>
    </row>
    <row r="7809">
      <c r="A7809" s="2" t="s">
        <v>7728</v>
      </c>
      <c r="B7809" s="2">
        <v>2.0</v>
      </c>
      <c r="C7809" t="str">
        <f>IFERROR(__xludf.DUMMYFUNCTION("TO_TEXT(B7809)"),"2")</f>
        <v>2</v>
      </c>
    </row>
    <row r="7810">
      <c r="A7810" s="2" t="s">
        <v>7729</v>
      </c>
      <c r="B7810" s="2">
        <v>2.0</v>
      </c>
      <c r="C7810" t="str">
        <f>IFERROR(__xludf.DUMMYFUNCTION("TO_TEXT(B7810)"),"2")</f>
        <v>2</v>
      </c>
    </row>
    <row r="7811">
      <c r="A7811" s="2" t="s">
        <v>7730</v>
      </c>
      <c r="B7811" s="2">
        <v>2.0</v>
      </c>
      <c r="C7811" t="str">
        <f>IFERROR(__xludf.DUMMYFUNCTION("TO_TEXT(B7811)"),"2")</f>
        <v>2</v>
      </c>
    </row>
    <row r="7812">
      <c r="A7812" s="2" t="s">
        <v>7731</v>
      </c>
      <c r="B7812" s="2">
        <v>2.0</v>
      </c>
      <c r="C7812" t="str">
        <f>IFERROR(__xludf.DUMMYFUNCTION("TO_TEXT(B7812)"),"2")</f>
        <v>2</v>
      </c>
    </row>
    <row r="7813">
      <c r="A7813" s="2" t="s">
        <v>7732</v>
      </c>
      <c r="B7813" s="2">
        <v>2.0</v>
      </c>
      <c r="C7813" t="str">
        <f>IFERROR(__xludf.DUMMYFUNCTION("TO_TEXT(B7813)"),"2")</f>
        <v>2</v>
      </c>
    </row>
    <row r="7814">
      <c r="A7814" s="2" t="s">
        <v>7733</v>
      </c>
      <c r="B7814" s="2">
        <v>2.0</v>
      </c>
      <c r="C7814" t="str">
        <f>IFERROR(__xludf.DUMMYFUNCTION("TO_TEXT(B7814)"),"2")</f>
        <v>2</v>
      </c>
    </row>
    <row r="7815">
      <c r="A7815" s="2" t="s">
        <v>7734</v>
      </c>
      <c r="B7815" s="2">
        <v>2.0</v>
      </c>
      <c r="C7815" t="str">
        <f>IFERROR(__xludf.DUMMYFUNCTION("TO_TEXT(B7815)"),"2")</f>
        <v>2</v>
      </c>
    </row>
    <row r="7816">
      <c r="A7816" s="2" t="s">
        <v>7735</v>
      </c>
      <c r="B7816" s="2">
        <v>2.0</v>
      </c>
      <c r="C7816" t="str">
        <f>IFERROR(__xludf.DUMMYFUNCTION("TO_TEXT(B7816)"),"2")</f>
        <v>2</v>
      </c>
    </row>
    <row r="7817">
      <c r="A7817" s="2" t="s">
        <v>7736</v>
      </c>
      <c r="B7817" s="2">
        <v>2.0</v>
      </c>
      <c r="C7817" t="str">
        <f>IFERROR(__xludf.DUMMYFUNCTION("TO_TEXT(B7817)"),"2")</f>
        <v>2</v>
      </c>
    </row>
    <row r="7818">
      <c r="A7818" s="2" t="s">
        <v>7737</v>
      </c>
      <c r="B7818" s="2">
        <v>2.0</v>
      </c>
      <c r="C7818" t="str">
        <f>IFERROR(__xludf.DUMMYFUNCTION("TO_TEXT(B7818)"),"2")</f>
        <v>2</v>
      </c>
    </row>
    <row r="7819">
      <c r="A7819" s="2" t="s">
        <v>7738</v>
      </c>
      <c r="B7819" s="2">
        <v>2.0</v>
      </c>
      <c r="C7819" t="str">
        <f>IFERROR(__xludf.DUMMYFUNCTION("TO_TEXT(B7819)"),"2")</f>
        <v>2</v>
      </c>
    </row>
    <row r="7820">
      <c r="A7820" s="2" t="s">
        <v>7739</v>
      </c>
      <c r="B7820" s="2">
        <v>2.0</v>
      </c>
      <c r="C7820" t="str">
        <f>IFERROR(__xludf.DUMMYFUNCTION("TO_TEXT(B7820)"),"2")</f>
        <v>2</v>
      </c>
    </row>
    <row r="7821">
      <c r="A7821" s="2" t="s">
        <v>7740</v>
      </c>
      <c r="B7821" s="2">
        <v>2.0</v>
      </c>
      <c r="C7821" t="str">
        <f>IFERROR(__xludf.DUMMYFUNCTION("TO_TEXT(B7821)"),"2")</f>
        <v>2</v>
      </c>
    </row>
    <row r="7822">
      <c r="A7822" s="2" t="s">
        <v>7741</v>
      </c>
      <c r="B7822" s="2">
        <v>2.0</v>
      </c>
      <c r="C7822" t="str">
        <f>IFERROR(__xludf.DUMMYFUNCTION("TO_TEXT(B7822)"),"2")</f>
        <v>2</v>
      </c>
    </row>
    <row r="7823">
      <c r="A7823" s="2" t="s">
        <v>7742</v>
      </c>
      <c r="B7823" s="2">
        <v>2.0</v>
      </c>
      <c r="C7823" t="str">
        <f>IFERROR(__xludf.DUMMYFUNCTION("TO_TEXT(B7823)"),"2")</f>
        <v>2</v>
      </c>
    </row>
    <row r="7824">
      <c r="A7824" s="2" t="s">
        <v>7743</v>
      </c>
      <c r="B7824" s="2">
        <v>2.0</v>
      </c>
      <c r="C7824" t="str">
        <f>IFERROR(__xludf.DUMMYFUNCTION("TO_TEXT(B7824)"),"2")</f>
        <v>2</v>
      </c>
    </row>
    <row r="7825">
      <c r="A7825" s="2" t="s">
        <v>7744</v>
      </c>
      <c r="B7825" s="2">
        <v>2.0</v>
      </c>
      <c r="C7825" t="str">
        <f>IFERROR(__xludf.DUMMYFUNCTION("TO_TEXT(B7825)"),"2")</f>
        <v>2</v>
      </c>
    </row>
    <row r="7826">
      <c r="A7826" s="2" t="s">
        <v>7745</v>
      </c>
      <c r="B7826" s="2">
        <v>2.0</v>
      </c>
      <c r="C7826" t="str">
        <f>IFERROR(__xludf.DUMMYFUNCTION("TO_TEXT(B7826)"),"2")</f>
        <v>2</v>
      </c>
    </row>
    <row r="7827">
      <c r="A7827" s="2" t="s">
        <v>7746</v>
      </c>
      <c r="B7827" s="2">
        <v>2.0</v>
      </c>
      <c r="C7827" t="str">
        <f>IFERROR(__xludf.DUMMYFUNCTION("TO_TEXT(B7827)"),"2")</f>
        <v>2</v>
      </c>
    </row>
    <row r="7828">
      <c r="A7828" s="2" t="s">
        <v>7747</v>
      </c>
      <c r="B7828" s="2">
        <v>2.0</v>
      </c>
      <c r="C7828" t="str">
        <f>IFERROR(__xludf.DUMMYFUNCTION("TO_TEXT(B7828)"),"2")</f>
        <v>2</v>
      </c>
    </row>
    <row r="7829">
      <c r="A7829" s="2" t="s">
        <v>7748</v>
      </c>
      <c r="B7829" s="2">
        <v>2.0</v>
      </c>
      <c r="C7829" t="str">
        <f>IFERROR(__xludf.DUMMYFUNCTION("TO_TEXT(B7829)"),"2")</f>
        <v>2</v>
      </c>
    </row>
    <row r="7830">
      <c r="A7830" s="2" t="s">
        <v>7749</v>
      </c>
      <c r="B7830" s="2">
        <v>2.0</v>
      </c>
      <c r="C7830" t="str">
        <f>IFERROR(__xludf.DUMMYFUNCTION("TO_TEXT(B7830)"),"2")</f>
        <v>2</v>
      </c>
    </row>
    <row r="7831">
      <c r="A7831" s="2" t="s">
        <v>7750</v>
      </c>
      <c r="B7831" s="2">
        <v>2.0</v>
      </c>
      <c r="C7831" t="str">
        <f>IFERROR(__xludf.DUMMYFUNCTION("TO_TEXT(B7831)"),"2")</f>
        <v>2</v>
      </c>
    </row>
    <row r="7832">
      <c r="A7832" s="2" t="s">
        <v>7751</v>
      </c>
      <c r="B7832" s="2">
        <v>2.0</v>
      </c>
      <c r="C7832" t="str">
        <f>IFERROR(__xludf.DUMMYFUNCTION("TO_TEXT(B7832)"),"2")</f>
        <v>2</v>
      </c>
    </row>
    <row r="7833">
      <c r="A7833" s="2" t="s">
        <v>7752</v>
      </c>
      <c r="B7833" s="2">
        <v>2.0</v>
      </c>
      <c r="C7833" t="str">
        <f>IFERROR(__xludf.DUMMYFUNCTION("TO_TEXT(B7833)"),"2")</f>
        <v>2</v>
      </c>
    </row>
    <row r="7834">
      <c r="A7834" s="2" t="s">
        <v>7753</v>
      </c>
      <c r="B7834" s="2">
        <v>2.0</v>
      </c>
      <c r="C7834" t="str">
        <f>IFERROR(__xludf.DUMMYFUNCTION("TO_TEXT(B7834)"),"2")</f>
        <v>2</v>
      </c>
    </row>
    <row r="7835">
      <c r="A7835" s="2" t="s">
        <v>7754</v>
      </c>
      <c r="B7835" s="2">
        <v>2.0</v>
      </c>
      <c r="C7835" t="str">
        <f>IFERROR(__xludf.DUMMYFUNCTION("TO_TEXT(B7835)"),"2")</f>
        <v>2</v>
      </c>
    </row>
    <row r="7836">
      <c r="A7836" s="2" t="s">
        <v>7755</v>
      </c>
      <c r="B7836" s="2">
        <v>2.0</v>
      </c>
      <c r="C7836" t="str">
        <f>IFERROR(__xludf.DUMMYFUNCTION("TO_TEXT(B7836)"),"2")</f>
        <v>2</v>
      </c>
    </row>
    <row r="7837">
      <c r="A7837" s="2" t="s">
        <v>7756</v>
      </c>
      <c r="B7837" s="2">
        <v>2.0</v>
      </c>
      <c r="C7837" t="str">
        <f>IFERROR(__xludf.DUMMYFUNCTION("TO_TEXT(B7837)"),"2")</f>
        <v>2</v>
      </c>
    </row>
    <row r="7838">
      <c r="A7838" s="2" t="s">
        <v>7757</v>
      </c>
      <c r="B7838" s="2">
        <v>2.0</v>
      </c>
      <c r="C7838" t="str">
        <f>IFERROR(__xludf.DUMMYFUNCTION("TO_TEXT(B7838)"),"2")</f>
        <v>2</v>
      </c>
    </row>
    <row r="7839">
      <c r="A7839" s="2" t="s">
        <v>7758</v>
      </c>
      <c r="B7839" s="2">
        <v>2.0</v>
      </c>
      <c r="C7839" t="str">
        <f>IFERROR(__xludf.DUMMYFUNCTION("TO_TEXT(B7839)"),"2")</f>
        <v>2</v>
      </c>
    </row>
    <row r="7840">
      <c r="A7840" s="2" t="s">
        <v>7759</v>
      </c>
      <c r="B7840" s="2">
        <v>2.0</v>
      </c>
      <c r="C7840" t="str">
        <f>IFERROR(__xludf.DUMMYFUNCTION("TO_TEXT(B7840)"),"2")</f>
        <v>2</v>
      </c>
    </row>
    <row r="7841">
      <c r="A7841" s="2" t="s">
        <v>7760</v>
      </c>
      <c r="B7841" s="2">
        <v>2.0</v>
      </c>
      <c r="C7841" t="str">
        <f>IFERROR(__xludf.DUMMYFUNCTION("TO_TEXT(B7841)"),"2")</f>
        <v>2</v>
      </c>
    </row>
    <row r="7842">
      <c r="A7842" s="2" t="s">
        <v>7761</v>
      </c>
      <c r="B7842" s="2">
        <v>2.0</v>
      </c>
      <c r="C7842" t="str">
        <f>IFERROR(__xludf.DUMMYFUNCTION("TO_TEXT(B7842)"),"2")</f>
        <v>2</v>
      </c>
    </row>
    <row r="7843">
      <c r="A7843" s="2" t="s">
        <v>7762</v>
      </c>
      <c r="B7843" s="2">
        <v>2.0</v>
      </c>
      <c r="C7843" t="str">
        <f>IFERROR(__xludf.DUMMYFUNCTION("TO_TEXT(B7843)"),"2")</f>
        <v>2</v>
      </c>
    </row>
    <row r="7844">
      <c r="A7844" s="2" t="s">
        <v>7763</v>
      </c>
      <c r="B7844" s="2">
        <v>2.0</v>
      </c>
      <c r="C7844" t="str">
        <f>IFERROR(__xludf.DUMMYFUNCTION("TO_TEXT(B7844)"),"2")</f>
        <v>2</v>
      </c>
    </row>
    <row r="7845">
      <c r="A7845" s="2" t="s">
        <v>7764</v>
      </c>
      <c r="B7845" s="2">
        <v>2.0</v>
      </c>
      <c r="C7845" t="str">
        <f>IFERROR(__xludf.DUMMYFUNCTION("TO_TEXT(B7845)"),"2")</f>
        <v>2</v>
      </c>
    </row>
    <row r="7846">
      <c r="A7846" s="2" t="s">
        <v>7765</v>
      </c>
      <c r="B7846" s="2">
        <v>2.0</v>
      </c>
      <c r="C7846" t="str">
        <f>IFERROR(__xludf.DUMMYFUNCTION("TO_TEXT(B7846)"),"2")</f>
        <v>2</v>
      </c>
    </row>
    <row r="7847">
      <c r="A7847" s="2" t="s">
        <v>7766</v>
      </c>
      <c r="B7847" s="2">
        <v>2.0</v>
      </c>
      <c r="C7847" t="str">
        <f>IFERROR(__xludf.DUMMYFUNCTION("TO_TEXT(B7847)"),"2")</f>
        <v>2</v>
      </c>
    </row>
    <row r="7848">
      <c r="A7848" s="2" t="s">
        <v>7767</v>
      </c>
      <c r="B7848" s="2">
        <v>2.0</v>
      </c>
      <c r="C7848" t="str">
        <f>IFERROR(__xludf.DUMMYFUNCTION("TO_TEXT(B7848)"),"2")</f>
        <v>2</v>
      </c>
    </row>
    <row r="7849">
      <c r="A7849" s="2" t="s">
        <v>7768</v>
      </c>
      <c r="B7849" s="2">
        <v>2.0</v>
      </c>
      <c r="C7849" t="str">
        <f>IFERROR(__xludf.DUMMYFUNCTION("TO_TEXT(B7849)"),"2")</f>
        <v>2</v>
      </c>
    </row>
    <row r="7850">
      <c r="A7850" s="2" t="s">
        <v>7769</v>
      </c>
      <c r="B7850" s="2">
        <v>2.0</v>
      </c>
      <c r="C7850" t="str">
        <f>IFERROR(__xludf.DUMMYFUNCTION("TO_TEXT(B7850)"),"2")</f>
        <v>2</v>
      </c>
    </row>
    <row r="7851">
      <c r="A7851" s="2" t="s">
        <v>7770</v>
      </c>
      <c r="B7851" s="2">
        <v>2.0</v>
      </c>
      <c r="C7851" t="str">
        <f>IFERROR(__xludf.DUMMYFUNCTION("TO_TEXT(B7851)"),"2")</f>
        <v>2</v>
      </c>
    </row>
    <row r="7852">
      <c r="A7852" s="2" t="s">
        <v>7771</v>
      </c>
      <c r="B7852" s="2">
        <v>2.0</v>
      </c>
      <c r="C7852" t="str">
        <f>IFERROR(__xludf.DUMMYFUNCTION("TO_TEXT(B7852)"),"2")</f>
        <v>2</v>
      </c>
    </row>
    <row r="7853">
      <c r="A7853" s="2" t="s">
        <v>7772</v>
      </c>
      <c r="B7853" s="2">
        <v>2.0</v>
      </c>
      <c r="C7853" t="str">
        <f>IFERROR(__xludf.DUMMYFUNCTION("TO_TEXT(B7853)"),"2")</f>
        <v>2</v>
      </c>
    </row>
    <row r="7854">
      <c r="A7854" s="2" t="s">
        <v>7773</v>
      </c>
      <c r="B7854" s="2">
        <v>2.0</v>
      </c>
      <c r="C7854" t="str">
        <f>IFERROR(__xludf.DUMMYFUNCTION("TO_TEXT(B7854)"),"2")</f>
        <v>2</v>
      </c>
    </row>
    <row r="7855">
      <c r="A7855" s="2" t="s">
        <v>7774</v>
      </c>
      <c r="B7855" s="2">
        <v>2.0</v>
      </c>
      <c r="C7855" t="str">
        <f>IFERROR(__xludf.DUMMYFUNCTION("TO_TEXT(B7855)"),"2")</f>
        <v>2</v>
      </c>
    </row>
    <row r="7856">
      <c r="A7856" s="2" t="s">
        <v>7775</v>
      </c>
      <c r="B7856" s="2">
        <v>2.0</v>
      </c>
      <c r="C7856" t="str">
        <f>IFERROR(__xludf.DUMMYFUNCTION("TO_TEXT(B7856)"),"2")</f>
        <v>2</v>
      </c>
    </row>
    <row r="7857">
      <c r="A7857" s="2" t="s">
        <v>7776</v>
      </c>
      <c r="B7857" s="2">
        <v>2.0</v>
      </c>
      <c r="C7857" t="str">
        <f>IFERROR(__xludf.DUMMYFUNCTION("TO_TEXT(B7857)"),"2")</f>
        <v>2</v>
      </c>
    </row>
    <row r="7858">
      <c r="A7858" s="2" t="s">
        <v>7777</v>
      </c>
      <c r="B7858" s="2">
        <v>2.0</v>
      </c>
      <c r="C7858" t="str">
        <f>IFERROR(__xludf.DUMMYFUNCTION("TO_TEXT(B7858)"),"2")</f>
        <v>2</v>
      </c>
    </row>
    <row r="7859">
      <c r="A7859" s="2" t="s">
        <v>7778</v>
      </c>
      <c r="B7859" s="2">
        <v>2.0</v>
      </c>
      <c r="C7859" t="str">
        <f>IFERROR(__xludf.DUMMYFUNCTION("TO_TEXT(B7859)"),"2")</f>
        <v>2</v>
      </c>
    </row>
    <row r="7860">
      <c r="A7860" s="2">
        <v>176.0</v>
      </c>
      <c r="B7860" s="2">
        <v>2.0</v>
      </c>
      <c r="C7860" t="str">
        <f>IFERROR(__xludf.DUMMYFUNCTION("TO_TEXT(B7860)"),"2")</f>
        <v>2</v>
      </c>
    </row>
    <row r="7861">
      <c r="A7861" s="2" t="s">
        <v>7779</v>
      </c>
      <c r="B7861" s="2">
        <v>2.0</v>
      </c>
      <c r="C7861" t="str">
        <f>IFERROR(__xludf.DUMMYFUNCTION("TO_TEXT(B7861)"),"2")</f>
        <v>2</v>
      </c>
    </row>
    <row r="7862">
      <c r="A7862" s="2" t="s">
        <v>7780</v>
      </c>
      <c r="B7862" s="2">
        <v>2.0</v>
      </c>
      <c r="C7862" t="str">
        <f>IFERROR(__xludf.DUMMYFUNCTION("TO_TEXT(B7862)"),"2")</f>
        <v>2</v>
      </c>
    </row>
    <row r="7863">
      <c r="A7863" s="2" t="s">
        <v>7781</v>
      </c>
      <c r="B7863" s="2">
        <v>2.0</v>
      </c>
      <c r="C7863" t="str">
        <f>IFERROR(__xludf.DUMMYFUNCTION("TO_TEXT(B7863)"),"2")</f>
        <v>2</v>
      </c>
    </row>
    <row r="7864">
      <c r="A7864" s="2" t="s">
        <v>7782</v>
      </c>
      <c r="B7864" s="2">
        <v>2.0</v>
      </c>
      <c r="C7864" t="str">
        <f>IFERROR(__xludf.DUMMYFUNCTION("TO_TEXT(B7864)"),"2")</f>
        <v>2</v>
      </c>
    </row>
    <row r="7865">
      <c r="A7865" s="2" t="s">
        <v>7783</v>
      </c>
      <c r="B7865" s="2">
        <v>2.0</v>
      </c>
      <c r="C7865" t="str">
        <f>IFERROR(__xludf.DUMMYFUNCTION("TO_TEXT(B7865)"),"2")</f>
        <v>2</v>
      </c>
    </row>
    <row r="7866">
      <c r="A7866" s="2" t="s">
        <v>7784</v>
      </c>
      <c r="B7866" s="2">
        <v>2.0</v>
      </c>
      <c r="C7866" t="str">
        <f>IFERROR(__xludf.DUMMYFUNCTION("TO_TEXT(B7866)"),"2")</f>
        <v>2</v>
      </c>
    </row>
    <row r="7867">
      <c r="A7867" s="2">
        <v>33.0</v>
      </c>
      <c r="B7867" s="2">
        <v>2.0</v>
      </c>
      <c r="C7867" t="str">
        <f>IFERROR(__xludf.DUMMYFUNCTION("TO_TEXT(B7867)"),"2")</f>
        <v>2</v>
      </c>
    </row>
    <row r="7868">
      <c r="A7868" s="2" t="s">
        <v>7785</v>
      </c>
      <c r="B7868" s="2">
        <v>2.0</v>
      </c>
      <c r="C7868" t="str">
        <f>IFERROR(__xludf.DUMMYFUNCTION("TO_TEXT(B7868)"),"2")</f>
        <v>2</v>
      </c>
    </row>
    <row r="7869">
      <c r="A7869" s="2" t="s">
        <v>7786</v>
      </c>
      <c r="B7869" s="2">
        <v>2.0</v>
      </c>
      <c r="C7869" t="str">
        <f>IFERROR(__xludf.DUMMYFUNCTION("TO_TEXT(B7869)"),"2")</f>
        <v>2</v>
      </c>
    </row>
    <row r="7870">
      <c r="A7870" s="2" t="s">
        <v>7787</v>
      </c>
      <c r="B7870" s="2">
        <v>2.0</v>
      </c>
      <c r="C7870" t="str">
        <f>IFERROR(__xludf.DUMMYFUNCTION("TO_TEXT(B7870)"),"2")</f>
        <v>2</v>
      </c>
    </row>
    <row r="7871">
      <c r="A7871" s="2" t="s">
        <v>7788</v>
      </c>
      <c r="B7871" s="2">
        <v>2.0</v>
      </c>
      <c r="C7871" t="str">
        <f>IFERROR(__xludf.DUMMYFUNCTION("TO_TEXT(B7871)"),"2")</f>
        <v>2</v>
      </c>
    </row>
    <row r="7872">
      <c r="A7872" s="2" t="s">
        <v>7789</v>
      </c>
      <c r="B7872" s="2">
        <v>2.0</v>
      </c>
      <c r="C7872" t="str">
        <f>IFERROR(__xludf.DUMMYFUNCTION("TO_TEXT(B7872)"),"2")</f>
        <v>2</v>
      </c>
    </row>
    <row r="7873">
      <c r="A7873" s="2" t="s">
        <v>7790</v>
      </c>
      <c r="B7873" s="2">
        <v>2.0</v>
      </c>
      <c r="C7873" t="str">
        <f>IFERROR(__xludf.DUMMYFUNCTION("TO_TEXT(B7873)"),"2")</f>
        <v>2</v>
      </c>
    </row>
    <row r="7874">
      <c r="A7874" s="2" t="s">
        <v>7791</v>
      </c>
      <c r="B7874" s="2">
        <v>2.0</v>
      </c>
      <c r="C7874" t="str">
        <f>IFERROR(__xludf.DUMMYFUNCTION("TO_TEXT(B7874)"),"2")</f>
        <v>2</v>
      </c>
    </row>
    <row r="7875">
      <c r="A7875" s="2" t="s">
        <v>7792</v>
      </c>
      <c r="B7875" s="2">
        <v>2.0</v>
      </c>
      <c r="C7875" t="str">
        <f>IFERROR(__xludf.DUMMYFUNCTION("TO_TEXT(B7875)"),"2")</f>
        <v>2</v>
      </c>
    </row>
    <row r="7876">
      <c r="A7876" s="2" t="s">
        <v>7793</v>
      </c>
      <c r="B7876" s="2">
        <v>2.0</v>
      </c>
      <c r="C7876" t="str">
        <f>IFERROR(__xludf.DUMMYFUNCTION("TO_TEXT(B7876)"),"2")</f>
        <v>2</v>
      </c>
    </row>
    <row r="7877">
      <c r="A7877" s="2" t="s">
        <v>7794</v>
      </c>
      <c r="B7877" s="2">
        <v>2.0</v>
      </c>
      <c r="C7877" t="str">
        <f>IFERROR(__xludf.DUMMYFUNCTION("TO_TEXT(B7877)"),"2")</f>
        <v>2</v>
      </c>
    </row>
    <row r="7878">
      <c r="A7878" s="2" t="s">
        <v>7795</v>
      </c>
      <c r="B7878" s="2">
        <v>2.0</v>
      </c>
      <c r="C7878" t="str">
        <f>IFERROR(__xludf.DUMMYFUNCTION("TO_TEXT(B7878)"),"2")</f>
        <v>2</v>
      </c>
    </row>
    <row r="7879">
      <c r="A7879" s="2" t="s">
        <v>7796</v>
      </c>
      <c r="B7879" s="2">
        <v>2.0</v>
      </c>
      <c r="C7879" t="str">
        <f>IFERROR(__xludf.DUMMYFUNCTION("TO_TEXT(B7879)"),"2")</f>
        <v>2</v>
      </c>
    </row>
    <row r="7880">
      <c r="A7880" s="2" t="s">
        <v>7797</v>
      </c>
      <c r="B7880" s="2">
        <v>2.0</v>
      </c>
      <c r="C7880" t="str">
        <f>IFERROR(__xludf.DUMMYFUNCTION("TO_TEXT(B7880)"),"2")</f>
        <v>2</v>
      </c>
    </row>
    <row r="7881">
      <c r="A7881" s="2" t="s">
        <v>7798</v>
      </c>
      <c r="B7881" s="2">
        <v>2.0</v>
      </c>
      <c r="C7881" t="str">
        <f>IFERROR(__xludf.DUMMYFUNCTION("TO_TEXT(B7881)"),"2")</f>
        <v>2</v>
      </c>
    </row>
    <row r="7882">
      <c r="A7882" s="2" t="s">
        <v>7799</v>
      </c>
      <c r="B7882" s="2">
        <v>2.0</v>
      </c>
      <c r="C7882" t="str">
        <f>IFERROR(__xludf.DUMMYFUNCTION("TO_TEXT(B7882)"),"2")</f>
        <v>2</v>
      </c>
    </row>
    <row r="7883">
      <c r="A7883" s="2" t="s">
        <v>7800</v>
      </c>
      <c r="B7883" s="2">
        <v>2.0</v>
      </c>
      <c r="C7883" t="str">
        <f>IFERROR(__xludf.DUMMYFUNCTION("TO_TEXT(B7883)"),"2")</f>
        <v>2</v>
      </c>
    </row>
    <row r="7884">
      <c r="A7884" s="2" t="s">
        <v>7801</v>
      </c>
      <c r="B7884" s="2">
        <v>2.0</v>
      </c>
      <c r="C7884" t="str">
        <f>IFERROR(__xludf.DUMMYFUNCTION("TO_TEXT(B7884)"),"2")</f>
        <v>2</v>
      </c>
    </row>
    <row r="7885">
      <c r="A7885" s="2" t="s">
        <v>7802</v>
      </c>
      <c r="B7885" s="2">
        <v>2.0</v>
      </c>
      <c r="C7885" t="str">
        <f>IFERROR(__xludf.DUMMYFUNCTION("TO_TEXT(B7885)"),"2")</f>
        <v>2</v>
      </c>
    </row>
    <row r="7886">
      <c r="A7886" s="2" t="s">
        <v>7803</v>
      </c>
      <c r="B7886" s="2">
        <v>2.0</v>
      </c>
      <c r="C7886" t="str">
        <f>IFERROR(__xludf.DUMMYFUNCTION("TO_TEXT(B7886)"),"2")</f>
        <v>2</v>
      </c>
    </row>
    <row r="7887">
      <c r="A7887" s="2" t="s">
        <v>7804</v>
      </c>
      <c r="B7887" s="2">
        <v>2.0</v>
      </c>
      <c r="C7887" t="str">
        <f>IFERROR(__xludf.DUMMYFUNCTION("TO_TEXT(B7887)"),"2")</f>
        <v>2</v>
      </c>
    </row>
    <row r="7888">
      <c r="A7888" s="2" t="s">
        <v>7805</v>
      </c>
      <c r="B7888" s="2">
        <v>2.0</v>
      </c>
      <c r="C7888" t="str">
        <f>IFERROR(__xludf.DUMMYFUNCTION("TO_TEXT(B7888)"),"2")</f>
        <v>2</v>
      </c>
    </row>
    <row r="7889">
      <c r="A7889" s="2" t="s">
        <v>7806</v>
      </c>
      <c r="B7889" s="2">
        <v>2.0</v>
      </c>
      <c r="C7889" t="str">
        <f>IFERROR(__xludf.DUMMYFUNCTION("TO_TEXT(B7889)"),"2")</f>
        <v>2</v>
      </c>
    </row>
    <row r="7890">
      <c r="A7890" s="2" t="s">
        <v>7807</v>
      </c>
      <c r="B7890" s="2">
        <v>2.0</v>
      </c>
      <c r="C7890" t="str">
        <f>IFERROR(__xludf.DUMMYFUNCTION("TO_TEXT(B7890)"),"2")</f>
        <v>2</v>
      </c>
    </row>
    <row r="7891">
      <c r="A7891" s="2" t="s">
        <v>7808</v>
      </c>
      <c r="B7891" s="2">
        <v>2.0</v>
      </c>
      <c r="C7891" t="str">
        <f>IFERROR(__xludf.DUMMYFUNCTION("TO_TEXT(B7891)"),"2")</f>
        <v>2</v>
      </c>
    </row>
    <row r="7892">
      <c r="A7892" s="2" t="s">
        <v>7809</v>
      </c>
      <c r="B7892" s="2">
        <v>2.0</v>
      </c>
      <c r="C7892" t="str">
        <f>IFERROR(__xludf.DUMMYFUNCTION("TO_TEXT(B7892)"),"2")</f>
        <v>2</v>
      </c>
    </row>
    <row r="7893">
      <c r="A7893" s="2" t="s">
        <v>7810</v>
      </c>
      <c r="B7893" s="2">
        <v>2.0</v>
      </c>
      <c r="C7893" t="str">
        <f>IFERROR(__xludf.DUMMYFUNCTION("TO_TEXT(B7893)"),"2")</f>
        <v>2</v>
      </c>
    </row>
    <row r="7894">
      <c r="A7894" s="2" t="s">
        <v>7811</v>
      </c>
      <c r="B7894" s="2">
        <v>2.0</v>
      </c>
      <c r="C7894" t="str">
        <f>IFERROR(__xludf.DUMMYFUNCTION("TO_TEXT(B7894)"),"2")</f>
        <v>2</v>
      </c>
    </row>
    <row r="7895">
      <c r="A7895" s="2" t="s">
        <v>7812</v>
      </c>
      <c r="B7895" s="2">
        <v>2.0</v>
      </c>
      <c r="C7895" t="str">
        <f>IFERROR(__xludf.DUMMYFUNCTION("TO_TEXT(B7895)"),"2")</f>
        <v>2</v>
      </c>
    </row>
    <row r="7896">
      <c r="A7896" s="2" t="s">
        <v>7813</v>
      </c>
      <c r="B7896" s="2">
        <v>2.0</v>
      </c>
      <c r="C7896" t="str">
        <f>IFERROR(__xludf.DUMMYFUNCTION("TO_TEXT(B7896)"),"2")</f>
        <v>2</v>
      </c>
    </row>
    <row r="7897">
      <c r="A7897" s="2" t="s">
        <v>7814</v>
      </c>
      <c r="B7897" s="2">
        <v>2.0</v>
      </c>
      <c r="C7897" t="str">
        <f>IFERROR(__xludf.DUMMYFUNCTION("TO_TEXT(B7897)"),"2")</f>
        <v>2</v>
      </c>
    </row>
    <row r="7898">
      <c r="A7898" s="2" t="s">
        <v>7815</v>
      </c>
      <c r="B7898" s="2">
        <v>2.0</v>
      </c>
      <c r="C7898" t="str">
        <f>IFERROR(__xludf.DUMMYFUNCTION("TO_TEXT(B7898)"),"2")</f>
        <v>2</v>
      </c>
    </row>
    <row r="7899">
      <c r="A7899" s="2" t="s">
        <v>7816</v>
      </c>
      <c r="B7899" s="2">
        <v>2.0</v>
      </c>
      <c r="C7899" t="str">
        <f>IFERROR(__xludf.DUMMYFUNCTION("TO_TEXT(B7899)"),"2")</f>
        <v>2</v>
      </c>
    </row>
    <row r="7900">
      <c r="A7900" s="2" t="s">
        <v>7817</v>
      </c>
      <c r="B7900" s="2">
        <v>2.0</v>
      </c>
      <c r="C7900" t="str">
        <f>IFERROR(__xludf.DUMMYFUNCTION("TO_TEXT(B7900)"),"2")</f>
        <v>2</v>
      </c>
    </row>
    <row r="7901">
      <c r="A7901" s="2" t="s">
        <v>7818</v>
      </c>
      <c r="B7901" s="2">
        <v>2.0</v>
      </c>
      <c r="C7901" t="str">
        <f>IFERROR(__xludf.DUMMYFUNCTION("TO_TEXT(B7901)"),"2")</f>
        <v>2</v>
      </c>
    </row>
    <row r="7902">
      <c r="A7902" s="2" t="s">
        <v>7819</v>
      </c>
      <c r="B7902" s="2">
        <v>2.0</v>
      </c>
      <c r="C7902" t="str">
        <f>IFERROR(__xludf.DUMMYFUNCTION("TO_TEXT(B7902)"),"2")</f>
        <v>2</v>
      </c>
    </row>
    <row r="7903">
      <c r="A7903" s="2" t="s">
        <v>7820</v>
      </c>
      <c r="B7903" s="2">
        <v>2.0</v>
      </c>
      <c r="C7903" t="str">
        <f>IFERROR(__xludf.DUMMYFUNCTION("TO_TEXT(B7903)"),"2")</f>
        <v>2</v>
      </c>
    </row>
    <row r="7904">
      <c r="A7904" s="2" t="s">
        <v>7821</v>
      </c>
      <c r="B7904" s="2">
        <v>2.0</v>
      </c>
      <c r="C7904" t="str">
        <f>IFERROR(__xludf.DUMMYFUNCTION("TO_TEXT(B7904)"),"2")</f>
        <v>2</v>
      </c>
    </row>
    <row r="7905">
      <c r="A7905" s="2" t="s">
        <v>7822</v>
      </c>
      <c r="B7905" s="2">
        <v>2.0</v>
      </c>
      <c r="C7905" t="str">
        <f>IFERROR(__xludf.DUMMYFUNCTION("TO_TEXT(B7905)"),"2")</f>
        <v>2</v>
      </c>
    </row>
    <row r="7906">
      <c r="A7906" s="2" t="s">
        <v>7823</v>
      </c>
      <c r="B7906" s="2">
        <v>2.0</v>
      </c>
      <c r="C7906" t="str">
        <f>IFERROR(__xludf.DUMMYFUNCTION("TO_TEXT(B7906)"),"2")</f>
        <v>2</v>
      </c>
    </row>
    <row r="7907">
      <c r="A7907" s="2" t="s">
        <v>7824</v>
      </c>
      <c r="B7907" s="2">
        <v>2.0</v>
      </c>
      <c r="C7907" t="str">
        <f>IFERROR(__xludf.DUMMYFUNCTION("TO_TEXT(B7907)"),"2")</f>
        <v>2</v>
      </c>
    </row>
    <row r="7908">
      <c r="A7908" s="2" t="s">
        <v>7825</v>
      </c>
      <c r="B7908" s="2">
        <v>2.0</v>
      </c>
      <c r="C7908" t="str">
        <f>IFERROR(__xludf.DUMMYFUNCTION("TO_TEXT(B7908)"),"2")</f>
        <v>2</v>
      </c>
    </row>
    <row r="7909">
      <c r="A7909" s="2" t="s">
        <v>7826</v>
      </c>
      <c r="B7909" s="2">
        <v>2.0</v>
      </c>
      <c r="C7909" t="str">
        <f>IFERROR(__xludf.DUMMYFUNCTION("TO_TEXT(B7909)"),"2")</f>
        <v>2</v>
      </c>
    </row>
    <row r="7910">
      <c r="A7910" s="2" t="s">
        <v>7827</v>
      </c>
      <c r="B7910" s="2">
        <v>2.0</v>
      </c>
      <c r="C7910" t="str">
        <f>IFERROR(__xludf.DUMMYFUNCTION("TO_TEXT(B7910)"),"2")</f>
        <v>2</v>
      </c>
    </row>
    <row r="7911">
      <c r="A7911" s="2" t="s">
        <v>7828</v>
      </c>
      <c r="B7911" s="2">
        <v>2.0</v>
      </c>
      <c r="C7911" t="str">
        <f>IFERROR(__xludf.DUMMYFUNCTION("TO_TEXT(B7911)"),"2")</f>
        <v>2</v>
      </c>
    </row>
    <row r="7912">
      <c r="A7912" s="2" t="s">
        <v>7829</v>
      </c>
      <c r="B7912" s="2">
        <v>2.0</v>
      </c>
      <c r="C7912" t="str">
        <f>IFERROR(__xludf.DUMMYFUNCTION("TO_TEXT(B7912)"),"2")</f>
        <v>2</v>
      </c>
    </row>
    <row r="7913">
      <c r="A7913" s="2" t="s">
        <v>7830</v>
      </c>
      <c r="B7913" s="2">
        <v>2.0</v>
      </c>
      <c r="C7913" t="str">
        <f>IFERROR(__xludf.DUMMYFUNCTION("TO_TEXT(B7913)"),"2")</f>
        <v>2</v>
      </c>
    </row>
    <row r="7914">
      <c r="A7914" s="2" t="s">
        <v>7831</v>
      </c>
      <c r="B7914" s="2">
        <v>2.0</v>
      </c>
      <c r="C7914" t="str">
        <f>IFERROR(__xludf.DUMMYFUNCTION("TO_TEXT(B7914)"),"2")</f>
        <v>2</v>
      </c>
    </row>
    <row r="7915">
      <c r="A7915" s="2" t="s">
        <v>7832</v>
      </c>
      <c r="B7915" s="2">
        <v>2.0</v>
      </c>
      <c r="C7915" t="str">
        <f>IFERROR(__xludf.DUMMYFUNCTION("TO_TEXT(B7915)"),"2")</f>
        <v>2</v>
      </c>
    </row>
    <row r="7916">
      <c r="A7916" s="2" t="s">
        <v>7833</v>
      </c>
      <c r="B7916" s="2">
        <v>2.0</v>
      </c>
      <c r="C7916" t="str">
        <f>IFERROR(__xludf.DUMMYFUNCTION("TO_TEXT(B7916)"),"2")</f>
        <v>2</v>
      </c>
    </row>
    <row r="7917">
      <c r="A7917" s="2" t="s">
        <v>7834</v>
      </c>
      <c r="B7917" s="2">
        <v>2.0</v>
      </c>
      <c r="C7917" t="str">
        <f>IFERROR(__xludf.DUMMYFUNCTION("TO_TEXT(B7917)"),"2")</f>
        <v>2</v>
      </c>
    </row>
    <row r="7918">
      <c r="A7918" s="2" t="s">
        <v>7835</v>
      </c>
      <c r="B7918" s="2">
        <v>2.0</v>
      </c>
      <c r="C7918" t="str">
        <f>IFERROR(__xludf.DUMMYFUNCTION("TO_TEXT(B7918)"),"2")</f>
        <v>2</v>
      </c>
    </row>
    <row r="7919">
      <c r="A7919" s="2" t="s">
        <v>7836</v>
      </c>
      <c r="B7919" s="2">
        <v>2.0</v>
      </c>
      <c r="C7919" t="str">
        <f>IFERROR(__xludf.DUMMYFUNCTION("TO_TEXT(B7919)"),"2")</f>
        <v>2</v>
      </c>
    </row>
    <row r="7920">
      <c r="A7920" s="2" t="s">
        <v>7837</v>
      </c>
      <c r="B7920" s="2">
        <v>2.0</v>
      </c>
      <c r="C7920" t="str">
        <f>IFERROR(__xludf.DUMMYFUNCTION("TO_TEXT(B7920)"),"2")</f>
        <v>2</v>
      </c>
    </row>
    <row r="7921">
      <c r="A7921" s="2" t="s">
        <v>7838</v>
      </c>
      <c r="B7921" s="2">
        <v>2.0</v>
      </c>
      <c r="C7921" t="str">
        <f>IFERROR(__xludf.DUMMYFUNCTION("TO_TEXT(B7921)"),"2")</f>
        <v>2</v>
      </c>
    </row>
    <row r="7922">
      <c r="A7922" s="2" t="s">
        <v>7839</v>
      </c>
      <c r="B7922" s="2">
        <v>2.0</v>
      </c>
      <c r="C7922" t="str">
        <f>IFERROR(__xludf.DUMMYFUNCTION("TO_TEXT(B7922)"),"2")</f>
        <v>2</v>
      </c>
    </row>
    <row r="7923">
      <c r="A7923" s="2" t="s">
        <v>7840</v>
      </c>
      <c r="B7923" s="2">
        <v>2.0</v>
      </c>
      <c r="C7923" t="str">
        <f>IFERROR(__xludf.DUMMYFUNCTION("TO_TEXT(B7923)"),"2")</f>
        <v>2</v>
      </c>
    </row>
    <row r="7924">
      <c r="A7924" s="2" t="s">
        <v>7841</v>
      </c>
      <c r="B7924" s="2">
        <v>2.0</v>
      </c>
      <c r="C7924" t="str">
        <f>IFERROR(__xludf.DUMMYFUNCTION("TO_TEXT(B7924)"),"2")</f>
        <v>2</v>
      </c>
    </row>
    <row r="7925">
      <c r="A7925" s="2" t="s">
        <v>7842</v>
      </c>
      <c r="B7925" s="2">
        <v>2.0</v>
      </c>
      <c r="C7925" t="str">
        <f>IFERROR(__xludf.DUMMYFUNCTION("TO_TEXT(B7925)"),"2")</f>
        <v>2</v>
      </c>
    </row>
    <row r="7926">
      <c r="A7926" s="2" t="s">
        <v>7843</v>
      </c>
      <c r="B7926" s="2">
        <v>2.0</v>
      </c>
      <c r="C7926" t="str">
        <f>IFERROR(__xludf.DUMMYFUNCTION("TO_TEXT(B7926)"),"2")</f>
        <v>2</v>
      </c>
    </row>
    <row r="7927">
      <c r="A7927" s="2" t="s">
        <v>7844</v>
      </c>
      <c r="B7927" s="2">
        <v>2.0</v>
      </c>
      <c r="C7927" t="str">
        <f>IFERROR(__xludf.DUMMYFUNCTION("TO_TEXT(B7927)"),"2")</f>
        <v>2</v>
      </c>
    </row>
    <row r="7928">
      <c r="A7928" s="2" t="s">
        <v>7845</v>
      </c>
      <c r="B7928" s="2">
        <v>2.0</v>
      </c>
      <c r="C7928" t="str">
        <f>IFERROR(__xludf.DUMMYFUNCTION("TO_TEXT(B7928)"),"2")</f>
        <v>2</v>
      </c>
    </row>
    <row r="7929">
      <c r="A7929" s="2" t="s">
        <v>7846</v>
      </c>
      <c r="B7929" s="2">
        <v>2.0</v>
      </c>
      <c r="C7929" t="str">
        <f>IFERROR(__xludf.DUMMYFUNCTION("TO_TEXT(B7929)"),"2")</f>
        <v>2</v>
      </c>
    </row>
    <row r="7930">
      <c r="A7930" s="2" t="s">
        <v>7847</v>
      </c>
      <c r="B7930" s="2">
        <v>2.0</v>
      </c>
      <c r="C7930" t="str">
        <f>IFERROR(__xludf.DUMMYFUNCTION("TO_TEXT(B7930)"),"2")</f>
        <v>2</v>
      </c>
    </row>
    <row r="7931">
      <c r="A7931" s="2" t="s">
        <v>7848</v>
      </c>
      <c r="B7931" s="2">
        <v>2.0</v>
      </c>
      <c r="C7931" t="str">
        <f>IFERROR(__xludf.DUMMYFUNCTION("TO_TEXT(B7931)"),"2")</f>
        <v>2</v>
      </c>
    </row>
    <row r="7932">
      <c r="A7932" s="2" t="s">
        <v>7849</v>
      </c>
      <c r="B7932" s="2">
        <v>2.0</v>
      </c>
      <c r="C7932" t="str">
        <f>IFERROR(__xludf.DUMMYFUNCTION("TO_TEXT(B7932)"),"2")</f>
        <v>2</v>
      </c>
    </row>
    <row r="7933">
      <c r="A7933" s="2" t="s">
        <v>7850</v>
      </c>
      <c r="B7933" s="2">
        <v>2.0</v>
      </c>
      <c r="C7933" t="str">
        <f>IFERROR(__xludf.DUMMYFUNCTION("TO_TEXT(B7933)"),"2")</f>
        <v>2</v>
      </c>
    </row>
    <row r="7934">
      <c r="A7934" s="2" t="s">
        <v>7851</v>
      </c>
      <c r="B7934" s="2">
        <v>2.0</v>
      </c>
      <c r="C7934" t="str">
        <f>IFERROR(__xludf.DUMMYFUNCTION("TO_TEXT(B7934)"),"2")</f>
        <v>2</v>
      </c>
    </row>
    <row r="7935">
      <c r="A7935" s="2" t="s">
        <v>7852</v>
      </c>
      <c r="B7935" s="2">
        <v>2.0</v>
      </c>
      <c r="C7935" t="str">
        <f>IFERROR(__xludf.DUMMYFUNCTION("TO_TEXT(B7935)"),"2")</f>
        <v>2</v>
      </c>
    </row>
    <row r="7936">
      <c r="A7936" s="2" t="s">
        <v>7853</v>
      </c>
      <c r="B7936" s="2">
        <v>2.0</v>
      </c>
      <c r="C7936" t="str">
        <f>IFERROR(__xludf.DUMMYFUNCTION("TO_TEXT(B7936)"),"2")</f>
        <v>2</v>
      </c>
    </row>
    <row r="7937">
      <c r="A7937" s="2" t="s">
        <v>7854</v>
      </c>
      <c r="B7937" s="2">
        <v>2.0</v>
      </c>
      <c r="C7937" t="str">
        <f>IFERROR(__xludf.DUMMYFUNCTION("TO_TEXT(B7937)"),"2")</f>
        <v>2</v>
      </c>
    </row>
    <row r="7938">
      <c r="A7938" s="2" t="s">
        <v>7855</v>
      </c>
      <c r="B7938" s="2">
        <v>2.0</v>
      </c>
      <c r="C7938" t="str">
        <f>IFERROR(__xludf.DUMMYFUNCTION("TO_TEXT(B7938)"),"2")</f>
        <v>2</v>
      </c>
    </row>
    <row r="7939">
      <c r="A7939" s="2" t="s">
        <v>7856</v>
      </c>
      <c r="B7939" s="2">
        <v>2.0</v>
      </c>
      <c r="C7939" t="str">
        <f>IFERROR(__xludf.DUMMYFUNCTION("TO_TEXT(B7939)"),"2")</f>
        <v>2</v>
      </c>
    </row>
    <row r="7940">
      <c r="A7940" s="2" t="s">
        <v>7857</v>
      </c>
      <c r="B7940" s="2">
        <v>2.0</v>
      </c>
      <c r="C7940" t="str">
        <f>IFERROR(__xludf.DUMMYFUNCTION("TO_TEXT(B7940)"),"2")</f>
        <v>2</v>
      </c>
    </row>
    <row r="7941">
      <c r="A7941" s="2" t="s">
        <v>7858</v>
      </c>
      <c r="B7941" s="2">
        <v>2.0</v>
      </c>
      <c r="C7941" t="str">
        <f>IFERROR(__xludf.DUMMYFUNCTION("TO_TEXT(B7941)"),"2")</f>
        <v>2</v>
      </c>
    </row>
    <row r="7942">
      <c r="A7942" s="2" t="s">
        <v>7859</v>
      </c>
      <c r="B7942" s="2">
        <v>2.0</v>
      </c>
      <c r="C7942" t="str">
        <f>IFERROR(__xludf.DUMMYFUNCTION("TO_TEXT(B7942)"),"2")</f>
        <v>2</v>
      </c>
    </row>
    <row r="7943">
      <c r="A7943" s="2" t="s">
        <v>7860</v>
      </c>
      <c r="B7943" s="2">
        <v>2.0</v>
      </c>
      <c r="C7943" t="str">
        <f>IFERROR(__xludf.DUMMYFUNCTION("TO_TEXT(B7943)"),"2")</f>
        <v>2</v>
      </c>
    </row>
    <row r="7944">
      <c r="A7944" s="2" t="s">
        <v>7861</v>
      </c>
      <c r="B7944" s="2">
        <v>2.0</v>
      </c>
      <c r="C7944" t="str">
        <f>IFERROR(__xludf.DUMMYFUNCTION("TO_TEXT(B7944)"),"2")</f>
        <v>2</v>
      </c>
    </row>
    <row r="7945">
      <c r="A7945" s="2" t="s">
        <v>7862</v>
      </c>
      <c r="B7945" s="2">
        <v>2.0</v>
      </c>
      <c r="C7945" t="str">
        <f>IFERROR(__xludf.DUMMYFUNCTION("TO_TEXT(B7945)"),"2")</f>
        <v>2</v>
      </c>
    </row>
    <row r="7946">
      <c r="A7946" s="2" t="s">
        <v>7863</v>
      </c>
      <c r="B7946" s="2">
        <v>2.0</v>
      </c>
      <c r="C7946" t="str">
        <f>IFERROR(__xludf.DUMMYFUNCTION("TO_TEXT(B7946)"),"2")</f>
        <v>2</v>
      </c>
    </row>
    <row r="7947">
      <c r="A7947" s="2" t="s">
        <v>7864</v>
      </c>
      <c r="B7947" s="2">
        <v>2.0</v>
      </c>
      <c r="C7947" t="str">
        <f>IFERROR(__xludf.DUMMYFUNCTION("TO_TEXT(B7947)"),"2")</f>
        <v>2</v>
      </c>
    </row>
    <row r="7948">
      <c r="A7948" s="2" t="s">
        <v>7865</v>
      </c>
      <c r="B7948" s="2">
        <v>2.0</v>
      </c>
      <c r="C7948" t="str">
        <f>IFERROR(__xludf.DUMMYFUNCTION("TO_TEXT(B7948)"),"2")</f>
        <v>2</v>
      </c>
    </row>
    <row r="7949">
      <c r="A7949" s="2" t="s">
        <v>7866</v>
      </c>
      <c r="B7949" s="2">
        <v>2.0</v>
      </c>
      <c r="C7949" t="str">
        <f>IFERROR(__xludf.DUMMYFUNCTION("TO_TEXT(B7949)"),"2")</f>
        <v>2</v>
      </c>
    </row>
    <row r="7950">
      <c r="A7950" s="2" t="s">
        <v>7867</v>
      </c>
      <c r="B7950" s="2">
        <v>2.0</v>
      </c>
      <c r="C7950" t="str">
        <f>IFERROR(__xludf.DUMMYFUNCTION("TO_TEXT(B7950)"),"2")</f>
        <v>2</v>
      </c>
    </row>
    <row r="7951">
      <c r="A7951" s="2" t="s">
        <v>7868</v>
      </c>
      <c r="B7951" s="2">
        <v>2.0</v>
      </c>
      <c r="C7951" t="str">
        <f>IFERROR(__xludf.DUMMYFUNCTION("TO_TEXT(B7951)"),"2")</f>
        <v>2</v>
      </c>
    </row>
    <row r="7952">
      <c r="A7952" s="2" t="s">
        <v>7869</v>
      </c>
      <c r="B7952" s="2">
        <v>2.0</v>
      </c>
      <c r="C7952" t="str">
        <f>IFERROR(__xludf.DUMMYFUNCTION("TO_TEXT(B7952)"),"2")</f>
        <v>2</v>
      </c>
    </row>
    <row r="7953">
      <c r="A7953" s="2" t="s">
        <v>7870</v>
      </c>
      <c r="B7953" s="2">
        <v>2.0</v>
      </c>
      <c r="C7953" t="str">
        <f>IFERROR(__xludf.DUMMYFUNCTION("TO_TEXT(B7953)"),"2")</f>
        <v>2</v>
      </c>
    </row>
    <row r="7954">
      <c r="A7954" s="2" t="s">
        <v>7871</v>
      </c>
      <c r="B7954" s="2">
        <v>2.0</v>
      </c>
      <c r="C7954" t="str">
        <f>IFERROR(__xludf.DUMMYFUNCTION("TO_TEXT(B7954)"),"2")</f>
        <v>2</v>
      </c>
    </row>
    <row r="7955">
      <c r="A7955" s="2" t="s">
        <v>7872</v>
      </c>
      <c r="B7955" s="2">
        <v>2.0</v>
      </c>
      <c r="C7955" t="str">
        <f>IFERROR(__xludf.DUMMYFUNCTION("TO_TEXT(B7955)"),"2")</f>
        <v>2</v>
      </c>
    </row>
    <row r="7956">
      <c r="A7956" s="2" t="s">
        <v>7873</v>
      </c>
      <c r="B7956" s="2">
        <v>2.0</v>
      </c>
      <c r="C7956" t="str">
        <f>IFERROR(__xludf.DUMMYFUNCTION("TO_TEXT(B7956)"),"2")</f>
        <v>2</v>
      </c>
    </row>
    <row r="7957">
      <c r="A7957" s="2" t="s">
        <v>7874</v>
      </c>
      <c r="B7957" s="2">
        <v>2.0</v>
      </c>
      <c r="C7957" t="str">
        <f>IFERROR(__xludf.DUMMYFUNCTION("TO_TEXT(B7957)"),"2")</f>
        <v>2</v>
      </c>
    </row>
    <row r="7958">
      <c r="A7958" s="2" t="s">
        <v>7875</v>
      </c>
      <c r="B7958" s="2">
        <v>2.0</v>
      </c>
      <c r="C7958" t="str">
        <f>IFERROR(__xludf.DUMMYFUNCTION("TO_TEXT(B7958)"),"2")</f>
        <v>2</v>
      </c>
    </row>
    <row r="7959">
      <c r="A7959" s="2" t="s">
        <v>7876</v>
      </c>
      <c r="B7959" s="2">
        <v>2.0</v>
      </c>
      <c r="C7959" t="str">
        <f>IFERROR(__xludf.DUMMYFUNCTION("TO_TEXT(B7959)"),"2")</f>
        <v>2</v>
      </c>
    </row>
    <row r="7960">
      <c r="A7960" s="2" t="s">
        <v>7877</v>
      </c>
      <c r="B7960" s="2">
        <v>2.0</v>
      </c>
      <c r="C7960" t="str">
        <f>IFERROR(__xludf.DUMMYFUNCTION("TO_TEXT(B7960)"),"2")</f>
        <v>2</v>
      </c>
    </row>
    <row r="7961">
      <c r="A7961" s="2" t="s">
        <v>7878</v>
      </c>
      <c r="B7961" s="2">
        <v>2.0</v>
      </c>
      <c r="C7961" t="str">
        <f>IFERROR(__xludf.DUMMYFUNCTION("TO_TEXT(B7961)"),"2")</f>
        <v>2</v>
      </c>
    </row>
    <row r="7962">
      <c r="A7962" s="2" t="s">
        <v>7879</v>
      </c>
      <c r="B7962" s="2">
        <v>2.0</v>
      </c>
      <c r="C7962" t="str">
        <f>IFERROR(__xludf.DUMMYFUNCTION("TO_TEXT(B7962)"),"2")</f>
        <v>2</v>
      </c>
    </row>
    <row r="7963">
      <c r="A7963" s="2" t="s">
        <v>7880</v>
      </c>
      <c r="B7963" s="2">
        <v>2.0</v>
      </c>
      <c r="C7963" t="str">
        <f>IFERROR(__xludf.DUMMYFUNCTION("TO_TEXT(B7963)"),"2")</f>
        <v>2</v>
      </c>
    </row>
    <row r="7964">
      <c r="A7964" s="2" t="s">
        <v>7881</v>
      </c>
      <c r="B7964" s="2">
        <v>2.0</v>
      </c>
      <c r="C7964" t="str">
        <f>IFERROR(__xludf.DUMMYFUNCTION("TO_TEXT(B7964)"),"2")</f>
        <v>2</v>
      </c>
    </row>
    <row r="7965">
      <c r="A7965" s="2" t="s">
        <v>7882</v>
      </c>
      <c r="B7965" s="2">
        <v>2.0</v>
      </c>
      <c r="C7965" t="str">
        <f>IFERROR(__xludf.DUMMYFUNCTION("TO_TEXT(B7965)"),"2")</f>
        <v>2</v>
      </c>
    </row>
    <row r="7966">
      <c r="A7966" s="2" t="s">
        <v>7883</v>
      </c>
      <c r="B7966" s="2">
        <v>2.0</v>
      </c>
      <c r="C7966" t="str">
        <f>IFERROR(__xludf.DUMMYFUNCTION("TO_TEXT(B7966)"),"2")</f>
        <v>2</v>
      </c>
    </row>
    <row r="7967">
      <c r="A7967" s="2" t="s">
        <v>7884</v>
      </c>
      <c r="B7967" s="2">
        <v>2.0</v>
      </c>
      <c r="C7967" t="str">
        <f>IFERROR(__xludf.DUMMYFUNCTION("TO_TEXT(B7967)"),"2")</f>
        <v>2</v>
      </c>
    </row>
    <row r="7968">
      <c r="A7968" s="2" t="s">
        <v>7885</v>
      </c>
      <c r="B7968" s="2">
        <v>2.0</v>
      </c>
      <c r="C7968" t="str">
        <f>IFERROR(__xludf.DUMMYFUNCTION("TO_TEXT(B7968)"),"2")</f>
        <v>2</v>
      </c>
    </row>
    <row r="7969">
      <c r="A7969" s="2" t="s">
        <v>7886</v>
      </c>
      <c r="B7969" s="2">
        <v>2.0</v>
      </c>
      <c r="C7969" t="str">
        <f>IFERROR(__xludf.DUMMYFUNCTION("TO_TEXT(B7969)"),"2")</f>
        <v>2</v>
      </c>
    </row>
    <row r="7970">
      <c r="A7970" s="2" t="s">
        <v>7887</v>
      </c>
      <c r="B7970" s="2">
        <v>2.0</v>
      </c>
      <c r="C7970" t="str">
        <f>IFERROR(__xludf.DUMMYFUNCTION("TO_TEXT(B7970)"),"2")</f>
        <v>2</v>
      </c>
    </row>
    <row r="7971">
      <c r="A7971" s="2" t="s">
        <v>7888</v>
      </c>
      <c r="B7971" s="2">
        <v>2.0</v>
      </c>
      <c r="C7971" t="str">
        <f>IFERROR(__xludf.DUMMYFUNCTION("TO_TEXT(B7971)"),"2")</f>
        <v>2</v>
      </c>
    </row>
    <row r="7972">
      <c r="A7972" s="2" t="s">
        <v>7889</v>
      </c>
      <c r="B7972" s="2">
        <v>2.0</v>
      </c>
      <c r="C7972" t="str">
        <f>IFERROR(__xludf.DUMMYFUNCTION("TO_TEXT(B7972)"),"2")</f>
        <v>2</v>
      </c>
    </row>
    <row r="7973">
      <c r="A7973" s="2" t="s">
        <v>7890</v>
      </c>
      <c r="B7973" s="2">
        <v>2.0</v>
      </c>
      <c r="C7973" t="str">
        <f>IFERROR(__xludf.DUMMYFUNCTION("TO_TEXT(B7973)"),"2")</f>
        <v>2</v>
      </c>
    </row>
    <row r="7974">
      <c r="A7974" s="2" t="s">
        <v>7891</v>
      </c>
      <c r="B7974" s="2">
        <v>2.0</v>
      </c>
      <c r="C7974" t="str">
        <f>IFERROR(__xludf.DUMMYFUNCTION("TO_TEXT(B7974)"),"2")</f>
        <v>2</v>
      </c>
    </row>
    <row r="7975">
      <c r="A7975" s="2" t="s">
        <v>7892</v>
      </c>
      <c r="B7975" s="2">
        <v>2.0</v>
      </c>
      <c r="C7975" t="str">
        <f>IFERROR(__xludf.DUMMYFUNCTION("TO_TEXT(B7975)"),"2")</f>
        <v>2</v>
      </c>
    </row>
    <row r="7976">
      <c r="A7976" s="2" t="s">
        <v>7893</v>
      </c>
      <c r="B7976" s="2">
        <v>2.0</v>
      </c>
      <c r="C7976" t="str">
        <f>IFERROR(__xludf.DUMMYFUNCTION("TO_TEXT(B7976)"),"2")</f>
        <v>2</v>
      </c>
    </row>
    <row r="7977">
      <c r="A7977" s="2" t="s">
        <v>7894</v>
      </c>
      <c r="B7977" s="2">
        <v>2.0</v>
      </c>
      <c r="C7977" t="str">
        <f>IFERROR(__xludf.DUMMYFUNCTION("TO_TEXT(B7977)"),"2")</f>
        <v>2</v>
      </c>
    </row>
    <row r="7978">
      <c r="A7978" s="2" t="s">
        <v>7895</v>
      </c>
      <c r="B7978" s="2">
        <v>2.0</v>
      </c>
      <c r="C7978" t="str">
        <f>IFERROR(__xludf.DUMMYFUNCTION("TO_TEXT(B7978)"),"2")</f>
        <v>2</v>
      </c>
    </row>
    <row r="7979">
      <c r="A7979" s="2" t="s">
        <v>7896</v>
      </c>
      <c r="B7979" s="2">
        <v>2.0</v>
      </c>
      <c r="C7979" t="str">
        <f>IFERROR(__xludf.DUMMYFUNCTION("TO_TEXT(B7979)"),"2")</f>
        <v>2</v>
      </c>
    </row>
    <row r="7980">
      <c r="A7980" s="2" t="s">
        <v>7897</v>
      </c>
      <c r="B7980" s="2">
        <v>2.0</v>
      </c>
      <c r="C7980" t="str">
        <f>IFERROR(__xludf.DUMMYFUNCTION("TO_TEXT(B7980)"),"2")</f>
        <v>2</v>
      </c>
    </row>
    <row r="7981">
      <c r="A7981" s="2" t="s">
        <v>7898</v>
      </c>
      <c r="B7981" s="2">
        <v>2.0</v>
      </c>
      <c r="C7981" t="str">
        <f>IFERROR(__xludf.DUMMYFUNCTION("TO_TEXT(B7981)"),"2")</f>
        <v>2</v>
      </c>
    </row>
    <row r="7982">
      <c r="A7982" s="2" t="s">
        <v>7899</v>
      </c>
      <c r="B7982" s="2">
        <v>2.0</v>
      </c>
      <c r="C7982" t="str">
        <f>IFERROR(__xludf.DUMMYFUNCTION("TO_TEXT(B7982)"),"2")</f>
        <v>2</v>
      </c>
    </row>
    <row r="7983">
      <c r="A7983" s="2" t="s">
        <v>7900</v>
      </c>
      <c r="B7983" s="2">
        <v>2.0</v>
      </c>
      <c r="C7983" t="str">
        <f>IFERROR(__xludf.DUMMYFUNCTION("TO_TEXT(B7983)"),"2")</f>
        <v>2</v>
      </c>
    </row>
    <row r="7984">
      <c r="A7984" s="2" t="s">
        <v>7901</v>
      </c>
      <c r="B7984" s="2">
        <v>2.0</v>
      </c>
      <c r="C7984" t="str">
        <f>IFERROR(__xludf.DUMMYFUNCTION("TO_TEXT(B7984)"),"2")</f>
        <v>2</v>
      </c>
    </row>
    <row r="7985">
      <c r="A7985" s="2">
        <v>175.0</v>
      </c>
      <c r="B7985" s="2">
        <v>2.0</v>
      </c>
      <c r="C7985" t="str">
        <f>IFERROR(__xludf.DUMMYFUNCTION("TO_TEXT(B7985)"),"2")</f>
        <v>2</v>
      </c>
    </row>
    <row r="7986">
      <c r="A7986" s="2" t="s">
        <v>7902</v>
      </c>
      <c r="B7986" s="2">
        <v>2.0</v>
      </c>
      <c r="C7986" t="str">
        <f>IFERROR(__xludf.DUMMYFUNCTION("TO_TEXT(B7986)"),"2")</f>
        <v>2</v>
      </c>
    </row>
    <row r="7987">
      <c r="A7987" s="2" t="s">
        <v>7903</v>
      </c>
      <c r="B7987" s="2">
        <v>2.0</v>
      </c>
      <c r="C7987" t="str">
        <f>IFERROR(__xludf.DUMMYFUNCTION("TO_TEXT(B7987)"),"2")</f>
        <v>2</v>
      </c>
    </row>
    <row r="7988">
      <c r="A7988" s="2" t="s">
        <v>7904</v>
      </c>
      <c r="B7988" s="2">
        <v>2.0</v>
      </c>
      <c r="C7988" t="str">
        <f>IFERROR(__xludf.DUMMYFUNCTION("TO_TEXT(B7988)"),"2")</f>
        <v>2</v>
      </c>
    </row>
    <row r="7989">
      <c r="A7989" s="2" t="s">
        <v>7905</v>
      </c>
      <c r="B7989" s="2">
        <v>2.0</v>
      </c>
      <c r="C7989" t="str">
        <f>IFERROR(__xludf.DUMMYFUNCTION("TO_TEXT(B7989)"),"2")</f>
        <v>2</v>
      </c>
    </row>
    <row r="7990">
      <c r="A7990" s="2" t="s">
        <v>7906</v>
      </c>
      <c r="B7990" s="2">
        <v>2.0</v>
      </c>
      <c r="C7990" t="str">
        <f>IFERROR(__xludf.DUMMYFUNCTION("TO_TEXT(B7990)"),"2")</f>
        <v>2</v>
      </c>
    </row>
    <row r="7991">
      <c r="A7991" s="2" t="s">
        <v>7907</v>
      </c>
      <c r="B7991" s="2">
        <v>2.0</v>
      </c>
      <c r="C7991" t="str">
        <f>IFERROR(__xludf.DUMMYFUNCTION("TO_TEXT(B7991)"),"2")</f>
        <v>2</v>
      </c>
    </row>
    <row r="7992">
      <c r="A7992" s="2" t="s">
        <v>7908</v>
      </c>
      <c r="B7992" s="2">
        <v>2.0</v>
      </c>
      <c r="C7992" t="str">
        <f>IFERROR(__xludf.DUMMYFUNCTION("TO_TEXT(B7992)"),"2")</f>
        <v>2</v>
      </c>
    </row>
    <row r="7993">
      <c r="A7993" s="2" t="s">
        <v>7909</v>
      </c>
      <c r="B7993" s="2">
        <v>2.0</v>
      </c>
      <c r="C7993" t="str">
        <f>IFERROR(__xludf.DUMMYFUNCTION("TO_TEXT(B7993)"),"2")</f>
        <v>2</v>
      </c>
    </row>
    <row r="7994">
      <c r="A7994" s="2" t="s">
        <v>7910</v>
      </c>
      <c r="B7994" s="2">
        <v>2.0</v>
      </c>
      <c r="C7994" t="str">
        <f>IFERROR(__xludf.DUMMYFUNCTION("TO_TEXT(B7994)"),"2")</f>
        <v>2</v>
      </c>
    </row>
    <row r="7995">
      <c r="A7995" s="2" t="s">
        <v>7911</v>
      </c>
      <c r="B7995" s="2">
        <v>2.0</v>
      </c>
      <c r="C7995" t="str">
        <f>IFERROR(__xludf.DUMMYFUNCTION("TO_TEXT(B7995)"),"2")</f>
        <v>2</v>
      </c>
    </row>
    <row r="7996">
      <c r="A7996" s="2" t="s">
        <v>7912</v>
      </c>
      <c r="B7996" s="2">
        <v>2.0</v>
      </c>
      <c r="C7996" t="str">
        <f>IFERROR(__xludf.DUMMYFUNCTION("TO_TEXT(B7996)"),"2")</f>
        <v>2</v>
      </c>
    </row>
    <row r="7997">
      <c r="A7997" s="2" t="s">
        <v>7913</v>
      </c>
      <c r="B7997" s="2">
        <v>2.0</v>
      </c>
      <c r="C7997" t="str">
        <f>IFERROR(__xludf.DUMMYFUNCTION("TO_TEXT(B7997)"),"2")</f>
        <v>2</v>
      </c>
    </row>
    <row r="7998">
      <c r="A7998" s="2" t="s">
        <v>7914</v>
      </c>
      <c r="B7998" s="2">
        <v>2.0</v>
      </c>
      <c r="C7998" t="str">
        <f>IFERROR(__xludf.DUMMYFUNCTION("TO_TEXT(B7998)"),"2")</f>
        <v>2</v>
      </c>
    </row>
    <row r="7999">
      <c r="A7999" s="2" t="s">
        <v>7915</v>
      </c>
      <c r="B7999" s="2">
        <v>2.0</v>
      </c>
      <c r="C7999" t="str">
        <f>IFERROR(__xludf.DUMMYFUNCTION("TO_TEXT(B7999)"),"2")</f>
        <v>2</v>
      </c>
    </row>
    <row r="8000">
      <c r="A8000" s="2" t="s">
        <v>7916</v>
      </c>
      <c r="B8000" s="2">
        <v>2.0</v>
      </c>
      <c r="C8000" t="str">
        <f>IFERROR(__xludf.DUMMYFUNCTION("TO_TEXT(B8000)"),"2")</f>
        <v>2</v>
      </c>
    </row>
    <row r="8001">
      <c r="A8001" s="2" t="s">
        <v>7917</v>
      </c>
      <c r="B8001" s="2">
        <v>2.0</v>
      </c>
      <c r="C8001" t="str">
        <f>IFERROR(__xludf.DUMMYFUNCTION("TO_TEXT(B8001)"),"2")</f>
        <v>2</v>
      </c>
    </row>
    <row r="8002">
      <c r="A8002" s="2" t="s">
        <v>7918</v>
      </c>
      <c r="B8002" s="2">
        <v>2.0</v>
      </c>
      <c r="C8002" t="str">
        <f>IFERROR(__xludf.DUMMYFUNCTION("TO_TEXT(B8002)"),"2")</f>
        <v>2</v>
      </c>
    </row>
    <row r="8003">
      <c r="A8003" s="2" t="s">
        <v>7919</v>
      </c>
      <c r="B8003" s="2">
        <v>2.0</v>
      </c>
      <c r="C8003" t="str">
        <f>IFERROR(__xludf.DUMMYFUNCTION("TO_TEXT(B8003)"),"2")</f>
        <v>2</v>
      </c>
    </row>
    <row r="8004">
      <c r="A8004" s="2" t="s">
        <v>7920</v>
      </c>
      <c r="B8004" s="2">
        <v>2.0</v>
      </c>
      <c r="C8004" t="str">
        <f>IFERROR(__xludf.DUMMYFUNCTION("TO_TEXT(B8004)"),"2")</f>
        <v>2</v>
      </c>
    </row>
    <row r="8005">
      <c r="A8005" s="2" t="s">
        <v>7921</v>
      </c>
      <c r="B8005" s="2">
        <v>2.0</v>
      </c>
      <c r="C8005" t="str">
        <f>IFERROR(__xludf.DUMMYFUNCTION("TO_TEXT(B8005)"),"2")</f>
        <v>2</v>
      </c>
    </row>
    <row r="8006">
      <c r="A8006" s="2" t="s">
        <v>7922</v>
      </c>
      <c r="B8006" s="2">
        <v>2.0</v>
      </c>
      <c r="C8006" t="str">
        <f>IFERROR(__xludf.DUMMYFUNCTION("TO_TEXT(B8006)"),"2")</f>
        <v>2</v>
      </c>
    </row>
    <row r="8007">
      <c r="A8007" s="2" t="s">
        <v>7923</v>
      </c>
      <c r="B8007" s="2">
        <v>2.0</v>
      </c>
      <c r="C8007" t="str">
        <f>IFERROR(__xludf.DUMMYFUNCTION("TO_TEXT(B8007)"),"2")</f>
        <v>2</v>
      </c>
    </row>
    <row r="8008">
      <c r="A8008" s="2" t="s">
        <v>7924</v>
      </c>
      <c r="B8008" s="2">
        <v>2.0</v>
      </c>
      <c r="C8008" t="str">
        <f>IFERROR(__xludf.DUMMYFUNCTION("TO_TEXT(B8008)"),"2")</f>
        <v>2</v>
      </c>
    </row>
    <row r="8009">
      <c r="A8009" s="2" t="s">
        <v>7925</v>
      </c>
      <c r="B8009" s="2">
        <v>2.0</v>
      </c>
      <c r="C8009" t="str">
        <f>IFERROR(__xludf.DUMMYFUNCTION("TO_TEXT(B8009)"),"2")</f>
        <v>2</v>
      </c>
    </row>
    <row r="8010">
      <c r="A8010" s="2" t="s">
        <v>7926</v>
      </c>
      <c r="B8010" s="2">
        <v>2.0</v>
      </c>
      <c r="C8010" t="str">
        <f>IFERROR(__xludf.DUMMYFUNCTION("TO_TEXT(B8010)"),"2")</f>
        <v>2</v>
      </c>
    </row>
    <row r="8011">
      <c r="A8011" s="2" t="s">
        <v>7927</v>
      </c>
      <c r="B8011" s="2">
        <v>2.0</v>
      </c>
      <c r="C8011" t="str">
        <f>IFERROR(__xludf.DUMMYFUNCTION("TO_TEXT(B8011)"),"2")</f>
        <v>2</v>
      </c>
    </row>
    <row r="8012">
      <c r="A8012" s="2" t="s">
        <v>7928</v>
      </c>
      <c r="B8012" s="2">
        <v>2.0</v>
      </c>
      <c r="C8012" t="str">
        <f>IFERROR(__xludf.DUMMYFUNCTION("TO_TEXT(B8012)"),"2")</f>
        <v>2</v>
      </c>
    </row>
    <row r="8013">
      <c r="A8013" s="2" t="s">
        <v>7929</v>
      </c>
      <c r="B8013" s="2">
        <v>2.0</v>
      </c>
      <c r="C8013" t="str">
        <f>IFERROR(__xludf.DUMMYFUNCTION("TO_TEXT(B8013)"),"2")</f>
        <v>2</v>
      </c>
    </row>
    <row r="8014">
      <c r="A8014" s="2" t="s">
        <v>7930</v>
      </c>
      <c r="B8014" s="2">
        <v>2.0</v>
      </c>
      <c r="C8014" t="str">
        <f>IFERROR(__xludf.DUMMYFUNCTION("TO_TEXT(B8014)"),"2")</f>
        <v>2</v>
      </c>
    </row>
    <row r="8015">
      <c r="A8015" s="2" t="s">
        <v>7931</v>
      </c>
      <c r="B8015" s="2">
        <v>2.0</v>
      </c>
      <c r="C8015" t="str">
        <f>IFERROR(__xludf.DUMMYFUNCTION("TO_TEXT(B8015)"),"2")</f>
        <v>2</v>
      </c>
    </row>
    <row r="8016">
      <c r="A8016" s="2" t="s">
        <v>7932</v>
      </c>
      <c r="B8016" s="2">
        <v>2.0</v>
      </c>
      <c r="C8016" t="str">
        <f>IFERROR(__xludf.DUMMYFUNCTION("TO_TEXT(B8016)"),"2")</f>
        <v>2</v>
      </c>
    </row>
    <row r="8017">
      <c r="A8017" s="2" t="s">
        <v>7933</v>
      </c>
      <c r="B8017" s="2">
        <v>2.0</v>
      </c>
      <c r="C8017" t="str">
        <f>IFERROR(__xludf.DUMMYFUNCTION("TO_TEXT(B8017)"),"2")</f>
        <v>2</v>
      </c>
    </row>
    <row r="8018">
      <c r="A8018" s="2" t="s">
        <v>7934</v>
      </c>
      <c r="B8018" s="2">
        <v>2.0</v>
      </c>
      <c r="C8018" t="str">
        <f>IFERROR(__xludf.DUMMYFUNCTION("TO_TEXT(B8018)"),"2")</f>
        <v>2</v>
      </c>
    </row>
    <row r="8019">
      <c r="A8019" s="2" t="s">
        <v>7935</v>
      </c>
      <c r="B8019" s="2">
        <v>2.0</v>
      </c>
      <c r="C8019" t="str">
        <f>IFERROR(__xludf.DUMMYFUNCTION("TO_TEXT(B8019)"),"2")</f>
        <v>2</v>
      </c>
    </row>
    <row r="8020">
      <c r="A8020" s="2" t="s">
        <v>7936</v>
      </c>
      <c r="B8020" s="2">
        <v>2.0</v>
      </c>
      <c r="C8020" t="str">
        <f>IFERROR(__xludf.DUMMYFUNCTION("TO_TEXT(B8020)"),"2")</f>
        <v>2</v>
      </c>
    </row>
    <row r="8021">
      <c r="A8021" s="2" t="s">
        <v>7937</v>
      </c>
      <c r="B8021" s="2">
        <v>2.0</v>
      </c>
      <c r="C8021" t="str">
        <f>IFERROR(__xludf.DUMMYFUNCTION("TO_TEXT(B8021)"),"2")</f>
        <v>2</v>
      </c>
    </row>
    <row r="8022">
      <c r="A8022" s="2" t="s">
        <v>7938</v>
      </c>
      <c r="B8022" s="2">
        <v>2.0</v>
      </c>
      <c r="C8022" t="str">
        <f>IFERROR(__xludf.DUMMYFUNCTION("TO_TEXT(B8022)"),"2")</f>
        <v>2</v>
      </c>
    </row>
    <row r="8023">
      <c r="A8023" s="2" t="s">
        <v>7939</v>
      </c>
      <c r="B8023" s="2">
        <v>2.0</v>
      </c>
      <c r="C8023" t="str">
        <f>IFERROR(__xludf.DUMMYFUNCTION("TO_TEXT(B8023)"),"2")</f>
        <v>2</v>
      </c>
    </row>
    <row r="8024">
      <c r="A8024" s="2" t="s">
        <v>7940</v>
      </c>
      <c r="B8024" s="2">
        <v>2.0</v>
      </c>
      <c r="C8024" t="str">
        <f>IFERROR(__xludf.DUMMYFUNCTION("TO_TEXT(B8024)"),"2")</f>
        <v>2</v>
      </c>
    </row>
    <row r="8025">
      <c r="A8025" s="2" t="s">
        <v>7941</v>
      </c>
      <c r="B8025" s="2">
        <v>2.0</v>
      </c>
      <c r="C8025" t="str">
        <f>IFERROR(__xludf.DUMMYFUNCTION("TO_TEXT(B8025)"),"2")</f>
        <v>2</v>
      </c>
    </row>
    <row r="8026">
      <c r="A8026" s="2" t="s">
        <v>7942</v>
      </c>
      <c r="B8026" s="2">
        <v>2.0</v>
      </c>
      <c r="C8026" t="str">
        <f>IFERROR(__xludf.DUMMYFUNCTION("TO_TEXT(B8026)"),"2")</f>
        <v>2</v>
      </c>
    </row>
    <row r="8027">
      <c r="A8027" s="2" t="s">
        <v>7943</v>
      </c>
      <c r="B8027" s="2">
        <v>2.0</v>
      </c>
      <c r="C8027" t="str">
        <f>IFERROR(__xludf.DUMMYFUNCTION("TO_TEXT(B8027)"),"2")</f>
        <v>2</v>
      </c>
    </row>
    <row r="8028">
      <c r="A8028" s="2" t="s">
        <v>7944</v>
      </c>
      <c r="B8028" s="2">
        <v>2.0</v>
      </c>
      <c r="C8028" t="str">
        <f>IFERROR(__xludf.DUMMYFUNCTION("TO_TEXT(B8028)"),"2")</f>
        <v>2</v>
      </c>
    </row>
    <row r="8029">
      <c r="A8029" s="2" t="s">
        <v>7945</v>
      </c>
      <c r="B8029" s="2">
        <v>2.0</v>
      </c>
      <c r="C8029" t="str">
        <f>IFERROR(__xludf.DUMMYFUNCTION("TO_TEXT(B8029)"),"2")</f>
        <v>2</v>
      </c>
    </row>
    <row r="8030">
      <c r="A8030" s="2" t="s">
        <v>7946</v>
      </c>
      <c r="B8030" s="2">
        <v>2.0</v>
      </c>
      <c r="C8030" t="str">
        <f>IFERROR(__xludf.DUMMYFUNCTION("TO_TEXT(B8030)"),"2")</f>
        <v>2</v>
      </c>
    </row>
    <row r="8031">
      <c r="A8031" s="2" t="s">
        <v>7947</v>
      </c>
      <c r="B8031" s="2">
        <v>2.0</v>
      </c>
      <c r="C8031" t="str">
        <f>IFERROR(__xludf.DUMMYFUNCTION("TO_TEXT(B8031)"),"2")</f>
        <v>2</v>
      </c>
    </row>
    <row r="8032">
      <c r="A8032" s="2" t="s">
        <v>7948</v>
      </c>
      <c r="B8032" s="2">
        <v>2.0</v>
      </c>
      <c r="C8032" t="str">
        <f>IFERROR(__xludf.DUMMYFUNCTION("TO_TEXT(B8032)"),"2")</f>
        <v>2</v>
      </c>
    </row>
    <row r="8033">
      <c r="A8033" s="2" t="s">
        <v>7949</v>
      </c>
      <c r="B8033" s="2">
        <v>2.0</v>
      </c>
      <c r="C8033" t="str">
        <f>IFERROR(__xludf.DUMMYFUNCTION("TO_TEXT(B8033)"),"2")</f>
        <v>2</v>
      </c>
    </row>
    <row r="8034">
      <c r="A8034" s="2" t="s">
        <v>7950</v>
      </c>
      <c r="B8034" s="2">
        <v>2.0</v>
      </c>
      <c r="C8034" t="str">
        <f>IFERROR(__xludf.DUMMYFUNCTION("TO_TEXT(B8034)"),"2")</f>
        <v>2</v>
      </c>
    </row>
    <row r="8035">
      <c r="A8035" s="2" t="s">
        <v>7951</v>
      </c>
      <c r="B8035" s="2">
        <v>2.0</v>
      </c>
      <c r="C8035" t="str">
        <f>IFERROR(__xludf.DUMMYFUNCTION("TO_TEXT(B8035)"),"2")</f>
        <v>2</v>
      </c>
    </row>
    <row r="8036">
      <c r="A8036" s="2" t="s">
        <v>7952</v>
      </c>
      <c r="B8036" s="2">
        <v>2.0</v>
      </c>
      <c r="C8036" t="str">
        <f>IFERROR(__xludf.DUMMYFUNCTION("TO_TEXT(B8036)"),"2")</f>
        <v>2</v>
      </c>
    </row>
    <row r="8037">
      <c r="A8037" s="2" t="s">
        <v>7953</v>
      </c>
      <c r="B8037" s="2">
        <v>2.0</v>
      </c>
      <c r="C8037" t="str">
        <f>IFERROR(__xludf.DUMMYFUNCTION("TO_TEXT(B8037)"),"2")</f>
        <v>2</v>
      </c>
    </row>
    <row r="8038">
      <c r="A8038" s="2" t="s">
        <v>7954</v>
      </c>
      <c r="B8038" s="2">
        <v>2.0</v>
      </c>
      <c r="C8038" t="str">
        <f>IFERROR(__xludf.DUMMYFUNCTION("TO_TEXT(B8038)"),"2")</f>
        <v>2</v>
      </c>
    </row>
    <row r="8039">
      <c r="A8039" s="2" t="s">
        <v>7955</v>
      </c>
      <c r="B8039" s="2">
        <v>2.0</v>
      </c>
      <c r="C8039" t="str">
        <f>IFERROR(__xludf.DUMMYFUNCTION("TO_TEXT(B8039)"),"2")</f>
        <v>2</v>
      </c>
    </row>
    <row r="8040">
      <c r="A8040" s="2" t="s">
        <v>7956</v>
      </c>
      <c r="B8040" s="2">
        <v>2.0</v>
      </c>
      <c r="C8040" t="str">
        <f>IFERROR(__xludf.DUMMYFUNCTION("TO_TEXT(B8040)"),"2")</f>
        <v>2</v>
      </c>
    </row>
    <row r="8041">
      <c r="A8041" s="2" t="s">
        <v>7957</v>
      </c>
      <c r="B8041" s="2">
        <v>2.0</v>
      </c>
      <c r="C8041" t="str">
        <f>IFERROR(__xludf.DUMMYFUNCTION("TO_TEXT(B8041)"),"2")</f>
        <v>2</v>
      </c>
    </row>
    <row r="8042">
      <c r="A8042" s="2" t="s">
        <v>7958</v>
      </c>
      <c r="B8042" s="2">
        <v>2.0</v>
      </c>
      <c r="C8042" t="str">
        <f>IFERROR(__xludf.DUMMYFUNCTION("TO_TEXT(B8042)"),"2")</f>
        <v>2</v>
      </c>
    </row>
    <row r="8043">
      <c r="A8043" s="2" t="s">
        <v>7959</v>
      </c>
      <c r="B8043" s="2">
        <v>2.0</v>
      </c>
      <c r="C8043" t="str">
        <f>IFERROR(__xludf.DUMMYFUNCTION("TO_TEXT(B8043)"),"2")</f>
        <v>2</v>
      </c>
    </row>
    <row r="8044">
      <c r="A8044" s="2" t="s">
        <v>7960</v>
      </c>
      <c r="B8044" s="2">
        <v>2.0</v>
      </c>
      <c r="C8044" t="str">
        <f>IFERROR(__xludf.DUMMYFUNCTION("TO_TEXT(B8044)"),"2")</f>
        <v>2</v>
      </c>
    </row>
    <row r="8045">
      <c r="A8045" s="2" t="s">
        <v>7961</v>
      </c>
      <c r="B8045" s="2">
        <v>2.0</v>
      </c>
      <c r="C8045" t="str">
        <f>IFERROR(__xludf.DUMMYFUNCTION("TO_TEXT(B8045)"),"2")</f>
        <v>2</v>
      </c>
    </row>
    <row r="8046">
      <c r="A8046" s="2" t="s">
        <v>7962</v>
      </c>
      <c r="B8046" s="2">
        <v>2.0</v>
      </c>
      <c r="C8046" t="str">
        <f>IFERROR(__xludf.DUMMYFUNCTION("TO_TEXT(B8046)"),"2")</f>
        <v>2</v>
      </c>
    </row>
    <row r="8047">
      <c r="A8047" s="2" t="s">
        <v>7963</v>
      </c>
      <c r="B8047" s="2">
        <v>2.0</v>
      </c>
      <c r="C8047" t="str">
        <f>IFERROR(__xludf.DUMMYFUNCTION("TO_TEXT(B8047)"),"2")</f>
        <v>2</v>
      </c>
    </row>
    <row r="8048">
      <c r="A8048" s="2" t="s">
        <v>7964</v>
      </c>
      <c r="B8048" s="2">
        <v>2.0</v>
      </c>
      <c r="C8048" t="str">
        <f>IFERROR(__xludf.DUMMYFUNCTION("TO_TEXT(B8048)"),"2")</f>
        <v>2</v>
      </c>
    </row>
    <row r="8049">
      <c r="A8049" s="2" t="s">
        <v>7965</v>
      </c>
      <c r="B8049" s="2">
        <v>2.0</v>
      </c>
      <c r="C8049" t="str">
        <f>IFERROR(__xludf.DUMMYFUNCTION("TO_TEXT(B8049)"),"2")</f>
        <v>2</v>
      </c>
    </row>
    <row r="8050">
      <c r="A8050" s="2" t="s">
        <v>7966</v>
      </c>
      <c r="B8050" s="2">
        <v>2.0</v>
      </c>
      <c r="C8050" t="str">
        <f>IFERROR(__xludf.DUMMYFUNCTION("TO_TEXT(B8050)"),"2")</f>
        <v>2</v>
      </c>
    </row>
    <row r="8051">
      <c r="A8051" s="2" t="s">
        <v>7967</v>
      </c>
      <c r="B8051" s="2">
        <v>2.0</v>
      </c>
      <c r="C8051" t="str">
        <f>IFERROR(__xludf.DUMMYFUNCTION("TO_TEXT(B8051)"),"2")</f>
        <v>2</v>
      </c>
    </row>
    <row r="8052">
      <c r="A8052" s="2" t="s">
        <v>7968</v>
      </c>
      <c r="B8052" s="2">
        <v>2.0</v>
      </c>
      <c r="C8052" t="str">
        <f>IFERROR(__xludf.DUMMYFUNCTION("TO_TEXT(B8052)"),"2")</f>
        <v>2</v>
      </c>
    </row>
    <row r="8053">
      <c r="A8053" s="2" t="s">
        <v>7969</v>
      </c>
      <c r="B8053" s="2">
        <v>2.0</v>
      </c>
      <c r="C8053" t="str">
        <f>IFERROR(__xludf.DUMMYFUNCTION("TO_TEXT(B8053)"),"2")</f>
        <v>2</v>
      </c>
    </row>
    <row r="8054">
      <c r="A8054" s="2" t="s">
        <v>7970</v>
      </c>
      <c r="B8054" s="2">
        <v>2.0</v>
      </c>
      <c r="C8054" t="str">
        <f>IFERROR(__xludf.DUMMYFUNCTION("TO_TEXT(B8054)"),"2")</f>
        <v>2</v>
      </c>
    </row>
    <row r="8055">
      <c r="A8055" s="2" t="s">
        <v>7971</v>
      </c>
      <c r="B8055" s="2">
        <v>2.0</v>
      </c>
      <c r="C8055" t="str">
        <f>IFERROR(__xludf.DUMMYFUNCTION("TO_TEXT(B8055)"),"2")</f>
        <v>2</v>
      </c>
    </row>
    <row r="8056">
      <c r="A8056" s="2" t="s">
        <v>7972</v>
      </c>
      <c r="B8056" s="2">
        <v>2.0</v>
      </c>
      <c r="C8056" t="str">
        <f>IFERROR(__xludf.DUMMYFUNCTION("TO_TEXT(B8056)"),"2")</f>
        <v>2</v>
      </c>
    </row>
    <row r="8057">
      <c r="A8057" s="2" t="s">
        <v>7973</v>
      </c>
      <c r="B8057" s="2">
        <v>2.0</v>
      </c>
      <c r="C8057" t="str">
        <f>IFERROR(__xludf.DUMMYFUNCTION("TO_TEXT(B8057)"),"2")</f>
        <v>2</v>
      </c>
    </row>
    <row r="8058">
      <c r="A8058" s="2" t="s">
        <v>7974</v>
      </c>
      <c r="B8058" s="2">
        <v>2.0</v>
      </c>
      <c r="C8058" t="str">
        <f>IFERROR(__xludf.DUMMYFUNCTION("TO_TEXT(B8058)"),"2")</f>
        <v>2</v>
      </c>
    </row>
    <row r="8059">
      <c r="A8059" s="2" t="s">
        <v>7975</v>
      </c>
      <c r="B8059" s="2">
        <v>2.0</v>
      </c>
      <c r="C8059" t="str">
        <f>IFERROR(__xludf.DUMMYFUNCTION("TO_TEXT(B8059)"),"2")</f>
        <v>2</v>
      </c>
    </row>
    <row r="8060">
      <c r="A8060" s="2" t="s">
        <v>7976</v>
      </c>
      <c r="B8060" s="2">
        <v>2.0</v>
      </c>
      <c r="C8060" t="str">
        <f>IFERROR(__xludf.DUMMYFUNCTION("TO_TEXT(B8060)"),"2")</f>
        <v>2</v>
      </c>
    </row>
    <row r="8061">
      <c r="A8061" s="2" t="s">
        <v>7977</v>
      </c>
      <c r="B8061" s="2">
        <v>2.0</v>
      </c>
      <c r="C8061" t="str">
        <f>IFERROR(__xludf.DUMMYFUNCTION("TO_TEXT(B8061)"),"2")</f>
        <v>2</v>
      </c>
    </row>
    <row r="8062">
      <c r="A8062" s="2" t="s">
        <v>7978</v>
      </c>
      <c r="B8062" s="2">
        <v>2.0</v>
      </c>
      <c r="C8062" t="str">
        <f>IFERROR(__xludf.DUMMYFUNCTION("TO_TEXT(B8062)"),"2")</f>
        <v>2</v>
      </c>
    </row>
    <row r="8063">
      <c r="A8063" s="2" t="s">
        <v>7979</v>
      </c>
      <c r="B8063" s="2">
        <v>2.0</v>
      </c>
      <c r="C8063" t="str">
        <f>IFERROR(__xludf.DUMMYFUNCTION("TO_TEXT(B8063)"),"2")</f>
        <v>2</v>
      </c>
    </row>
    <row r="8064">
      <c r="A8064" s="2" t="s">
        <v>7980</v>
      </c>
      <c r="B8064" s="2">
        <v>2.0</v>
      </c>
      <c r="C8064" t="str">
        <f>IFERROR(__xludf.DUMMYFUNCTION("TO_TEXT(B8064)"),"2")</f>
        <v>2</v>
      </c>
    </row>
    <row r="8065">
      <c r="A8065" s="2" t="s">
        <v>7981</v>
      </c>
      <c r="B8065" s="2">
        <v>2.0</v>
      </c>
      <c r="C8065" t="str">
        <f>IFERROR(__xludf.DUMMYFUNCTION("TO_TEXT(B8065)"),"2")</f>
        <v>2</v>
      </c>
    </row>
    <row r="8066">
      <c r="A8066" s="2" t="s">
        <v>7982</v>
      </c>
      <c r="B8066" s="2">
        <v>2.0</v>
      </c>
      <c r="C8066" t="str">
        <f>IFERROR(__xludf.DUMMYFUNCTION("TO_TEXT(B8066)"),"2")</f>
        <v>2</v>
      </c>
    </row>
    <row r="8067">
      <c r="A8067" s="2" t="s">
        <v>7983</v>
      </c>
      <c r="B8067" s="2">
        <v>2.0</v>
      </c>
      <c r="C8067" t="str">
        <f>IFERROR(__xludf.DUMMYFUNCTION("TO_TEXT(B8067)"),"2")</f>
        <v>2</v>
      </c>
    </row>
    <row r="8068">
      <c r="A8068" s="2" t="s">
        <v>7984</v>
      </c>
      <c r="B8068" s="2">
        <v>2.0</v>
      </c>
      <c r="C8068" t="str">
        <f>IFERROR(__xludf.DUMMYFUNCTION("TO_TEXT(B8068)"),"2")</f>
        <v>2</v>
      </c>
    </row>
    <row r="8069">
      <c r="A8069" s="2" t="s">
        <v>7985</v>
      </c>
      <c r="B8069" s="2">
        <v>2.0</v>
      </c>
      <c r="C8069" t="str">
        <f>IFERROR(__xludf.DUMMYFUNCTION("TO_TEXT(B8069)"),"2")</f>
        <v>2</v>
      </c>
    </row>
    <row r="8070">
      <c r="A8070" s="2" t="s">
        <v>7986</v>
      </c>
      <c r="B8070" s="2">
        <v>2.0</v>
      </c>
      <c r="C8070" t="str">
        <f>IFERROR(__xludf.DUMMYFUNCTION("TO_TEXT(B8070)"),"2")</f>
        <v>2</v>
      </c>
    </row>
    <row r="8071">
      <c r="A8071" s="2" t="s">
        <v>7987</v>
      </c>
      <c r="B8071" s="2">
        <v>2.0</v>
      </c>
      <c r="C8071" t="str">
        <f>IFERROR(__xludf.DUMMYFUNCTION("TO_TEXT(B8071)"),"2")</f>
        <v>2</v>
      </c>
    </row>
    <row r="8072">
      <c r="A8072" s="2" t="s">
        <v>7988</v>
      </c>
      <c r="B8072" s="2">
        <v>2.0</v>
      </c>
      <c r="C8072" t="str">
        <f>IFERROR(__xludf.DUMMYFUNCTION("TO_TEXT(B8072)"),"2")</f>
        <v>2</v>
      </c>
    </row>
    <row r="8073">
      <c r="A8073" s="2" t="s">
        <v>7989</v>
      </c>
      <c r="B8073" s="2">
        <v>2.0</v>
      </c>
      <c r="C8073" t="str">
        <f>IFERROR(__xludf.DUMMYFUNCTION("TO_TEXT(B8073)"),"2")</f>
        <v>2</v>
      </c>
    </row>
    <row r="8074">
      <c r="A8074" s="2" t="s">
        <v>7990</v>
      </c>
      <c r="B8074" s="2">
        <v>2.0</v>
      </c>
      <c r="C8074" t="str">
        <f>IFERROR(__xludf.DUMMYFUNCTION("TO_TEXT(B8074)"),"2")</f>
        <v>2</v>
      </c>
    </row>
    <row r="8075">
      <c r="A8075" s="2" t="s">
        <v>7991</v>
      </c>
      <c r="B8075" s="2">
        <v>2.0</v>
      </c>
      <c r="C8075" t="str">
        <f>IFERROR(__xludf.DUMMYFUNCTION("TO_TEXT(B8075)"),"2")</f>
        <v>2</v>
      </c>
    </row>
    <row r="8076">
      <c r="A8076" s="2" t="s">
        <v>7992</v>
      </c>
      <c r="B8076" s="2">
        <v>2.0</v>
      </c>
      <c r="C8076" t="str">
        <f>IFERROR(__xludf.DUMMYFUNCTION("TO_TEXT(B8076)"),"2")</f>
        <v>2</v>
      </c>
    </row>
    <row r="8077">
      <c r="A8077" s="2" t="s">
        <v>7993</v>
      </c>
      <c r="B8077" s="2">
        <v>2.0</v>
      </c>
      <c r="C8077" t="str">
        <f>IFERROR(__xludf.DUMMYFUNCTION("TO_TEXT(B8077)"),"2")</f>
        <v>2</v>
      </c>
    </row>
    <row r="8078">
      <c r="A8078" s="2" t="s">
        <v>7994</v>
      </c>
      <c r="B8078" s="2">
        <v>2.0</v>
      </c>
      <c r="C8078" t="str">
        <f>IFERROR(__xludf.DUMMYFUNCTION("TO_TEXT(B8078)"),"2")</f>
        <v>2</v>
      </c>
    </row>
    <row r="8079">
      <c r="A8079" s="2" t="s">
        <v>7995</v>
      </c>
      <c r="B8079" s="2">
        <v>2.0</v>
      </c>
      <c r="C8079" t="str">
        <f>IFERROR(__xludf.DUMMYFUNCTION("TO_TEXT(B8079)"),"2")</f>
        <v>2</v>
      </c>
    </row>
    <row r="8080">
      <c r="A8080" s="2" t="s">
        <v>7996</v>
      </c>
      <c r="B8080" s="2">
        <v>2.0</v>
      </c>
      <c r="C8080" t="str">
        <f>IFERROR(__xludf.DUMMYFUNCTION("TO_TEXT(B8080)"),"2")</f>
        <v>2</v>
      </c>
    </row>
    <row r="8081">
      <c r="A8081" s="2" t="s">
        <v>7997</v>
      </c>
      <c r="B8081" s="2">
        <v>2.0</v>
      </c>
      <c r="C8081" t="str">
        <f>IFERROR(__xludf.DUMMYFUNCTION("TO_TEXT(B8081)"),"2")</f>
        <v>2</v>
      </c>
    </row>
    <row r="8082">
      <c r="A8082" s="2" t="s">
        <v>7998</v>
      </c>
      <c r="B8082" s="2">
        <v>2.0</v>
      </c>
      <c r="C8082" t="str">
        <f>IFERROR(__xludf.DUMMYFUNCTION("TO_TEXT(B8082)"),"2")</f>
        <v>2</v>
      </c>
    </row>
    <row r="8083">
      <c r="A8083" s="2" t="s">
        <v>7999</v>
      </c>
      <c r="B8083" s="2">
        <v>2.0</v>
      </c>
      <c r="C8083" t="str">
        <f>IFERROR(__xludf.DUMMYFUNCTION("TO_TEXT(B8083)"),"2")</f>
        <v>2</v>
      </c>
    </row>
    <row r="8084">
      <c r="A8084" s="2" t="s">
        <v>8000</v>
      </c>
      <c r="B8084" s="2">
        <v>2.0</v>
      </c>
      <c r="C8084" t="str">
        <f>IFERROR(__xludf.DUMMYFUNCTION("TO_TEXT(B8084)"),"2")</f>
        <v>2</v>
      </c>
    </row>
    <row r="8085">
      <c r="A8085" s="2" t="s">
        <v>8001</v>
      </c>
      <c r="B8085" s="2">
        <v>2.0</v>
      </c>
      <c r="C8085" t="str">
        <f>IFERROR(__xludf.DUMMYFUNCTION("TO_TEXT(B8085)"),"2")</f>
        <v>2</v>
      </c>
    </row>
    <row r="8086">
      <c r="A8086" s="2" t="s">
        <v>8002</v>
      </c>
      <c r="B8086" s="2">
        <v>2.0</v>
      </c>
      <c r="C8086" t="str">
        <f>IFERROR(__xludf.DUMMYFUNCTION("TO_TEXT(B8086)"),"2")</f>
        <v>2</v>
      </c>
    </row>
    <row r="8087">
      <c r="A8087" s="2" t="s">
        <v>8003</v>
      </c>
      <c r="B8087" s="2">
        <v>2.0</v>
      </c>
      <c r="C8087" t="str">
        <f>IFERROR(__xludf.DUMMYFUNCTION("TO_TEXT(B8087)"),"2")</f>
        <v>2</v>
      </c>
    </row>
    <row r="8088">
      <c r="A8088" s="2" t="s">
        <v>8004</v>
      </c>
      <c r="B8088" s="2">
        <v>2.0</v>
      </c>
      <c r="C8088" t="str">
        <f>IFERROR(__xludf.DUMMYFUNCTION("TO_TEXT(B8088)"),"2")</f>
        <v>2</v>
      </c>
    </row>
    <row r="8089">
      <c r="A8089" s="2" t="s">
        <v>8005</v>
      </c>
      <c r="B8089" s="2">
        <v>2.0</v>
      </c>
      <c r="C8089" t="str">
        <f>IFERROR(__xludf.DUMMYFUNCTION("TO_TEXT(B8089)"),"2")</f>
        <v>2</v>
      </c>
    </row>
    <row r="8090">
      <c r="A8090" s="2" t="s">
        <v>8006</v>
      </c>
      <c r="B8090" s="2">
        <v>2.0</v>
      </c>
      <c r="C8090" t="str">
        <f>IFERROR(__xludf.DUMMYFUNCTION("TO_TEXT(B8090)"),"2")</f>
        <v>2</v>
      </c>
    </row>
    <row r="8091">
      <c r="A8091" s="2" t="s">
        <v>8007</v>
      </c>
      <c r="B8091" s="2">
        <v>2.0</v>
      </c>
      <c r="C8091" t="str">
        <f>IFERROR(__xludf.DUMMYFUNCTION("TO_TEXT(B8091)"),"2")</f>
        <v>2</v>
      </c>
    </row>
    <row r="8092">
      <c r="A8092" s="2" t="s">
        <v>8008</v>
      </c>
      <c r="B8092" s="2">
        <v>2.0</v>
      </c>
      <c r="C8092" t="str">
        <f>IFERROR(__xludf.DUMMYFUNCTION("TO_TEXT(B8092)"),"2")</f>
        <v>2</v>
      </c>
    </row>
    <row r="8093">
      <c r="A8093" s="2" t="s">
        <v>8009</v>
      </c>
      <c r="B8093" s="2">
        <v>2.0</v>
      </c>
      <c r="C8093" t="str">
        <f>IFERROR(__xludf.DUMMYFUNCTION("TO_TEXT(B8093)"),"2")</f>
        <v>2</v>
      </c>
    </row>
    <row r="8094">
      <c r="A8094" s="2" t="s">
        <v>8010</v>
      </c>
      <c r="B8094" s="2">
        <v>2.0</v>
      </c>
      <c r="C8094" t="str">
        <f>IFERROR(__xludf.DUMMYFUNCTION("TO_TEXT(B8094)"),"2")</f>
        <v>2</v>
      </c>
    </row>
    <row r="8095">
      <c r="A8095" s="2" t="s">
        <v>8011</v>
      </c>
      <c r="B8095" s="2">
        <v>2.0</v>
      </c>
      <c r="C8095" t="str">
        <f>IFERROR(__xludf.DUMMYFUNCTION("TO_TEXT(B8095)"),"2")</f>
        <v>2</v>
      </c>
    </row>
    <row r="8096">
      <c r="A8096" s="2" t="s">
        <v>8012</v>
      </c>
      <c r="B8096" s="2">
        <v>2.0</v>
      </c>
      <c r="C8096" t="str">
        <f>IFERROR(__xludf.DUMMYFUNCTION("TO_TEXT(B8096)"),"2")</f>
        <v>2</v>
      </c>
    </row>
    <row r="8097">
      <c r="A8097" s="2" t="s">
        <v>8013</v>
      </c>
      <c r="B8097" s="2">
        <v>2.0</v>
      </c>
      <c r="C8097" t="str">
        <f>IFERROR(__xludf.DUMMYFUNCTION("TO_TEXT(B8097)"),"2")</f>
        <v>2</v>
      </c>
    </row>
    <row r="8098">
      <c r="A8098" s="2" t="s">
        <v>8014</v>
      </c>
      <c r="B8098" s="2">
        <v>2.0</v>
      </c>
      <c r="C8098" t="str">
        <f>IFERROR(__xludf.DUMMYFUNCTION("TO_TEXT(B8098)"),"2")</f>
        <v>2</v>
      </c>
    </row>
    <row r="8099">
      <c r="A8099" s="2" t="s">
        <v>8015</v>
      </c>
      <c r="B8099" s="2">
        <v>2.0</v>
      </c>
      <c r="C8099" t="str">
        <f>IFERROR(__xludf.DUMMYFUNCTION("TO_TEXT(B8099)"),"2")</f>
        <v>2</v>
      </c>
    </row>
    <row r="8100">
      <c r="A8100" s="2" t="s">
        <v>8016</v>
      </c>
      <c r="B8100" s="2">
        <v>2.0</v>
      </c>
      <c r="C8100" t="str">
        <f>IFERROR(__xludf.DUMMYFUNCTION("TO_TEXT(B8100)"),"2")</f>
        <v>2</v>
      </c>
    </row>
    <row r="8101">
      <c r="A8101" s="2" t="s">
        <v>8017</v>
      </c>
      <c r="B8101" s="2">
        <v>2.0</v>
      </c>
      <c r="C8101" t="str">
        <f>IFERROR(__xludf.DUMMYFUNCTION("TO_TEXT(B8101)"),"2")</f>
        <v>2</v>
      </c>
    </row>
    <row r="8102">
      <c r="A8102" s="2" t="s">
        <v>8018</v>
      </c>
      <c r="B8102" s="2">
        <v>2.0</v>
      </c>
      <c r="C8102" t="str">
        <f>IFERROR(__xludf.DUMMYFUNCTION("TO_TEXT(B8102)"),"2")</f>
        <v>2</v>
      </c>
    </row>
    <row r="8103">
      <c r="A8103" s="2" t="s">
        <v>8019</v>
      </c>
      <c r="B8103" s="2">
        <v>2.0</v>
      </c>
      <c r="C8103" t="str">
        <f>IFERROR(__xludf.DUMMYFUNCTION("TO_TEXT(B8103)"),"2")</f>
        <v>2</v>
      </c>
    </row>
    <row r="8104">
      <c r="A8104" s="2" t="s">
        <v>8020</v>
      </c>
      <c r="B8104" s="2">
        <v>2.0</v>
      </c>
      <c r="C8104" t="str">
        <f>IFERROR(__xludf.DUMMYFUNCTION("TO_TEXT(B8104)"),"2")</f>
        <v>2</v>
      </c>
    </row>
    <row r="8105">
      <c r="A8105" s="2" t="s">
        <v>8021</v>
      </c>
      <c r="B8105" s="2">
        <v>2.0</v>
      </c>
      <c r="C8105" t="str">
        <f>IFERROR(__xludf.DUMMYFUNCTION("TO_TEXT(B8105)"),"2")</f>
        <v>2</v>
      </c>
    </row>
    <row r="8106">
      <c r="A8106" s="2" t="s">
        <v>8022</v>
      </c>
      <c r="B8106" s="2">
        <v>2.0</v>
      </c>
      <c r="C8106" t="str">
        <f>IFERROR(__xludf.DUMMYFUNCTION("TO_TEXT(B8106)"),"2")</f>
        <v>2</v>
      </c>
    </row>
    <row r="8107">
      <c r="A8107" s="2" t="s">
        <v>8023</v>
      </c>
      <c r="B8107" s="2">
        <v>2.0</v>
      </c>
      <c r="C8107" t="str">
        <f>IFERROR(__xludf.DUMMYFUNCTION("TO_TEXT(B8107)"),"2")</f>
        <v>2</v>
      </c>
    </row>
    <row r="8108">
      <c r="A8108" s="2" t="s">
        <v>8024</v>
      </c>
      <c r="B8108" s="2">
        <v>2.0</v>
      </c>
      <c r="C8108" t="str">
        <f>IFERROR(__xludf.DUMMYFUNCTION("TO_TEXT(B8108)"),"2")</f>
        <v>2</v>
      </c>
    </row>
    <row r="8109">
      <c r="A8109" s="2" t="s">
        <v>8025</v>
      </c>
      <c r="B8109" s="2">
        <v>2.0</v>
      </c>
      <c r="C8109" t="str">
        <f>IFERROR(__xludf.DUMMYFUNCTION("TO_TEXT(B8109)"),"2")</f>
        <v>2</v>
      </c>
    </row>
    <row r="8110">
      <c r="A8110" s="2" t="s">
        <v>8026</v>
      </c>
      <c r="B8110" s="2">
        <v>2.0</v>
      </c>
      <c r="C8110" t="str">
        <f>IFERROR(__xludf.DUMMYFUNCTION("TO_TEXT(B8110)"),"2")</f>
        <v>2</v>
      </c>
    </row>
    <row r="8111">
      <c r="A8111" s="2" t="s">
        <v>8027</v>
      </c>
      <c r="B8111" s="2">
        <v>2.0</v>
      </c>
      <c r="C8111" t="str">
        <f>IFERROR(__xludf.DUMMYFUNCTION("TO_TEXT(B8111)"),"2")</f>
        <v>2</v>
      </c>
    </row>
    <row r="8112">
      <c r="A8112" s="2" t="s">
        <v>8028</v>
      </c>
      <c r="B8112" s="2">
        <v>2.0</v>
      </c>
      <c r="C8112" t="str">
        <f>IFERROR(__xludf.DUMMYFUNCTION("TO_TEXT(B8112)"),"2")</f>
        <v>2</v>
      </c>
    </row>
    <row r="8113">
      <c r="A8113" s="2" t="s">
        <v>8029</v>
      </c>
      <c r="B8113" s="2">
        <v>2.0</v>
      </c>
      <c r="C8113" t="str">
        <f>IFERROR(__xludf.DUMMYFUNCTION("TO_TEXT(B8113)"),"2")</f>
        <v>2</v>
      </c>
    </row>
    <row r="8114">
      <c r="A8114" s="2" t="s">
        <v>8030</v>
      </c>
      <c r="B8114" s="2">
        <v>2.0</v>
      </c>
      <c r="C8114" t="str">
        <f>IFERROR(__xludf.DUMMYFUNCTION("TO_TEXT(B8114)"),"2")</f>
        <v>2</v>
      </c>
    </row>
    <row r="8115">
      <c r="A8115" s="2" t="s">
        <v>8031</v>
      </c>
      <c r="B8115" s="2">
        <v>2.0</v>
      </c>
      <c r="C8115" t="str">
        <f>IFERROR(__xludf.DUMMYFUNCTION("TO_TEXT(B8115)"),"2")</f>
        <v>2</v>
      </c>
    </row>
    <row r="8116">
      <c r="A8116" s="2" t="s">
        <v>8032</v>
      </c>
      <c r="B8116" s="2">
        <v>2.0</v>
      </c>
      <c r="C8116" t="str">
        <f>IFERROR(__xludf.DUMMYFUNCTION("TO_TEXT(B8116)"),"2")</f>
        <v>2</v>
      </c>
    </row>
    <row r="8117">
      <c r="A8117" s="2" t="s">
        <v>8033</v>
      </c>
      <c r="B8117" s="2">
        <v>2.0</v>
      </c>
      <c r="C8117" t="str">
        <f>IFERROR(__xludf.DUMMYFUNCTION("TO_TEXT(B8117)"),"2")</f>
        <v>2</v>
      </c>
    </row>
    <row r="8118">
      <c r="A8118" s="2" t="s">
        <v>8034</v>
      </c>
      <c r="B8118" s="2">
        <v>2.0</v>
      </c>
      <c r="C8118" t="str">
        <f>IFERROR(__xludf.DUMMYFUNCTION("TO_TEXT(B8118)"),"2")</f>
        <v>2</v>
      </c>
    </row>
    <row r="8119">
      <c r="A8119" s="2" t="s">
        <v>8035</v>
      </c>
      <c r="B8119" s="2">
        <v>2.0</v>
      </c>
      <c r="C8119" t="str">
        <f>IFERROR(__xludf.DUMMYFUNCTION("TO_TEXT(B8119)"),"2")</f>
        <v>2</v>
      </c>
    </row>
    <row r="8120">
      <c r="A8120" s="2" t="s">
        <v>8036</v>
      </c>
      <c r="B8120" s="2">
        <v>2.0</v>
      </c>
      <c r="C8120" t="str">
        <f>IFERROR(__xludf.DUMMYFUNCTION("TO_TEXT(B8120)"),"2")</f>
        <v>2</v>
      </c>
    </row>
    <row r="8121">
      <c r="A8121" s="2" t="s">
        <v>8037</v>
      </c>
      <c r="B8121" s="2">
        <v>2.0</v>
      </c>
      <c r="C8121" t="str">
        <f>IFERROR(__xludf.DUMMYFUNCTION("TO_TEXT(B8121)"),"2")</f>
        <v>2</v>
      </c>
    </row>
    <row r="8122">
      <c r="A8122" s="2" t="s">
        <v>8038</v>
      </c>
      <c r="B8122" s="2">
        <v>2.0</v>
      </c>
      <c r="C8122" t="str">
        <f>IFERROR(__xludf.DUMMYFUNCTION("TO_TEXT(B8122)"),"2")</f>
        <v>2</v>
      </c>
    </row>
    <row r="8123">
      <c r="A8123" s="2" t="s">
        <v>8039</v>
      </c>
      <c r="B8123" s="2">
        <v>2.0</v>
      </c>
      <c r="C8123" t="str">
        <f>IFERROR(__xludf.DUMMYFUNCTION("TO_TEXT(B8123)"),"2")</f>
        <v>2</v>
      </c>
    </row>
    <row r="8124">
      <c r="A8124" s="2" t="s">
        <v>8040</v>
      </c>
      <c r="B8124" s="2">
        <v>2.0</v>
      </c>
      <c r="C8124" t="str">
        <f>IFERROR(__xludf.DUMMYFUNCTION("TO_TEXT(B8124)"),"2")</f>
        <v>2</v>
      </c>
    </row>
    <row r="8125">
      <c r="A8125" s="2" t="s">
        <v>8041</v>
      </c>
      <c r="B8125" s="2">
        <v>2.0</v>
      </c>
      <c r="C8125" t="str">
        <f>IFERROR(__xludf.DUMMYFUNCTION("TO_TEXT(B8125)"),"2")</f>
        <v>2</v>
      </c>
    </row>
    <row r="8126">
      <c r="A8126" s="2" t="s">
        <v>8042</v>
      </c>
      <c r="B8126" s="2">
        <v>2.0</v>
      </c>
      <c r="C8126" t="str">
        <f>IFERROR(__xludf.DUMMYFUNCTION("TO_TEXT(B8126)"),"2")</f>
        <v>2</v>
      </c>
    </row>
    <row r="8127">
      <c r="A8127" s="2" t="s">
        <v>8043</v>
      </c>
      <c r="B8127" s="2">
        <v>2.0</v>
      </c>
      <c r="C8127" t="str">
        <f>IFERROR(__xludf.DUMMYFUNCTION("TO_TEXT(B8127)"),"2")</f>
        <v>2</v>
      </c>
    </row>
    <row r="8128">
      <c r="A8128" s="2" t="s">
        <v>8044</v>
      </c>
      <c r="B8128" s="2">
        <v>2.0</v>
      </c>
      <c r="C8128" t="str">
        <f>IFERROR(__xludf.DUMMYFUNCTION("TO_TEXT(B8128)"),"2")</f>
        <v>2</v>
      </c>
    </row>
    <row r="8129">
      <c r="A8129" s="2">
        <v>65.0</v>
      </c>
      <c r="B8129" s="2">
        <v>2.0</v>
      </c>
      <c r="C8129" t="str">
        <f>IFERROR(__xludf.DUMMYFUNCTION("TO_TEXT(B8129)"),"2")</f>
        <v>2</v>
      </c>
    </row>
    <row r="8130">
      <c r="A8130" s="2" t="s">
        <v>8045</v>
      </c>
      <c r="B8130" s="2">
        <v>2.0</v>
      </c>
      <c r="C8130" t="str">
        <f>IFERROR(__xludf.DUMMYFUNCTION("TO_TEXT(B8130)"),"2")</f>
        <v>2</v>
      </c>
    </row>
    <row r="8131">
      <c r="A8131" s="2" t="s">
        <v>8046</v>
      </c>
      <c r="B8131" s="2">
        <v>2.0</v>
      </c>
      <c r="C8131" t="str">
        <f>IFERROR(__xludf.DUMMYFUNCTION("TO_TEXT(B8131)"),"2")</f>
        <v>2</v>
      </c>
    </row>
    <row r="8132">
      <c r="A8132" s="2" t="s">
        <v>8047</v>
      </c>
      <c r="B8132" s="2">
        <v>2.0</v>
      </c>
      <c r="C8132" t="str">
        <f>IFERROR(__xludf.DUMMYFUNCTION("TO_TEXT(B8132)"),"2")</f>
        <v>2</v>
      </c>
    </row>
    <row r="8133">
      <c r="A8133" s="2" t="s">
        <v>8048</v>
      </c>
      <c r="B8133" s="2">
        <v>2.0</v>
      </c>
      <c r="C8133" t="str">
        <f>IFERROR(__xludf.DUMMYFUNCTION("TO_TEXT(B8133)"),"2")</f>
        <v>2</v>
      </c>
    </row>
    <row r="8134">
      <c r="A8134" s="2" t="s">
        <v>8049</v>
      </c>
      <c r="B8134" s="2">
        <v>2.0</v>
      </c>
      <c r="C8134" t="str">
        <f>IFERROR(__xludf.DUMMYFUNCTION("TO_TEXT(B8134)"),"2")</f>
        <v>2</v>
      </c>
    </row>
    <row r="8135">
      <c r="A8135" s="2" t="s">
        <v>8050</v>
      </c>
      <c r="B8135" s="2">
        <v>2.0</v>
      </c>
      <c r="C8135" t="str">
        <f>IFERROR(__xludf.DUMMYFUNCTION("TO_TEXT(B8135)"),"2")</f>
        <v>2</v>
      </c>
    </row>
    <row r="8136">
      <c r="A8136" s="2" t="s">
        <v>8051</v>
      </c>
      <c r="B8136" s="2">
        <v>2.0</v>
      </c>
      <c r="C8136" t="str">
        <f>IFERROR(__xludf.DUMMYFUNCTION("TO_TEXT(B8136)"),"2")</f>
        <v>2</v>
      </c>
    </row>
    <row r="8137">
      <c r="A8137" s="2" t="s">
        <v>8052</v>
      </c>
      <c r="B8137" s="2">
        <v>2.0</v>
      </c>
      <c r="C8137" t="str">
        <f>IFERROR(__xludf.DUMMYFUNCTION("TO_TEXT(B8137)"),"2")</f>
        <v>2</v>
      </c>
    </row>
    <row r="8138">
      <c r="A8138" s="2" t="s">
        <v>8053</v>
      </c>
      <c r="B8138" s="2">
        <v>2.0</v>
      </c>
      <c r="C8138" t="str">
        <f>IFERROR(__xludf.DUMMYFUNCTION("TO_TEXT(B8138)"),"2")</f>
        <v>2</v>
      </c>
    </row>
    <row r="8139">
      <c r="A8139" s="2" t="s">
        <v>8054</v>
      </c>
      <c r="B8139" s="2">
        <v>2.0</v>
      </c>
      <c r="C8139" t="str">
        <f>IFERROR(__xludf.DUMMYFUNCTION("TO_TEXT(B8139)"),"2")</f>
        <v>2</v>
      </c>
    </row>
    <row r="8140">
      <c r="A8140" s="2" t="s">
        <v>8055</v>
      </c>
      <c r="B8140" s="2">
        <v>2.0</v>
      </c>
      <c r="C8140" t="str">
        <f>IFERROR(__xludf.DUMMYFUNCTION("TO_TEXT(B8140)"),"2")</f>
        <v>2</v>
      </c>
    </row>
    <row r="8141">
      <c r="A8141" s="2" t="s">
        <v>8056</v>
      </c>
      <c r="B8141" s="2">
        <v>2.0</v>
      </c>
      <c r="C8141" t="str">
        <f>IFERROR(__xludf.DUMMYFUNCTION("TO_TEXT(B8141)"),"2")</f>
        <v>2</v>
      </c>
    </row>
    <row r="8142">
      <c r="A8142" s="2" t="s">
        <v>8057</v>
      </c>
      <c r="B8142" s="2">
        <v>2.0</v>
      </c>
      <c r="C8142" t="str">
        <f>IFERROR(__xludf.DUMMYFUNCTION("TO_TEXT(B8142)"),"2")</f>
        <v>2</v>
      </c>
    </row>
    <row r="8143">
      <c r="A8143" s="2" t="s">
        <v>8058</v>
      </c>
      <c r="B8143" s="2">
        <v>2.0</v>
      </c>
      <c r="C8143" t="str">
        <f>IFERROR(__xludf.DUMMYFUNCTION("TO_TEXT(B8143)"),"2")</f>
        <v>2</v>
      </c>
    </row>
    <row r="8144">
      <c r="A8144" s="2" t="s">
        <v>8059</v>
      </c>
      <c r="B8144" s="2">
        <v>2.0</v>
      </c>
      <c r="C8144" t="str">
        <f>IFERROR(__xludf.DUMMYFUNCTION("TO_TEXT(B8144)"),"2")</f>
        <v>2</v>
      </c>
    </row>
    <row r="8145">
      <c r="A8145" s="2" t="s">
        <v>8060</v>
      </c>
      <c r="B8145" s="2">
        <v>2.0</v>
      </c>
      <c r="C8145" t="str">
        <f>IFERROR(__xludf.DUMMYFUNCTION("TO_TEXT(B8145)"),"2")</f>
        <v>2</v>
      </c>
    </row>
    <row r="8146">
      <c r="A8146" s="2" t="s">
        <v>8061</v>
      </c>
      <c r="B8146" s="2">
        <v>2.0</v>
      </c>
      <c r="C8146" t="str">
        <f>IFERROR(__xludf.DUMMYFUNCTION("TO_TEXT(B8146)"),"2")</f>
        <v>2</v>
      </c>
    </row>
    <row r="8147">
      <c r="A8147" s="2" t="s">
        <v>8062</v>
      </c>
      <c r="B8147" s="2">
        <v>2.0</v>
      </c>
      <c r="C8147" t="str">
        <f>IFERROR(__xludf.DUMMYFUNCTION("TO_TEXT(B8147)"),"2")</f>
        <v>2</v>
      </c>
    </row>
    <row r="8148">
      <c r="A8148" s="2" t="s">
        <v>8063</v>
      </c>
      <c r="B8148" s="2">
        <v>2.0</v>
      </c>
      <c r="C8148" t="str">
        <f>IFERROR(__xludf.DUMMYFUNCTION("TO_TEXT(B8148)"),"2")</f>
        <v>2</v>
      </c>
    </row>
    <row r="8149">
      <c r="A8149" s="2" t="s">
        <v>8064</v>
      </c>
      <c r="B8149" s="2">
        <v>2.0</v>
      </c>
      <c r="C8149" t="str">
        <f>IFERROR(__xludf.DUMMYFUNCTION("TO_TEXT(B8149)"),"2")</f>
        <v>2</v>
      </c>
    </row>
    <row r="8150">
      <c r="A8150" s="2" t="s">
        <v>8065</v>
      </c>
      <c r="B8150" s="2">
        <v>2.0</v>
      </c>
      <c r="C8150" t="str">
        <f>IFERROR(__xludf.DUMMYFUNCTION("TO_TEXT(B8150)"),"2")</f>
        <v>2</v>
      </c>
    </row>
    <row r="8151">
      <c r="A8151" s="2" t="s">
        <v>8066</v>
      </c>
      <c r="B8151" s="2">
        <v>2.0</v>
      </c>
      <c r="C8151" t="str">
        <f>IFERROR(__xludf.DUMMYFUNCTION("TO_TEXT(B8151)"),"2")</f>
        <v>2</v>
      </c>
    </row>
    <row r="8152">
      <c r="A8152" s="2" t="s">
        <v>8067</v>
      </c>
      <c r="B8152" s="2">
        <v>2.0</v>
      </c>
      <c r="C8152" t="str">
        <f>IFERROR(__xludf.DUMMYFUNCTION("TO_TEXT(B8152)"),"2")</f>
        <v>2</v>
      </c>
    </row>
    <row r="8153">
      <c r="A8153" s="2" t="s">
        <v>8068</v>
      </c>
      <c r="B8153" s="2">
        <v>2.0</v>
      </c>
      <c r="C8153" t="str">
        <f>IFERROR(__xludf.DUMMYFUNCTION("TO_TEXT(B8153)"),"2")</f>
        <v>2</v>
      </c>
    </row>
    <row r="8154">
      <c r="A8154" s="2" t="s">
        <v>8069</v>
      </c>
      <c r="B8154" s="2">
        <v>2.0</v>
      </c>
      <c r="C8154" t="str">
        <f>IFERROR(__xludf.DUMMYFUNCTION("TO_TEXT(B8154)"),"2")</f>
        <v>2</v>
      </c>
    </row>
    <row r="8155">
      <c r="A8155" s="2" t="s">
        <v>8070</v>
      </c>
      <c r="B8155" s="2">
        <v>2.0</v>
      </c>
      <c r="C8155" t="str">
        <f>IFERROR(__xludf.DUMMYFUNCTION("TO_TEXT(B8155)"),"2")</f>
        <v>2</v>
      </c>
    </row>
    <row r="8156">
      <c r="A8156" s="2" t="s">
        <v>8071</v>
      </c>
      <c r="B8156" s="2">
        <v>2.0</v>
      </c>
      <c r="C8156" t="str">
        <f>IFERROR(__xludf.DUMMYFUNCTION("TO_TEXT(B8156)"),"2")</f>
        <v>2</v>
      </c>
    </row>
    <row r="8157">
      <c r="A8157" s="2" t="s">
        <v>8072</v>
      </c>
      <c r="B8157" s="2">
        <v>2.0</v>
      </c>
      <c r="C8157" t="str">
        <f>IFERROR(__xludf.DUMMYFUNCTION("TO_TEXT(B8157)"),"2")</f>
        <v>2</v>
      </c>
    </row>
    <row r="8158">
      <c r="A8158" s="2" t="s">
        <v>8073</v>
      </c>
      <c r="B8158" s="2">
        <v>2.0</v>
      </c>
      <c r="C8158" t="str">
        <f>IFERROR(__xludf.DUMMYFUNCTION("TO_TEXT(B8158)"),"2")</f>
        <v>2</v>
      </c>
    </row>
    <row r="8159">
      <c r="A8159" s="2" t="s">
        <v>8074</v>
      </c>
      <c r="B8159" s="2">
        <v>2.0</v>
      </c>
      <c r="C8159" t="str">
        <f>IFERROR(__xludf.DUMMYFUNCTION("TO_TEXT(B8159)"),"2")</f>
        <v>2</v>
      </c>
    </row>
    <row r="8160">
      <c r="A8160" s="2" t="s">
        <v>8075</v>
      </c>
      <c r="B8160" s="2">
        <v>2.0</v>
      </c>
      <c r="C8160" t="str">
        <f>IFERROR(__xludf.DUMMYFUNCTION("TO_TEXT(B8160)"),"2")</f>
        <v>2</v>
      </c>
    </row>
    <row r="8161">
      <c r="A8161" s="2" t="s">
        <v>8076</v>
      </c>
      <c r="B8161" s="2">
        <v>2.0</v>
      </c>
      <c r="C8161" t="str">
        <f>IFERROR(__xludf.DUMMYFUNCTION("TO_TEXT(B8161)"),"2")</f>
        <v>2</v>
      </c>
    </row>
    <row r="8162">
      <c r="A8162" s="2" t="s">
        <v>8077</v>
      </c>
      <c r="B8162" s="2">
        <v>2.0</v>
      </c>
      <c r="C8162" t="str">
        <f>IFERROR(__xludf.DUMMYFUNCTION("TO_TEXT(B8162)"),"2")</f>
        <v>2</v>
      </c>
    </row>
    <row r="8163">
      <c r="A8163" s="2" t="s">
        <v>8078</v>
      </c>
      <c r="B8163" s="2">
        <v>2.0</v>
      </c>
      <c r="C8163" t="str">
        <f>IFERROR(__xludf.DUMMYFUNCTION("TO_TEXT(B8163)"),"2")</f>
        <v>2</v>
      </c>
    </row>
    <row r="8164">
      <c r="A8164" s="2" t="s">
        <v>8079</v>
      </c>
      <c r="B8164" s="2">
        <v>2.0</v>
      </c>
      <c r="C8164" t="str">
        <f>IFERROR(__xludf.DUMMYFUNCTION("TO_TEXT(B8164)"),"2")</f>
        <v>2</v>
      </c>
    </row>
    <row r="8165">
      <c r="A8165" s="2" t="s">
        <v>8080</v>
      </c>
      <c r="B8165" s="2">
        <v>2.0</v>
      </c>
      <c r="C8165" t="str">
        <f>IFERROR(__xludf.DUMMYFUNCTION("TO_TEXT(B8165)"),"2")</f>
        <v>2</v>
      </c>
    </row>
    <row r="8166">
      <c r="A8166" s="2" t="s">
        <v>8081</v>
      </c>
      <c r="B8166" s="2">
        <v>2.0</v>
      </c>
      <c r="C8166" t="str">
        <f>IFERROR(__xludf.DUMMYFUNCTION("TO_TEXT(B8166)"),"2")</f>
        <v>2</v>
      </c>
    </row>
    <row r="8167">
      <c r="A8167" s="2" t="s">
        <v>8082</v>
      </c>
      <c r="B8167" s="2">
        <v>2.0</v>
      </c>
      <c r="C8167" t="str">
        <f>IFERROR(__xludf.DUMMYFUNCTION("TO_TEXT(B8167)"),"2")</f>
        <v>2</v>
      </c>
    </row>
    <row r="8168">
      <c r="A8168" s="2" t="s">
        <v>8083</v>
      </c>
      <c r="B8168" s="2">
        <v>2.0</v>
      </c>
      <c r="C8168" t="str">
        <f>IFERROR(__xludf.DUMMYFUNCTION("TO_TEXT(B8168)"),"2")</f>
        <v>2</v>
      </c>
    </row>
    <row r="8169">
      <c r="A8169" s="2" t="s">
        <v>8084</v>
      </c>
      <c r="B8169" s="2">
        <v>2.0</v>
      </c>
      <c r="C8169" t="str">
        <f>IFERROR(__xludf.DUMMYFUNCTION("TO_TEXT(B8169)"),"2")</f>
        <v>2</v>
      </c>
    </row>
    <row r="8170">
      <c r="A8170" s="2" t="s">
        <v>8085</v>
      </c>
      <c r="B8170" s="2">
        <v>2.0</v>
      </c>
      <c r="C8170" t="str">
        <f>IFERROR(__xludf.DUMMYFUNCTION("TO_TEXT(B8170)"),"2")</f>
        <v>2</v>
      </c>
    </row>
    <row r="8171">
      <c r="A8171" s="2" t="s">
        <v>8086</v>
      </c>
      <c r="B8171" s="2">
        <v>2.0</v>
      </c>
      <c r="C8171" t="str">
        <f>IFERROR(__xludf.DUMMYFUNCTION("TO_TEXT(B8171)"),"2")</f>
        <v>2</v>
      </c>
    </row>
    <row r="8172">
      <c r="A8172" s="2" t="s">
        <v>8087</v>
      </c>
      <c r="B8172" s="2">
        <v>2.0</v>
      </c>
      <c r="C8172" t="str">
        <f>IFERROR(__xludf.DUMMYFUNCTION("TO_TEXT(B8172)"),"2")</f>
        <v>2</v>
      </c>
    </row>
    <row r="8173">
      <c r="A8173" s="2" t="s">
        <v>8088</v>
      </c>
      <c r="B8173" s="2">
        <v>2.0</v>
      </c>
      <c r="C8173" t="str">
        <f>IFERROR(__xludf.DUMMYFUNCTION("TO_TEXT(B8173)"),"2")</f>
        <v>2</v>
      </c>
    </row>
    <row r="8174">
      <c r="A8174" s="2" t="s">
        <v>8089</v>
      </c>
      <c r="B8174" s="2">
        <v>2.0</v>
      </c>
      <c r="C8174" t="str">
        <f>IFERROR(__xludf.DUMMYFUNCTION("TO_TEXT(B8174)"),"2")</f>
        <v>2</v>
      </c>
    </row>
    <row r="8175">
      <c r="A8175" s="2" t="s">
        <v>8090</v>
      </c>
      <c r="B8175" s="2">
        <v>2.0</v>
      </c>
      <c r="C8175" t="str">
        <f>IFERROR(__xludf.DUMMYFUNCTION("TO_TEXT(B8175)"),"2")</f>
        <v>2</v>
      </c>
    </row>
    <row r="8176">
      <c r="A8176" s="2" t="s">
        <v>8091</v>
      </c>
      <c r="B8176" s="2">
        <v>2.0</v>
      </c>
      <c r="C8176" t="str">
        <f>IFERROR(__xludf.DUMMYFUNCTION("TO_TEXT(B8176)"),"2")</f>
        <v>2</v>
      </c>
    </row>
    <row r="8177">
      <c r="A8177" s="2" t="s">
        <v>8092</v>
      </c>
      <c r="B8177" s="2">
        <v>2.0</v>
      </c>
      <c r="C8177" t="str">
        <f>IFERROR(__xludf.DUMMYFUNCTION("TO_TEXT(B8177)"),"2")</f>
        <v>2</v>
      </c>
    </row>
    <row r="8178">
      <c r="A8178" s="2" t="s">
        <v>8093</v>
      </c>
      <c r="B8178" s="2">
        <v>2.0</v>
      </c>
      <c r="C8178" t="str">
        <f>IFERROR(__xludf.DUMMYFUNCTION("TO_TEXT(B8178)"),"2")</f>
        <v>2</v>
      </c>
    </row>
    <row r="8179">
      <c r="A8179" s="2" t="s">
        <v>8094</v>
      </c>
      <c r="B8179" s="2">
        <v>2.0</v>
      </c>
      <c r="C8179" t="str">
        <f>IFERROR(__xludf.DUMMYFUNCTION("TO_TEXT(B8179)"),"2")</f>
        <v>2</v>
      </c>
    </row>
    <row r="8180">
      <c r="A8180" s="2" t="s">
        <v>8095</v>
      </c>
      <c r="B8180" s="2">
        <v>2.0</v>
      </c>
      <c r="C8180" t="str">
        <f>IFERROR(__xludf.DUMMYFUNCTION("TO_TEXT(B8180)"),"2")</f>
        <v>2</v>
      </c>
    </row>
    <row r="8181">
      <c r="A8181" s="2" t="s">
        <v>8096</v>
      </c>
      <c r="B8181" s="2">
        <v>2.0</v>
      </c>
      <c r="C8181" t="str">
        <f>IFERROR(__xludf.DUMMYFUNCTION("TO_TEXT(B8181)"),"2")</f>
        <v>2</v>
      </c>
    </row>
    <row r="8182">
      <c r="A8182" s="2" t="s">
        <v>8097</v>
      </c>
      <c r="B8182" s="2">
        <v>2.0</v>
      </c>
      <c r="C8182" t="str">
        <f>IFERROR(__xludf.DUMMYFUNCTION("TO_TEXT(B8182)"),"2")</f>
        <v>2</v>
      </c>
    </row>
    <row r="8183">
      <c r="A8183" s="2" t="s">
        <v>8098</v>
      </c>
      <c r="B8183" s="2">
        <v>2.0</v>
      </c>
      <c r="C8183" t="str">
        <f>IFERROR(__xludf.DUMMYFUNCTION("TO_TEXT(B8183)"),"2")</f>
        <v>2</v>
      </c>
    </row>
    <row r="8184">
      <c r="A8184" s="2" t="s">
        <v>8099</v>
      </c>
      <c r="B8184" s="2">
        <v>2.0</v>
      </c>
      <c r="C8184" t="str">
        <f>IFERROR(__xludf.DUMMYFUNCTION("TO_TEXT(B8184)"),"2")</f>
        <v>2</v>
      </c>
    </row>
    <row r="8185">
      <c r="A8185" s="2" t="s">
        <v>8100</v>
      </c>
      <c r="B8185" s="2">
        <v>2.0</v>
      </c>
      <c r="C8185" t="str">
        <f>IFERROR(__xludf.DUMMYFUNCTION("TO_TEXT(B8185)"),"2")</f>
        <v>2</v>
      </c>
    </row>
    <row r="8186">
      <c r="A8186" s="2" t="s">
        <v>8101</v>
      </c>
      <c r="B8186" s="2">
        <v>2.0</v>
      </c>
      <c r="C8186" t="str">
        <f>IFERROR(__xludf.DUMMYFUNCTION("TO_TEXT(B8186)"),"2")</f>
        <v>2</v>
      </c>
    </row>
    <row r="8187">
      <c r="A8187" s="2" t="s">
        <v>8102</v>
      </c>
      <c r="B8187" s="2">
        <v>2.0</v>
      </c>
      <c r="C8187" t="str">
        <f>IFERROR(__xludf.DUMMYFUNCTION("TO_TEXT(B8187)"),"2")</f>
        <v>2</v>
      </c>
    </row>
    <row r="8188">
      <c r="A8188" s="2" t="s">
        <v>8103</v>
      </c>
      <c r="B8188" s="2">
        <v>2.0</v>
      </c>
      <c r="C8188" t="str">
        <f>IFERROR(__xludf.DUMMYFUNCTION("TO_TEXT(B8188)"),"2")</f>
        <v>2</v>
      </c>
    </row>
    <row r="8189">
      <c r="A8189" s="2" t="s">
        <v>8104</v>
      </c>
      <c r="B8189" s="2">
        <v>2.0</v>
      </c>
      <c r="C8189" t="str">
        <f>IFERROR(__xludf.DUMMYFUNCTION("TO_TEXT(B8189)"),"2")</f>
        <v>2</v>
      </c>
    </row>
    <row r="8190">
      <c r="A8190" s="2" t="s">
        <v>8105</v>
      </c>
      <c r="B8190" s="2">
        <v>2.0</v>
      </c>
      <c r="C8190" t="str">
        <f>IFERROR(__xludf.DUMMYFUNCTION("TO_TEXT(B8190)"),"2")</f>
        <v>2</v>
      </c>
    </row>
    <row r="8191">
      <c r="A8191" s="2" t="s">
        <v>8106</v>
      </c>
      <c r="B8191" s="2">
        <v>2.0</v>
      </c>
      <c r="C8191" t="str">
        <f>IFERROR(__xludf.DUMMYFUNCTION("TO_TEXT(B8191)"),"2")</f>
        <v>2</v>
      </c>
    </row>
    <row r="8192">
      <c r="A8192" s="2" t="s">
        <v>8107</v>
      </c>
      <c r="B8192" s="2">
        <v>2.0</v>
      </c>
      <c r="C8192" t="str">
        <f>IFERROR(__xludf.DUMMYFUNCTION("TO_TEXT(B8192)"),"2")</f>
        <v>2</v>
      </c>
    </row>
    <row r="8193">
      <c r="A8193" s="2" t="s">
        <v>8108</v>
      </c>
      <c r="B8193" s="2">
        <v>2.0</v>
      </c>
      <c r="C8193" t="str">
        <f>IFERROR(__xludf.DUMMYFUNCTION("TO_TEXT(B8193)"),"2")</f>
        <v>2</v>
      </c>
    </row>
    <row r="8194">
      <c r="A8194" s="2" t="s">
        <v>8109</v>
      </c>
      <c r="B8194" s="2">
        <v>2.0</v>
      </c>
      <c r="C8194" t="str">
        <f>IFERROR(__xludf.DUMMYFUNCTION("TO_TEXT(B8194)"),"2")</f>
        <v>2</v>
      </c>
    </row>
    <row r="8195">
      <c r="A8195" s="2" t="s">
        <v>8110</v>
      </c>
      <c r="B8195" s="2">
        <v>2.0</v>
      </c>
      <c r="C8195" t="str">
        <f>IFERROR(__xludf.DUMMYFUNCTION("TO_TEXT(B8195)"),"2")</f>
        <v>2</v>
      </c>
    </row>
    <row r="8196">
      <c r="A8196" s="2" t="s">
        <v>8111</v>
      </c>
      <c r="B8196" s="2">
        <v>2.0</v>
      </c>
      <c r="C8196" t="str">
        <f>IFERROR(__xludf.DUMMYFUNCTION("TO_TEXT(B8196)"),"2")</f>
        <v>2</v>
      </c>
    </row>
    <row r="8197">
      <c r="A8197" s="2" t="s">
        <v>8112</v>
      </c>
      <c r="B8197" s="2">
        <v>2.0</v>
      </c>
      <c r="C8197" t="str">
        <f>IFERROR(__xludf.DUMMYFUNCTION("TO_TEXT(B8197)"),"2")</f>
        <v>2</v>
      </c>
    </row>
    <row r="8198">
      <c r="A8198" s="2" t="s">
        <v>8113</v>
      </c>
      <c r="B8198" s="2">
        <v>2.0</v>
      </c>
      <c r="C8198" t="str">
        <f>IFERROR(__xludf.DUMMYFUNCTION("TO_TEXT(B8198)"),"2")</f>
        <v>2</v>
      </c>
    </row>
    <row r="8199">
      <c r="A8199" s="2" t="s">
        <v>8114</v>
      </c>
      <c r="B8199" s="2">
        <v>2.0</v>
      </c>
      <c r="C8199" t="str">
        <f>IFERROR(__xludf.DUMMYFUNCTION("TO_TEXT(B8199)"),"2")</f>
        <v>2</v>
      </c>
    </row>
    <row r="8200">
      <c r="A8200" s="2" t="s">
        <v>8115</v>
      </c>
      <c r="B8200" s="2">
        <v>2.0</v>
      </c>
      <c r="C8200" t="str">
        <f>IFERROR(__xludf.DUMMYFUNCTION("TO_TEXT(B8200)"),"2")</f>
        <v>2</v>
      </c>
    </row>
    <row r="8201">
      <c r="A8201" s="2" t="s">
        <v>8116</v>
      </c>
      <c r="B8201" s="2">
        <v>2.0</v>
      </c>
      <c r="C8201" t="str">
        <f>IFERROR(__xludf.DUMMYFUNCTION("TO_TEXT(B8201)"),"2")</f>
        <v>2</v>
      </c>
    </row>
    <row r="8202">
      <c r="A8202" s="2" t="s">
        <v>8117</v>
      </c>
      <c r="B8202" s="2">
        <v>2.0</v>
      </c>
      <c r="C8202" t="str">
        <f>IFERROR(__xludf.DUMMYFUNCTION("TO_TEXT(B8202)"),"2")</f>
        <v>2</v>
      </c>
    </row>
    <row r="8203">
      <c r="A8203" s="2" t="s">
        <v>8118</v>
      </c>
      <c r="B8203" s="2">
        <v>2.0</v>
      </c>
      <c r="C8203" t="str">
        <f>IFERROR(__xludf.DUMMYFUNCTION("TO_TEXT(B8203)"),"2")</f>
        <v>2</v>
      </c>
    </row>
    <row r="8204">
      <c r="A8204" s="2" t="s">
        <v>8119</v>
      </c>
      <c r="B8204" s="2">
        <v>2.0</v>
      </c>
      <c r="C8204" t="str">
        <f>IFERROR(__xludf.DUMMYFUNCTION("TO_TEXT(B8204)"),"2")</f>
        <v>2</v>
      </c>
    </row>
    <row r="8205">
      <c r="A8205" s="2" t="s">
        <v>8120</v>
      </c>
      <c r="B8205" s="2">
        <v>2.0</v>
      </c>
      <c r="C8205" t="str">
        <f>IFERROR(__xludf.DUMMYFUNCTION("TO_TEXT(B8205)"),"2")</f>
        <v>2</v>
      </c>
    </row>
    <row r="8206">
      <c r="A8206" s="2" t="s">
        <v>8121</v>
      </c>
      <c r="B8206" s="2">
        <v>2.0</v>
      </c>
      <c r="C8206" t="str">
        <f>IFERROR(__xludf.DUMMYFUNCTION("TO_TEXT(B8206)"),"2")</f>
        <v>2</v>
      </c>
    </row>
    <row r="8207">
      <c r="A8207" s="2" t="s">
        <v>8122</v>
      </c>
      <c r="B8207" s="2">
        <v>2.0</v>
      </c>
      <c r="C8207" t="str">
        <f>IFERROR(__xludf.DUMMYFUNCTION("TO_TEXT(B8207)"),"2")</f>
        <v>2</v>
      </c>
    </row>
    <row r="8208">
      <c r="A8208" s="2" t="s">
        <v>8123</v>
      </c>
      <c r="B8208" s="2">
        <v>2.0</v>
      </c>
      <c r="C8208" t="str">
        <f>IFERROR(__xludf.DUMMYFUNCTION("TO_TEXT(B8208)"),"2")</f>
        <v>2</v>
      </c>
    </row>
    <row r="8209">
      <c r="A8209" s="2" t="s">
        <v>8124</v>
      </c>
      <c r="B8209" s="2">
        <v>2.0</v>
      </c>
      <c r="C8209" t="str">
        <f>IFERROR(__xludf.DUMMYFUNCTION("TO_TEXT(B8209)"),"2")</f>
        <v>2</v>
      </c>
    </row>
    <row r="8210">
      <c r="A8210" s="2" t="s">
        <v>8125</v>
      </c>
      <c r="B8210" s="2">
        <v>2.0</v>
      </c>
      <c r="C8210" t="str">
        <f>IFERROR(__xludf.DUMMYFUNCTION("TO_TEXT(B8210)"),"2")</f>
        <v>2</v>
      </c>
    </row>
    <row r="8211">
      <c r="A8211" s="2" t="s">
        <v>8126</v>
      </c>
      <c r="B8211" s="2">
        <v>2.0</v>
      </c>
      <c r="C8211" t="str">
        <f>IFERROR(__xludf.DUMMYFUNCTION("TO_TEXT(B8211)"),"2")</f>
        <v>2</v>
      </c>
    </row>
    <row r="8212">
      <c r="A8212" s="2" t="s">
        <v>8127</v>
      </c>
      <c r="B8212" s="2">
        <v>2.0</v>
      </c>
      <c r="C8212" t="str">
        <f>IFERROR(__xludf.DUMMYFUNCTION("TO_TEXT(B8212)"),"2")</f>
        <v>2</v>
      </c>
    </row>
    <row r="8213">
      <c r="A8213" s="2" t="s">
        <v>8128</v>
      </c>
      <c r="B8213" s="2">
        <v>2.0</v>
      </c>
      <c r="C8213" t="str">
        <f>IFERROR(__xludf.DUMMYFUNCTION("TO_TEXT(B8213)"),"2")</f>
        <v>2</v>
      </c>
    </row>
    <row r="8214">
      <c r="A8214" s="2" t="s">
        <v>8129</v>
      </c>
      <c r="B8214" s="2">
        <v>2.0</v>
      </c>
      <c r="C8214" t="str">
        <f>IFERROR(__xludf.DUMMYFUNCTION("TO_TEXT(B8214)"),"2")</f>
        <v>2</v>
      </c>
    </row>
    <row r="8215">
      <c r="A8215" s="2" t="s">
        <v>8130</v>
      </c>
      <c r="B8215" s="2">
        <v>2.0</v>
      </c>
      <c r="C8215" t="str">
        <f>IFERROR(__xludf.DUMMYFUNCTION("TO_TEXT(B8215)"),"2")</f>
        <v>2</v>
      </c>
    </row>
    <row r="8216">
      <c r="A8216" s="2" t="s">
        <v>8131</v>
      </c>
      <c r="B8216" s="2">
        <v>2.0</v>
      </c>
      <c r="C8216" t="str">
        <f>IFERROR(__xludf.DUMMYFUNCTION("TO_TEXT(B8216)"),"2")</f>
        <v>2</v>
      </c>
    </row>
    <row r="8217">
      <c r="A8217" s="2" t="s">
        <v>8132</v>
      </c>
      <c r="B8217" s="2">
        <v>2.0</v>
      </c>
      <c r="C8217" t="str">
        <f>IFERROR(__xludf.DUMMYFUNCTION("TO_TEXT(B8217)"),"2")</f>
        <v>2</v>
      </c>
    </row>
    <row r="8218">
      <c r="A8218" s="2" t="s">
        <v>8133</v>
      </c>
      <c r="B8218" s="2">
        <v>2.0</v>
      </c>
      <c r="C8218" t="str">
        <f>IFERROR(__xludf.DUMMYFUNCTION("TO_TEXT(B8218)"),"2")</f>
        <v>2</v>
      </c>
    </row>
    <row r="8219">
      <c r="A8219" s="2" t="s">
        <v>8134</v>
      </c>
      <c r="B8219" s="2">
        <v>2.0</v>
      </c>
      <c r="C8219" t="str">
        <f>IFERROR(__xludf.DUMMYFUNCTION("TO_TEXT(B8219)"),"2")</f>
        <v>2</v>
      </c>
    </row>
    <row r="8220">
      <c r="A8220" s="2" t="s">
        <v>8135</v>
      </c>
      <c r="B8220" s="2">
        <v>2.0</v>
      </c>
      <c r="C8220" t="str">
        <f>IFERROR(__xludf.DUMMYFUNCTION("TO_TEXT(B8220)"),"2")</f>
        <v>2</v>
      </c>
    </row>
    <row r="8221">
      <c r="A8221" s="2" t="s">
        <v>8136</v>
      </c>
      <c r="B8221" s="2">
        <v>2.0</v>
      </c>
      <c r="C8221" t="str">
        <f>IFERROR(__xludf.DUMMYFUNCTION("TO_TEXT(B8221)"),"2")</f>
        <v>2</v>
      </c>
    </row>
    <row r="8222">
      <c r="A8222" s="2" t="s">
        <v>8137</v>
      </c>
      <c r="B8222" s="2">
        <v>2.0</v>
      </c>
      <c r="C8222" t="str">
        <f>IFERROR(__xludf.DUMMYFUNCTION("TO_TEXT(B8222)"),"2")</f>
        <v>2</v>
      </c>
    </row>
    <row r="8223">
      <c r="A8223" s="2" t="s">
        <v>8138</v>
      </c>
      <c r="B8223" s="2">
        <v>2.0</v>
      </c>
      <c r="C8223" t="str">
        <f>IFERROR(__xludf.DUMMYFUNCTION("TO_TEXT(B8223)"),"2")</f>
        <v>2</v>
      </c>
    </row>
    <row r="8224">
      <c r="A8224" s="2" t="s">
        <v>8139</v>
      </c>
      <c r="B8224" s="2">
        <v>2.0</v>
      </c>
      <c r="C8224" t="str">
        <f>IFERROR(__xludf.DUMMYFUNCTION("TO_TEXT(B8224)"),"2")</f>
        <v>2</v>
      </c>
    </row>
    <row r="8225">
      <c r="A8225" s="2" t="s">
        <v>8140</v>
      </c>
      <c r="B8225" s="2">
        <v>2.0</v>
      </c>
      <c r="C8225" t="str">
        <f>IFERROR(__xludf.DUMMYFUNCTION("TO_TEXT(B8225)"),"2")</f>
        <v>2</v>
      </c>
    </row>
    <row r="8226">
      <c r="A8226" s="2" t="s">
        <v>8141</v>
      </c>
      <c r="B8226" s="2">
        <v>2.0</v>
      </c>
      <c r="C8226" t="str">
        <f>IFERROR(__xludf.DUMMYFUNCTION("TO_TEXT(B8226)"),"2")</f>
        <v>2</v>
      </c>
    </row>
    <row r="8227">
      <c r="A8227" s="2" t="s">
        <v>8142</v>
      </c>
      <c r="B8227" s="2">
        <v>2.0</v>
      </c>
      <c r="C8227" t="str">
        <f>IFERROR(__xludf.DUMMYFUNCTION("TO_TEXT(B8227)"),"2")</f>
        <v>2</v>
      </c>
    </row>
    <row r="8228">
      <c r="A8228" s="2" t="s">
        <v>8143</v>
      </c>
      <c r="B8228" s="2">
        <v>2.0</v>
      </c>
      <c r="C8228" t="str">
        <f>IFERROR(__xludf.DUMMYFUNCTION("TO_TEXT(B8228)"),"2")</f>
        <v>2</v>
      </c>
    </row>
    <row r="8229">
      <c r="A8229" s="2" t="s">
        <v>8144</v>
      </c>
      <c r="B8229" s="2">
        <v>2.0</v>
      </c>
      <c r="C8229" t="str">
        <f>IFERROR(__xludf.DUMMYFUNCTION("TO_TEXT(B8229)"),"2")</f>
        <v>2</v>
      </c>
    </row>
    <row r="8230">
      <c r="A8230" s="2" t="s">
        <v>8145</v>
      </c>
      <c r="B8230" s="2">
        <v>2.0</v>
      </c>
      <c r="C8230" t="str">
        <f>IFERROR(__xludf.DUMMYFUNCTION("TO_TEXT(B8230)"),"2")</f>
        <v>2</v>
      </c>
    </row>
    <row r="8231">
      <c r="A8231" s="2" t="s">
        <v>8146</v>
      </c>
      <c r="B8231" s="2">
        <v>2.0</v>
      </c>
      <c r="C8231" t="str">
        <f>IFERROR(__xludf.DUMMYFUNCTION("TO_TEXT(B8231)"),"2")</f>
        <v>2</v>
      </c>
    </row>
    <row r="8232">
      <c r="A8232" s="2" t="s">
        <v>8147</v>
      </c>
      <c r="B8232" s="2">
        <v>2.0</v>
      </c>
      <c r="C8232" t="str">
        <f>IFERROR(__xludf.DUMMYFUNCTION("TO_TEXT(B8232)"),"2")</f>
        <v>2</v>
      </c>
    </row>
    <row r="8233">
      <c r="A8233" s="2" t="s">
        <v>8148</v>
      </c>
      <c r="B8233" s="2">
        <v>2.0</v>
      </c>
      <c r="C8233" t="str">
        <f>IFERROR(__xludf.DUMMYFUNCTION("TO_TEXT(B8233)"),"2")</f>
        <v>2</v>
      </c>
    </row>
    <row r="8234">
      <c r="A8234" s="2" t="s">
        <v>8149</v>
      </c>
      <c r="B8234" s="2">
        <v>2.0</v>
      </c>
      <c r="C8234" t="str">
        <f>IFERROR(__xludf.DUMMYFUNCTION("TO_TEXT(B8234)"),"2")</f>
        <v>2</v>
      </c>
    </row>
    <row r="8235">
      <c r="A8235" s="2" t="s">
        <v>8150</v>
      </c>
      <c r="B8235" s="2">
        <v>2.0</v>
      </c>
      <c r="C8235" t="str">
        <f>IFERROR(__xludf.DUMMYFUNCTION("TO_TEXT(B8235)"),"2")</f>
        <v>2</v>
      </c>
    </row>
    <row r="8236">
      <c r="A8236" s="2" t="s">
        <v>8151</v>
      </c>
      <c r="B8236" s="2">
        <v>2.0</v>
      </c>
      <c r="C8236" t="str">
        <f>IFERROR(__xludf.DUMMYFUNCTION("TO_TEXT(B8236)"),"2")</f>
        <v>2</v>
      </c>
    </row>
    <row r="8237">
      <c r="A8237" s="2" t="s">
        <v>8152</v>
      </c>
      <c r="B8237" s="2">
        <v>2.0</v>
      </c>
      <c r="C8237" t="str">
        <f>IFERROR(__xludf.DUMMYFUNCTION("TO_TEXT(B8237)"),"2")</f>
        <v>2</v>
      </c>
    </row>
    <row r="8238">
      <c r="A8238" s="2" t="s">
        <v>8153</v>
      </c>
      <c r="B8238" s="2">
        <v>2.0</v>
      </c>
      <c r="C8238" t="str">
        <f>IFERROR(__xludf.DUMMYFUNCTION("TO_TEXT(B8238)"),"2")</f>
        <v>2</v>
      </c>
    </row>
    <row r="8239">
      <c r="A8239" s="2" t="s">
        <v>8154</v>
      </c>
      <c r="B8239" s="2">
        <v>2.0</v>
      </c>
      <c r="C8239" t="str">
        <f>IFERROR(__xludf.DUMMYFUNCTION("TO_TEXT(B8239)"),"2")</f>
        <v>2</v>
      </c>
    </row>
    <row r="8240">
      <c r="A8240" s="2" t="s">
        <v>8155</v>
      </c>
      <c r="B8240" s="2">
        <v>2.0</v>
      </c>
      <c r="C8240" t="str">
        <f>IFERROR(__xludf.DUMMYFUNCTION("TO_TEXT(B8240)"),"2")</f>
        <v>2</v>
      </c>
    </row>
    <row r="8241">
      <c r="A8241" s="2" t="s">
        <v>8156</v>
      </c>
      <c r="B8241" s="2">
        <v>2.0</v>
      </c>
      <c r="C8241" t="str">
        <f>IFERROR(__xludf.DUMMYFUNCTION("TO_TEXT(B8241)"),"2")</f>
        <v>2</v>
      </c>
    </row>
    <row r="8242">
      <c r="A8242" s="2" t="s">
        <v>8157</v>
      </c>
      <c r="B8242" s="2">
        <v>2.0</v>
      </c>
      <c r="C8242" t="str">
        <f>IFERROR(__xludf.DUMMYFUNCTION("TO_TEXT(B8242)"),"2")</f>
        <v>2</v>
      </c>
    </row>
    <row r="8243">
      <c r="A8243" s="2" t="s">
        <v>8158</v>
      </c>
      <c r="B8243" s="2">
        <v>2.0</v>
      </c>
      <c r="C8243" t="str">
        <f>IFERROR(__xludf.DUMMYFUNCTION("TO_TEXT(B8243)"),"2")</f>
        <v>2</v>
      </c>
    </row>
    <row r="8244">
      <c r="A8244" s="2" t="s">
        <v>8159</v>
      </c>
      <c r="B8244" s="2">
        <v>2.0</v>
      </c>
      <c r="C8244" t="str">
        <f>IFERROR(__xludf.DUMMYFUNCTION("TO_TEXT(B8244)"),"2")</f>
        <v>2</v>
      </c>
    </row>
    <row r="8245">
      <c r="A8245" s="2" t="s">
        <v>8160</v>
      </c>
      <c r="B8245" s="2">
        <v>2.0</v>
      </c>
      <c r="C8245" t="str">
        <f>IFERROR(__xludf.DUMMYFUNCTION("TO_TEXT(B8245)"),"2")</f>
        <v>2</v>
      </c>
    </row>
    <row r="8246">
      <c r="A8246" s="2" t="s">
        <v>8161</v>
      </c>
      <c r="B8246" s="2">
        <v>2.0</v>
      </c>
      <c r="C8246" t="str">
        <f>IFERROR(__xludf.DUMMYFUNCTION("TO_TEXT(B8246)"),"2")</f>
        <v>2</v>
      </c>
    </row>
    <row r="8247">
      <c r="A8247" s="2" t="s">
        <v>8162</v>
      </c>
      <c r="B8247" s="2">
        <v>2.0</v>
      </c>
      <c r="C8247" t="str">
        <f>IFERROR(__xludf.DUMMYFUNCTION("TO_TEXT(B8247)"),"2")</f>
        <v>2</v>
      </c>
    </row>
    <row r="8248">
      <c r="A8248" s="2" t="s">
        <v>8163</v>
      </c>
      <c r="B8248" s="2">
        <v>2.0</v>
      </c>
      <c r="C8248" t="str">
        <f>IFERROR(__xludf.DUMMYFUNCTION("TO_TEXT(B8248)"),"2")</f>
        <v>2</v>
      </c>
    </row>
    <row r="8249">
      <c r="A8249" s="2" t="s">
        <v>8164</v>
      </c>
      <c r="B8249" s="2">
        <v>2.0</v>
      </c>
      <c r="C8249" t="str">
        <f>IFERROR(__xludf.DUMMYFUNCTION("TO_TEXT(B8249)"),"2")</f>
        <v>2</v>
      </c>
    </row>
    <row r="8250">
      <c r="A8250" s="2" t="s">
        <v>8165</v>
      </c>
      <c r="B8250" s="2">
        <v>2.0</v>
      </c>
      <c r="C8250" t="str">
        <f>IFERROR(__xludf.DUMMYFUNCTION("TO_TEXT(B8250)"),"2")</f>
        <v>2</v>
      </c>
    </row>
    <row r="8251">
      <c r="A8251" s="2" t="s">
        <v>8166</v>
      </c>
      <c r="B8251" s="2">
        <v>2.0</v>
      </c>
      <c r="C8251" t="str">
        <f>IFERROR(__xludf.DUMMYFUNCTION("TO_TEXT(B8251)"),"2")</f>
        <v>2</v>
      </c>
    </row>
    <row r="8252">
      <c r="A8252" s="2" t="s">
        <v>8167</v>
      </c>
      <c r="B8252" s="2">
        <v>2.0</v>
      </c>
      <c r="C8252" t="str">
        <f>IFERROR(__xludf.DUMMYFUNCTION("TO_TEXT(B8252)"),"2")</f>
        <v>2</v>
      </c>
    </row>
    <row r="8253">
      <c r="A8253" s="2" t="s">
        <v>8168</v>
      </c>
      <c r="B8253" s="2">
        <v>2.0</v>
      </c>
      <c r="C8253" t="str">
        <f>IFERROR(__xludf.DUMMYFUNCTION("TO_TEXT(B8253)"),"2")</f>
        <v>2</v>
      </c>
    </row>
    <row r="8254">
      <c r="A8254" s="2" t="s">
        <v>8169</v>
      </c>
      <c r="B8254" s="2">
        <v>2.0</v>
      </c>
      <c r="C8254" t="str">
        <f>IFERROR(__xludf.DUMMYFUNCTION("TO_TEXT(B8254)"),"2")</f>
        <v>2</v>
      </c>
    </row>
    <row r="8255">
      <c r="A8255" s="2" t="s">
        <v>8170</v>
      </c>
      <c r="B8255" s="2">
        <v>2.0</v>
      </c>
      <c r="C8255" t="str">
        <f>IFERROR(__xludf.DUMMYFUNCTION("TO_TEXT(B8255)"),"2")</f>
        <v>2</v>
      </c>
    </row>
    <row r="8256">
      <c r="A8256" s="2" t="s">
        <v>8171</v>
      </c>
      <c r="B8256" s="2">
        <v>2.0</v>
      </c>
      <c r="C8256" t="str">
        <f>IFERROR(__xludf.DUMMYFUNCTION("TO_TEXT(B8256)"),"2")</f>
        <v>2</v>
      </c>
    </row>
    <row r="8257">
      <c r="A8257" s="2" t="s">
        <v>8172</v>
      </c>
      <c r="B8257" s="2">
        <v>2.0</v>
      </c>
      <c r="C8257" t="str">
        <f>IFERROR(__xludf.DUMMYFUNCTION("TO_TEXT(B8257)"),"2")</f>
        <v>2</v>
      </c>
    </row>
    <row r="8258">
      <c r="A8258" s="2" t="s">
        <v>8173</v>
      </c>
      <c r="B8258" s="2">
        <v>2.0</v>
      </c>
      <c r="C8258" t="str">
        <f>IFERROR(__xludf.DUMMYFUNCTION("TO_TEXT(B8258)"),"2")</f>
        <v>2</v>
      </c>
    </row>
    <row r="8259">
      <c r="A8259" s="2" t="s">
        <v>8174</v>
      </c>
      <c r="B8259" s="2">
        <v>2.0</v>
      </c>
      <c r="C8259" t="str">
        <f>IFERROR(__xludf.DUMMYFUNCTION("TO_TEXT(B8259)"),"2")</f>
        <v>2</v>
      </c>
    </row>
    <row r="8260">
      <c r="A8260" s="2" t="s">
        <v>8175</v>
      </c>
      <c r="B8260" s="2">
        <v>2.0</v>
      </c>
      <c r="C8260" t="str">
        <f>IFERROR(__xludf.DUMMYFUNCTION("TO_TEXT(B8260)"),"2")</f>
        <v>2</v>
      </c>
    </row>
    <row r="8261">
      <c r="A8261" s="2" t="s">
        <v>8176</v>
      </c>
      <c r="B8261" s="2">
        <v>2.0</v>
      </c>
      <c r="C8261" t="str">
        <f>IFERROR(__xludf.DUMMYFUNCTION("TO_TEXT(B8261)"),"2")</f>
        <v>2</v>
      </c>
    </row>
    <row r="8262">
      <c r="A8262" s="2" t="s">
        <v>8177</v>
      </c>
      <c r="B8262" s="2">
        <v>2.0</v>
      </c>
      <c r="C8262" t="str">
        <f>IFERROR(__xludf.DUMMYFUNCTION("TO_TEXT(B8262)"),"2")</f>
        <v>2</v>
      </c>
    </row>
    <row r="8263">
      <c r="A8263" s="2" t="s">
        <v>8178</v>
      </c>
      <c r="B8263" s="2">
        <v>2.0</v>
      </c>
      <c r="C8263" t="str">
        <f>IFERROR(__xludf.DUMMYFUNCTION("TO_TEXT(B8263)"),"2")</f>
        <v>2</v>
      </c>
    </row>
    <row r="8264">
      <c r="A8264" s="2" t="s">
        <v>8179</v>
      </c>
      <c r="B8264" s="2">
        <v>2.0</v>
      </c>
      <c r="C8264" t="str">
        <f>IFERROR(__xludf.DUMMYFUNCTION("TO_TEXT(B8264)"),"2")</f>
        <v>2</v>
      </c>
    </row>
    <row r="8265">
      <c r="A8265" s="2" t="s">
        <v>8180</v>
      </c>
      <c r="B8265" s="2">
        <v>2.0</v>
      </c>
      <c r="C8265" t="str">
        <f>IFERROR(__xludf.DUMMYFUNCTION("TO_TEXT(B8265)"),"2")</f>
        <v>2</v>
      </c>
    </row>
    <row r="8266">
      <c r="A8266" s="2" t="s">
        <v>8181</v>
      </c>
      <c r="B8266" s="2">
        <v>2.0</v>
      </c>
      <c r="C8266" t="str">
        <f>IFERROR(__xludf.DUMMYFUNCTION("TO_TEXT(B8266)"),"2")</f>
        <v>2</v>
      </c>
    </row>
    <row r="8267">
      <c r="A8267" s="2" t="s">
        <v>8182</v>
      </c>
      <c r="B8267" s="2">
        <v>2.0</v>
      </c>
      <c r="C8267" t="str">
        <f>IFERROR(__xludf.DUMMYFUNCTION("TO_TEXT(B8267)"),"2")</f>
        <v>2</v>
      </c>
    </row>
    <row r="8268">
      <c r="A8268" s="2" t="s">
        <v>8183</v>
      </c>
      <c r="B8268" s="2">
        <v>2.0</v>
      </c>
      <c r="C8268" t="str">
        <f>IFERROR(__xludf.DUMMYFUNCTION("TO_TEXT(B8268)"),"2")</f>
        <v>2</v>
      </c>
    </row>
    <row r="8269">
      <c r="A8269" s="2" t="s">
        <v>8184</v>
      </c>
      <c r="B8269" s="2">
        <v>2.0</v>
      </c>
      <c r="C8269" t="str">
        <f>IFERROR(__xludf.DUMMYFUNCTION("TO_TEXT(B8269)"),"2")</f>
        <v>2</v>
      </c>
    </row>
    <row r="8270">
      <c r="A8270" s="2" t="s">
        <v>8185</v>
      </c>
      <c r="B8270" s="2">
        <v>2.0</v>
      </c>
      <c r="C8270" t="str">
        <f>IFERROR(__xludf.DUMMYFUNCTION("TO_TEXT(B8270)"),"2")</f>
        <v>2</v>
      </c>
    </row>
    <row r="8271">
      <c r="A8271" s="2" t="s">
        <v>8186</v>
      </c>
      <c r="B8271" s="2">
        <v>2.0</v>
      </c>
      <c r="C8271" t="str">
        <f>IFERROR(__xludf.DUMMYFUNCTION("TO_TEXT(B8271)"),"2")</f>
        <v>2</v>
      </c>
    </row>
    <row r="8272">
      <c r="A8272" s="2" t="s">
        <v>8187</v>
      </c>
      <c r="B8272" s="2">
        <v>2.0</v>
      </c>
      <c r="C8272" t="str">
        <f>IFERROR(__xludf.DUMMYFUNCTION("TO_TEXT(B8272)"),"2")</f>
        <v>2</v>
      </c>
    </row>
    <row r="8273">
      <c r="A8273" s="2" t="s">
        <v>8188</v>
      </c>
      <c r="B8273" s="2">
        <v>2.0</v>
      </c>
      <c r="C8273" t="str">
        <f>IFERROR(__xludf.DUMMYFUNCTION("TO_TEXT(B8273)"),"2")</f>
        <v>2</v>
      </c>
    </row>
    <row r="8274">
      <c r="A8274" s="2" t="s">
        <v>8189</v>
      </c>
      <c r="B8274" s="2">
        <v>2.0</v>
      </c>
      <c r="C8274" t="str">
        <f>IFERROR(__xludf.DUMMYFUNCTION("TO_TEXT(B8274)"),"2")</f>
        <v>2</v>
      </c>
    </row>
    <row r="8275">
      <c r="A8275" s="2" t="s">
        <v>8190</v>
      </c>
      <c r="B8275" s="2">
        <v>2.0</v>
      </c>
      <c r="C8275" t="str">
        <f>IFERROR(__xludf.DUMMYFUNCTION("TO_TEXT(B8275)"),"2")</f>
        <v>2</v>
      </c>
    </row>
    <row r="8276">
      <c r="A8276" s="2" t="s">
        <v>8191</v>
      </c>
      <c r="B8276" s="2">
        <v>2.0</v>
      </c>
      <c r="C8276" t="str">
        <f>IFERROR(__xludf.DUMMYFUNCTION("TO_TEXT(B8276)"),"2")</f>
        <v>2</v>
      </c>
    </row>
    <row r="8277">
      <c r="A8277" s="2" t="s">
        <v>8192</v>
      </c>
      <c r="B8277" s="2">
        <v>2.0</v>
      </c>
      <c r="C8277" t="str">
        <f>IFERROR(__xludf.DUMMYFUNCTION("TO_TEXT(B8277)"),"2")</f>
        <v>2</v>
      </c>
    </row>
    <row r="8278">
      <c r="A8278" s="2" t="s">
        <v>8193</v>
      </c>
      <c r="B8278" s="2">
        <v>2.0</v>
      </c>
      <c r="C8278" t="str">
        <f>IFERROR(__xludf.DUMMYFUNCTION("TO_TEXT(B8278)"),"2")</f>
        <v>2</v>
      </c>
    </row>
    <row r="8279">
      <c r="A8279" s="2" t="s">
        <v>8194</v>
      </c>
      <c r="B8279" s="2">
        <v>2.0</v>
      </c>
      <c r="C8279" t="str">
        <f>IFERROR(__xludf.DUMMYFUNCTION("TO_TEXT(B8279)"),"2")</f>
        <v>2</v>
      </c>
    </row>
    <row r="8280">
      <c r="A8280" s="2" t="s">
        <v>8195</v>
      </c>
      <c r="B8280" s="2">
        <v>2.0</v>
      </c>
      <c r="C8280" t="str">
        <f>IFERROR(__xludf.DUMMYFUNCTION("TO_TEXT(B8280)"),"2")</f>
        <v>2</v>
      </c>
    </row>
    <row r="8281">
      <c r="A8281" s="2" t="s">
        <v>8196</v>
      </c>
      <c r="B8281" s="2">
        <v>2.0</v>
      </c>
      <c r="C8281" t="str">
        <f>IFERROR(__xludf.DUMMYFUNCTION("TO_TEXT(B8281)"),"2")</f>
        <v>2</v>
      </c>
    </row>
    <row r="8282">
      <c r="A8282" s="2" t="s">
        <v>8197</v>
      </c>
      <c r="B8282" s="2">
        <v>2.0</v>
      </c>
      <c r="C8282" t="str">
        <f>IFERROR(__xludf.DUMMYFUNCTION("TO_TEXT(B8282)"),"2")</f>
        <v>2</v>
      </c>
    </row>
    <row r="8283">
      <c r="A8283" s="2" t="s">
        <v>8198</v>
      </c>
      <c r="B8283" s="2">
        <v>2.0</v>
      </c>
      <c r="C8283" t="str">
        <f>IFERROR(__xludf.DUMMYFUNCTION("TO_TEXT(B8283)"),"2")</f>
        <v>2</v>
      </c>
    </row>
    <row r="8284">
      <c r="A8284" s="2" t="s">
        <v>8199</v>
      </c>
      <c r="B8284" s="2">
        <v>2.0</v>
      </c>
      <c r="C8284" t="str">
        <f>IFERROR(__xludf.DUMMYFUNCTION("TO_TEXT(B8284)"),"2")</f>
        <v>2</v>
      </c>
    </row>
    <row r="8285">
      <c r="A8285" s="2" t="s">
        <v>8200</v>
      </c>
      <c r="B8285" s="2">
        <v>2.0</v>
      </c>
      <c r="C8285" t="str">
        <f>IFERROR(__xludf.DUMMYFUNCTION("TO_TEXT(B8285)"),"2")</f>
        <v>2</v>
      </c>
    </row>
    <row r="8286">
      <c r="A8286" s="2" t="s">
        <v>8201</v>
      </c>
      <c r="B8286" s="2">
        <v>2.0</v>
      </c>
      <c r="C8286" t="str">
        <f>IFERROR(__xludf.DUMMYFUNCTION("TO_TEXT(B8286)"),"2")</f>
        <v>2</v>
      </c>
    </row>
    <row r="8287">
      <c r="A8287" s="2" t="s">
        <v>8202</v>
      </c>
      <c r="B8287" s="2">
        <v>2.0</v>
      </c>
      <c r="C8287" t="str">
        <f>IFERROR(__xludf.DUMMYFUNCTION("TO_TEXT(B8287)"),"2")</f>
        <v>2</v>
      </c>
    </row>
    <row r="8288">
      <c r="A8288" s="2" t="s">
        <v>8203</v>
      </c>
      <c r="B8288" s="2">
        <v>2.0</v>
      </c>
      <c r="C8288" t="str">
        <f>IFERROR(__xludf.DUMMYFUNCTION("TO_TEXT(B8288)"),"2")</f>
        <v>2</v>
      </c>
    </row>
    <row r="8289">
      <c r="A8289" s="2" t="s">
        <v>8204</v>
      </c>
      <c r="B8289" s="2">
        <v>2.0</v>
      </c>
      <c r="C8289" t="str">
        <f>IFERROR(__xludf.DUMMYFUNCTION("TO_TEXT(B8289)"),"2")</f>
        <v>2</v>
      </c>
    </row>
    <row r="8290">
      <c r="A8290" s="2" t="s">
        <v>8205</v>
      </c>
      <c r="B8290" s="2">
        <v>2.0</v>
      </c>
      <c r="C8290" t="str">
        <f>IFERROR(__xludf.DUMMYFUNCTION("TO_TEXT(B8290)"),"2")</f>
        <v>2</v>
      </c>
    </row>
    <row r="8291">
      <c r="A8291" s="2" t="s">
        <v>8206</v>
      </c>
      <c r="B8291" s="2">
        <v>2.0</v>
      </c>
      <c r="C8291" t="str">
        <f>IFERROR(__xludf.DUMMYFUNCTION("TO_TEXT(B8291)"),"2")</f>
        <v>2</v>
      </c>
    </row>
    <row r="8292">
      <c r="A8292" s="2" t="s">
        <v>8207</v>
      </c>
      <c r="B8292" s="2">
        <v>2.0</v>
      </c>
      <c r="C8292" t="str">
        <f>IFERROR(__xludf.DUMMYFUNCTION("TO_TEXT(B8292)"),"2")</f>
        <v>2</v>
      </c>
    </row>
    <row r="8293">
      <c r="A8293" s="2" t="s">
        <v>8208</v>
      </c>
      <c r="B8293" s="2">
        <v>2.0</v>
      </c>
      <c r="C8293" t="str">
        <f>IFERROR(__xludf.DUMMYFUNCTION("TO_TEXT(B8293)"),"2")</f>
        <v>2</v>
      </c>
    </row>
    <row r="8294">
      <c r="A8294" s="2" t="s">
        <v>8209</v>
      </c>
      <c r="B8294" s="2">
        <v>2.0</v>
      </c>
      <c r="C8294" t="str">
        <f>IFERROR(__xludf.DUMMYFUNCTION("TO_TEXT(B8294)"),"2")</f>
        <v>2</v>
      </c>
    </row>
    <row r="8295">
      <c r="A8295" s="2" t="s">
        <v>8210</v>
      </c>
      <c r="B8295" s="2">
        <v>2.0</v>
      </c>
      <c r="C8295" t="str">
        <f>IFERROR(__xludf.DUMMYFUNCTION("TO_TEXT(B8295)"),"2")</f>
        <v>2</v>
      </c>
    </row>
    <row r="8296">
      <c r="A8296" s="2" t="s">
        <v>8211</v>
      </c>
      <c r="B8296" s="2">
        <v>2.0</v>
      </c>
      <c r="C8296" t="str">
        <f>IFERROR(__xludf.DUMMYFUNCTION("TO_TEXT(B8296)"),"2")</f>
        <v>2</v>
      </c>
    </row>
    <row r="8297">
      <c r="A8297" s="2" t="s">
        <v>8212</v>
      </c>
      <c r="B8297" s="2">
        <v>2.0</v>
      </c>
      <c r="C8297" t="str">
        <f>IFERROR(__xludf.DUMMYFUNCTION("TO_TEXT(B8297)"),"2")</f>
        <v>2</v>
      </c>
    </row>
    <row r="8298">
      <c r="A8298" s="2" t="s">
        <v>8213</v>
      </c>
      <c r="B8298" s="2">
        <v>2.0</v>
      </c>
      <c r="C8298" t="str">
        <f>IFERROR(__xludf.DUMMYFUNCTION("TO_TEXT(B8298)"),"2")</f>
        <v>2</v>
      </c>
    </row>
    <row r="8299">
      <c r="A8299" s="2" t="s">
        <v>8214</v>
      </c>
      <c r="B8299" s="2">
        <v>2.0</v>
      </c>
      <c r="C8299" t="str">
        <f>IFERROR(__xludf.DUMMYFUNCTION("TO_TEXT(B8299)"),"2")</f>
        <v>2</v>
      </c>
    </row>
    <row r="8300">
      <c r="A8300" s="2" t="s">
        <v>8215</v>
      </c>
      <c r="B8300" s="2">
        <v>2.0</v>
      </c>
      <c r="C8300" t="str">
        <f>IFERROR(__xludf.DUMMYFUNCTION("TO_TEXT(B8300)"),"2")</f>
        <v>2</v>
      </c>
    </row>
    <row r="8301">
      <c r="A8301" s="2" t="s">
        <v>8216</v>
      </c>
      <c r="B8301" s="2">
        <v>2.0</v>
      </c>
      <c r="C8301" t="str">
        <f>IFERROR(__xludf.DUMMYFUNCTION("TO_TEXT(B8301)"),"2")</f>
        <v>2</v>
      </c>
    </row>
    <row r="8302">
      <c r="A8302" s="2" t="s">
        <v>8217</v>
      </c>
      <c r="B8302" s="2">
        <v>2.0</v>
      </c>
      <c r="C8302" t="str">
        <f>IFERROR(__xludf.DUMMYFUNCTION("TO_TEXT(B8302)"),"2")</f>
        <v>2</v>
      </c>
    </row>
    <row r="8303">
      <c r="A8303" s="2" t="s">
        <v>8218</v>
      </c>
      <c r="B8303" s="2">
        <v>2.0</v>
      </c>
      <c r="C8303" t="str">
        <f>IFERROR(__xludf.DUMMYFUNCTION("TO_TEXT(B8303)"),"2")</f>
        <v>2</v>
      </c>
    </row>
    <row r="8304">
      <c r="A8304" s="2" t="s">
        <v>8219</v>
      </c>
      <c r="B8304" s="2">
        <v>2.0</v>
      </c>
      <c r="C8304" t="str">
        <f>IFERROR(__xludf.DUMMYFUNCTION("TO_TEXT(B8304)"),"2")</f>
        <v>2</v>
      </c>
    </row>
    <row r="8305">
      <c r="A8305" s="2" t="s">
        <v>8220</v>
      </c>
      <c r="B8305" s="2">
        <v>2.0</v>
      </c>
      <c r="C8305" t="str">
        <f>IFERROR(__xludf.DUMMYFUNCTION("TO_TEXT(B8305)"),"2")</f>
        <v>2</v>
      </c>
    </row>
    <row r="8306">
      <c r="A8306" s="2" t="s">
        <v>8221</v>
      </c>
      <c r="B8306" s="2">
        <v>2.0</v>
      </c>
      <c r="C8306" t="str">
        <f>IFERROR(__xludf.DUMMYFUNCTION("TO_TEXT(B8306)"),"2")</f>
        <v>2</v>
      </c>
    </row>
    <row r="8307">
      <c r="A8307" s="2" t="s">
        <v>8222</v>
      </c>
      <c r="B8307" s="2">
        <v>2.0</v>
      </c>
      <c r="C8307" t="str">
        <f>IFERROR(__xludf.DUMMYFUNCTION("TO_TEXT(B8307)"),"2")</f>
        <v>2</v>
      </c>
    </row>
    <row r="8308">
      <c r="A8308" s="2" t="s">
        <v>8223</v>
      </c>
      <c r="B8308" s="2">
        <v>2.0</v>
      </c>
      <c r="C8308" t="str">
        <f>IFERROR(__xludf.DUMMYFUNCTION("TO_TEXT(B8308)"),"2")</f>
        <v>2</v>
      </c>
    </row>
    <row r="8309">
      <c r="A8309" s="2" t="s">
        <v>8224</v>
      </c>
      <c r="B8309" s="2">
        <v>2.0</v>
      </c>
      <c r="C8309" t="str">
        <f>IFERROR(__xludf.DUMMYFUNCTION("TO_TEXT(B8309)"),"2")</f>
        <v>2</v>
      </c>
    </row>
    <row r="8310">
      <c r="A8310" s="2" t="s">
        <v>8225</v>
      </c>
      <c r="B8310" s="2">
        <v>2.0</v>
      </c>
      <c r="C8310" t="str">
        <f>IFERROR(__xludf.DUMMYFUNCTION("TO_TEXT(B8310)"),"2")</f>
        <v>2</v>
      </c>
    </row>
    <row r="8311">
      <c r="A8311" s="2" t="s">
        <v>8226</v>
      </c>
      <c r="B8311" s="2">
        <v>2.0</v>
      </c>
      <c r="C8311" t="str">
        <f>IFERROR(__xludf.DUMMYFUNCTION("TO_TEXT(B8311)"),"2")</f>
        <v>2</v>
      </c>
    </row>
    <row r="8312">
      <c r="A8312" s="2" t="s">
        <v>8227</v>
      </c>
      <c r="B8312" s="2">
        <v>2.0</v>
      </c>
      <c r="C8312" t="str">
        <f>IFERROR(__xludf.DUMMYFUNCTION("TO_TEXT(B8312)"),"2")</f>
        <v>2</v>
      </c>
    </row>
    <row r="8313">
      <c r="A8313" s="2" t="s">
        <v>8228</v>
      </c>
      <c r="B8313" s="2">
        <v>2.0</v>
      </c>
      <c r="C8313" t="str">
        <f>IFERROR(__xludf.DUMMYFUNCTION("TO_TEXT(B8313)"),"2")</f>
        <v>2</v>
      </c>
    </row>
    <row r="8314">
      <c r="A8314" s="2" t="s">
        <v>8229</v>
      </c>
      <c r="B8314" s="2">
        <v>2.0</v>
      </c>
      <c r="C8314" t="str">
        <f>IFERROR(__xludf.DUMMYFUNCTION("TO_TEXT(B8314)"),"2")</f>
        <v>2</v>
      </c>
    </row>
    <row r="8315">
      <c r="A8315" s="2" t="s">
        <v>8230</v>
      </c>
      <c r="B8315" s="2">
        <v>2.0</v>
      </c>
      <c r="C8315" t="str">
        <f>IFERROR(__xludf.DUMMYFUNCTION("TO_TEXT(B8315)"),"2")</f>
        <v>2</v>
      </c>
    </row>
    <row r="8316">
      <c r="A8316" s="2" t="s">
        <v>8231</v>
      </c>
      <c r="B8316" s="2">
        <v>2.0</v>
      </c>
      <c r="C8316" t="str">
        <f>IFERROR(__xludf.DUMMYFUNCTION("TO_TEXT(B8316)"),"2")</f>
        <v>2</v>
      </c>
    </row>
    <row r="8317">
      <c r="A8317" s="2" t="s">
        <v>8232</v>
      </c>
      <c r="B8317" s="2">
        <v>2.0</v>
      </c>
      <c r="C8317" t="str">
        <f>IFERROR(__xludf.DUMMYFUNCTION("TO_TEXT(B8317)"),"2")</f>
        <v>2</v>
      </c>
    </row>
    <row r="8318">
      <c r="A8318" s="2" t="s">
        <v>8233</v>
      </c>
      <c r="B8318" s="2">
        <v>2.0</v>
      </c>
      <c r="C8318" t="str">
        <f>IFERROR(__xludf.DUMMYFUNCTION("TO_TEXT(B8318)"),"2")</f>
        <v>2</v>
      </c>
    </row>
    <row r="8319">
      <c r="A8319" s="2" t="s">
        <v>8234</v>
      </c>
      <c r="B8319" s="2">
        <v>2.0</v>
      </c>
      <c r="C8319" t="str">
        <f>IFERROR(__xludf.DUMMYFUNCTION("TO_TEXT(B8319)"),"2")</f>
        <v>2</v>
      </c>
    </row>
    <row r="8320">
      <c r="A8320" s="2" t="s">
        <v>8235</v>
      </c>
      <c r="B8320" s="2">
        <v>2.0</v>
      </c>
      <c r="C8320" t="str">
        <f>IFERROR(__xludf.DUMMYFUNCTION("TO_TEXT(B8320)"),"2")</f>
        <v>2</v>
      </c>
    </row>
    <row r="8321">
      <c r="A8321" s="2" t="s">
        <v>8236</v>
      </c>
      <c r="B8321" s="2">
        <v>2.0</v>
      </c>
      <c r="C8321" t="str">
        <f>IFERROR(__xludf.DUMMYFUNCTION("TO_TEXT(B8321)"),"2")</f>
        <v>2</v>
      </c>
    </row>
    <row r="8322">
      <c r="A8322" s="2" t="s">
        <v>8237</v>
      </c>
      <c r="B8322" s="2">
        <v>2.0</v>
      </c>
      <c r="C8322" t="str">
        <f>IFERROR(__xludf.DUMMYFUNCTION("TO_TEXT(B8322)"),"2")</f>
        <v>2</v>
      </c>
    </row>
    <row r="8323">
      <c r="A8323" s="2" t="s">
        <v>8238</v>
      </c>
      <c r="B8323" s="2">
        <v>2.0</v>
      </c>
      <c r="C8323" t="str">
        <f>IFERROR(__xludf.DUMMYFUNCTION("TO_TEXT(B8323)"),"2")</f>
        <v>2</v>
      </c>
    </row>
    <row r="8324">
      <c r="A8324" s="2" t="s">
        <v>8239</v>
      </c>
      <c r="B8324" s="2">
        <v>2.0</v>
      </c>
      <c r="C8324" t="str">
        <f>IFERROR(__xludf.DUMMYFUNCTION("TO_TEXT(B8324)"),"2")</f>
        <v>2</v>
      </c>
    </row>
    <row r="8325">
      <c r="A8325" s="2" t="s">
        <v>8240</v>
      </c>
      <c r="B8325" s="2">
        <v>2.0</v>
      </c>
      <c r="C8325" t="str">
        <f>IFERROR(__xludf.DUMMYFUNCTION("TO_TEXT(B8325)"),"2")</f>
        <v>2</v>
      </c>
    </row>
    <row r="8326">
      <c r="A8326" s="2" t="s">
        <v>8241</v>
      </c>
      <c r="B8326" s="2">
        <v>2.0</v>
      </c>
      <c r="C8326" t="str">
        <f>IFERROR(__xludf.DUMMYFUNCTION("TO_TEXT(B8326)"),"2")</f>
        <v>2</v>
      </c>
    </row>
    <row r="8327">
      <c r="A8327" s="2" t="s">
        <v>8242</v>
      </c>
      <c r="B8327" s="2">
        <v>2.0</v>
      </c>
      <c r="C8327" t="str">
        <f>IFERROR(__xludf.DUMMYFUNCTION("TO_TEXT(B8327)"),"2")</f>
        <v>2</v>
      </c>
    </row>
    <row r="8328">
      <c r="A8328" s="2" t="s">
        <v>8243</v>
      </c>
      <c r="B8328" s="2">
        <v>2.0</v>
      </c>
      <c r="C8328" t="str">
        <f>IFERROR(__xludf.DUMMYFUNCTION("TO_TEXT(B8328)"),"2")</f>
        <v>2</v>
      </c>
    </row>
    <row r="8329">
      <c r="A8329" s="2" t="s">
        <v>8244</v>
      </c>
      <c r="B8329" s="2">
        <v>2.0</v>
      </c>
      <c r="C8329" t="str">
        <f>IFERROR(__xludf.DUMMYFUNCTION("TO_TEXT(B8329)"),"2")</f>
        <v>2</v>
      </c>
    </row>
    <row r="8330">
      <c r="A8330" s="2" t="s">
        <v>8245</v>
      </c>
      <c r="B8330" s="2">
        <v>2.0</v>
      </c>
      <c r="C8330" t="str">
        <f>IFERROR(__xludf.DUMMYFUNCTION("TO_TEXT(B8330)"),"2")</f>
        <v>2</v>
      </c>
    </row>
    <row r="8331">
      <c r="A8331" s="2" t="s">
        <v>8246</v>
      </c>
      <c r="B8331" s="2">
        <v>2.0</v>
      </c>
      <c r="C8331" t="str">
        <f>IFERROR(__xludf.DUMMYFUNCTION("TO_TEXT(B8331)"),"2")</f>
        <v>2</v>
      </c>
    </row>
    <row r="8332">
      <c r="A8332" s="2" t="s">
        <v>8247</v>
      </c>
      <c r="B8332" s="2">
        <v>2.0</v>
      </c>
      <c r="C8332" t="str">
        <f>IFERROR(__xludf.DUMMYFUNCTION("TO_TEXT(B8332)"),"2")</f>
        <v>2</v>
      </c>
    </row>
    <row r="8333">
      <c r="A8333" s="2" t="s">
        <v>8248</v>
      </c>
      <c r="B8333" s="2">
        <v>2.0</v>
      </c>
      <c r="C8333" t="str">
        <f>IFERROR(__xludf.DUMMYFUNCTION("TO_TEXT(B8333)"),"2")</f>
        <v>2</v>
      </c>
    </row>
    <row r="8334">
      <c r="A8334" s="2" t="s">
        <v>8249</v>
      </c>
      <c r="B8334" s="2">
        <v>2.0</v>
      </c>
      <c r="C8334" t="str">
        <f>IFERROR(__xludf.DUMMYFUNCTION("TO_TEXT(B8334)"),"2")</f>
        <v>2</v>
      </c>
    </row>
    <row r="8335">
      <c r="A8335" s="2" t="s">
        <v>8250</v>
      </c>
      <c r="B8335" s="2">
        <v>2.0</v>
      </c>
      <c r="C8335" t="str">
        <f>IFERROR(__xludf.DUMMYFUNCTION("TO_TEXT(B8335)"),"2")</f>
        <v>2</v>
      </c>
    </row>
    <row r="8336">
      <c r="A8336" s="2" t="s">
        <v>8251</v>
      </c>
      <c r="B8336" s="2">
        <v>2.0</v>
      </c>
      <c r="C8336" t="str">
        <f>IFERROR(__xludf.DUMMYFUNCTION("TO_TEXT(B8336)"),"2")</f>
        <v>2</v>
      </c>
    </row>
    <row r="8337">
      <c r="A8337" s="2" t="s">
        <v>8252</v>
      </c>
      <c r="B8337" s="2">
        <v>2.0</v>
      </c>
      <c r="C8337" t="str">
        <f>IFERROR(__xludf.DUMMYFUNCTION("TO_TEXT(B8337)"),"2")</f>
        <v>2</v>
      </c>
    </row>
    <row r="8338">
      <c r="A8338" s="2" t="s">
        <v>8253</v>
      </c>
      <c r="B8338" s="2">
        <v>2.0</v>
      </c>
      <c r="C8338" t="str">
        <f>IFERROR(__xludf.DUMMYFUNCTION("TO_TEXT(B8338)"),"2")</f>
        <v>2</v>
      </c>
    </row>
    <row r="8339">
      <c r="A8339" s="2" t="s">
        <v>8254</v>
      </c>
      <c r="B8339" s="2">
        <v>2.0</v>
      </c>
      <c r="C8339" t="str">
        <f>IFERROR(__xludf.DUMMYFUNCTION("TO_TEXT(B8339)"),"2")</f>
        <v>2</v>
      </c>
    </row>
    <row r="8340">
      <c r="A8340" s="2" t="s">
        <v>8255</v>
      </c>
      <c r="B8340" s="2">
        <v>2.0</v>
      </c>
      <c r="C8340" t="str">
        <f>IFERROR(__xludf.DUMMYFUNCTION("TO_TEXT(B8340)"),"2")</f>
        <v>2</v>
      </c>
    </row>
    <row r="8341">
      <c r="A8341" s="2" t="s">
        <v>8256</v>
      </c>
      <c r="B8341" s="2">
        <v>2.0</v>
      </c>
      <c r="C8341" t="str">
        <f>IFERROR(__xludf.DUMMYFUNCTION("TO_TEXT(B8341)"),"2")</f>
        <v>2</v>
      </c>
    </row>
    <row r="8342">
      <c r="A8342" s="2" t="s">
        <v>8257</v>
      </c>
      <c r="B8342" s="2">
        <v>2.0</v>
      </c>
      <c r="C8342" t="str">
        <f>IFERROR(__xludf.DUMMYFUNCTION("TO_TEXT(B8342)"),"2")</f>
        <v>2</v>
      </c>
    </row>
    <row r="8343">
      <c r="A8343" s="2" t="s">
        <v>8258</v>
      </c>
      <c r="B8343" s="2">
        <v>2.0</v>
      </c>
      <c r="C8343" t="str">
        <f>IFERROR(__xludf.DUMMYFUNCTION("TO_TEXT(B8343)"),"2")</f>
        <v>2</v>
      </c>
    </row>
    <row r="8344">
      <c r="A8344" s="2" t="s">
        <v>8259</v>
      </c>
      <c r="B8344" s="2">
        <v>2.0</v>
      </c>
      <c r="C8344" t="str">
        <f>IFERROR(__xludf.DUMMYFUNCTION("TO_TEXT(B8344)"),"2")</f>
        <v>2</v>
      </c>
    </row>
    <row r="8345">
      <c r="A8345" s="2" t="s">
        <v>8260</v>
      </c>
      <c r="B8345" s="2">
        <v>2.0</v>
      </c>
      <c r="C8345" t="str">
        <f>IFERROR(__xludf.DUMMYFUNCTION("TO_TEXT(B8345)"),"2")</f>
        <v>2</v>
      </c>
    </row>
    <row r="8346">
      <c r="A8346" s="2" t="s">
        <v>8261</v>
      </c>
      <c r="B8346" s="2">
        <v>2.0</v>
      </c>
      <c r="C8346" t="str">
        <f>IFERROR(__xludf.DUMMYFUNCTION("TO_TEXT(B8346)"),"2")</f>
        <v>2</v>
      </c>
    </row>
    <row r="8347">
      <c r="A8347" s="2" t="s">
        <v>8262</v>
      </c>
      <c r="B8347" s="2">
        <v>2.0</v>
      </c>
      <c r="C8347" t="str">
        <f>IFERROR(__xludf.DUMMYFUNCTION("TO_TEXT(B8347)"),"2")</f>
        <v>2</v>
      </c>
    </row>
    <row r="8348">
      <c r="A8348" s="2" t="s">
        <v>8263</v>
      </c>
      <c r="B8348" s="2">
        <v>2.0</v>
      </c>
      <c r="C8348" t="str">
        <f>IFERROR(__xludf.DUMMYFUNCTION("TO_TEXT(B8348)"),"2")</f>
        <v>2</v>
      </c>
    </row>
    <row r="8349">
      <c r="A8349" s="2" t="s">
        <v>8264</v>
      </c>
      <c r="B8349" s="2">
        <v>2.0</v>
      </c>
      <c r="C8349" t="str">
        <f>IFERROR(__xludf.DUMMYFUNCTION("TO_TEXT(B8349)"),"2")</f>
        <v>2</v>
      </c>
    </row>
    <row r="8350">
      <c r="A8350" s="2" t="s">
        <v>8265</v>
      </c>
      <c r="B8350" s="2">
        <v>2.0</v>
      </c>
      <c r="C8350" t="str">
        <f>IFERROR(__xludf.DUMMYFUNCTION("TO_TEXT(B8350)"),"2")</f>
        <v>2</v>
      </c>
    </row>
    <row r="8351">
      <c r="A8351" s="2" t="s">
        <v>8266</v>
      </c>
      <c r="B8351" s="2">
        <v>2.0</v>
      </c>
      <c r="C8351" t="str">
        <f>IFERROR(__xludf.DUMMYFUNCTION("TO_TEXT(B8351)"),"2")</f>
        <v>2</v>
      </c>
    </row>
    <row r="8352">
      <c r="A8352" s="2" t="s">
        <v>8267</v>
      </c>
      <c r="B8352" s="2">
        <v>2.0</v>
      </c>
      <c r="C8352" t="str">
        <f>IFERROR(__xludf.DUMMYFUNCTION("TO_TEXT(B8352)"),"2")</f>
        <v>2</v>
      </c>
    </row>
    <row r="8353">
      <c r="A8353" s="2" t="s">
        <v>8268</v>
      </c>
      <c r="B8353" s="2">
        <v>2.0</v>
      </c>
      <c r="C8353" t="str">
        <f>IFERROR(__xludf.DUMMYFUNCTION("TO_TEXT(B8353)"),"2")</f>
        <v>2</v>
      </c>
    </row>
    <row r="8354">
      <c r="A8354" s="2" t="s">
        <v>8269</v>
      </c>
      <c r="B8354" s="2">
        <v>2.0</v>
      </c>
      <c r="C8354" t="str">
        <f>IFERROR(__xludf.DUMMYFUNCTION("TO_TEXT(B8354)"),"2")</f>
        <v>2</v>
      </c>
    </row>
    <row r="8355">
      <c r="A8355" s="2" t="s">
        <v>8270</v>
      </c>
      <c r="B8355" s="2">
        <v>2.0</v>
      </c>
      <c r="C8355" t="str">
        <f>IFERROR(__xludf.DUMMYFUNCTION("TO_TEXT(B8355)"),"2")</f>
        <v>2</v>
      </c>
    </row>
    <row r="8356">
      <c r="A8356" s="2" t="s">
        <v>8271</v>
      </c>
      <c r="B8356" s="2">
        <v>2.0</v>
      </c>
      <c r="C8356" t="str">
        <f>IFERROR(__xludf.DUMMYFUNCTION("TO_TEXT(B8356)"),"2")</f>
        <v>2</v>
      </c>
    </row>
    <row r="8357">
      <c r="A8357" s="2" t="s">
        <v>8272</v>
      </c>
      <c r="B8357" s="2">
        <v>2.0</v>
      </c>
      <c r="C8357" t="str">
        <f>IFERROR(__xludf.DUMMYFUNCTION("TO_TEXT(B8357)"),"2")</f>
        <v>2</v>
      </c>
    </row>
    <row r="8358">
      <c r="A8358" s="2" t="s">
        <v>8273</v>
      </c>
      <c r="B8358" s="2">
        <v>2.0</v>
      </c>
      <c r="C8358" t="str">
        <f>IFERROR(__xludf.DUMMYFUNCTION("TO_TEXT(B8358)"),"2")</f>
        <v>2</v>
      </c>
    </row>
    <row r="8359">
      <c r="A8359" s="2" t="s">
        <v>8274</v>
      </c>
      <c r="B8359" s="2">
        <v>2.0</v>
      </c>
      <c r="C8359" t="str">
        <f>IFERROR(__xludf.DUMMYFUNCTION("TO_TEXT(B8359)"),"2")</f>
        <v>2</v>
      </c>
    </row>
    <row r="8360">
      <c r="A8360" s="2" t="s">
        <v>8275</v>
      </c>
      <c r="B8360" s="2">
        <v>2.0</v>
      </c>
      <c r="C8360" t="str">
        <f>IFERROR(__xludf.DUMMYFUNCTION("TO_TEXT(B8360)"),"2")</f>
        <v>2</v>
      </c>
    </row>
    <row r="8361">
      <c r="A8361" s="2" t="s">
        <v>8276</v>
      </c>
      <c r="B8361" s="2">
        <v>2.0</v>
      </c>
      <c r="C8361" t="str">
        <f>IFERROR(__xludf.DUMMYFUNCTION("TO_TEXT(B8361)"),"2")</f>
        <v>2</v>
      </c>
    </row>
    <row r="8362">
      <c r="A8362" s="2" t="s">
        <v>8277</v>
      </c>
      <c r="B8362" s="2">
        <v>2.0</v>
      </c>
      <c r="C8362" t="str">
        <f>IFERROR(__xludf.DUMMYFUNCTION("TO_TEXT(B8362)"),"2")</f>
        <v>2</v>
      </c>
    </row>
    <row r="8363">
      <c r="A8363" s="2" t="s">
        <v>8278</v>
      </c>
      <c r="B8363" s="2">
        <v>2.0</v>
      </c>
      <c r="C8363" t="str">
        <f>IFERROR(__xludf.DUMMYFUNCTION("TO_TEXT(B8363)"),"2")</f>
        <v>2</v>
      </c>
    </row>
    <row r="8364">
      <c r="A8364" s="2" t="s">
        <v>8279</v>
      </c>
      <c r="B8364" s="2">
        <v>2.0</v>
      </c>
      <c r="C8364" t="str">
        <f>IFERROR(__xludf.DUMMYFUNCTION("TO_TEXT(B8364)"),"2")</f>
        <v>2</v>
      </c>
    </row>
    <row r="8365">
      <c r="A8365" s="2" t="s">
        <v>8280</v>
      </c>
      <c r="B8365" s="2">
        <v>2.0</v>
      </c>
      <c r="C8365" t="str">
        <f>IFERROR(__xludf.DUMMYFUNCTION("TO_TEXT(B8365)"),"2")</f>
        <v>2</v>
      </c>
    </row>
    <row r="8366">
      <c r="A8366" s="2" t="s">
        <v>8281</v>
      </c>
      <c r="B8366" s="2">
        <v>2.0</v>
      </c>
      <c r="C8366" t="str">
        <f>IFERROR(__xludf.DUMMYFUNCTION("TO_TEXT(B8366)"),"2")</f>
        <v>2</v>
      </c>
    </row>
    <row r="8367">
      <c r="A8367" s="2" t="s">
        <v>8282</v>
      </c>
      <c r="B8367" s="2">
        <v>2.0</v>
      </c>
      <c r="C8367" t="str">
        <f>IFERROR(__xludf.DUMMYFUNCTION("TO_TEXT(B8367)"),"2")</f>
        <v>2</v>
      </c>
    </row>
    <row r="8368">
      <c r="A8368" s="2" t="s">
        <v>8283</v>
      </c>
      <c r="B8368" s="2">
        <v>2.0</v>
      </c>
      <c r="C8368" t="str">
        <f>IFERROR(__xludf.DUMMYFUNCTION("TO_TEXT(B8368)"),"2")</f>
        <v>2</v>
      </c>
    </row>
    <row r="8369">
      <c r="A8369" s="2" t="s">
        <v>8284</v>
      </c>
      <c r="B8369" s="2">
        <v>2.0</v>
      </c>
      <c r="C8369" t="str">
        <f>IFERROR(__xludf.DUMMYFUNCTION("TO_TEXT(B8369)"),"2")</f>
        <v>2</v>
      </c>
    </row>
    <row r="8370">
      <c r="A8370" s="2" t="s">
        <v>8285</v>
      </c>
      <c r="B8370" s="2">
        <v>2.0</v>
      </c>
      <c r="C8370" t="str">
        <f>IFERROR(__xludf.DUMMYFUNCTION("TO_TEXT(B8370)"),"2")</f>
        <v>2</v>
      </c>
    </row>
    <row r="8371">
      <c r="A8371" s="2" t="s">
        <v>8286</v>
      </c>
      <c r="B8371" s="2">
        <v>2.0</v>
      </c>
      <c r="C8371" t="str">
        <f>IFERROR(__xludf.DUMMYFUNCTION("TO_TEXT(B8371)"),"2")</f>
        <v>2</v>
      </c>
    </row>
    <row r="8372">
      <c r="A8372" s="2" t="s">
        <v>8287</v>
      </c>
      <c r="B8372" s="2">
        <v>2.0</v>
      </c>
      <c r="C8372" t="str">
        <f>IFERROR(__xludf.DUMMYFUNCTION("TO_TEXT(B8372)"),"2")</f>
        <v>2</v>
      </c>
    </row>
    <row r="8373">
      <c r="A8373" s="2" t="s">
        <v>8288</v>
      </c>
      <c r="B8373" s="2">
        <v>2.0</v>
      </c>
      <c r="C8373" t="str">
        <f>IFERROR(__xludf.DUMMYFUNCTION("TO_TEXT(B8373)"),"2")</f>
        <v>2</v>
      </c>
    </row>
    <row r="8374">
      <c r="A8374" s="2" t="s">
        <v>8289</v>
      </c>
      <c r="B8374" s="2">
        <v>2.0</v>
      </c>
      <c r="C8374" t="str">
        <f>IFERROR(__xludf.DUMMYFUNCTION("TO_TEXT(B8374)"),"2")</f>
        <v>2</v>
      </c>
    </row>
    <row r="8375">
      <c r="A8375" s="2" t="s">
        <v>8290</v>
      </c>
      <c r="B8375" s="2">
        <v>2.0</v>
      </c>
      <c r="C8375" t="str">
        <f>IFERROR(__xludf.DUMMYFUNCTION("TO_TEXT(B8375)"),"2")</f>
        <v>2</v>
      </c>
    </row>
    <row r="8376">
      <c r="A8376" s="2" t="s">
        <v>8291</v>
      </c>
      <c r="B8376" s="2">
        <v>2.0</v>
      </c>
      <c r="C8376" t="str">
        <f>IFERROR(__xludf.DUMMYFUNCTION("TO_TEXT(B8376)"),"2")</f>
        <v>2</v>
      </c>
    </row>
    <row r="8377">
      <c r="A8377" s="2" t="s">
        <v>8292</v>
      </c>
      <c r="B8377" s="2">
        <v>2.0</v>
      </c>
      <c r="C8377" t="str">
        <f>IFERROR(__xludf.DUMMYFUNCTION("TO_TEXT(B8377)"),"2")</f>
        <v>2</v>
      </c>
    </row>
    <row r="8378">
      <c r="A8378" s="2" t="s">
        <v>8293</v>
      </c>
      <c r="B8378" s="2">
        <v>2.0</v>
      </c>
      <c r="C8378" t="str">
        <f>IFERROR(__xludf.DUMMYFUNCTION("TO_TEXT(B8378)"),"2")</f>
        <v>2</v>
      </c>
    </row>
    <row r="8379">
      <c r="A8379" s="2" t="s">
        <v>8294</v>
      </c>
      <c r="B8379" s="2">
        <v>2.0</v>
      </c>
      <c r="C8379" t="str">
        <f>IFERROR(__xludf.DUMMYFUNCTION("TO_TEXT(B8379)"),"2")</f>
        <v>2</v>
      </c>
    </row>
    <row r="8380">
      <c r="A8380" s="2" t="s">
        <v>8295</v>
      </c>
      <c r="B8380" s="2">
        <v>2.0</v>
      </c>
      <c r="C8380" t="str">
        <f>IFERROR(__xludf.DUMMYFUNCTION("TO_TEXT(B8380)"),"2")</f>
        <v>2</v>
      </c>
    </row>
    <row r="8381">
      <c r="A8381" s="2" t="s">
        <v>8296</v>
      </c>
      <c r="B8381" s="2">
        <v>2.0</v>
      </c>
      <c r="C8381" t="str">
        <f>IFERROR(__xludf.DUMMYFUNCTION("TO_TEXT(B8381)"),"2")</f>
        <v>2</v>
      </c>
    </row>
    <row r="8382">
      <c r="A8382" s="2" t="s">
        <v>8297</v>
      </c>
      <c r="B8382" s="2">
        <v>2.0</v>
      </c>
      <c r="C8382" t="str">
        <f>IFERROR(__xludf.DUMMYFUNCTION("TO_TEXT(B8382)"),"2")</f>
        <v>2</v>
      </c>
    </row>
    <row r="8383">
      <c r="A8383" s="2" t="s">
        <v>8298</v>
      </c>
      <c r="B8383" s="2">
        <v>2.0</v>
      </c>
      <c r="C8383" t="str">
        <f>IFERROR(__xludf.DUMMYFUNCTION("TO_TEXT(B8383)"),"2")</f>
        <v>2</v>
      </c>
    </row>
    <row r="8384">
      <c r="A8384" s="2" t="s">
        <v>8299</v>
      </c>
      <c r="B8384" s="2">
        <v>2.0</v>
      </c>
      <c r="C8384" t="str">
        <f>IFERROR(__xludf.DUMMYFUNCTION("TO_TEXT(B8384)"),"2")</f>
        <v>2</v>
      </c>
    </row>
    <row r="8385">
      <c r="A8385" s="2" t="s">
        <v>8300</v>
      </c>
      <c r="B8385" s="2">
        <v>2.0</v>
      </c>
      <c r="C8385" t="str">
        <f>IFERROR(__xludf.DUMMYFUNCTION("TO_TEXT(B8385)"),"2")</f>
        <v>2</v>
      </c>
    </row>
    <row r="8386">
      <c r="A8386" s="2" t="s">
        <v>8301</v>
      </c>
      <c r="B8386" s="2">
        <v>2.0</v>
      </c>
      <c r="C8386" t="str">
        <f>IFERROR(__xludf.DUMMYFUNCTION("TO_TEXT(B8386)"),"2")</f>
        <v>2</v>
      </c>
    </row>
    <row r="8387">
      <c r="A8387" s="2" t="s">
        <v>8302</v>
      </c>
      <c r="B8387" s="2">
        <v>2.0</v>
      </c>
      <c r="C8387" t="str">
        <f>IFERROR(__xludf.DUMMYFUNCTION("TO_TEXT(B8387)"),"2")</f>
        <v>2</v>
      </c>
    </row>
    <row r="8388">
      <c r="A8388" s="2" t="s">
        <v>8303</v>
      </c>
      <c r="B8388" s="2">
        <v>2.0</v>
      </c>
      <c r="C8388" t="str">
        <f>IFERROR(__xludf.DUMMYFUNCTION("TO_TEXT(B8388)"),"2")</f>
        <v>2</v>
      </c>
    </row>
    <row r="8389">
      <c r="A8389" s="2" t="s">
        <v>8304</v>
      </c>
      <c r="B8389" s="2">
        <v>2.0</v>
      </c>
      <c r="C8389" t="str">
        <f>IFERROR(__xludf.DUMMYFUNCTION("TO_TEXT(B8389)"),"2")</f>
        <v>2</v>
      </c>
    </row>
    <row r="8390">
      <c r="A8390" s="2" t="s">
        <v>8305</v>
      </c>
      <c r="B8390" s="2">
        <v>2.0</v>
      </c>
      <c r="C8390" t="str">
        <f>IFERROR(__xludf.DUMMYFUNCTION("TO_TEXT(B8390)"),"2")</f>
        <v>2</v>
      </c>
    </row>
    <row r="8391">
      <c r="A8391" s="2" t="s">
        <v>8306</v>
      </c>
      <c r="B8391" s="2">
        <v>2.0</v>
      </c>
      <c r="C8391" t="str">
        <f>IFERROR(__xludf.DUMMYFUNCTION("TO_TEXT(B8391)"),"2")</f>
        <v>2</v>
      </c>
    </row>
    <row r="8392">
      <c r="A8392" s="2" t="s">
        <v>8307</v>
      </c>
      <c r="B8392" s="2">
        <v>2.0</v>
      </c>
      <c r="C8392" t="str">
        <f>IFERROR(__xludf.DUMMYFUNCTION("TO_TEXT(B8392)"),"2")</f>
        <v>2</v>
      </c>
    </row>
    <row r="8393">
      <c r="A8393" s="2" t="s">
        <v>8308</v>
      </c>
      <c r="B8393" s="2">
        <v>2.0</v>
      </c>
      <c r="C8393" t="str">
        <f>IFERROR(__xludf.DUMMYFUNCTION("TO_TEXT(B8393)"),"2")</f>
        <v>2</v>
      </c>
    </row>
    <row r="8394">
      <c r="A8394" s="2" t="s">
        <v>8309</v>
      </c>
      <c r="B8394" s="2">
        <v>2.0</v>
      </c>
      <c r="C8394" t="str">
        <f>IFERROR(__xludf.DUMMYFUNCTION("TO_TEXT(B8394)"),"2")</f>
        <v>2</v>
      </c>
    </row>
    <row r="8395">
      <c r="A8395" s="2" t="s">
        <v>8310</v>
      </c>
      <c r="B8395" s="2">
        <v>2.0</v>
      </c>
      <c r="C8395" t="str">
        <f>IFERROR(__xludf.DUMMYFUNCTION("TO_TEXT(B8395)"),"2")</f>
        <v>2</v>
      </c>
    </row>
    <row r="8396">
      <c r="A8396" s="2" t="s">
        <v>8311</v>
      </c>
      <c r="B8396" s="2">
        <v>2.0</v>
      </c>
      <c r="C8396" t="str">
        <f>IFERROR(__xludf.DUMMYFUNCTION("TO_TEXT(B8396)"),"2")</f>
        <v>2</v>
      </c>
    </row>
    <row r="8397">
      <c r="A8397" s="2" t="s">
        <v>8312</v>
      </c>
      <c r="B8397" s="2">
        <v>2.0</v>
      </c>
      <c r="C8397" t="str">
        <f>IFERROR(__xludf.DUMMYFUNCTION("TO_TEXT(B8397)"),"2")</f>
        <v>2</v>
      </c>
    </row>
    <row r="8398">
      <c r="A8398" s="2" t="s">
        <v>8313</v>
      </c>
      <c r="B8398" s="2">
        <v>2.0</v>
      </c>
      <c r="C8398" t="str">
        <f>IFERROR(__xludf.DUMMYFUNCTION("TO_TEXT(B8398)"),"2")</f>
        <v>2</v>
      </c>
    </row>
    <row r="8399">
      <c r="A8399" s="2" t="s">
        <v>8314</v>
      </c>
      <c r="B8399" s="2">
        <v>2.0</v>
      </c>
      <c r="C8399" t="str">
        <f>IFERROR(__xludf.DUMMYFUNCTION("TO_TEXT(B8399)"),"2")</f>
        <v>2</v>
      </c>
    </row>
    <row r="8400">
      <c r="A8400" s="2" t="s">
        <v>8315</v>
      </c>
      <c r="B8400" s="2">
        <v>2.0</v>
      </c>
      <c r="C8400" t="str">
        <f>IFERROR(__xludf.DUMMYFUNCTION("TO_TEXT(B8400)"),"2")</f>
        <v>2</v>
      </c>
    </row>
    <row r="8401">
      <c r="A8401" s="2" t="s">
        <v>8316</v>
      </c>
      <c r="B8401" s="2">
        <v>2.0</v>
      </c>
      <c r="C8401" t="str">
        <f>IFERROR(__xludf.DUMMYFUNCTION("TO_TEXT(B8401)"),"2")</f>
        <v>2</v>
      </c>
    </row>
    <row r="8402">
      <c r="A8402" s="2" t="s">
        <v>8317</v>
      </c>
      <c r="B8402" s="2">
        <v>2.0</v>
      </c>
      <c r="C8402" t="str">
        <f>IFERROR(__xludf.DUMMYFUNCTION("TO_TEXT(B8402)"),"2")</f>
        <v>2</v>
      </c>
    </row>
    <row r="8403">
      <c r="A8403" s="2" t="s">
        <v>8318</v>
      </c>
      <c r="B8403" s="2">
        <v>2.0</v>
      </c>
      <c r="C8403" t="str">
        <f>IFERROR(__xludf.DUMMYFUNCTION("TO_TEXT(B8403)"),"2")</f>
        <v>2</v>
      </c>
    </row>
    <row r="8404">
      <c r="A8404" s="2" t="s">
        <v>8319</v>
      </c>
      <c r="B8404" s="2">
        <v>2.0</v>
      </c>
      <c r="C8404" t="str">
        <f>IFERROR(__xludf.DUMMYFUNCTION("TO_TEXT(B8404)"),"2")</f>
        <v>2</v>
      </c>
    </row>
    <row r="8405">
      <c r="A8405" s="2" t="s">
        <v>8320</v>
      </c>
      <c r="B8405" s="2">
        <v>2.0</v>
      </c>
      <c r="C8405" t="str">
        <f>IFERROR(__xludf.DUMMYFUNCTION("TO_TEXT(B8405)"),"2")</f>
        <v>2</v>
      </c>
    </row>
    <row r="8406">
      <c r="A8406" s="2" t="s">
        <v>8321</v>
      </c>
      <c r="B8406" s="2">
        <v>2.0</v>
      </c>
      <c r="C8406" t="str">
        <f>IFERROR(__xludf.DUMMYFUNCTION("TO_TEXT(B8406)"),"2")</f>
        <v>2</v>
      </c>
    </row>
    <row r="8407">
      <c r="A8407" s="2" t="s">
        <v>8322</v>
      </c>
      <c r="B8407" s="2">
        <v>2.0</v>
      </c>
      <c r="C8407" t="str">
        <f>IFERROR(__xludf.DUMMYFUNCTION("TO_TEXT(B8407)"),"2")</f>
        <v>2</v>
      </c>
    </row>
    <row r="8408">
      <c r="A8408" s="2" t="s">
        <v>8323</v>
      </c>
      <c r="B8408" s="2">
        <v>2.0</v>
      </c>
      <c r="C8408" t="str">
        <f>IFERROR(__xludf.DUMMYFUNCTION("TO_TEXT(B8408)"),"2")</f>
        <v>2</v>
      </c>
    </row>
    <row r="8409">
      <c r="A8409" s="2" t="s">
        <v>8324</v>
      </c>
      <c r="B8409" s="2">
        <v>2.0</v>
      </c>
      <c r="C8409" t="str">
        <f>IFERROR(__xludf.DUMMYFUNCTION("TO_TEXT(B8409)"),"2")</f>
        <v>2</v>
      </c>
    </row>
    <row r="8410">
      <c r="A8410" s="2" t="s">
        <v>8325</v>
      </c>
      <c r="B8410" s="2">
        <v>2.0</v>
      </c>
      <c r="C8410" t="str">
        <f>IFERROR(__xludf.DUMMYFUNCTION("TO_TEXT(B8410)"),"2")</f>
        <v>2</v>
      </c>
    </row>
    <row r="8411">
      <c r="A8411" s="2" t="s">
        <v>8326</v>
      </c>
      <c r="B8411" s="2">
        <v>2.0</v>
      </c>
      <c r="C8411" t="str">
        <f>IFERROR(__xludf.DUMMYFUNCTION("TO_TEXT(B8411)"),"2")</f>
        <v>2</v>
      </c>
    </row>
    <row r="8412">
      <c r="A8412" s="2" t="s">
        <v>8327</v>
      </c>
      <c r="B8412" s="2">
        <v>2.0</v>
      </c>
      <c r="C8412" t="str">
        <f>IFERROR(__xludf.DUMMYFUNCTION("TO_TEXT(B8412)"),"2")</f>
        <v>2</v>
      </c>
    </row>
    <row r="8413">
      <c r="A8413" s="2" t="s">
        <v>8328</v>
      </c>
      <c r="B8413" s="2">
        <v>2.0</v>
      </c>
      <c r="C8413" t="str">
        <f>IFERROR(__xludf.DUMMYFUNCTION("TO_TEXT(B8413)"),"2")</f>
        <v>2</v>
      </c>
    </row>
    <row r="8414">
      <c r="A8414" s="2" t="s">
        <v>8329</v>
      </c>
      <c r="B8414" s="2">
        <v>2.0</v>
      </c>
      <c r="C8414" t="str">
        <f>IFERROR(__xludf.DUMMYFUNCTION("TO_TEXT(B8414)"),"2")</f>
        <v>2</v>
      </c>
    </row>
    <row r="8415">
      <c r="A8415" s="2" t="s">
        <v>8330</v>
      </c>
      <c r="B8415" s="2">
        <v>2.0</v>
      </c>
      <c r="C8415" t="str">
        <f>IFERROR(__xludf.DUMMYFUNCTION("TO_TEXT(B8415)"),"2")</f>
        <v>2</v>
      </c>
    </row>
    <row r="8416">
      <c r="A8416" s="2" t="s">
        <v>8331</v>
      </c>
      <c r="B8416" s="2">
        <v>2.0</v>
      </c>
      <c r="C8416" t="str">
        <f>IFERROR(__xludf.DUMMYFUNCTION("TO_TEXT(B8416)"),"2")</f>
        <v>2</v>
      </c>
    </row>
    <row r="8417">
      <c r="A8417" s="2" t="s">
        <v>8332</v>
      </c>
      <c r="B8417" s="2">
        <v>2.0</v>
      </c>
      <c r="C8417" t="str">
        <f>IFERROR(__xludf.DUMMYFUNCTION("TO_TEXT(B8417)"),"2")</f>
        <v>2</v>
      </c>
    </row>
    <row r="8418">
      <c r="A8418" s="2" t="s">
        <v>8333</v>
      </c>
      <c r="B8418" s="2">
        <v>2.0</v>
      </c>
      <c r="C8418" t="str">
        <f>IFERROR(__xludf.DUMMYFUNCTION("TO_TEXT(B8418)"),"2")</f>
        <v>2</v>
      </c>
    </row>
    <row r="8419">
      <c r="A8419" s="2" t="s">
        <v>8334</v>
      </c>
      <c r="B8419" s="2">
        <v>2.0</v>
      </c>
      <c r="C8419" t="str">
        <f>IFERROR(__xludf.DUMMYFUNCTION("TO_TEXT(B8419)"),"2")</f>
        <v>2</v>
      </c>
    </row>
    <row r="8420">
      <c r="A8420" s="2" t="s">
        <v>8335</v>
      </c>
      <c r="B8420" s="2">
        <v>2.0</v>
      </c>
      <c r="C8420" t="str">
        <f>IFERROR(__xludf.DUMMYFUNCTION("TO_TEXT(B8420)"),"2")</f>
        <v>2</v>
      </c>
    </row>
    <row r="8421">
      <c r="A8421" s="2" t="s">
        <v>8336</v>
      </c>
      <c r="B8421" s="2">
        <v>2.0</v>
      </c>
      <c r="C8421" t="str">
        <f>IFERROR(__xludf.DUMMYFUNCTION("TO_TEXT(B8421)"),"2")</f>
        <v>2</v>
      </c>
    </row>
    <row r="8422">
      <c r="A8422" s="2" t="s">
        <v>8337</v>
      </c>
      <c r="B8422" s="2">
        <v>2.0</v>
      </c>
      <c r="C8422" t="str">
        <f>IFERROR(__xludf.DUMMYFUNCTION("TO_TEXT(B8422)"),"2")</f>
        <v>2</v>
      </c>
    </row>
    <row r="8423">
      <c r="A8423" s="2" t="s">
        <v>8338</v>
      </c>
      <c r="B8423" s="2">
        <v>2.0</v>
      </c>
      <c r="C8423" t="str">
        <f>IFERROR(__xludf.DUMMYFUNCTION("TO_TEXT(B8423)"),"2")</f>
        <v>2</v>
      </c>
    </row>
    <row r="8424">
      <c r="A8424" s="2" t="s">
        <v>8339</v>
      </c>
      <c r="B8424" s="2">
        <v>2.0</v>
      </c>
      <c r="C8424" t="str">
        <f>IFERROR(__xludf.DUMMYFUNCTION("TO_TEXT(B8424)"),"2")</f>
        <v>2</v>
      </c>
    </row>
    <row r="8425">
      <c r="A8425" s="2" t="s">
        <v>8340</v>
      </c>
      <c r="B8425" s="2">
        <v>2.0</v>
      </c>
      <c r="C8425" t="str">
        <f>IFERROR(__xludf.DUMMYFUNCTION("TO_TEXT(B8425)"),"2")</f>
        <v>2</v>
      </c>
    </row>
    <row r="8426">
      <c r="A8426" s="2" t="s">
        <v>8341</v>
      </c>
      <c r="B8426" s="2">
        <v>2.0</v>
      </c>
      <c r="C8426" t="str">
        <f>IFERROR(__xludf.DUMMYFUNCTION("TO_TEXT(B8426)"),"2")</f>
        <v>2</v>
      </c>
    </row>
    <row r="8427">
      <c r="A8427" s="2" t="s">
        <v>8342</v>
      </c>
      <c r="B8427" s="2">
        <v>2.0</v>
      </c>
      <c r="C8427" t="str">
        <f>IFERROR(__xludf.DUMMYFUNCTION("TO_TEXT(B8427)"),"2")</f>
        <v>2</v>
      </c>
    </row>
    <row r="8428">
      <c r="A8428" s="2" t="s">
        <v>8343</v>
      </c>
      <c r="B8428" s="2">
        <v>2.0</v>
      </c>
      <c r="C8428" t="str">
        <f>IFERROR(__xludf.DUMMYFUNCTION("TO_TEXT(B8428)"),"2")</f>
        <v>2</v>
      </c>
    </row>
    <row r="8429">
      <c r="A8429" s="2" t="s">
        <v>8344</v>
      </c>
      <c r="B8429" s="2">
        <v>2.0</v>
      </c>
      <c r="C8429" t="str">
        <f>IFERROR(__xludf.DUMMYFUNCTION("TO_TEXT(B8429)"),"2")</f>
        <v>2</v>
      </c>
    </row>
    <row r="8430">
      <c r="A8430" s="2" t="s">
        <v>8345</v>
      </c>
      <c r="B8430" s="2">
        <v>2.0</v>
      </c>
      <c r="C8430" t="str">
        <f>IFERROR(__xludf.DUMMYFUNCTION("TO_TEXT(B8430)"),"2")</f>
        <v>2</v>
      </c>
    </row>
    <row r="8431">
      <c r="A8431" s="2" t="s">
        <v>8346</v>
      </c>
      <c r="B8431" s="2">
        <v>2.0</v>
      </c>
      <c r="C8431" t="str">
        <f>IFERROR(__xludf.DUMMYFUNCTION("TO_TEXT(B8431)"),"2")</f>
        <v>2</v>
      </c>
    </row>
    <row r="8432">
      <c r="A8432" s="2" t="s">
        <v>8347</v>
      </c>
      <c r="B8432" s="2">
        <v>2.0</v>
      </c>
      <c r="C8432" t="str">
        <f>IFERROR(__xludf.DUMMYFUNCTION("TO_TEXT(B8432)"),"2")</f>
        <v>2</v>
      </c>
    </row>
    <row r="8433">
      <c r="A8433" s="2" t="s">
        <v>8348</v>
      </c>
      <c r="B8433" s="2">
        <v>2.0</v>
      </c>
      <c r="C8433" t="str">
        <f>IFERROR(__xludf.DUMMYFUNCTION("TO_TEXT(B8433)"),"2")</f>
        <v>2</v>
      </c>
    </row>
    <row r="8434">
      <c r="A8434" s="2" t="s">
        <v>8349</v>
      </c>
      <c r="B8434" s="2">
        <v>2.0</v>
      </c>
      <c r="C8434" t="str">
        <f>IFERROR(__xludf.DUMMYFUNCTION("TO_TEXT(B8434)"),"2")</f>
        <v>2</v>
      </c>
    </row>
    <row r="8435">
      <c r="A8435" s="2" t="s">
        <v>8350</v>
      </c>
      <c r="B8435" s="2">
        <v>2.0</v>
      </c>
      <c r="C8435" t="str">
        <f>IFERROR(__xludf.DUMMYFUNCTION("TO_TEXT(B8435)"),"2")</f>
        <v>2</v>
      </c>
    </row>
    <row r="8436">
      <c r="A8436" s="2" t="s">
        <v>8351</v>
      </c>
      <c r="B8436" s="2">
        <v>2.0</v>
      </c>
      <c r="C8436" t="str">
        <f>IFERROR(__xludf.DUMMYFUNCTION("TO_TEXT(B8436)"),"2")</f>
        <v>2</v>
      </c>
    </row>
    <row r="8437">
      <c r="A8437" s="2" t="s">
        <v>8352</v>
      </c>
      <c r="B8437" s="2">
        <v>2.0</v>
      </c>
      <c r="C8437" t="str">
        <f>IFERROR(__xludf.DUMMYFUNCTION("TO_TEXT(B8437)"),"2")</f>
        <v>2</v>
      </c>
    </row>
    <row r="8438">
      <c r="A8438" s="2" t="s">
        <v>8353</v>
      </c>
      <c r="B8438" s="2">
        <v>2.0</v>
      </c>
      <c r="C8438" t="str">
        <f>IFERROR(__xludf.DUMMYFUNCTION("TO_TEXT(B8438)"),"2")</f>
        <v>2</v>
      </c>
    </row>
    <row r="8439">
      <c r="A8439" s="2" t="s">
        <v>8354</v>
      </c>
      <c r="B8439" s="2">
        <v>2.0</v>
      </c>
      <c r="C8439" t="str">
        <f>IFERROR(__xludf.DUMMYFUNCTION("TO_TEXT(B8439)"),"2")</f>
        <v>2</v>
      </c>
    </row>
    <row r="8440">
      <c r="A8440" s="2" t="s">
        <v>8355</v>
      </c>
      <c r="B8440" s="2">
        <v>2.0</v>
      </c>
      <c r="C8440" t="str">
        <f>IFERROR(__xludf.DUMMYFUNCTION("TO_TEXT(B8440)"),"2")</f>
        <v>2</v>
      </c>
    </row>
    <row r="8441">
      <c r="A8441" s="2" t="s">
        <v>8356</v>
      </c>
      <c r="B8441" s="2">
        <v>2.0</v>
      </c>
      <c r="C8441" t="str">
        <f>IFERROR(__xludf.DUMMYFUNCTION("TO_TEXT(B8441)"),"2")</f>
        <v>2</v>
      </c>
    </row>
    <row r="8442">
      <c r="A8442" s="2" t="s">
        <v>8357</v>
      </c>
      <c r="B8442" s="2">
        <v>2.0</v>
      </c>
      <c r="C8442" t="str">
        <f>IFERROR(__xludf.DUMMYFUNCTION("TO_TEXT(B8442)"),"2")</f>
        <v>2</v>
      </c>
    </row>
    <row r="8443">
      <c r="A8443" s="2" t="s">
        <v>8358</v>
      </c>
      <c r="B8443" s="2">
        <v>2.0</v>
      </c>
      <c r="C8443" t="str">
        <f>IFERROR(__xludf.DUMMYFUNCTION("TO_TEXT(B8443)"),"2")</f>
        <v>2</v>
      </c>
    </row>
    <row r="8444">
      <c r="A8444" s="2" t="s">
        <v>8359</v>
      </c>
      <c r="B8444" s="2">
        <v>2.0</v>
      </c>
      <c r="C8444" t="str">
        <f>IFERROR(__xludf.DUMMYFUNCTION("TO_TEXT(B8444)"),"2")</f>
        <v>2</v>
      </c>
    </row>
    <row r="8445">
      <c r="A8445" s="2" t="s">
        <v>8360</v>
      </c>
      <c r="B8445" s="2">
        <v>2.0</v>
      </c>
      <c r="C8445" t="str">
        <f>IFERROR(__xludf.DUMMYFUNCTION("TO_TEXT(B8445)"),"2")</f>
        <v>2</v>
      </c>
    </row>
    <row r="8446">
      <c r="A8446" s="2" t="s">
        <v>8361</v>
      </c>
      <c r="B8446" s="2">
        <v>2.0</v>
      </c>
      <c r="C8446" t="str">
        <f>IFERROR(__xludf.DUMMYFUNCTION("TO_TEXT(B8446)"),"2")</f>
        <v>2</v>
      </c>
    </row>
    <row r="8447">
      <c r="A8447" s="2" t="s">
        <v>8362</v>
      </c>
      <c r="B8447" s="2">
        <v>2.0</v>
      </c>
      <c r="C8447" t="str">
        <f>IFERROR(__xludf.DUMMYFUNCTION("TO_TEXT(B8447)"),"2")</f>
        <v>2</v>
      </c>
    </row>
    <row r="8448">
      <c r="A8448" s="2" t="s">
        <v>8363</v>
      </c>
      <c r="B8448" s="2">
        <v>2.0</v>
      </c>
      <c r="C8448" t="str">
        <f>IFERROR(__xludf.DUMMYFUNCTION("TO_TEXT(B8448)"),"2")</f>
        <v>2</v>
      </c>
    </row>
    <row r="8449">
      <c r="A8449" s="2" t="s">
        <v>8364</v>
      </c>
      <c r="B8449" s="2">
        <v>2.0</v>
      </c>
      <c r="C8449" t="str">
        <f>IFERROR(__xludf.DUMMYFUNCTION("TO_TEXT(B8449)"),"2")</f>
        <v>2</v>
      </c>
    </row>
    <row r="8450">
      <c r="A8450" s="2" t="s">
        <v>8365</v>
      </c>
      <c r="B8450" s="2">
        <v>2.0</v>
      </c>
      <c r="C8450" t="str">
        <f>IFERROR(__xludf.DUMMYFUNCTION("TO_TEXT(B8450)"),"2")</f>
        <v>2</v>
      </c>
    </row>
    <row r="8451">
      <c r="A8451" s="2" t="s">
        <v>8366</v>
      </c>
      <c r="B8451" s="2">
        <v>2.0</v>
      </c>
      <c r="C8451" t="str">
        <f>IFERROR(__xludf.DUMMYFUNCTION("TO_TEXT(B8451)"),"2")</f>
        <v>2</v>
      </c>
    </row>
    <row r="8452">
      <c r="A8452" s="2" t="s">
        <v>8367</v>
      </c>
      <c r="B8452" s="2">
        <v>2.0</v>
      </c>
      <c r="C8452" t="str">
        <f>IFERROR(__xludf.DUMMYFUNCTION("TO_TEXT(B8452)"),"2")</f>
        <v>2</v>
      </c>
    </row>
    <row r="8453">
      <c r="A8453" s="2" t="s">
        <v>8368</v>
      </c>
      <c r="B8453" s="2">
        <v>2.0</v>
      </c>
      <c r="C8453" t="str">
        <f>IFERROR(__xludf.DUMMYFUNCTION("TO_TEXT(B8453)"),"2")</f>
        <v>2</v>
      </c>
    </row>
    <row r="8454">
      <c r="A8454" s="2" t="s">
        <v>8369</v>
      </c>
      <c r="B8454" s="2">
        <v>2.0</v>
      </c>
      <c r="C8454" t="str">
        <f>IFERROR(__xludf.DUMMYFUNCTION("TO_TEXT(B8454)"),"2")</f>
        <v>2</v>
      </c>
    </row>
    <row r="8455">
      <c r="A8455" s="2" t="s">
        <v>8370</v>
      </c>
      <c r="B8455" s="2">
        <v>2.0</v>
      </c>
      <c r="C8455" t="str">
        <f>IFERROR(__xludf.DUMMYFUNCTION("TO_TEXT(B8455)"),"2")</f>
        <v>2</v>
      </c>
    </row>
    <row r="8456">
      <c r="A8456" s="2" t="s">
        <v>8371</v>
      </c>
      <c r="B8456" s="2">
        <v>2.0</v>
      </c>
      <c r="C8456" t="str">
        <f>IFERROR(__xludf.DUMMYFUNCTION("TO_TEXT(B8456)"),"2")</f>
        <v>2</v>
      </c>
    </row>
    <row r="8457">
      <c r="A8457" s="2" t="s">
        <v>8372</v>
      </c>
      <c r="B8457" s="2">
        <v>2.0</v>
      </c>
      <c r="C8457" t="str">
        <f>IFERROR(__xludf.DUMMYFUNCTION("TO_TEXT(B8457)"),"2")</f>
        <v>2</v>
      </c>
    </row>
    <row r="8458">
      <c r="A8458" s="2" t="s">
        <v>8373</v>
      </c>
      <c r="B8458" s="2">
        <v>2.0</v>
      </c>
      <c r="C8458" t="str">
        <f>IFERROR(__xludf.DUMMYFUNCTION("TO_TEXT(B8458)"),"2")</f>
        <v>2</v>
      </c>
    </row>
    <row r="8459">
      <c r="A8459" s="2" t="s">
        <v>8374</v>
      </c>
      <c r="B8459" s="2">
        <v>2.0</v>
      </c>
      <c r="C8459" t="str">
        <f>IFERROR(__xludf.DUMMYFUNCTION("TO_TEXT(B8459)"),"2")</f>
        <v>2</v>
      </c>
    </row>
    <row r="8460">
      <c r="A8460" s="2" t="s">
        <v>8375</v>
      </c>
      <c r="B8460" s="2">
        <v>2.0</v>
      </c>
      <c r="C8460" t="str">
        <f>IFERROR(__xludf.DUMMYFUNCTION("TO_TEXT(B8460)"),"2")</f>
        <v>2</v>
      </c>
    </row>
    <row r="8461">
      <c r="A8461" s="2" t="s">
        <v>8376</v>
      </c>
      <c r="B8461" s="2">
        <v>2.0</v>
      </c>
      <c r="C8461" t="str">
        <f>IFERROR(__xludf.DUMMYFUNCTION("TO_TEXT(B8461)"),"2")</f>
        <v>2</v>
      </c>
    </row>
    <row r="8462">
      <c r="A8462" s="2" t="s">
        <v>8377</v>
      </c>
      <c r="B8462" s="2">
        <v>2.0</v>
      </c>
      <c r="C8462" t="str">
        <f>IFERROR(__xludf.DUMMYFUNCTION("TO_TEXT(B8462)"),"2")</f>
        <v>2</v>
      </c>
    </row>
    <row r="8463">
      <c r="A8463" s="2" t="s">
        <v>8378</v>
      </c>
      <c r="B8463" s="2">
        <v>2.0</v>
      </c>
      <c r="C8463" t="str">
        <f>IFERROR(__xludf.DUMMYFUNCTION("TO_TEXT(B8463)"),"2")</f>
        <v>2</v>
      </c>
    </row>
    <row r="8464">
      <c r="A8464" s="2" t="s">
        <v>8379</v>
      </c>
      <c r="B8464" s="2">
        <v>2.0</v>
      </c>
      <c r="C8464" t="str">
        <f>IFERROR(__xludf.DUMMYFUNCTION("TO_TEXT(B8464)"),"2")</f>
        <v>2</v>
      </c>
    </row>
    <row r="8465">
      <c r="A8465" s="2" t="s">
        <v>8380</v>
      </c>
      <c r="B8465" s="2">
        <v>2.0</v>
      </c>
      <c r="C8465" t="str">
        <f>IFERROR(__xludf.DUMMYFUNCTION("TO_TEXT(B8465)"),"2")</f>
        <v>2</v>
      </c>
    </row>
    <row r="8466">
      <c r="A8466" s="2" t="s">
        <v>8381</v>
      </c>
      <c r="B8466" s="2">
        <v>2.0</v>
      </c>
      <c r="C8466" t="str">
        <f>IFERROR(__xludf.DUMMYFUNCTION("TO_TEXT(B8466)"),"2")</f>
        <v>2</v>
      </c>
    </row>
    <row r="8467">
      <c r="A8467" s="2" t="s">
        <v>8382</v>
      </c>
      <c r="B8467" s="2">
        <v>2.0</v>
      </c>
      <c r="C8467" t="str">
        <f>IFERROR(__xludf.DUMMYFUNCTION("TO_TEXT(B8467)"),"2")</f>
        <v>2</v>
      </c>
    </row>
    <row r="8468">
      <c r="A8468" s="2" t="s">
        <v>8383</v>
      </c>
      <c r="B8468" s="2">
        <v>2.0</v>
      </c>
      <c r="C8468" t="str">
        <f>IFERROR(__xludf.DUMMYFUNCTION("TO_TEXT(B8468)"),"2")</f>
        <v>2</v>
      </c>
    </row>
    <row r="8469">
      <c r="A8469" s="2" t="s">
        <v>8384</v>
      </c>
      <c r="B8469" s="2">
        <v>2.0</v>
      </c>
      <c r="C8469" t="str">
        <f>IFERROR(__xludf.DUMMYFUNCTION("TO_TEXT(B8469)"),"2")</f>
        <v>2</v>
      </c>
    </row>
    <row r="8470">
      <c r="A8470" s="2" t="s">
        <v>8385</v>
      </c>
      <c r="B8470" s="2">
        <v>2.0</v>
      </c>
      <c r="C8470" t="str">
        <f>IFERROR(__xludf.DUMMYFUNCTION("TO_TEXT(B8470)"),"2")</f>
        <v>2</v>
      </c>
    </row>
    <row r="8471">
      <c r="A8471" s="2" t="s">
        <v>8386</v>
      </c>
      <c r="B8471" s="2">
        <v>2.0</v>
      </c>
      <c r="C8471" t="str">
        <f>IFERROR(__xludf.DUMMYFUNCTION("TO_TEXT(B8471)"),"2")</f>
        <v>2</v>
      </c>
    </row>
    <row r="8472">
      <c r="A8472" s="2" t="s">
        <v>8387</v>
      </c>
      <c r="B8472" s="2">
        <v>2.0</v>
      </c>
      <c r="C8472" t="str">
        <f>IFERROR(__xludf.DUMMYFUNCTION("TO_TEXT(B8472)"),"2")</f>
        <v>2</v>
      </c>
    </row>
    <row r="8473">
      <c r="A8473" s="2" t="s">
        <v>8388</v>
      </c>
      <c r="B8473" s="2">
        <v>2.0</v>
      </c>
      <c r="C8473" t="str">
        <f>IFERROR(__xludf.DUMMYFUNCTION("TO_TEXT(B8473)"),"2")</f>
        <v>2</v>
      </c>
    </row>
    <row r="8474">
      <c r="A8474" s="2" t="s">
        <v>8389</v>
      </c>
      <c r="B8474" s="2">
        <v>2.0</v>
      </c>
      <c r="C8474" t="str">
        <f>IFERROR(__xludf.DUMMYFUNCTION("TO_TEXT(B8474)"),"2")</f>
        <v>2</v>
      </c>
    </row>
    <row r="8475">
      <c r="A8475" s="2" t="s">
        <v>8390</v>
      </c>
      <c r="B8475" s="2">
        <v>2.0</v>
      </c>
      <c r="C8475" t="str">
        <f>IFERROR(__xludf.DUMMYFUNCTION("TO_TEXT(B8475)"),"2")</f>
        <v>2</v>
      </c>
    </row>
    <row r="8476">
      <c r="A8476" s="2" t="s">
        <v>8391</v>
      </c>
      <c r="B8476" s="2">
        <v>2.0</v>
      </c>
      <c r="C8476" t="str">
        <f>IFERROR(__xludf.DUMMYFUNCTION("TO_TEXT(B8476)"),"2")</f>
        <v>2</v>
      </c>
    </row>
    <row r="8477">
      <c r="A8477" s="2" t="s">
        <v>8392</v>
      </c>
      <c r="B8477" s="2">
        <v>2.0</v>
      </c>
      <c r="C8477" t="str">
        <f>IFERROR(__xludf.DUMMYFUNCTION("TO_TEXT(B8477)"),"2")</f>
        <v>2</v>
      </c>
    </row>
    <row r="8478">
      <c r="A8478" s="2" t="s">
        <v>8393</v>
      </c>
      <c r="B8478" s="2">
        <v>2.0</v>
      </c>
      <c r="C8478" t="str">
        <f>IFERROR(__xludf.DUMMYFUNCTION("TO_TEXT(B8478)"),"2")</f>
        <v>2</v>
      </c>
    </row>
    <row r="8479">
      <c r="A8479" s="2" t="s">
        <v>8394</v>
      </c>
      <c r="B8479" s="2">
        <v>2.0</v>
      </c>
      <c r="C8479" t="str">
        <f>IFERROR(__xludf.DUMMYFUNCTION("TO_TEXT(B8479)"),"2")</f>
        <v>2</v>
      </c>
    </row>
    <row r="8480">
      <c r="A8480" s="2" t="s">
        <v>8395</v>
      </c>
      <c r="B8480" s="2">
        <v>2.0</v>
      </c>
      <c r="C8480" t="str">
        <f>IFERROR(__xludf.DUMMYFUNCTION("TO_TEXT(B8480)"),"2")</f>
        <v>2</v>
      </c>
    </row>
    <row r="8481">
      <c r="A8481" s="2" t="s">
        <v>8396</v>
      </c>
      <c r="B8481" s="2">
        <v>2.0</v>
      </c>
      <c r="C8481" t="str">
        <f>IFERROR(__xludf.DUMMYFUNCTION("TO_TEXT(B8481)"),"2")</f>
        <v>2</v>
      </c>
    </row>
    <row r="8482">
      <c r="A8482" s="2" t="s">
        <v>8397</v>
      </c>
      <c r="B8482" s="2">
        <v>2.0</v>
      </c>
      <c r="C8482" t="str">
        <f>IFERROR(__xludf.DUMMYFUNCTION("TO_TEXT(B8482)"),"2")</f>
        <v>2</v>
      </c>
    </row>
    <row r="8483">
      <c r="A8483" s="2" t="s">
        <v>8398</v>
      </c>
      <c r="B8483" s="2">
        <v>2.0</v>
      </c>
      <c r="C8483" t="str">
        <f>IFERROR(__xludf.DUMMYFUNCTION("TO_TEXT(B8483)"),"2")</f>
        <v>2</v>
      </c>
    </row>
    <row r="8484">
      <c r="A8484" s="2" t="s">
        <v>8399</v>
      </c>
      <c r="B8484" s="2">
        <v>2.0</v>
      </c>
      <c r="C8484" t="str">
        <f>IFERROR(__xludf.DUMMYFUNCTION("TO_TEXT(B8484)"),"2")</f>
        <v>2</v>
      </c>
    </row>
    <row r="8485">
      <c r="A8485" s="2" t="s">
        <v>8400</v>
      </c>
      <c r="B8485" s="2">
        <v>2.0</v>
      </c>
      <c r="C8485" t="str">
        <f>IFERROR(__xludf.DUMMYFUNCTION("TO_TEXT(B8485)"),"2")</f>
        <v>2</v>
      </c>
    </row>
    <row r="8486">
      <c r="A8486" s="2" t="s">
        <v>8401</v>
      </c>
      <c r="B8486" s="2">
        <v>2.0</v>
      </c>
      <c r="C8486" t="str">
        <f>IFERROR(__xludf.DUMMYFUNCTION("TO_TEXT(B8486)"),"2")</f>
        <v>2</v>
      </c>
    </row>
    <row r="8487">
      <c r="A8487" s="2" t="s">
        <v>8402</v>
      </c>
      <c r="B8487" s="2">
        <v>2.0</v>
      </c>
      <c r="C8487" t="str">
        <f>IFERROR(__xludf.DUMMYFUNCTION("TO_TEXT(B8487)"),"2")</f>
        <v>2</v>
      </c>
    </row>
    <row r="8488">
      <c r="A8488" s="2" t="s">
        <v>8403</v>
      </c>
      <c r="B8488" s="2">
        <v>2.0</v>
      </c>
      <c r="C8488" t="str">
        <f>IFERROR(__xludf.DUMMYFUNCTION("TO_TEXT(B8488)"),"2")</f>
        <v>2</v>
      </c>
    </row>
    <row r="8489">
      <c r="A8489" s="2" t="s">
        <v>8404</v>
      </c>
      <c r="B8489" s="2">
        <v>2.0</v>
      </c>
      <c r="C8489" t="str">
        <f>IFERROR(__xludf.DUMMYFUNCTION("TO_TEXT(B8489)"),"2")</f>
        <v>2</v>
      </c>
    </row>
    <row r="8490">
      <c r="A8490" s="2" t="s">
        <v>8405</v>
      </c>
      <c r="B8490" s="2">
        <v>2.0</v>
      </c>
      <c r="C8490" t="str">
        <f>IFERROR(__xludf.DUMMYFUNCTION("TO_TEXT(B8490)"),"2")</f>
        <v>2</v>
      </c>
    </row>
    <row r="8491">
      <c r="A8491" s="8">
        <v>0.4166666666666667</v>
      </c>
      <c r="B8491" s="2">
        <v>2.0</v>
      </c>
      <c r="C8491" t="str">
        <f>IFERROR(__xludf.DUMMYFUNCTION("TO_TEXT(B8491)"),"2")</f>
        <v>2</v>
      </c>
    </row>
    <row r="8492">
      <c r="A8492" s="8">
        <v>0.7708333333333334</v>
      </c>
      <c r="B8492" s="2">
        <v>2.0</v>
      </c>
      <c r="C8492" t="str">
        <f>IFERROR(__xludf.DUMMYFUNCTION("TO_TEXT(B8492)"),"2")</f>
        <v>2</v>
      </c>
    </row>
    <row r="8493">
      <c r="A8493" s="2" t="s">
        <v>8406</v>
      </c>
      <c r="B8493" s="2">
        <v>2.0</v>
      </c>
      <c r="C8493" t="str">
        <f>IFERROR(__xludf.DUMMYFUNCTION("TO_TEXT(B8493)"),"2")</f>
        <v>2</v>
      </c>
    </row>
    <row r="8494">
      <c r="A8494" s="2" t="s">
        <v>8407</v>
      </c>
      <c r="B8494" s="2">
        <v>2.0</v>
      </c>
      <c r="C8494" t="str">
        <f>IFERROR(__xludf.DUMMYFUNCTION("TO_TEXT(B8494)"),"2")</f>
        <v>2</v>
      </c>
    </row>
    <row r="8495">
      <c r="A8495" s="2" t="s">
        <v>8408</v>
      </c>
      <c r="B8495" s="2">
        <v>2.0</v>
      </c>
      <c r="C8495" t="str">
        <f>IFERROR(__xludf.DUMMYFUNCTION("TO_TEXT(B8495)"),"2")</f>
        <v>2</v>
      </c>
    </row>
    <row r="8496">
      <c r="A8496" s="2" t="s">
        <v>8409</v>
      </c>
      <c r="B8496" s="2">
        <v>2.0</v>
      </c>
      <c r="C8496" t="str">
        <f>IFERROR(__xludf.DUMMYFUNCTION("TO_TEXT(B8496)"),"2")</f>
        <v>2</v>
      </c>
    </row>
    <row r="8497">
      <c r="A8497" s="2" t="s">
        <v>8410</v>
      </c>
      <c r="B8497" s="2">
        <v>2.0</v>
      </c>
      <c r="C8497" t="str">
        <f>IFERROR(__xludf.DUMMYFUNCTION("TO_TEXT(B8497)"),"2")</f>
        <v>2</v>
      </c>
    </row>
    <row r="8498">
      <c r="A8498" s="2" t="s">
        <v>8411</v>
      </c>
      <c r="B8498" s="2">
        <v>2.0</v>
      </c>
      <c r="C8498" t="str">
        <f>IFERROR(__xludf.DUMMYFUNCTION("TO_TEXT(B8498)"),"2")</f>
        <v>2</v>
      </c>
    </row>
    <row r="8499">
      <c r="A8499" s="2" t="s">
        <v>8412</v>
      </c>
      <c r="B8499" s="2">
        <v>2.0</v>
      </c>
      <c r="C8499" t="str">
        <f>IFERROR(__xludf.DUMMYFUNCTION("TO_TEXT(B8499)"),"2")</f>
        <v>2</v>
      </c>
    </row>
    <row r="8500">
      <c r="A8500" s="2" t="s">
        <v>8413</v>
      </c>
      <c r="B8500" s="2">
        <v>2.0</v>
      </c>
      <c r="C8500" t="str">
        <f>IFERROR(__xludf.DUMMYFUNCTION("TO_TEXT(B8500)"),"2")</f>
        <v>2</v>
      </c>
    </row>
    <row r="8501">
      <c r="A8501" s="2" t="s">
        <v>8414</v>
      </c>
      <c r="B8501" s="2">
        <v>2.0</v>
      </c>
      <c r="C8501" t="str">
        <f>IFERROR(__xludf.DUMMYFUNCTION("TO_TEXT(B8501)"),"2")</f>
        <v>2</v>
      </c>
    </row>
    <row r="8502">
      <c r="A8502" s="2" t="s">
        <v>8415</v>
      </c>
      <c r="B8502" s="2">
        <v>2.0</v>
      </c>
      <c r="C8502" t="str">
        <f>IFERROR(__xludf.DUMMYFUNCTION("TO_TEXT(B8502)"),"2")</f>
        <v>2</v>
      </c>
    </row>
    <row r="8503">
      <c r="A8503" s="2" t="s">
        <v>8416</v>
      </c>
      <c r="B8503" s="2">
        <v>2.0</v>
      </c>
      <c r="C8503" t="str">
        <f>IFERROR(__xludf.DUMMYFUNCTION("TO_TEXT(B8503)"),"2")</f>
        <v>2</v>
      </c>
    </row>
    <row r="8504">
      <c r="A8504" s="2" t="s">
        <v>8417</v>
      </c>
      <c r="B8504" s="2">
        <v>2.0</v>
      </c>
      <c r="C8504" t="str">
        <f>IFERROR(__xludf.DUMMYFUNCTION("TO_TEXT(B8504)"),"2")</f>
        <v>2</v>
      </c>
    </row>
    <row r="8505">
      <c r="A8505" s="2" t="s">
        <v>8418</v>
      </c>
      <c r="B8505" s="2">
        <v>2.0</v>
      </c>
      <c r="C8505" t="str">
        <f>IFERROR(__xludf.DUMMYFUNCTION("TO_TEXT(B8505)"),"2")</f>
        <v>2</v>
      </c>
    </row>
    <row r="8506">
      <c r="A8506" s="2" t="s">
        <v>8419</v>
      </c>
      <c r="B8506" s="2">
        <v>2.0</v>
      </c>
      <c r="C8506" t="str">
        <f>IFERROR(__xludf.DUMMYFUNCTION("TO_TEXT(B8506)"),"2")</f>
        <v>2</v>
      </c>
    </row>
    <row r="8507">
      <c r="A8507" s="2" t="s">
        <v>8420</v>
      </c>
      <c r="B8507" s="2">
        <v>2.0</v>
      </c>
      <c r="C8507" t="str">
        <f>IFERROR(__xludf.DUMMYFUNCTION("TO_TEXT(B8507)"),"2")</f>
        <v>2</v>
      </c>
    </row>
    <row r="8508">
      <c r="A8508" s="2" t="s">
        <v>8421</v>
      </c>
      <c r="B8508" s="2">
        <v>2.0</v>
      </c>
      <c r="C8508" t="str">
        <f>IFERROR(__xludf.DUMMYFUNCTION("TO_TEXT(B8508)"),"2")</f>
        <v>2</v>
      </c>
    </row>
    <row r="8509">
      <c r="A8509" s="2" t="s">
        <v>8422</v>
      </c>
      <c r="B8509" s="2">
        <v>2.0</v>
      </c>
      <c r="C8509" t="str">
        <f>IFERROR(__xludf.DUMMYFUNCTION("TO_TEXT(B8509)"),"2")</f>
        <v>2</v>
      </c>
    </row>
    <row r="8510">
      <c r="A8510" s="2" t="s">
        <v>8423</v>
      </c>
      <c r="B8510" s="2">
        <v>2.0</v>
      </c>
      <c r="C8510" t="str">
        <f>IFERROR(__xludf.DUMMYFUNCTION("TO_TEXT(B8510)"),"2")</f>
        <v>2</v>
      </c>
    </row>
    <row r="8511">
      <c r="A8511" s="2" t="s">
        <v>8424</v>
      </c>
      <c r="B8511" s="2">
        <v>2.0</v>
      </c>
      <c r="C8511" t="str">
        <f>IFERROR(__xludf.DUMMYFUNCTION("TO_TEXT(B8511)"),"2")</f>
        <v>2</v>
      </c>
    </row>
    <row r="8512">
      <c r="A8512" s="2" t="s">
        <v>8425</v>
      </c>
      <c r="B8512" s="2">
        <v>2.0</v>
      </c>
      <c r="C8512" t="str">
        <f>IFERROR(__xludf.DUMMYFUNCTION("TO_TEXT(B8512)"),"2")</f>
        <v>2</v>
      </c>
    </row>
    <row r="8513">
      <c r="A8513" s="2" t="s">
        <v>8426</v>
      </c>
      <c r="B8513" s="2">
        <v>2.0</v>
      </c>
      <c r="C8513" t="str">
        <f>IFERROR(__xludf.DUMMYFUNCTION("TO_TEXT(B8513)"),"2")</f>
        <v>2</v>
      </c>
    </row>
    <row r="8514">
      <c r="A8514" s="2" t="s">
        <v>8427</v>
      </c>
      <c r="B8514" s="2">
        <v>2.0</v>
      </c>
      <c r="C8514" t="str">
        <f>IFERROR(__xludf.DUMMYFUNCTION("TO_TEXT(B8514)"),"2")</f>
        <v>2</v>
      </c>
    </row>
    <row r="8515">
      <c r="A8515" s="2" t="s">
        <v>8428</v>
      </c>
      <c r="B8515" s="2">
        <v>2.0</v>
      </c>
      <c r="C8515" t="str">
        <f>IFERROR(__xludf.DUMMYFUNCTION("TO_TEXT(B8515)"),"2")</f>
        <v>2</v>
      </c>
    </row>
    <row r="8516">
      <c r="A8516" s="2" t="s">
        <v>8429</v>
      </c>
      <c r="B8516" s="2">
        <v>2.0</v>
      </c>
      <c r="C8516" t="str">
        <f>IFERROR(__xludf.DUMMYFUNCTION("TO_TEXT(B8516)"),"2")</f>
        <v>2</v>
      </c>
    </row>
    <row r="8517">
      <c r="A8517" s="2" t="s">
        <v>8430</v>
      </c>
      <c r="B8517" s="2">
        <v>2.0</v>
      </c>
      <c r="C8517" t="str">
        <f>IFERROR(__xludf.DUMMYFUNCTION("TO_TEXT(B8517)"),"2")</f>
        <v>2</v>
      </c>
    </row>
    <row r="8518">
      <c r="A8518" s="2" t="s">
        <v>8431</v>
      </c>
      <c r="B8518" s="2">
        <v>2.0</v>
      </c>
      <c r="C8518" t="str">
        <f>IFERROR(__xludf.DUMMYFUNCTION("TO_TEXT(B8518)"),"2")</f>
        <v>2</v>
      </c>
    </row>
    <row r="8519">
      <c r="A8519" s="2" t="s">
        <v>8432</v>
      </c>
      <c r="B8519" s="2">
        <v>2.0</v>
      </c>
      <c r="C8519" t="str">
        <f>IFERROR(__xludf.DUMMYFUNCTION("TO_TEXT(B8519)"),"2")</f>
        <v>2</v>
      </c>
    </row>
    <row r="8520">
      <c r="A8520" s="2" t="s">
        <v>8433</v>
      </c>
      <c r="B8520" s="2">
        <v>2.0</v>
      </c>
      <c r="C8520" t="str">
        <f>IFERROR(__xludf.DUMMYFUNCTION("TO_TEXT(B8520)"),"2")</f>
        <v>2</v>
      </c>
    </row>
    <row r="8521">
      <c r="A8521" s="2" t="s">
        <v>8434</v>
      </c>
      <c r="B8521" s="2">
        <v>2.0</v>
      </c>
      <c r="C8521" t="str">
        <f>IFERROR(__xludf.DUMMYFUNCTION("TO_TEXT(B8521)"),"2")</f>
        <v>2</v>
      </c>
    </row>
    <row r="8522">
      <c r="A8522" s="2" t="s">
        <v>8435</v>
      </c>
      <c r="B8522" s="2">
        <v>2.0</v>
      </c>
      <c r="C8522" t="str">
        <f>IFERROR(__xludf.DUMMYFUNCTION("TO_TEXT(B8522)"),"2")</f>
        <v>2</v>
      </c>
    </row>
    <row r="8523">
      <c r="A8523" s="2" t="s">
        <v>8436</v>
      </c>
      <c r="B8523" s="2">
        <v>2.0</v>
      </c>
      <c r="C8523" t="str">
        <f>IFERROR(__xludf.DUMMYFUNCTION("TO_TEXT(B8523)"),"2")</f>
        <v>2</v>
      </c>
    </row>
    <row r="8524">
      <c r="A8524" s="2" t="s">
        <v>8437</v>
      </c>
      <c r="B8524" s="2">
        <v>2.0</v>
      </c>
      <c r="C8524" t="str">
        <f>IFERROR(__xludf.DUMMYFUNCTION("TO_TEXT(B8524)"),"2")</f>
        <v>2</v>
      </c>
    </row>
    <row r="8525">
      <c r="A8525" s="2" t="s">
        <v>8438</v>
      </c>
      <c r="B8525" s="2">
        <v>2.0</v>
      </c>
      <c r="C8525" t="str">
        <f>IFERROR(__xludf.DUMMYFUNCTION("TO_TEXT(B8525)"),"2")</f>
        <v>2</v>
      </c>
    </row>
    <row r="8526">
      <c r="A8526" s="2" t="s">
        <v>8439</v>
      </c>
      <c r="B8526" s="2">
        <v>2.0</v>
      </c>
      <c r="C8526" t="str">
        <f>IFERROR(__xludf.DUMMYFUNCTION("TO_TEXT(B8526)"),"2")</f>
        <v>2</v>
      </c>
    </row>
    <row r="8527">
      <c r="A8527" s="2" t="s">
        <v>8440</v>
      </c>
      <c r="B8527" s="2">
        <v>2.0</v>
      </c>
      <c r="C8527" t="str">
        <f>IFERROR(__xludf.DUMMYFUNCTION("TO_TEXT(B8527)"),"2")</f>
        <v>2</v>
      </c>
    </row>
    <row r="8528">
      <c r="A8528" s="2" t="s">
        <v>8441</v>
      </c>
      <c r="B8528" s="2">
        <v>2.0</v>
      </c>
      <c r="C8528" t="str">
        <f>IFERROR(__xludf.DUMMYFUNCTION("TO_TEXT(B8528)"),"2")</f>
        <v>2</v>
      </c>
    </row>
    <row r="8529">
      <c r="A8529" s="2" t="s">
        <v>8442</v>
      </c>
      <c r="B8529" s="2">
        <v>2.0</v>
      </c>
      <c r="C8529" t="str">
        <f>IFERROR(__xludf.DUMMYFUNCTION("TO_TEXT(B8529)"),"2")</f>
        <v>2</v>
      </c>
    </row>
    <row r="8530">
      <c r="A8530" s="2" t="s">
        <v>8443</v>
      </c>
      <c r="B8530" s="2">
        <v>2.0</v>
      </c>
      <c r="C8530" t="str">
        <f>IFERROR(__xludf.DUMMYFUNCTION("TO_TEXT(B8530)"),"2")</f>
        <v>2</v>
      </c>
    </row>
    <row r="8531">
      <c r="A8531" s="2" t="s">
        <v>8444</v>
      </c>
      <c r="B8531" s="2">
        <v>2.0</v>
      </c>
      <c r="C8531" t="str">
        <f>IFERROR(__xludf.DUMMYFUNCTION("TO_TEXT(B8531)"),"2")</f>
        <v>2</v>
      </c>
    </row>
    <row r="8532">
      <c r="A8532" s="2" t="s">
        <v>8445</v>
      </c>
      <c r="B8532" s="2">
        <v>2.0</v>
      </c>
      <c r="C8532" t="str">
        <f>IFERROR(__xludf.DUMMYFUNCTION("TO_TEXT(B8532)"),"2")</f>
        <v>2</v>
      </c>
    </row>
    <row r="8533">
      <c r="A8533" s="2" t="s">
        <v>8446</v>
      </c>
      <c r="B8533" s="2">
        <v>2.0</v>
      </c>
      <c r="C8533" t="str">
        <f>IFERROR(__xludf.DUMMYFUNCTION("TO_TEXT(B8533)"),"2")</f>
        <v>2</v>
      </c>
    </row>
    <row r="8534">
      <c r="A8534" s="2" t="s">
        <v>8447</v>
      </c>
      <c r="B8534" s="2">
        <v>2.0</v>
      </c>
      <c r="C8534" t="str">
        <f>IFERROR(__xludf.DUMMYFUNCTION("TO_TEXT(B8534)"),"2")</f>
        <v>2</v>
      </c>
    </row>
    <row r="8535">
      <c r="A8535" s="2" t="s">
        <v>8448</v>
      </c>
      <c r="B8535" s="2">
        <v>2.0</v>
      </c>
      <c r="C8535" t="str">
        <f>IFERROR(__xludf.DUMMYFUNCTION("TO_TEXT(B8535)"),"2")</f>
        <v>2</v>
      </c>
    </row>
    <row r="8536">
      <c r="A8536" s="2">
        <v>37.0</v>
      </c>
      <c r="B8536" s="2">
        <v>2.0</v>
      </c>
      <c r="C8536" t="str">
        <f>IFERROR(__xludf.DUMMYFUNCTION("TO_TEXT(B8536)"),"2")</f>
        <v>2</v>
      </c>
    </row>
    <row r="8537">
      <c r="A8537" s="2" t="s">
        <v>8449</v>
      </c>
      <c r="B8537" s="2">
        <v>2.0</v>
      </c>
      <c r="C8537" t="str">
        <f>IFERROR(__xludf.DUMMYFUNCTION("TO_TEXT(B8537)"),"2")</f>
        <v>2</v>
      </c>
    </row>
    <row r="8538">
      <c r="A8538" s="2" t="s">
        <v>8450</v>
      </c>
      <c r="B8538" s="2">
        <v>2.0</v>
      </c>
      <c r="C8538" t="str">
        <f>IFERROR(__xludf.DUMMYFUNCTION("TO_TEXT(B8538)"),"2")</f>
        <v>2</v>
      </c>
    </row>
    <row r="8539">
      <c r="A8539" s="2" t="s">
        <v>8451</v>
      </c>
      <c r="B8539" s="2">
        <v>2.0</v>
      </c>
      <c r="C8539" t="str">
        <f>IFERROR(__xludf.DUMMYFUNCTION("TO_TEXT(B8539)"),"2")</f>
        <v>2</v>
      </c>
    </row>
    <row r="8540">
      <c r="A8540" s="2" t="s">
        <v>8452</v>
      </c>
      <c r="B8540" s="2">
        <v>2.0</v>
      </c>
      <c r="C8540" t="str">
        <f>IFERROR(__xludf.DUMMYFUNCTION("TO_TEXT(B8540)"),"2")</f>
        <v>2</v>
      </c>
    </row>
    <row r="8541">
      <c r="A8541" s="2" t="s">
        <v>8453</v>
      </c>
      <c r="B8541" s="2">
        <v>2.0</v>
      </c>
      <c r="C8541" t="str">
        <f>IFERROR(__xludf.DUMMYFUNCTION("TO_TEXT(B8541)"),"2")</f>
        <v>2</v>
      </c>
    </row>
    <row r="8542">
      <c r="A8542" s="2" t="s">
        <v>8454</v>
      </c>
      <c r="B8542" s="2">
        <v>2.0</v>
      </c>
      <c r="C8542" t="str">
        <f>IFERROR(__xludf.DUMMYFUNCTION("TO_TEXT(B8542)"),"2")</f>
        <v>2</v>
      </c>
    </row>
    <row r="8543">
      <c r="A8543" s="2" t="s">
        <v>8455</v>
      </c>
      <c r="B8543" s="2">
        <v>2.0</v>
      </c>
      <c r="C8543" t="str">
        <f>IFERROR(__xludf.DUMMYFUNCTION("TO_TEXT(B8543)"),"2")</f>
        <v>2</v>
      </c>
    </row>
    <row r="8544">
      <c r="A8544" s="2" t="s">
        <v>8456</v>
      </c>
      <c r="B8544" s="2">
        <v>2.0</v>
      </c>
      <c r="C8544" t="str">
        <f>IFERROR(__xludf.DUMMYFUNCTION("TO_TEXT(B8544)"),"2")</f>
        <v>2</v>
      </c>
    </row>
    <row r="8545">
      <c r="A8545" s="2" t="s">
        <v>8457</v>
      </c>
      <c r="B8545" s="2">
        <v>2.0</v>
      </c>
      <c r="C8545" t="str">
        <f>IFERROR(__xludf.DUMMYFUNCTION("TO_TEXT(B8545)"),"2")</f>
        <v>2</v>
      </c>
    </row>
    <row r="8546">
      <c r="A8546" s="2" t="s">
        <v>8458</v>
      </c>
      <c r="B8546" s="2">
        <v>2.0</v>
      </c>
      <c r="C8546" t="str">
        <f>IFERROR(__xludf.DUMMYFUNCTION("TO_TEXT(B8546)"),"2")</f>
        <v>2</v>
      </c>
    </row>
    <row r="8547">
      <c r="A8547" s="2" t="s">
        <v>8459</v>
      </c>
      <c r="B8547" s="2">
        <v>2.0</v>
      </c>
      <c r="C8547" t="str">
        <f>IFERROR(__xludf.DUMMYFUNCTION("TO_TEXT(B8547)"),"2")</f>
        <v>2</v>
      </c>
    </row>
    <row r="8548">
      <c r="A8548" s="2" t="s">
        <v>8460</v>
      </c>
      <c r="B8548" s="2">
        <v>2.0</v>
      </c>
      <c r="C8548" t="str">
        <f>IFERROR(__xludf.DUMMYFUNCTION("TO_TEXT(B8548)"),"2")</f>
        <v>2</v>
      </c>
    </row>
    <row r="8549">
      <c r="A8549" s="2">
        <v>99.0</v>
      </c>
      <c r="B8549" s="2">
        <v>2.0</v>
      </c>
      <c r="C8549" t="str">
        <f>IFERROR(__xludf.DUMMYFUNCTION("TO_TEXT(B8549)"),"2")</f>
        <v>2</v>
      </c>
    </row>
    <row r="8550">
      <c r="A8550" s="2" t="s">
        <v>8461</v>
      </c>
      <c r="B8550" s="2">
        <v>2.0</v>
      </c>
      <c r="C8550" t="str">
        <f>IFERROR(__xludf.DUMMYFUNCTION("TO_TEXT(B8550)"),"2")</f>
        <v>2</v>
      </c>
    </row>
    <row r="8551">
      <c r="A8551" s="2" t="s">
        <v>8462</v>
      </c>
      <c r="B8551" s="2">
        <v>2.0</v>
      </c>
      <c r="C8551" t="str">
        <f>IFERROR(__xludf.DUMMYFUNCTION("TO_TEXT(B8551)"),"2")</f>
        <v>2</v>
      </c>
    </row>
    <row r="8552">
      <c r="A8552" s="2" t="s">
        <v>8463</v>
      </c>
      <c r="B8552" s="2">
        <v>2.0</v>
      </c>
      <c r="C8552" t="str">
        <f>IFERROR(__xludf.DUMMYFUNCTION("TO_TEXT(B8552)"),"2")</f>
        <v>2</v>
      </c>
    </row>
    <row r="8553">
      <c r="A8553" s="2" t="s">
        <v>8464</v>
      </c>
      <c r="B8553" s="2">
        <v>2.0</v>
      </c>
      <c r="C8553" t="str">
        <f>IFERROR(__xludf.DUMMYFUNCTION("TO_TEXT(B8553)"),"2")</f>
        <v>2</v>
      </c>
    </row>
    <row r="8554">
      <c r="A8554" s="2" t="s">
        <v>8465</v>
      </c>
      <c r="B8554" s="2">
        <v>2.0</v>
      </c>
      <c r="C8554" t="str">
        <f>IFERROR(__xludf.DUMMYFUNCTION("TO_TEXT(B8554)"),"2")</f>
        <v>2</v>
      </c>
    </row>
    <row r="8555">
      <c r="A8555" s="2" t="s">
        <v>8466</v>
      </c>
      <c r="B8555" s="2">
        <v>2.0</v>
      </c>
      <c r="C8555" t="str">
        <f>IFERROR(__xludf.DUMMYFUNCTION("TO_TEXT(B8555)"),"2")</f>
        <v>2</v>
      </c>
    </row>
    <row r="8556">
      <c r="A8556" s="2" t="s">
        <v>8467</v>
      </c>
      <c r="B8556" s="2">
        <v>2.0</v>
      </c>
      <c r="C8556" t="str">
        <f>IFERROR(__xludf.DUMMYFUNCTION("TO_TEXT(B8556)"),"2")</f>
        <v>2</v>
      </c>
    </row>
    <row r="8557">
      <c r="A8557" s="2" t="s">
        <v>8468</v>
      </c>
      <c r="B8557" s="2">
        <v>2.0</v>
      </c>
      <c r="C8557" t="str">
        <f>IFERROR(__xludf.DUMMYFUNCTION("TO_TEXT(B8557)"),"2")</f>
        <v>2</v>
      </c>
    </row>
    <row r="8558">
      <c r="A8558" s="2" t="s">
        <v>8469</v>
      </c>
      <c r="B8558" s="2">
        <v>2.0</v>
      </c>
      <c r="C8558" t="str">
        <f>IFERROR(__xludf.DUMMYFUNCTION("TO_TEXT(B8558)"),"2")</f>
        <v>2</v>
      </c>
    </row>
    <row r="8559">
      <c r="A8559" s="2" t="s">
        <v>8470</v>
      </c>
      <c r="B8559" s="2">
        <v>2.0</v>
      </c>
      <c r="C8559" t="str">
        <f>IFERROR(__xludf.DUMMYFUNCTION("TO_TEXT(B8559)"),"2")</f>
        <v>2</v>
      </c>
    </row>
    <row r="8560">
      <c r="A8560" s="2" t="s">
        <v>8471</v>
      </c>
      <c r="B8560" s="2">
        <v>2.0</v>
      </c>
      <c r="C8560" t="str">
        <f>IFERROR(__xludf.DUMMYFUNCTION("TO_TEXT(B8560)"),"2")</f>
        <v>2</v>
      </c>
    </row>
    <row r="8561">
      <c r="A8561" s="2" t="s">
        <v>8472</v>
      </c>
      <c r="B8561" s="2">
        <v>2.0</v>
      </c>
      <c r="C8561" t="str">
        <f>IFERROR(__xludf.DUMMYFUNCTION("TO_TEXT(B8561)"),"2")</f>
        <v>2</v>
      </c>
    </row>
    <row r="8562">
      <c r="A8562" s="2" t="s">
        <v>8473</v>
      </c>
      <c r="B8562" s="2">
        <v>2.0</v>
      </c>
      <c r="C8562" t="str">
        <f>IFERROR(__xludf.DUMMYFUNCTION("TO_TEXT(B8562)"),"2")</f>
        <v>2</v>
      </c>
    </row>
    <row r="8563">
      <c r="A8563" s="2" t="s">
        <v>8474</v>
      </c>
      <c r="B8563" s="2">
        <v>2.0</v>
      </c>
      <c r="C8563" t="str">
        <f>IFERROR(__xludf.DUMMYFUNCTION("TO_TEXT(B8563)"),"2")</f>
        <v>2</v>
      </c>
    </row>
    <row r="8564">
      <c r="A8564" s="2" t="s">
        <v>8475</v>
      </c>
      <c r="B8564" s="2">
        <v>2.0</v>
      </c>
      <c r="C8564" t="str">
        <f>IFERROR(__xludf.DUMMYFUNCTION("TO_TEXT(B8564)"),"2")</f>
        <v>2</v>
      </c>
    </row>
    <row r="8565">
      <c r="A8565" s="2" t="s">
        <v>8476</v>
      </c>
      <c r="B8565" s="2">
        <v>2.0</v>
      </c>
      <c r="C8565" t="str">
        <f>IFERROR(__xludf.DUMMYFUNCTION("TO_TEXT(B8565)"),"2")</f>
        <v>2</v>
      </c>
    </row>
    <row r="8566">
      <c r="A8566" s="2" t="s">
        <v>8477</v>
      </c>
      <c r="B8566" s="2">
        <v>2.0</v>
      </c>
      <c r="C8566" t="str">
        <f>IFERROR(__xludf.DUMMYFUNCTION("TO_TEXT(B8566)"),"2")</f>
        <v>2</v>
      </c>
    </row>
    <row r="8567">
      <c r="A8567" s="2" t="s">
        <v>8478</v>
      </c>
      <c r="B8567" s="2">
        <v>2.0</v>
      </c>
      <c r="C8567" t="str">
        <f>IFERROR(__xludf.DUMMYFUNCTION("TO_TEXT(B8567)"),"2")</f>
        <v>2</v>
      </c>
    </row>
    <row r="8568">
      <c r="A8568" s="2" t="s">
        <v>8479</v>
      </c>
      <c r="B8568" s="2">
        <v>2.0</v>
      </c>
      <c r="C8568" t="str">
        <f>IFERROR(__xludf.DUMMYFUNCTION("TO_TEXT(B8568)"),"2")</f>
        <v>2</v>
      </c>
    </row>
    <row r="8569">
      <c r="A8569" s="2" t="s">
        <v>8480</v>
      </c>
      <c r="B8569" s="2">
        <v>2.0</v>
      </c>
      <c r="C8569" t="str">
        <f>IFERROR(__xludf.DUMMYFUNCTION("TO_TEXT(B8569)"),"2")</f>
        <v>2</v>
      </c>
    </row>
    <row r="8570">
      <c r="A8570" s="2" t="s">
        <v>8481</v>
      </c>
      <c r="B8570" s="2">
        <v>2.0</v>
      </c>
      <c r="C8570" t="str">
        <f>IFERROR(__xludf.DUMMYFUNCTION("TO_TEXT(B8570)"),"2")</f>
        <v>2</v>
      </c>
    </row>
    <row r="8571">
      <c r="A8571" s="2" t="s">
        <v>8482</v>
      </c>
      <c r="B8571" s="2">
        <v>2.0</v>
      </c>
      <c r="C8571" t="str">
        <f>IFERROR(__xludf.DUMMYFUNCTION("TO_TEXT(B8571)"),"2")</f>
        <v>2</v>
      </c>
    </row>
    <row r="8572">
      <c r="A8572" s="2" t="s">
        <v>8483</v>
      </c>
      <c r="B8572" s="2">
        <v>2.0</v>
      </c>
      <c r="C8572" t="str">
        <f>IFERROR(__xludf.DUMMYFUNCTION("TO_TEXT(B8572)"),"2")</f>
        <v>2</v>
      </c>
    </row>
    <row r="8573">
      <c r="A8573" s="2" t="s">
        <v>8484</v>
      </c>
      <c r="B8573" s="2">
        <v>2.0</v>
      </c>
      <c r="C8573" t="str">
        <f>IFERROR(__xludf.DUMMYFUNCTION("TO_TEXT(B8573)"),"2")</f>
        <v>2</v>
      </c>
    </row>
    <row r="8574">
      <c r="A8574" s="2" t="s">
        <v>8485</v>
      </c>
      <c r="B8574" s="2">
        <v>2.0</v>
      </c>
      <c r="C8574" t="str">
        <f>IFERROR(__xludf.DUMMYFUNCTION("TO_TEXT(B8574)"),"2")</f>
        <v>2</v>
      </c>
    </row>
    <row r="8575">
      <c r="A8575" s="2" t="s">
        <v>8486</v>
      </c>
      <c r="B8575" s="2">
        <v>2.0</v>
      </c>
      <c r="C8575" t="str">
        <f>IFERROR(__xludf.DUMMYFUNCTION("TO_TEXT(B8575)"),"2")</f>
        <v>2</v>
      </c>
    </row>
    <row r="8576">
      <c r="A8576" s="2" t="s">
        <v>8487</v>
      </c>
      <c r="B8576" s="2">
        <v>2.0</v>
      </c>
      <c r="C8576" t="str">
        <f>IFERROR(__xludf.DUMMYFUNCTION("TO_TEXT(B8576)"),"2")</f>
        <v>2</v>
      </c>
    </row>
    <row r="8577">
      <c r="A8577" s="2" t="s">
        <v>8488</v>
      </c>
      <c r="B8577" s="2">
        <v>2.0</v>
      </c>
      <c r="C8577" t="str">
        <f>IFERROR(__xludf.DUMMYFUNCTION("TO_TEXT(B8577)"),"2")</f>
        <v>2</v>
      </c>
    </row>
    <row r="8578">
      <c r="A8578" s="2" t="s">
        <v>8489</v>
      </c>
      <c r="B8578" s="2">
        <v>2.0</v>
      </c>
      <c r="C8578" t="str">
        <f>IFERROR(__xludf.DUMMYFUNCTION("TO_TEXT(B8578)"),"2")</f>
        <v>2</v>
      </c>
    </row>
    <row r="8579">
      <c r="A8579" s="2" t="s">
        <v>8490</v>
      </c>
      <c r="B8579" s="2">
        <v>2.0</v>
      </c>
      <c r="C8579" t="str">
        <f>IFERROR(__xludf.DUMMYFUNCTION("TO_TEXT(B8579)"),"2")</f>
        <v>2</v>
      </c>
    </row>
    <row r="8580">
      <c r="A8580" s="2" t="s">
        <v>8491</v>
      </c>
      <c r="B8580" s="2">
        <v>2.0</v>
      </c>
      <c r="C8580" t="str">
        <f>IFERROR(__xludf.DUMMYFUNCTION("TO_TEXT(B8580)"),"2")</f>
        <v>2</v>
      </c>
    </row>
    <row r="8581">
      <c r="A8581" s="2" t="s">
        <v>8492</v>
      </c>
      <c r="B8581" s="2">
        <v>2.0</v>
      </c>
      <c r="C8581" t="str">
        <f>IFERROR(__xludf.DUMMYFUNCTION("TO_TEXT(B8581)"),"2")</f>
        <v>2</v>
      </c>
    </row>
    <row r="8582">
      <c r="A8582" s="2" t="s">
        <v>8493</v>
      </c>
      <c r="B8582" s="2">
        <v>2.0</v>
      </c>
      <c r="C8582" t="str">
        <f>IFERROR(__xludf.DUMMYFUNCTION("TO_TEXT(B8582)"),"2")</f>
        <v>2</v>
      </c>
    </row>
    <row r="8583">
      <c r="A8583" s="2" t="s">
        <v>8494</v>
      </c>
      <c r="B8583" s="2">
        <v>2.0</v>
      </c>
      <c r="C8583" t="str">
        <f>IFERROR(__xludf.DUMMYFUNCTION("TO_TEXT(B8583)"),"2")</f>
        <v>2</v>
      </c>
    </row>
    <row r="8584">
      <c r="A8584" s="2" t="s">
        <v>8495</v>
      </c>
      <c r="B8584" s="2">
        <v>2.0</v>
      </c>
      <c r="C8584" t="str">
        <f>IFERROR(__xludf.DUMMYFUNCTION("TO_TEXT(B8584)"),"2")</f>
        <v>2</v>
      </c>
    </row>
    <row r="8585">
      <c r="A8585" s="2" t="s">
        <v>8496</v>
      </c>
      <c r="B8585" s="2">
        <v>2.0</v>
      </c>
      <c r="C8585" t="str">
        <f>IFERROR(__xludf.DUMMYFUNCTION("TO_TEXT(B8585)"),"2")</f>
        <v>2</v>
      </c>
    </row>
    <row r="8586">
      <c r="A8586" s="2" t="s">
        <v>8497</v>
      </c>
      <c r="B8586" s="2">
        <v>2.0</v>
      </c>
      <c r="C8586" t="str">
        <f>IFERROR(__xludf.DUMMYFUNCTION("TO_TEXT(B8586)"),"2")</f>
        <v>2</v>
      </c>
    </row>
    <row r="8587">
      <c r="A8587" s="2" t="s">
        <v>8498</v>
      </c>
      <c r="B8587" s="2">
        <v>2.0</v>
      </c>
      <c r="C8587" t="str">
        <f>IFERROR(__xludf.DUMMYFUNCTION("TO_TEXT(B8587)"),"2")</f>
        <v>2</v>
      </c>
    </row>
    <row r="8588">
      <c r="A8588" s="2" t="s">
        <v>8499</v>
      </c>
      <c r="B8588" s="2">
        <v>2.0</v>
      </c>
      <c r="C8588" t="str">
        <f>IFERROR(__xludf.DUMMYFUNCTION("TO_TEXT(B8588)"),"2")</f>
        <v>2</v>
      </c>
    </row>
    <row r="8589">
      <c r="A8589" s="2" t="s">
        <v>8500</v>
      </c>
      <c r="B8589" s="2">
        <v>2.0</v>
      </c>
      <c r="C8589" t="str">
        <f>IFERROR(__xludf.DUMMYFUNCTION("TO_TEXT(B8589)"),"2")</f>
        <v>2</v>
      </c>
    </row>
    <row r="8590">
      <c r="A8590" s="2" t="s">
        <v>8501</v>
      </c>
      <c r="B8590" s="2">
        <v>2.0</v>
      </c>
      <c r="C8590" t="str">
        <f>IFERROR(__xludf.DUMMYFUNCTION("TO_TEXT(B8590)"),"2")</f>
        <v>2</v>
      </c>
    </row>
    <row r="8591">
      <c r="A8591" s="2" t="s">
        <v>8502</v>
      </c>
      <c r="B8591" s="2">
        <v>2.0</v>
      </c>
      <c r="C8591" t="str">
        <f>IFERROR(__xludf.DUMMYFUNCTION("TO_TEXT(B8591)"),"2")</f>
        <v>2</v>
      </c>
    </row>
    <row r="8592">
      <c r="A8592" s="2" t="s">
        <v>8503</v>
      </c>
      <c r="B8592" s="2">
        <v>2.0</v>
      </c>
      <c r="C8592" t="str">
        <f>IFERROR(__xludf.DUMMYFUNCTION("TO_TEXT(B8592)"),"2")</f>
        <v>2</v>
      </c>
    </row>
    <row r="8593">
      <c r="A8593" s="2" t="s">
        <v>8504</v>
      </c>
      <c r="B8593" s="2">
        <v>2.0</v>
      </c>
      <c r="C8593" t="str">
        <f>IFERROR(__xludf.DUMMYFUNCTION("TO_TEXT(B8593)"),"2")</f>
        <v>2</v>
      </c>
    </row>
    <row r="8594">
      <c r="A8594" s="2" t="s">
        <v>8505</v>
      </c>
      <c r="B8594" s="2">
        <v>2.0</v>
      </c>
      <c r="C8594" t="str">
        <f>IFERROR(__xludf.DUMMYFUNCTION("TO_TEXT(B8594)"),"2")</f>
        <v>2</v>
      </c>
    </row>
    <row r="8595">
      <c r="A8595" s="2" t="s">
        <v>8506</v>
      </c>
      <c r="B8595" s="2">
        <v>2.0</v>
      </c>
      <c r="C8595" t="str">
        <f>IFERROR(__xludf.DUMMYFUNCTION("TO_TEXT(B8595)"),"2")</f>
        <v>2</v>
      </c>
    </row>
    <row r="8596">
      <c r="A8596" s="2" t="s">
        <v>8507</v>
      </c>
      <c r="B8596" s="2">
        <v>2.0</v>
      </c>
      <c r="C8596" t="str">
        <f>IFERROR(__xludf.DUMMYFUNCTION("TO_TEXT(B8596)"),"2")</f>
        <v>2</v>
      </c>
    </row>
    <row r="8597">
      <c r="A8597" s="2" t="s">
        <v>8508</v>
      </c>
      <c r="B8597" s="2">
        <v>2.0</v>
      </c>
      <c r="C8597" t="str">
        <f>IFERROR(__xludf.DUMMYFUNCTION("TO_TEXT(B8597)"),"2")</f>
        <v>2</v>
      </c>
    </row>
    <row r="8598">
      <c r="A8598" s="2" t="s">
        <v>8509</v>
      </c>
      <c r="B8598" s="2">
        <v>2.0</v>
      </c>
      <c r="C8598" t="str">
        <f>IFERROR(__xludf.DUMMYFUNCTION("TO_TEXT(B8598)"),"2")</f>
        <v>2</v>
      </c>
    </row>
    <row r="8599">
      <c r="A8599" s="2" t="s">
        <v>8510</v>
      </c>
      <c r="B8599" s="2">
        <v>2.0</v>
      </c>
      <c r="C8599" t="str">
        <f>IFERROR(__xludf.DUMMYFUNCTION("TO_TEXT(B8599)"),"2")</f>
        <v>2</v>
      </c>
    </row>
    <row r="8600">
      <c r="A8600" s="2" t="s">
        <v>8511</v>
      </c>
      <c r="B8600" s="2">
        <v>2.0</v>
      </c>
      <c r="C8600" t="str">
        <f>IFERROR(__xludf.DUMMYFUNCTION("TO_TEXT(B8600)"),"2")</f>
        <v>2</v>
      </c>
    </row>
    <row r="8601">
      <c r="A8601" s="2" t="s">
        <v>8512</v>
      </c>
      <c r="B8601" s="2">
        <v>2.0</v>
      </c>
      <c r="C8601" t="str">
        <f>IFERROR(__xludf.DUMMYFUNCTION("TO_TEXT(B8601)"),"2")</f>
        <v>2</v>
      </c>
    </row>
    <row r="8602">
      <c r="A8602" s="2" t="s">
        <v>8513</v>
      </c>
      <c r="B8602" s="2">
        <v>2.0</v>
      </c>
      <c r="C8602" t="str">
        <f>IFERROR(__xludf.DUMMYFUNCTION("TO_TEXT(B8602)"),"2")</f>
        <v>2</v>
      </c>
    </row>
    <row r="8603">
      <c r="A8603" s="2" t="s">
        <v>8514</v>
      </c>
      <c r="B8603" s="2">
        <v>2.0</v>
      </c>
      <c r="C8603" t="str">
        <f>IFERROR(__xludf.DUMMYFUNCTION("TO_TEXT(B8603)"),"2")</f>
        <v>2</v>
      </c>
    </row>
    <row r="8604">
      <c r="A8604" s="2" t="s">
        <v>8515</v>
      </c>
      <c r="B8604" s="2">
        <v>2.0</v>
      </c>
      <c r="C8604" t="str">
        <f>IFERROR(__xludf.DUMMYFUNCTION("TO_TEXT(B8604)"),"2")</f>
        <v>2</v>
      </c>
    </row>
    <row r="8605">
      <c r="A8605" s="2" t="s">
        <v>8516</v>
      </c>
      <c r="B8605" s="2">
        <v>2.0</v>
      </c>
      <c r="C8605" t="str">
        <f>IFERROR(__xludf.DUMMYFUNCTION("TO_TEXT(B8605)"),"2")</f>
        <v>2</v>
      </c>
    </row>
    <row r="8606">
      <c r="A8606" s="2" t="s">
        <v>8517</v>
      </c>
      <c r="B8606" s="2">
        <v>2.0</v>
      </c>
      <c r="C8606" t="str">
        <f>IFERROR(__xludf.DUMMYFUNCTION("TO_TEXT(B8606)"),"2")</f>
        <v>2</v>
      </c>
    </row>
    <row r="8607">
      <c r="A8607" s="2" t="s">
        <v>8518</v>
      </c>
      <c r="B8607" s="2">
        <v>2.0</v>
      </c>
      <c r="C8607" t="str">
        <f>IFERROR(__xludf.DUMMYFUNCTION("TO_TEXT(B8607)"),"2")</f>
        <v>2</v>
      </c>
    </row>
    <row r="8608">
      <c r="A8608" s="2" t="s">
        <v>8519</v>
      </c>
      <c r="B8608" s="2">
        <v>2.0</v>
      </c>
      <c r="C8608" t="str">
        <f>IFERROR(__xludf.DUMMYFUNCTION("TO_TEXT(B8608)"),"2")</f>
        <v>2</v>
      </c>
    </row>
    <row r="8609">
      <c r="A8609" s="2" t="s">
        <v>8520</v>
      </c>
      <c r="B8609" s="2">
        <v>2.0</v>
      </c>
      <c r="C8609" t="str">
        <f>IFERROR(__xludf.DUMMYFUNCTION("TO_TEXT(B8609)"),"2")</f>
        <v>2</v>
      </c>
    </row>
    <row r="8610">
      <c r="A8610" s="2" t="s">
        <v>8521</v>
      </c>
      <c r="B8610" s="2">
        <v>2.0</v>
      </c>
      <c r="C8610" t="str">
        <f>IFERROR(__xludf.DUMMYFUNCTION("TO_TEXT(B8610)"),"2")</f>
        <v>2</v>
      </c>
    </row>
    <row r="8611">
      <c r="A8611" s="2" t="s">
        <v>8522</v>
      </c>
      <c r="B8611" s="2">
        <v>2.0</v>
      </c>
      <c r="C8611" t="str">
        <f>IFERROR(__xludf.DUMMYFUNCTION("TO_TEXT(B8611)"),"2")</f>
        <v>2</v>
      </c>
    </row>
    <row r="8612">
      <c r="A8612" s="2" t="s">
        <v>8523</v>
      </c>
      <c r="B8612" s="2">
        <v>2.0</v>
      </c>
      <c r="C8612" t="str">
        <f>IFERROR(__xludf.DUMMYFUNCTION("TO_TEXT(B8612)"),"2")</f>
        <v>2</v>
      </c>
    </row>
    <row r="8613">
      <c r="A8613" s="2" t="s">
        <v>8524</v>
      </c>
      <c r="B8613" s="2">
        <v>2.0</v>
      </c>
      <c r="C8613" t="str">
        <f>IFERROR(__xludf.DUMMYFUNCTION("TO_TEXT(B8613)"),"2")</f>
        <v>2</v>
      </c>
    </row>
    <row r="8614">
      <c r="A8614" s="2" t="s">
        <v>8525</v>
      </c>
      <c r="B8614" s="2">
        <v>2.0</v>
      </c>
      <c r="C8614" t="str">
        <f>IFERROR(__xludf.DUMMYFUNCTION("TO_TEXT(B8614)"),"2")</f>
        <v>2</v>
      </c>
    </row>
    <row r="8615">
      <c r="A8615" s="2" t="s">
        <v>8526</v>
      </c>
      <c r="B8615" s="2">
        <v>2.0</v>
      </c>
      <c r="C8615" t="str">
        <f>IFERROR(__xludf.DUMMYFUNCTION("TO_TEXT(B8615)"),"2")</f>
        <v>2</v>
      </c>
    </row>
    <row r="8616">
      <c r="A8616" s="2" t="s">
        <v>8527</v>
      </c>
      <c r="B8616" s="2">
        <v>2.0</v>
      </c>
      <c r="C8616" t="str">
        <f>IFERROR(__xludf.DUMMYFUNCTION("TO_TEXT(B8616)"),"2")</f>
        <v>2</v>
      </c>
    </row>
    <row r="8617">
      <c r="A8617" s="2" t="s">
        <v>8528</v>
      </c>
      <c r="B8617" s="2">
        <v>2.0</v>
      </c>
      <c r="C8617" t="str">
        <f>IFERROR(__xludf.DUMMYFUNCTION("TO_TEXT(B8617)"),"2")</f>
        <v>2</v>
      </c>
    </row>
    <row r="8618">
      <c r="A8618" s="2" t="s">
        <v>8529</v>
      </c>
      <c r="B8618" s="2">
        <v>2.0</v>
      </c>
      <c r="C8618" t="str">
        <f>IFERROR(__xludf.DUMMYFUNCTION("TO_TEXT(B8618)"),"2")</f>
        <v>2</v>
      </c>
    </row>
    <row r="8619">
      <c r="A8619" s="2" t="s">
        <v>8530</v>
      </c>
      <c r="B8619" s="2">
        <v>2.0</v>
      </c>
      <c r="C8619" t="str">
        <f>IFERROR(__xludf.DUMMYFUNCTION("TO_TEXT(B8619)"),"2")</f>
        <v>2</v>
      </c>
    </row>
    <row r="8620">
      <c r="A8620" s="2" t="s">
        <v>8531</v>
      </c>
      <c r="B8620" s="2">
        <v>2.0</v>
      </c>
      <c r="C8620" t="str">
        <f>IFERROR(__xludf.DUMMYFUNCTION("TO_TEXT(B8620)"),"2")</f>
        <v>2</v>
      </c>
    </row>
    <row r="8621">
      <c r="A8621" s="2" t="s">
        <v>8532</v>
      </c>
      <c r="B8621" s="2">
        <v>2.0</v>
      </c>
      <c r="C8621" t="str">
        <f>IFERROR(__xludf.DUMMYFUNCTION("TO_TEXT(B8621)"),"2")</f>
        <v>2</v>
      </c>
    </row>
    <row r="8622">
      <c r="A8622" s="2" t="s">
        <v>8533</v>
      </c>
      <c r="B8622" s="2">
        <v>2.0</v>
      </c>
      <c r="C8622" t="str">
        <f>IFERROR(__xludf.DUMMYFUNCTION("TO_TEXT(B8622)"),"2")</f>
        <v>2</v>
      </c>
    </row>
    <row r="8623">
      <c r="A8623" s="2" t="s">
        <v>8534</v>
      </c>
      <c r="B8623" s="2">
        <v>2.0</v>
      </c>
      <c r="C8623" t="str">
        <f>IFERROR(__xludf.DUMMYFUNCTION("TO_TEXT(B8623)"),"2")</f>
        <v>2</v>
      </c>
    </row>
    <row r="8624">
      <c r="A8624" s="2" t="s">
        <v>8535</v>
      </c>
      <c r="B8624" s="2">
        <v>2.0</v>
      </c>
      <c r="C8624" t="str">
        <f>IFERROR(__xludf.DUMMYFUNCTION("TO_TEXT(B8624)"),"2")</f>
        <v>2</v>
      </c>
    </row>
    <row r="8625">
      <c r="A8625" s="2" t="s">
        <v>8536</v>
      </c>
      <c r="B8625" s="2">
        <v>2.0</v>
      </c>
      <c r="C8625" t="str">
        <f>IFERROR(__xludf.DUMMYFUNCTION("TO_TEXT(B8625)"),"2")</f>
        <v>2</v>
      </c>
    </row>
    <row r="8626">
      <c r="A8626" s="2" t="s">
        <v>8537</v>
      </c>
      <c r="B8626" s="2">
        <v>2.0</v>
      </c>
      <c r="C8626" t="str">
        <f>IFERROR(__xludf.DUMMYFUNCTION("TO_TEXT(B8626)"),"2")</f>
        <v>2</v>
      </c>
    </row>
    <row r="8627">
      <c r="A8627" s="2">
        <v>230000.0</v>
      </c>
      <c r="B8627" s="2">
        <v>2.0</v>
      </c>
      <c r="C8627" t="str">
        <f>IFERROR(__xludf.DUMMYFUNCTION("TO_TEXT(B8627)"),"2")</f>
        <v>2</v>
      </c>
    </row>
    <row r="8628">
      <c r="A8628" s="2" t="s">
        <v>8538</v>
      </c>
      <c r="B8628" s="2">
        <v>1.0</v>
      </c>
      <c r="C8628" t="str">
        <f>IFERROR(__xludf.DUMMYFUNCTION("TO_TEXT(B8628)"),"1")</f>
        <v>1</v>
      </c>
    </row>
    <row r="8629">
      <c r="A8629" s="2" t="s">
        <v>8539</v>
      </c>
      <c r="B8629" s="2">
        <v>1.0</v>
      </c>
      <c r="C8629" t="str">
        <f>IFERROR(__xludf.DUMMYFUNCTION("TO_TEXT(B8629)"),"1")</f>
        <v>1</v>
      </c>
    </row>
    <row r="8630">
      <c r="A8630" s="2" t="s">
        <v>8540</v>
      </c>
      <c r="B8630" s="2">
        <v>1.0</v>
      </c>
      <c r="C8630" t="str">
        <f>IFERROR(__xludf.DUMMYFUNCTION("TO_TEXT(B8630)"),"1")</f>
        <v>1</v>
      </c>
    </row>
    <row r="8631">
      <c r="A8631" s="2" t="s">
        <v>8541</v>
      </c>
      <c r="B8631" s="2">
        <v>1.0</v>
      </c>
      <c r="C8631" t="str">
        <f>IFERROR(__xludf.DUMMYFUNCTION("TO_TEXT(B8631)"),"1")</f>
        <v>1</v>
      </c>
    </row>
    <row r="8632">
      <c r="A8632" s="2" t="s">
        <v>8542</v>
      </c>
      <c r="B8632" s="2">
        <v>1.0</v>
      </c>
      <c r="C8632" t="str">
        <f>IFERROR(__xludf.DUMMYFUNCTION("TO_TEXT(B8632)"),"1")</f>
        <v>1</v>
      </c>
    </row>
    <row r="8633">
      <c r="A8633" s="2" t="s">
        <v>8543</v>
      </c>
      <c r="B8633" s="2">
        <v>1.0</v>
      </c>
      <c r="C8633" t="str">
        <f>IFERROR(__xludf.DUMMYFUNCTION("TO_TEXT(B8633)"),"1")</f>
        <v>1</v>
      </c>
    </row>
    <row r="8634">
      <c r="A8634" s="2" t="s">
        <v>8544</v>
      </c>
      <c r="B8634" s="2">
        <v>1.0</v>
      </c>
      <c r="C8634" t="str">
        <f>IFERROR(__xludf.DUMMYFUNCTION("TO_TEXT(B8634)"),"1")</f>
        <v>1</v>
      </c>
    </row>
    <row r="8635">
      <c r="A8635" s="2" t="s">
        <v>8545</v>
      </c>
      <c r="B8635" s="2">
        <v>1.0</v>
      </c>
      <c r="C8635" t="str">
        <f>IFERROR(__xludf.DUMMYFUNCTION("TO_TEXT(B8635)"),"1")</f>
        <v>1</v>
      </c>
    </row>
    <row r="8636">
      <c r="A8636" s="2" t="s">
        <v>8546</v>
      </c>
      <c r="B8636" s="2">
        <v>1.0</v>
      </c>
      <c r="C8636" t="str">
        <f>IFERROR(__xludf.DUMMYFUNCTION("TO_TEXT(B8636)"),"1")</f>
        <v>1</v>
      </c>
    </row>
    <row r="8637">
      <c r="A8637" s="2" t="s">
        <v>8547</v>
      </c>
      <c r="B8637" s="2">
        <v>1.0</v>
      </c>
      <c r="C8637" t="str">
        <f>IFERROR(__xludf.DUMMYFUNCTION("TO_TEXT(B8637)"),"1")</f>
        <v>1</v>
      </c>
    </row>
    <row r="8638">
      <c r="A8638" s="2" t="s">
        <v>8548</v>
      </c>
      <c r="B8638" s="2">
        <v>1.0</v>
      </c>
      <c r="C8638" t="str">
        <f>IFERROR(__xludf.DUMMYFUNCTION("TO_TEXT(B8638)"),"1")</f>
        <v>1</v>
      </c>
    </row>
    <row r="8639">
      <c r="A8639" s="2" t="s">
        <v>8549</v>
      </c>
      <c r="B8639" s="2">
        <v>1.0</v>
      </c>
      <c r="C8639" t="str">
        <f>IFERROR(__xludf.DUMMYFUNCTION("TO_TEXT(B8639)"),"1")</f>
        <v>1</v>
      </c>
    </row>
    <row r="8640">
      <c r="A8640" s="2" t="s">
        <v>8550</v>
      </c>
      <c r="B8640" s="2">
        <v>1.0</v>
      </c>
      <c r="C8640" t="str">
        <f>IFERROR(__xludf.DUMMYFUNCTION("TO_TEXT(B8640)"),"1")</f>
        <v>1</v>
      </c>
    </row>
    <row r="8641">
      <c r="A8641" s="2" t="s">
        <v>8551</v>
      </c>
      <c r="B8641" s="2">
        <v>1.0</v>
      </c>
      <c r="C8641" t="str">
        <f>IFERROR(__xludf.DUMMYFUNCTION("TO_TEXT(B8641)"),"1")</f>
        <v>1</v>
      </c>
    </row>
    <row r="8642">
      <c r="A8642" s="2" t="s">
        <v>8552</v>
      </c>
      <c r="B8642" s="2">
        <v>1.0</v>
      </c>
      <c r="C8642" t="str">
        <f>IFERROR(__xludf.DUMMYFUNCTION("TO_TEXT(B8642)"),"1")</f>
        <v>1</v>
      </c>
    </row>
    <row r="8643">
      <c r="A8643" s="2" t="s">
        <v>8553</v>
      </c>
      <c r="B8643" s="2">
        <v>1.0</v>
      </c>
      <c r="C8643" t="str">
        <f>IFERROR(__xludf.DUMMYFUNCTION("TO_TEXT(B8643)"),"1")</f>
        <v>1</v>
      </c>
    </row>
    <row r="8644">
      <c r="A8644" s="2" t="s">
        <v>8554</v>
      </c>
      <c r="B8644" s="2">
        <v>1.0</v>
      </c>
      <c r="C8644" t="str">
        <f>IFERROR(__xludf.DUMMYFUNCTION("TO_TEXT(B8644)"),"1")</f>
        <v>1</v>
      </c>
    </row>
    <row r="8645">
      <c r="A8645" s="2" t="s">
        <v>8555</v>
      </c>
      <c r="B8645" s="2">
        <v>1.0</v>
      </c>
      <c r="C8645" t="str">
        <f>IFERROR(__xludf.DUMMYFUNCTION("TO_TEXT(B8645)"),"1")</f>
        <v>1</v>
      </c>
    </row>
    <row r="8646">
      <c r="A8646" s="2" t="s">
        <v>8556</v>
      </c>
      <c r="B8646" s="2">
        <v>1.0</v>
      </c>
      <c r="C8646" t="str">
        <f>IFERROR(__xludf.DUMMYFUNCTION("TO_TEXT(B8646)"),"1")</f>
        <v>1</v>
      </c>
    </row>
    <row r="8647">
      <c r="A8647" s="2" t="s">
        <v>8557</v>
      </c>
      <c r="B8647" s="2">
        <v>1.0</v>
      </c>
      <c r="C8647" t="str">
        <f>IFERROR(__xludf.DUMMYFUNCTION("TO_TEXT(B8647)"),"1")</f>
        <v>1</v>
      </c>
    </row>
    <row r="8648">
      <c r="A8648" s="2" t="s">
        <v>8558</v>
      </c>
      <c r="B8648" s="2">
        <v>1.0</v>
      </c>
      <c r="C8648" t="str">
        <f>IFERROR(__xludf.DUMMYFUNCTION("TO_TEXT(B8648)"),"1")</f>
        <v>1</v>
      </c>
    </row>
    <row r="8649">
      <c r="A8649" s="2" t="s">
        <v>8559</v>
      </c>
      <c r="B8649" s="2">
        <v>1.0</v>
      </c>
      <c r="C8649" t="str">
        <f>IFERROR(__xludf.DUMMYFUNCTION("TO_TEXT(B8649)"),"1")</f>
        <v>1</v>
      </c>
    </row>
    <row r="8650">
      <c r="A8650" s="2" t="s">
        <v>8560</v>
      </c>
      <c r="B8650" s="2">
        <v>1.0</v>
      </c>
      <c r="C8650" t="str">
        <f>IFERROR(__xludf.DUMMYFUNCTION("TO_TEXT(B8650)"),"1")</f>
        <v>1</v>
      </c>
    </row>
    <row r="8651">
      <c r="A8651" s="2" t="s">
        <v>8561</v>
      </c>
      <c r="B8651" s="2">
        <v>1.0</v>
      </c>
      <c r="C8651" t="str">
        <f>IFERROR(__xludf.DUMMYFUNCTION("TO_TEXT(B8651)"),"1")</f>
        <v>1</v>
      </c>
    </row>
    <row r="8652">
      <c r="A8652" s="2" t="s">
        <v>8562</v>
      </c>
      <c r="B8652" s="2">
        <v>1.0</v>
      </c>
      <c r="C8652" t="str">
        <f>IFERROR(__xludf.DUMMYFUNCTION("TO_TEXT(B8652)"),"1")</f>
        <v>1</v>
      </c>
    </row>
    <row r="8653">
      <c r="A8653" s="2" t="s">
        <v>8563</v>
      </c>
      <c r="B8653" s="2">
        <v>1.0</v>
      </c>
      <c r="C8653" t="str">
        <f>IFERROR(__xludf.DUMMYFUNCTION("TO_TEXT(B8653)"),"1")</f>
        <v>1</v>
      </c>
    </row>
    <row r="8654">
      <c r="A8654" s="2" t="s">
        <v>8564</v>
      </c>
      <c r="B8654" s="2">
        <v>1.0</v>
      </c>
      <c r="C8654" t="str">
        <f>IFERROR(__xludf.DUMMYFUNCTION("TO_TEXT(B8654)"),"1")</f>
        <v>1</v>
      </c>
    </row>
    <row r="8655">
      <c r="A8655" s="2" t="s">
        <v>8565</v>
      </c>
      <c r="B8655" s="2">
        <v>1.0</v>
      </c>
      <c r="C8655" t="str">
        <f>IFERROR(__xludf.DUMMYFUNCTION("TO_TEXT(B8655)"),"1")</f>
        <v>1</v>
      </c>
    </row>
    <row r="8656">
      <c r="A8656" s="2" t="s">
        <v>8566</v>
      </c>
      <c r="B8656" s="2">
        <v>1.0</v>
      </c>
      <c r="C8656" t="str">
        <f>IFERROR(__xludf.DUMMYFUNCTION("TO_TEXT(B8656)"),"1")</f>
        <v>1</v>
      </c>
    </row>
    <row r="8657">
      <c r="A8657" s="2" t="s">
        <v>8567</v>
      </c>
      <c r="B8657" s="2">
        <v>1.0</v>
      </c>
      <c r="C8657" t="str">
        <f>IFERROR(__xludf.DUMMYFUNCTION("TO_TEXT(B8657)"),"1")</f>
        <v>1</v>
      </c>
    </row>
    <row r="8658">
      <c r="A8658" s="2" t="s">
        <v>8568</v>
      </c>
      <c r="B8658" s="2">
        <v>1.0</v>
      </c>
      <c r="C8658" t="str">
        <f>IFERROR(__xludf.DUMMYFUNCTION("TO_TEXT(B8658)"),"1")</f>
        <v>1</v>
      </c>
    </row>
    <row r="8659">
      <c r="A8659" s="2" t="s">
        <v>8569</v>
      </c>
      <c r="B8659" s="2">
        <v>1.0</v>
      </c>
      <c r="C8659" t="str">
        <f>IFERROR(__xludf.DUMMYFUNCTION("TO_TEXT(B8659)"),"1")</f>
        <v>1</v>
      </c>
    </row>
    <row r="8660">
      <c r="A8660" s="2" t="s">
        <v>8570</v>
      </c>
      <c r="B8660" s="2">
        <v>1.0</v>
      </c>
      <c r="C8660" t="str">
        <f>IFERROR(__xludf.DUMMYFUNCTION("TO_TEXT(B8660)"),"1")</f>
        <v>1</v>
      </c>
    </row>
    <row r="8661">
      <c r="A8661" s="2" t="s">
        <v>8571</v>
      </c>
      <c r="B8661" s="2">
        <v>1.0</v>
      </c>
      <c r="C8661" t="str">
        <f>IFERROR(__xludf.DUMMYFUNCTION("TO_TEXT(B8661)"),"1")</f>
        <v>1</v>
      </c>
    </row>
    <row r="8662">
      <c r="A8662" s="2" t="s">
        <v>8572</v>
      </c>
      <c r="B8662" s="2">
        <v>1.0</v>
      </c>
      <c r="C8662" t="str">
        <f>IFERROR(__xludf.DUMMYFUNCTION("TO_TEXT(B8662)"),"1")</f>
        <v>1</v>
      </c>
    </row>
    <row r="8663">
      <c r="A8663" s="2" t="s">
        <v>8573</v>
      </c>
      <c r="B8663" s="2">
        <v>1.0</v>
      </c>
      <c r="C8663" t="str">
        <f>IFERROR(__xludf.DUMMYFUNCTION("TO_TEXT(B8663)"),"1")</f>
        <v>1</v>
      </c>
    </row>
    <row r="8664">
      <c r="A8664" s="2" t="s">
        <v>8574</v>
      </c>
      <c r="B8664" s="2">
        <v>1.0</v>
      </c>
      <c r="C8664" t="str">
        <f>IFERROR(__xludf.DUMMYFUNCTION("TO_TEXT(B8664)"),"1")</f>
        <v>1</v>
      </c>
    </row>
    <row r="8665">
      <c r="A8665" s="2" t="s">
        <v>8575</v>
      </c>
      <c r="B8665" s="2">
        <v>1.0</v>
      </c>
      <c r="C8665" t="str">
        <f>IFERROR(__xludf.DUMMYFUNCTION("TO_TEXT(B8665)"),"1")</f>
        <v>1</v>
      </c>
    </row>
    <row r="8666">
      <c r="A8666" s="2" t="s">
        <v>8576</v>
      </c>
      <c r="B8666" s="2">
        <v>1.0</v>
      </c>
      <c r="C8666" t="str">
        <f>IFERROR(__xludf.DUMMYFUNCTION("TO_TEXT(B8666)"),"1")</f>
        <v>1</v>
      </c>
    </row>
    <row r="8667">
      <c r="A8667" s="2">
        <v>31.0</v>
      </c>
      <c r="B8667" s="2">
        <v>1.0</v>
      </c>
      <c r="C8667" t="str">
        <f>IFERROR(__xludf.DUMMYFUNCTION("TO_TEXT(B8667)"),"1")</f>
        <v>1</v>
      </c>
    </row>
    <row r="8668">
      <c r="A8668" s="2" t="s">
        <v>8577</v>
      </c>
      <c r="B8668" s="2">
        <v>1.0</v>
      </c>
      <c r="C8668" t="str">
        <f>IFERROR(__xludf.DUMMYFUNCTION("TO_TEXT(B8668)"),"1")</f>
        <v>1</v>
      </c>
    </row>
    <row r="8669">
      <c r="A8669" s="2" t="s">
        <v>8578</v>
      </c>
      <c r="B8669" s="2">
        <v>1.0</v>
      </c>
      <c r="C8669" t="str">
        <f>IFERROR(__xludf.DUMMYFUNCTION("TO_TEXT(B8669)"),"1")</f>
        <v>1</v>
      </c>
    </row>
    <row r="8670">
      <c r="A8670" s="2" t="s">
        <v>8579</v>
      </c>
      <c r="B8670" s="2">
        <v>1.0</v>
      </c>
      <c r="C8670" t="str">
        <f>IFERROR(__xludf.DUMMYFUNCTION("TO_TEXT(B8670)"),"1")</f>
        <v>1</v>
      </c>
    </row>
    <row r="8671">
      <c r="A8671" s="2" t="s">
        <v>8580</v>
      </c>
      <c r="B8671" s="2">
        <v>1.0</v>
      </c>
      <c r="C8671" t="str">
        <f>IFERROR(__xludf.DUMMYFUNCTION("TO_TEXT(B8671)"),"1")</f>
        <v>1</v>
      </c>
    </row>
    <row r="8672">
      <c r="A8672" s="2" t="s">
        <v>8581</v>
      </c>
      <c r="B8672" s="2">
        <v>1.0</v>
      </c>
      <c r="C8672" t="str">
        <f>IFERROR(__xludf.DUMMYFUNCTION("TO_TEXT(B8672)"),"1")</f>
        <v>1</v>
      </c>
    </row>
    <row r="8673">
      <c r="A8673" s="2" t="s">
        <v>8582</v>
      </c>
      <c r="B8673" s="2">
        <v>1.0</v>
      </c>
      <c r="C8673" t="str">
        <f>IFERROR(__xludf.DUMMYFUNCTION("TO_TEXT(B8673)"),"1")</f>
        <v>1</v>
      </c>
    </row>
    <row r="8674">
      <c r="A8674" s="2" t="s">
        <v>8583</v>
      </c>
      <c r="B8674" s="2">
        <v>1.0</v>
      </c>
      <c r="C8674" t="str">
        <f>IFERROR(__xludf.DUMMYFUNCTION("TO_TEXT(B8674)"),"1")</f>
        <v>1</v>
      </c>
    </row>
    <row r="8675">
      <c r="A8675" s="2" t="s">
        <v>8584</v>
      </c>
      <c r="B8675" s="2">
        <v>1.0</v>
      </c>
      <c r="C8675" t="str">
        <f>IFERROR(__xludf.DUMMYFUNCTION("TO_TEXT(B8675)"),"1")</f>
        <v>1</v>
      </c>
    </row>
    <row r="8676">
      <c r="A8676" s="2" t="s">
        <v>8585</v>
      </c>
      <c r="B8676" s="2">
        <v>1.0</v>
      </c>
      <c r="C8676" t="str">
        <f>IFERROR(__xludf.DUMMYFUNCTION("TO_TEXT(B8676)"),"1")</f>
        <v>1</v>
      </c>
    </row>
    <row r="8677">
      <c r="A8677" s="2" t="s">
        <v>8586</v>
      </c>
      <c r="B8677" s="2">
        <v>1.0</v>
      </c>
      <c r="C8677" t="str">
        <f>IFERROR(__xludf.DUMMYFUNCTION("TO_TEXT(B8677)"),"1")</f>
        <v>1</v>
      </c>
    </row>
    <row r="8678">
      <c r="A8678" s="2" t="s">
        <v>8587</v>
      </c>
      <c r="B8678" s="2">
        <v>1.0</v>
      </c>
      <c r="C8678" t="str">
        <f>IFERROR(__xludf.DUMMYFUNCTION("TO_TEXT(B8678)"),"1")</f>
        <v>1</v>
      </c>
    </row>
    <row r="8679">
      <c r="A8679" s="2" t="s">
        <v>8588</v>
      </c>
      <c r="B8679" s="2">
        <v>1.0</v>
      </c>
      <c r="C8679" t="str">
        <f>IFERROR(__xludf.DUMMYFUNCTION("TO_TEXT(B8679)"),"1")</f>
        <v>1</v>
      </c>
    </row>
    <row r="8680">
      <c r="A8680" s="2" t="s">
        <v>8589</v>
      </c>
      <c r="B8680" s="2">
        <v>1.0</v>
      </c>
      <c r="C8680" t="str">
        <f>IFERROR(__xludf.DUMMYFUNCTION("TO_TEXT(B8680)"),"1")</f>
        <v>1</v>
      </c>
    </row>
    <row r="8681">
      <c r="A8681" s="2" t="s">
        <v>8590</v>
      </c>
      <c r="B8681" s="2">
        <v>1.0</v>
      </c>
      <c r="C8681" t="str">
        <f>IFERROR(__xludf.DUMMYFUNCTION("TO_TEXT(B8681)"),"1")</f>
        <v>1</v>
      </c>
    </row>
    <row r="8682">
      <c r="A8682" s="2" t="s">
        <v>8591</v>
      </c>
      <c r="B8682" s="2">
        <v>1.0</v>
      </c>
      <c r="C8682" t="str">
        <f>IFERROR(__xludf.DUMMYFUNCTION("TO_TEXT(B8682)"),"1")</f>
        <v>1</v>
      </c>
    </row>
    <row r="8683">
      <c r="A8683" s="2" t="s">
        <v>8592</v>
      </c>
      <c r="B8683" s="2">
        <v>1.0</v>
      </c>
      <c r="C8683" t="str">
        <f>IFERROR(__xludf.DUMMYFUNCTION("TO_TEXT(B8683)"),"1")</f>
        <v>1</v>
      </c>
    </row>
    <row r="8684">
      <c r="A8684" s="2" t="s">
        <v>8593</v>
      </c>
      <c r="B8684" s="2">
        <v>1.0</v>
      </c>
      <c r="C8684" t="str">
        <f>IFERROR(__xludf.DUMMYFUNCTION("TO_TEXT(B8684)"),"1")</f>
        <v>1</v>
      </c>
    </row>
    <row r="8685">
      <c r="A8685" s="2" t="s">
        <v>8594</v>
      </c>
      <c r="B8685" s="2">
        <v>1.0</v>
      </c>
      <c r="C8685" t="str">
        <f>IFERROR(__xludf.DUMMYFUNCTION("TO_TEXT(B8685)"),"1")</f>
        <v>1</v>
      </c>
    </row>
    <row r="8686">
      <c r="A8686" s="2" t="s">
        <v>8595</v>
      </c>
      <c r="B8686" s="2">
        <v>1.0</v>
      </c>
      <c r="C8686" t="str">
        <f>IFERROR(__xludf.DUMMYFUNCTION("TO_TEXT(B8686)"),"1")</f>
        <v>1</v>
      </c>
    </row>
    <row r="8687">
      <c r="A8687" s="2" t="s">
        <v>8596</v>
      </c>
      <c r="B8687" s="2">
        <v>1.0</v>
      </c>
      <c r="C8687" t="str">
        <f>IFERROR(__xludf.DUMMYFUNCTION("TO_TEXT(B8687)"),"1")</f>
        <v>1</v>
      </c>
    </row>
    <row r="8688">
      <c r="A8688" s="2" t="s">
        <v>8597</v>
      </c>
      <c r="B8688" s="2">
        <v>1.0</v>
      </c>
      <c r="C8688" t="str">
        <f>IFERROR(__xludf.DUMMYFUNCTION("TO_TEXT(B8688)"),"1")</f>
        <v>1</v>
      </c>
    </row>
    <row r="8689">
      <c r="A8689" s="2" t="s">
        <v>8598</v>
      </c>
      <c r="B8689" s="2">
        <v>1.0</v>
      </c>
      <c r="C8689" t="str">
        <f>IFERROR(__xludf.DUMMYFUNCTION("TO_TEXT(B8689)"),"1")</f>
        <v>1</v>
      </c>
    </row>
    <row r="8690">
      <c r="A8690" s="2" t="s">
        <v>8599</v>
      </c>
      <c r="B8690" s="2">
        <v>1.0</v>
      </c>
      <c r="C8690" t="str">
        <f>IFERROR(__xludf.DUMMYFUNCTION("TO_TEXT(B8690)"),"1")</f>
        <v>1</v>
      </c>
    </row>
    <row r="8691">
      <c r="A8691" s="2" t="s">
        <v>8600</v>
      </c>
      <c r="B8691" s="2">
        <v>1.0</v>
      </c>
      <c r="C8691" t="str">
        <f>IFERROR(__xludf.DUMMYFUNCTION("TO_TEXT(B8691)"),"1")</f>
        <v>1</v>
      </c>
    </row>
    <row r="8692">
      <c r="A8692" s="2" t="s">
        <v>8601</v>
      </c>
      <c r="B8692" s="2">
        <v>1.0</v>
      </c>
      <c r="C8692" t="str">
        <f>IFERROR(__xludf.DUMMYFUNCTION("TO_TEXT(B8692)"),"1")</f>
        <v>1</v>
      </c>
    </row>
    <row r="8693">
      <c r="A8693" s="2" t="s">
        <v>8602</v>
      </c>
      <c r="B8693" s="2">
        <v>1.0</v>
      </c>
      <c r="C8693" t="str">
        <f>IFERROR(__xludf.DUMMYFUNCTION("TO_TEXT(B8693)"),"1")</f>
        <v>1</v>
      </c>
    </row>
    <row r="8694">
      <c r="A8694" s="2" t="s">
        <v>8603</v>
      </c>
      <c r="B8694" s="2">
        <v>1.0</v>
      </c>
      <c r="C8694" t="str">
        <f>IFERROR(__xludf.DUMMYFUNCTION("TO_TEXT(B8694)"),"1")</f>
        <v>1</v>
      </c>
    </row>
    <row r="8695">
      <c r="A8695" s="2" t="s">
        <v>8604</v>
      </c>
      <c r="B8695" s="2">
        <v>1.0</v>
      </c>
      <c r="C8695" t="str">
        <f>IFERROR(__xludf.DUMMYFUNCTION("TO_TEXT(B8695)"),"1")</f>
        <v>1</v>
      </c>
    </row>
    <row r="8696">
      <c r="A8696" s="2" t="s">
        <v>8605</v>
      </c>
      <c r="B8696" s="2">
        <v>1.0</v>
      </c>
      <c r="C8696" t="str">
        <f>IFERROR(__xludf.DUMMYFUNCTION("TO_TEXT(B8696)"),"1")</f>
        <v>1</v>
      </c>
    </row>
    <row r="8697">
      <c r="A8697" s="2" t="s">
        <v>8606</v>
      </c>
      <c r="B8697" s="2">
        <v>1.0</v>
      </c>
      <c r="C8697" t="str">
        <f>IFERROR(__xludf.DUMMYFUNCTION("TO_TEXT(B8697)"),"1")</f>
        <v>1</v>
      </c>
    </row>
    <row r="8698">
      <c r="A8698" s="2" t="s">
        <v>8607</v>
      </c>
      <c r="B8698" s="2">
        <v>1.0</v>
      </c>
      <c r="C8698" t="str">
        <f>IFERROR(__xludf.DUMMYFUNCTION("TO_TEXT(B8698)"),"1")</f>
        <v>1</v>
      </c>
    </row>
    <row r="8699">
      <c r="A8699" s="2" t="s">
        <v>8608</v>
      </c>
      <c r="B8699" s="2">
        <v>1.0</v>
      </c>
      <c r="C8699" t="str">
        <f>IFERROR(__xludf.DUMMYFUNCTION("TO_TEXT(B8699)"),"1")</f>
        <v>1</v>
      </c>
    </row>
    <row r="8700">
      <c r="A8700" s="2" t="s">
        <v>8609</v>
      </c>
      <c r="B8700" s="2">
        <v>1.0</v>
      </c>
      <c r="C8700" t="str">
        <f>IFERROR(__xludf.DUMMYFUNCTION("TO_TEXT(B8700)"),"1")</f>
        <v>1</v>
      </c>
    </row>
    <row r="8701">
      <c r="A8701" s="2" t="s">
        <v>8610</v>
      </c>
      <c r="B8701" s="2">
        <v>1.0</v>
      </c>
      <c r="C8701" t="str">
        <f>IFERROR(__xludf.DUMMYFUNCTION("TO_TEXT(B8701)"),"1")</f>
        <v>1</v>
      </c>
    </row>
    <row r="8702">
      <c r="A8702" s="2" t="s">
        <v>8611</v>
      </c>
      <c r="B8702" s="2">
        <v>1.0</v>
      </c>
      <c r="C8702" t="str">
        <f>IFERROR(__xludf.DUMMYFUNCTION("TO_TEXT(B8702)"),"1")</f>
        <v>1</v>
      </c>
    </row>
    <row r="8703">
      <c r="A8703" s="2" t="s">
        <v>8612</v>
      </c>
      <c r="B8703" s="2">
        <v>1.0</v>
      </c>
      <c r="C8703" t="str">
        <f>IFERROR(__xludf.DUMMYFUNCTION("TO_TEXT(B8703)"),"1")</f>
        <v>1</v>
      </c>
    </row>
    <row r="8704">
      <c r="A8704" s="2" t="s">
        <v>8613</v>
      </c>
      <c r="B8704" s="2">
        <v>1.0</v>
      </c>
      <c r="C8704" t="str">
        <f>IFERROR(__xludf.DUMMYFUNCTION("TO_TEXT(B8704)"),"1")</f>
        <v>1</v>
      </c>
    </row>
    <row r="8705">
      <c r="A8705" s="2" t="s">
        <v>8614</v>
      </c>
      <c r="B8705" s="2">
        <v>1.0</v>
      </c>
      <c r="C8705" t="str">
        <f>IFERROR(__xludf.DUMMYFUNCTION("TO_TEXT(B8705)"),"1")</f>
        <v>1</v>
      </c>
    </row>
    <row r="8706">
      <c r="A8706" s="2" t="s">
        <v>8615</v>
      </c>
      <c r="B8706" s="2">
        <v>1.0</v>
      </c>
      <c r="C8706" t="str">
        <f>IFERROR(__xludf.DUMMYFUNCTION("TO_TEXT(B8706)"),"1")</f>
        <v>1</v>
      </c>
    </row>
    <row r="8707">
      <c r="A8707" s="2" t="s">
        <v>8616</v>
      </c>
      <c r="B8707" s="2">
        <v>1.0</v>
      </c>
      <c r="C8707" t="str">
        <f>IFERROR(__xludf.DUMMYFUNCTION("TO_TEXT(B8707)"),"1")</f>
        <v>1</v>
      </c>
    </row>
    <row r="8708">
      <c r="A8708" s="2" t="s">
        <v>8617</v>
      </c>
      <c r="B8708" s="2">
        <v>1.0</v>
      </c>
      <c r="C8708" t="str">
        <f>IFERROR(__xludf.DUMMYFUNCTION("TO_TEXT(B8708)"),"1")</f>
        <v>1</v>
      </c>
    </row>
    <row r="8709">
      <c r="A8709" s="2" t="s">
        <v>8618</v>
      </c>
      <c r="B8709" s="2">
        <v>1.0</v>
      </c>
      <c r="C8709" t="str">
        <f>IFERROR(__xludf.DUMMYFUNCTION("TO_TEXT(B8709)"),"1")</f>
        <v>1</v>
      </c>
    </row>
    <row r="8710">
      <c r="A8710" s="2" t="s">
        <v>8619</v>
      </c>
      <c r="B8710" s="2">
        <v>1.0</v>
      </c>
      <c r="C8710" t="str">
        <f>IFERROR(__xludf.DUMMYFUNCTION("TO_TEXT(B8710)"),"1")</f>
        <v>1</v>
      </c>
    </row>
    <row r="8711">
      <c r="A8711" s="2" t="s">
        <v>8620</v>
      </c>
      <c r="B8711" s="2">
        <v>1.0</v>
      </c>
      <c r="C8711" t="str">
        <f>IFERROR(__xludf.DUMMYFUNCTION("TO_TEXT(B8711)"),"1")</f>
        <v>1</v>
      </c>
    </row>
    <row r="8712">
      <c r="A8712" s="2" t="s">
        <v>8621</v>
      </c>
      <c r="B8712" s="2">
        <v>1.0</v>
      </c>
      <c r="C8712" t="str">
        <f>IFERROR(__xludf.DUMMYFUNCTION("TO_TEXT(B8712)"),"1")</f>
        <v>1</v>
      </c>
    </row>
    <row r="8713">
      <c r="A8713" s="2" t="s">
        <v>8622</v>
      </c>
      <c r="B8713" s="2">
        <v>1.0</v>
      </c>
      <c r="C8713" t="str">
        <f>IFERROR(__xludf.DUMMYFUNCTION("TO_TEXT(B8713)"),"1")</f>
        <v>1</v>
      </c>
    </row>
    <row r="8714">
      <c r="A8714" s="2" t="s">
        <v>8623</v>
      </c>
      <c r="B8714" s="2">
        <v>1.0</v>
      </c>
      <c r="C8714" t="str">
        <f>IFERROR(__xludf.DUMMYFUNCTION("TO_TEXT(B8714)"),"1")</f>
        <v>1</v>
      </c>
    </row>
    <row r="8715">
      <c r="A8715" s="2" t="s">
        <v>8624</v>
      </c>
      <c r="B8715" s="2">
        <v>1.0</v>
      </c>
      <c r="C8715" t="str">
        <f>IFERROR(__xludf.DUMMYFUNCTION("TO_TEXT(B8715)"),"1")</f>
        <v>1</v>
      </c>
    </row>
    <row r="8716">
      <c r="A8716" s="2" t="s">
        <v>8625</v>
      </c>
      <c r="B8716" s="2">
        <v>1.0</v>
      </c>
      <c r="C8716" t="str">
        <f>IFERROR(__xludf.DUMMYFUNCTION("TO_TEXT(B8716)"),"1")</f>
        <v>1</v>
      </c>
    </row>
    <row r="8717">
      <c r="A8717" s="2" t="s">
        <v>8626</v>
      </c>
      <c r="B8717" s="2">
        <v>1.0</v>
      </c>
      <c r="C8717" t="str">
        <f>IFERROR(__xludf.DUMMYFUNCTION("TO_TEXT(B8717)"),"1")</f>
        <v>1</v>
      </c>
    </row>
    <row r="8718">
      <c r="A8718" s="2" t="s">
        <v>8627</v>
      </c>
      <c r="B8718" s="2">
        <v>1.0</v>
      </c>
      <c r="C8718" t="str">
        <f>IFERROR(__xludf.DUMMYFUNCTION("TO_TEXT(B8718)"),"1")</f>
        <v>1</v>
      </c>
    </row>
    <row r="8719">
      <c r="A8719" s="2" t="s">
        <v>8628</v>
      </c>
      <c r="B8719" s="2">
        <v>1.0</v>
      </c>
      <c r="C8719" t="str">
        <f>IFERROR(__xludf.DUMMYFUNCTION("TO_TEXT(B8719)"),"1")</f>
        <v>1</v>
      </c>
    </row>
    <row r="8720">
      <c r="A8720" s="2" t="s">
        <v>8629</v>
      </c>
      <c r="B8720" s="2">
        <v>1.0</v>
      </c>
      <c r="C8720" t="str">
        <f>IFERROR(__xludf.DUMMYFUNCTION("TO_TEXT(B8720)"),"1")</f>
        <v>1</v>
      </c>
    </row>
    <row r="8721">
      <c r="A8721" s="2" t="s">
        <v>8630</v>
      </c>
      <c r="B8721" s="2">
        <v>1.0</v>
      </c>
      <c r="C8721" t="str">
        <f>IFERROR(__xludf.DUMMYFUNCTION("TO_TEXT(B8721)"),"1")</f>
        <v>1</v>
      </c>
    </row>
    <row r="8722">
      <c r="A8722" s="2" t="s">
        <v>8631</v>
      </c>
      <c r="B8722" s="2">
        <v>1.0</v>
      </c>
      <c r="C8722" t="str">
        <f>IFERROR(__xludf.DUMMYFUNCTION("TO_TEXT(B8722)"),"1")</f>
        <v>1</v>
      </c>
    </row>
    <row r="8723">
      <c r="A8723" s="2" t="s">
        <v>8632</v>
      </c>
      <c r="B8723" s="2">
        <v>1.0</v>
      </c>
      <c r="C8723" t="str">
        <f>IFERROR(__xludf.DUMMYFUNCTION("TO_TEXT(B8723)"),"1")</f>
        <v>1</v>
      </c>
    </row>
    <row r="8724">
      <c r="A8724" s="2" t="s">
        <v>8633</v>
      </c>
      <c r="B8724" s="2">
        <v>1.0</v>
      </c>
      <c r="C8724" t="str">
        <f>IFERROR(__xludf.DUMMYFUNCTION("TO_TEXT(B8724)"),"1")</f>
        <v>1</v>
      </c>
    </row>
    <row r="8725">
      <c r="A8725" s="2" t="s">
        <v>8634</v>
      </c>
      <c r="B8725" s="2">
        <v>1.0</v>
      </c>
      <c r="C8725" t="str">
        <f>IFERROR(__xludf.DUMMYFUNCTION("TO_TEXT(B8725)"),"1")</f>
        <v>1</v>
      </c>
    </row>
    <row r="8726">
      <c r="A8726" s="2" t="s">
        <v>8635</v>
      </c>
      <c r="B8726" s="2">
        <v>1.0</v>
      </c>
      <c r="C8726" t="str">
        <f>IFERROR(__xludf.DUMMYFUNCTION("TO_TEXT(B8726)"),"1")</f>
        <v>1</v>
      </c>
    </row>
    <row r="8727">
      <c r="A8727" s="2" t="s">
        <v>8636</v>
      </c>
      <c r="B8727" s="2">
        <v>1.0</v>
      </c>
      <c r="C8727" t="str">
        <f>IFERROR(__xludf.DUMMYFUNCTION("TO_TEXT(B8727)"),"1")</f>
        <v>1</v>
      </c>
    </row>
    <row r="8728">
      <c r="A8728" s="2" t="s">
        <v>8637</v>
      </c>
      <c r="B8728" s="2">
        <v>1.0</v>
      </c>
      <c r="C8728" t="str">
        <f>IFERROR(__xludf.DUMMYFUNCTION("TO_TEXT(B8728)"),"1")</f>
        <v>1</v>
      </c>
    </row>
    <row r="8729">
      <c r="A8729" s="2" t="s">
        <v>8638</v>
      </c>
      <c r="B8729" s="2">
        <v>1.0</v>
      </c>
      <c r="C8729" t="str">
        <f>IFERROR(__xludf.DUMMYFUNCTION("TO_TEXT(B8729)"),"1")</f>
        <v>1</v>
      </c>
    </row>
    <row r="8730">
      <c r="A8730" s="2" t="s">
        <v>8639</v>
      </c>
      <c r="B8730" s="2">
        <v>1.0</v>
      </c>
      <c r="C8730" t="str">
        <f>IFERROR(__xludf.DUMMYFUNCTION("TO_TEXT(B8730)"),"1")</f>
        <v>1</v>
      </c>
    </row>
    <row r="8731">
      <c r="A8731" s="2" t="s">
        <v>8640</v>
      </c>
      <c r="B8731" s="2">
        <v>1.0</v>
      </c>
      <c r="C8731" t="str">
        <f>IFERROR(__xludf.DUMMYFUNCTION("TO_TEXT(B8731)"),"1")</f>
        <v>1</v>
      </c>
    </row>
    <row r="8732">
      <c r="A8732" s="2" t="s">
        <v>8641</v>
      </c>
      <c r="B8732" s="2">
        <v>1.0</v>
      </c>
      <c r="C8732" t="str">
        <f>IFERROR(__xludf.DUMMYFUNCTION("TO_TEXT(B8732)"),"1")</f>
        <v>1</v>
      </c>
    </row>
    <row r="8733">
      <c r="A8733" s="2" t="s">
        <v>8642</v>
      </c>
      <c r="B8733" s="2">
        <v>1.0</v>
      </c>
      <c r="C8733" t="str">
        <f>IFERROR(__xludf.DUMMYFUNCTION("TO_TEXT(B8733)"),"1")</f>
        <v>1</v>
      </c>
    </row>
    <row r="8734">
      <c r="A8734" s="2" t="s">
        <v>8643</v>
      </c>
      <c r="B8734" s="2">
        <v>1.0</v>
      </c>
      <c r="C8734" t="str">
        <f>IFERROR(__xludf.DUMMYFUNCTION("TO_TEXT(B8734)"),"1")</f>
        <v>1</v>
      </c>
    </row>
    <row r="8735">
      <c r="A8735" s="2" t="s">
        <v>8644</v>
      </c>
      <c r="B8735" s="2">
        <v>1.0</v>
      </c>
      <c r="C8735" t="str">
        <f>IFERROR(__xludf.DUMMYFUNCTION("TO_TEXT(B8735)"),"1")</f>
        <v>1</v>
      </c>
    </row>
    <row r="8736">
      <c r="A8736" s="2" t="s">
        <v>8645</v>
      </c>
      <c r="B8736" s="2">
        <v>1.0</v>
      </c>
      <c r="C8736" t="str">
        <f>IFERROR(__xludf.DUMMYFUNCTION("TO_TEXT(B8736)"),"1")</f>
        <v>1</v>
      </c>
    </row>
    <row r="8737">
      <c r="A8737" s="2" t="s">
        <v>8646</v>
      </c>
      <c r="B8737" s="2">
        <v>1.0</v>
      </c>
      <c r="C8737" t="str">
        <f>IFERROR(__xludf.DUMMYFUNCTION("TO_TEXT(B8737)"),"1")</f>
        <v>1</v>
      </c>
    </row>
    <row r="8738">
      <c r="A8738" s="2" t="s">
        <v>8647</v>
      </c>
      <c r="B8738" s="2">
        <v>1.0</v>
      </c>
      <c r="C8738" t="str">
        <f>IFERROR(__xludf.DUMMYFUNCTION("TO_TEXT(B8738)"),"1")</f>
        <v>1</v>
      </c>
    </row>
    <row r="8739">
      <c r="A8739" s="2" t="s">
        <v>8648</v>
      </c>
      <c r="B8739" s="2">
        <v>1.0</v>
      </c>
      <c r="C8739" t="str">
        <f>IFERROR(__xludf.DUMMYFUNCTION("TO_TEXT(B8739)"),"1")</f>
        <v>1</v>
      </c>
    </row>
    <row r="8740">
      <c r="A8740" s="2" t="s">
        <v>8649</v>
      </c>
      <c r="B8740" s="2">
        <v>1.0</v>
      </c>
      <c r="C8740" t="str">
        <f>IFERROR(__xludf.DUMMYFUNCTION("TO_TEXT(B8740)"),"1")</f>
        <v>1</v>
      </c>
    </row>
    <row r="8741">
      <c r="A8741" s="2" t="s">
        <v>8650</v>
      </c>
      <c r="B8741" s="2">
        <v>1.0</v>
      </c>
      <c r="C8741" t="str">
        <f>IFERROR(__xludf.DUMMYFUNCTION("TO_TEXT(B8741)"),"1")</f>
        <v>1</v>
      </c>
    </row>
    <row r="8742">
      <c r="A8742" s="2" t="s">
        <v>8651</v>
      </c>
      <c r="B8742" s="2">
        <v>1.0</v>
      </c>
      <c r="C8742" t="str">
        <f>IFERROR(__xludf.DUMMYFUNCTION("TO_TEXT(B8742)"),"1")</f>
        <v>1</v>
      </c>
    </row>
    <row r="8743">
      <c r="A8743" s="2" t="s">
        <v>8652</v>
      </c>
      <c r="B8743" s="2">
        <v>1.0</v>
      </c>
      <c r="C8743" t="str">
        <f>IFERROR(__xludf.DUMMYFUNCTION("TO_TEXT(B8743)"),"1")</f>
        <v>1</v>
      </c>
    </row>
    <row r="8744">
      <c r="A8744" s="2" t="s">
        <v>8653</v>
      </c>
      <c r="B8744" s="2">
        <v>1.0</v>
      </c>
      <c r="C8744" t="str">
        <f>IFERROR(__xludf.DUMMYFUNCTION("TO_TEXT(B8744)"),"1")</f>
        <v>1</v>
      </c>
    </row>
    <row r="8745">
      <c r="A8745" s="2" t="s">
        <v>8654</v>
      </c>
      <c r="B8745" s="2">
        <v>1.0</v>
      </c>
      <c r="C8745" t="str">
        <f>IFERROR(__xludf.DUMMYFUNCTION("TO_TEXT(B8745)"),"1")</f>
        <v>1</v>
      </c>
    </row>
    <row r="8746">
      <c r="A8746" s="2" t="s">
        <v>8655</v>
      </c>
      <c r="B8746" s="2">
        <v>1.0</v>
      </c>
      <c r="C8746" t="str">
        <f>IFERROR(__xludf.DUMMYFUNCTION("TO_TEXT(B8746)"),"1")</f>
        <v>1</v>
      </c>
    </row>
    <row r="8747">
      <c r="A8747" s="2" t="s">
        <v>8656</v>
      </c>
      <c r="B8747" s="2">
        <v>1.0</v>
      </c>
      <c r="C8747" t="str">
        <f>IFERROR(__xludf.DUMMYFUNCTION("TO_TEXT(B8747)"),"1")</f>
        <v>1</v>
      </c>
    </row>
    <row r="8748">
      <c r="A8748" s="2" t="s">
        <v>8657</v>
      </c>
      <c r="B8748" s="2">
        <v>1.0</v>
      </c>
      <c r="C8748" t="str">
        <f>IFERROR(__xludf.DUMMYFUNCTION("TO_TEXT(B8748)"),"1")</f>
        <v>1</v>
      </c>
    </row>
    <row r="8749">
      <c r="A8749" s="2" t="s">
        <v>8658</v>
      </c>
      <c r="B8749" s="2">
        <v>1.0</v>
      </c>
      <c r="C8749" t="str">
        <f>IFERROR(__xludf.DUMMYFUNCTION("TO_TEXT(B8749)"),"1")</f>
        <v>1</v>
      </c>
    </row>
    <row r="8750">
      <c r="A8750" s="2" t="s">
        <v>8659</v>
      </c>
      <c r="B8750" s="2">
        <v>1.0</v>
      </c>
      <c r="C8750" t="str">
        <f>IFERROR(__xludf.DUMMYFUNCTION("TO_TEXT(B8750)"),"1")</f>
        <v>1</v>
      </c>
    </row>
    <row r="8751">
      <c r="A8751" s="2" t="s">
        <v>8660</v>
      </c>
      <c r="B8751" s="2">
        <v>1.0</v>
      </c>
      <c r="C8751" t="str">
        <f>IFERROR(__xludf.DUMMYFUNCTION("TO_TEXT(B8751)"),"1")</f>
        <v>1</v>
      </c>
    </row>
    <row r="8752">
      <c r="A8752" s="2" t="s">
        <v>8661</v>
      </c>
      <c r="B8752" s="2">
        <v>1.0</v>
      </c>
      <c r="C8752" t="str">
        <f>IFERROR(__xludf.DUMMYFUNCTION("TO_TEXT(B8752)"),"1")</f>
        <v>1</v>
      </c>
    </row>
    <row r="8753">
      <c r="A8753" s="2" t="s">
        <v>8662</v>
      </c>
      <c r="B8753" s="2">
        <v>1.0</v>
      </c>
      <c r="C8753" t="str">
        <f>IFERROR(__xludf.DUMMYFUNCTION("TO_TEXT(B8753)"),"1")</f>
        <v>1</v>
      </c>
    </row>
    <row r="8754">
      <c r="A8754" s="2" t="s">
        <v>8663</v>
      </c>
      <c r="B8754" s="2">
        <v>1.0</v>
      </c>
      <c r="C8754" t="str">
        <f>IFERROR(__xludf.DUMMYFUNCTION("TO_TEXT(B8754)"),"1")</f>
        <v>1</v>
      </c>
    </row>
    <row r="8755">
      <c r="A8755" s="2" t="s">
        <v>8664</v>
      </c>
      <c r="B8755" s="2">
        <v>1.0</v>
      </c>
      <c r="C8755" t="str">
        <f>IFERROR(__xludf.DUMMYFUNCTION("TO_TEXT(B8755)"),"1")</f>
        <v>1</v>
      </c>
    </row>
    <row r="8756">
      <c r="A8756" s="2" t="s">
        <v>8665</v>
      </c>
      <c r="B8756" s="2">
        <v>1.0</v>
      </c>
      <c r="C8756" t="str">
        <f>IFERROR(__xludf.DUMMYFUNCTION("TO_TEXT(B8756)"),"1")</f>
        <v>1</v>
      </c>
    </row>
    <row r="8757">
      <c r="A8757" s="2" t="s">
        <v>8666</v>
      </c>
      <c r="B8757" s="2">
        <v>1.0</v>
      </c>
      <c r="C8757" t="str">
        <f>IFERROR(__xludf.DUMMYFUNCTION("TO_TEXT(B8757)"),"1")</f>
        <v>1</v>
      </c>
    </row>
    <row r="8758">
      <c r="A8758" s="2" t="s">
        <v>8667</v>
      </c>
      <c r="B8758" s="2">
        <v>1.0</v>
      </c>
      <c r="C8758" t="str">
        <f>IFERROR(__xludf.DUMMYFUNCTION("TO_TEXT(B8758)"),"1")</f>
        <v>1</v>
      </c>
    </row>
    <row r="8759">
      <c r="A8759" s="2" t="s">
        <v>8668</v>
      </c>
      <c r="B8759" s="2">
        <v>1.0</v>
      </c>
      <c r="C8759" t="str">
        <f>IFERROR(__xludf.DUMMYFUNCTION("TO_TEXT(B8759)"),"1")</f>
        <v>1</v>
      </c>
    </row>
    <row r="8760">
      <c r="A8760" s="2" t="s">
        <v>8669</v>
      </c>
      <c r="B8760" s="2">
        <v>1.0</v>
      </c>
      <c r="C8760" t="str">
        <f>IFERROR(__xludf.DUMMYFUNCTION("TO_TEXT(B8760)"),"1")</f>
        <v>1</v>
      </c>
    </row>
    <row r="8761">
      <c r="A8761" s="2" t="s">
        <v>8670</v>
      </c>
      <c r="B8761" s="2">
        <v>1.0</v>
      </c>
      <c r="C8761" t="str">
        <f>IFERROR(__xludf.DUMMYFUNCTION("TO_TEXT(B8761)"),"1")</f>
        <v>1</v>
      </c>
    </row>
    <row r="8762">
      <c r="A8762" s="2" t="s">
        <v>8671</v>
      </c>
      <c r="B8762" s="2">
        <v>1.0</v>
      </c>
      <c r="C8762" t="str">
        <f>IFERROR(__xludf.DUMMYFUNCTION("TO_TEXT(B8762)"),"1")</f>
        <v>1</v>
      </c>
    </row>
    <row r="8763">
      <c r="A8763" s="2" t="s">
        <v>8672</v>
      </c>
      <c r="B8763" s="2">
        <v>1.0</v>
      </c>
      <c r="C8763" t="str">
        <f>IFERROR(__xludf.DUMMYFUNCTION("TO_TEXT(B8763)"),"1")</f>
        <v>1</v>
      </c>
    </row>
    <row r="8764">
      <c r="A8764" s="2" t="s">
        <v>8673</v>
      </c>
      <c r="B8764" s="2">
        <v>1.0</v>
      </c>
      <c r="C8764" t="str">
        <f>IFERROR(__xludf.DUMMYFUNCTION("TO_TEXT(B8764)"),"1")</f>
        <v>1</v>
      </c>
    </row>
    <row r="8765">
      <c r="A8765" s="2" t="s">
        <v>8674</v>
      </c>
      <c r="B8765" s="2">
        <v>1.0</v>
      </c>
      <c r="C8765" t="str">
        <f>IFERROR(__xludf.DUMMYFUNCTION("TO_TEXT(B8765)"),"1")</f>
        <v>1</v>
      </c>
    </row>
    <row r="8766">
      <c r="A8766" s="2" t="s">
        <v>8675</v>
      </c>
      <c r="B8766" s="2">
        <v>1.0</v>
      </c>
      <c r="C8766" t="str">
        <f>IFERROR(__xludf.DUMMYFUNCTION("TO_TEXT(B8766)"),"1")</f>
        <v>1</v>
      </c>
    </row>
    <row r="8767">
      <c r="A8767" s="2" t="s">
        <v>8676</v>
      </c>
      <c r="B8767" s="2">
        <v>1.0</v>
      </c>
      <c r="C8767" t="str">
        <f>IFERROR(__xludf.DUMMYFUNCTION("TO_TEXT(B8767)"),"1")</f>
        <v>1</v>
      </c>
    </row>
    <row r="8768">
      <c r="A8768" s="2" t="s">
        <v>8677</v>
      </c>
      <c r="B8768" s="2">
        <v>1.0</v>
      </c>
      <c r="C8768" t="str">
        <f>IFERROR(__xludf.DUMMYFUNCTION("TO_TEXT(B8768)"),"1")</f>
        <v>1</v>
      </c>
    </row>
    <row r="8769">
      <c r="A8769" s="2" t="s">
        <v>8678</v>
      </c>
      <c r="B8769" s="2">
        <v>1.0</v>
      </c>
      <c r="C8769" t="str">
        <f>IFERROR(__xludf.DUMMYFUNCTION("TO_TEXT(B8769)"),"1")</f>
        <v>1</v>
      </c>
    </row>
    <row r="8770">
      <c r="A8770" s="2" t="s">
        <v>8679</v>
      </c>
      <c r="B8770" s="2">
        <v>1.0</v>
      </c>
      <c r="C8770" t="str">
        <f>IFERROR(__xludf.DUMMYFUNCTION("TO_TEXT(B8770)"),"1")</f>
        <v>1</v>
      </c>
    </row>
    <row r="8771">
      <c r="A8771" s="2" t="s">
        <v>8680</v>
      </c>
      <c r="B8771" s="2">
        <v>1.0</v>
      </c>
      <c r="C8771" t="str">
        <f>IFERROR(__xludf.DUMMYFUNCTION("TO_TEXT(B8771)"),"1")</f>
        <v>1</v>
      </c>
    </row>
    <row r="8772">
      <c r="A8772" s="2" t="s">
        <v>8681</v>
      </c>
      <c r="B8772" s="2">
        <v>1.0</v>
      </c>
      <c r="C8772" t="str">
        <f>IFERROR(__xludf.DUMMYFUNCTION("TO_TEXT(B8772)"),"1")</f>
        <v>1</v>
      </c>
    </row>
    <row r="8773">
      <c r="A8773" s="2" t="s">
        <v>8682</v>
      </c>
      <c r="B8773" s="2">
        <v>1.0</v>
      </c>
      <c r="C8773" t="str">
        <f>IFERROR(__xludf.DUMMYFUNCTION("TO_TEXT(B8773)"),"1")</f>
        <v>1</v>
      </c>
    </row>
    <row r="8774">
      <c r="A8774" s="2" t="s">
        <v>8683</v>
      </c>
      <c r="B8774" s="2">
        <v>1.0</v>
      </c>
      <c r="C8774" t="str">
        <f>IFERROR(__xludf.DUMMYFUNCTION("TO_TEXT(B8774)"),"1")</f>
        <v>1</v>
      </c>
    </row>
    <row r="8775">
      <c r="A8775" s="2" t="s">
        <v>8684</v>
      </c>
      <c r="B8775" s="2">
        <v>1.0</v>
      </c>
      <c r="C8775" t="str">
        <f>IFERROR(__xludf.DUMMYFUNCTION("TO_TEXT(B8775)"),"1")</f>
        <v>1</v>
      </c>
    </row>
    <row r="8776">
      <c r="A8776" s="2" t="s">
        <v>8685</v>
      </c>
      <c r="B8776" s="2">
        <v>1.0</v>
      </c>
      <c r="C8776" t="str">
        <f>IFERROR(__xludf.DUMMYFUNCTION("TO_TEXT(B8776)"),"1")</f>
        <v>1</v>
      </c>
    </row>
    <row r="8777">
      <c r="A8777" s="2" t="s">
        <v>8686</v>
      </c>
      <c r="B8777" s="2">
        <v>1.0</v>
      </c>
      <c r="C8777" t="str">
        <f>IFERROR(__xludf.DUMMYFUNCTION("TO_TEXT(B8777)"),"1")</f>
        <v>1</v>
      </c>
    </row>
    <row r="8778">
      <c r="A8778" s="2" t="s">
        <v>8687</v>
      </c>
      <c r="B8778" s="2">
        <v>1.0</v>
      </c>
      <c r="C8778" t="str">
        <f>IFERROR(__xludf.DUMMYFUNCTION("TO_TEXT(B8778)"),"1")</f>
        <v>1</v>
      </c>
    </row>
    <row r="8779">
      <c r="A8779" s="2" t="s">
        <v>8688</v>
      </c>
      <c r="B8779" s="2">
        <v>1.0</v>
      </c>
      <c r="C8779" t="str">
        <f>IFERROR(__xludf.DUMMYFUNCTION("TO_TEXT(B8779)"),"1")</f>
        <v>1</v>
      </c>
    </row>
    <row r="8780">
      <c r="A8780" s="2" t="s">
        <v>8689</v>
      </c>
      <c r="B8780" s="2">
        <v>1.0</v>
      </c>
      <c r="C8780" t="str">
        <f>IFERROR(__xludf.DUMMYFUNCTION("TO_TEXT(B8780)"),"1")</f>
        <v>1</v>
      </c>
    </row>
    <row r="8781">
      <c r="A8781" s="2" t="s">
        <v>8690</v>
      </c>
      <c r="B8781" s="2">
        <v>1.0</v>
      </c>
      <c r="C8781" t="str">
        <f>IFERROR(__xludf.DUMMYFUNCTION("TO_TEXT(B8781)"),"1")</f>
        <v>1</v>
      </c>
    </row>
    <row r="8782">
      <c r="A8782" s="2" t="s">
        <v>8691</v>
      </c>
      <c r="B8782" s="2">
        <v>1.0</v>
      </c>
      <c r="C8782" t="str">
        <f>IFERROR(__xludf.DUMMYFUNCTION("TO_TEXT(B8782)"),"1")</f>
        <v>1</v>
      </c>
    </row>
    <row r="8783">
      <c r="A8783" s="2" t="s">
        <v>8692</v>
      </c>
      <c r="B8783" s="2">
        <v>1.0</v>
      </c>
      <c r="C8783" t="str">
        <f>IFERROR(__xludf.DUMMYFUNCTION("TO_TEXT(B8783)"),"1")</f>
        <v>1</v>
      </c>
    </row>
    <row r="8784">
      <c r="A8784" s="2" t="s">
        <v>8693</v>
      </c>
      <c r="B8784" s="2">
        <v>1.0</v>
      </c>
      <c r="C8784" t="str">
        <f>IFERROR(__xludf.DUMMYFUNCTION("TO_TEXT(B8784)"),"1")</f>
        <v>1</v>
      </c>
    </row>
    <row r="8785">
      <c r="A8785" s="2" t="s">
        <v>8694</v>
      </c>
      <c r="B8785" s="2">
        <v>1.0</v>
      </c>
      <c r="C8785" t="str">
        <f>IFERROR(__xludf.DUMMYFUNCTION("TO_TEXT(B8785)"),"1")</f>
        <v>1</v>
      </c>
    </row>
    <row r="8786">
      <c r="A8786" s="2" t="s">
        <v>8695</v>
      </c>
      <c r="B8786" s="2">
        <v>1.0</v>
      </c>
      <c r="C8786" t="str">
        <f>IFERROR(__xludf.DUMMYFUNCTION("TO_TEXT(B8786)"),"1")</f>
        <v>1</v>
      </c>
    </row>
    <row r="8787">
      <c r="A8787" s="2" t="s">
        <v>8696</v>
      </c>
      <c r="B8787" s="2">
        <v>1.0</v>
      </c>
      <c r="C8787" t="str">
        <f>IFERROR(__xludf.DUMMYFUNCTION("TO_TEXT(B8787)"),"1")</f>
        <v>1</v>
      </c>
    </row>
    <row r="8788">
      <c r="A8788" s="2" t="s">
        <v>8697</v>
      </c>
      <c r="B8788" s="2">
        <v>1.0</v>
      </c>
      <c r="C8788" t="str">
        <f>IFERROR(__xludf.DUMMYFUNCTION("TO_TEXT(B8788)"),"1")</f>
        <v>1</v>
      </c>
    </row>
    <row r="8789">
      <c r="A8789" s="2" t="s">
        <v>8698</v>
      </c>
      <c r="B8789" s="2">
        <v>1.0</v>
      </c>
      <c r="C8789" t="str">
        <f>IFERROR(__xludf.DUMMYFUNCTION("TO_TEXT(B8789)"),"1")</f>
        <v>1</v>
      </c>
    </row>
    <row r="8790">
      <c r="A8790" s="2" t="s">
        <v>8699</v>
      </c>
      <c r="B8790" s="2">
        <v>1.0</v>
      </c>
      <c r="C8790" t="str">
        <f>IFERROR(__xludf.DUMMYFUNCTION("TO_TEXT(B8790)"),"1")</f>
        <v>1</v>
      </c>
    </row>
    <row r="8791">
      <c r="A8791" s="2" t="s">
        <v>8700</v>
      </c>
      <c r="B8791" s="2">
        <v>1.0</v>
      </c>
      <c r="C8791" t="str">
        <f>IFERROR(__xludf.DUMMYFUNCTION("TO_TEXT(B8791)"),"1")</f>
        <v>1</v>
      </c>
    </row>
    <row r="8792">
      <c r="A8792" s="2" t="s">
        <v>8701</v>
      </c>
      <c r="B8792" s="2">
        <v>1.0</v>
      </c>
      <c r="C8792" t="str">
        <f>IFERROR(__xludf.DUMMYFUNCTION("TO_TEXT(B8792)"),"1")</f>
        <v>1</v>
      </c>
    </row>
    <row r="8793">
      <c r="A8793" s="2" t="s">
        <v>8702</v>
      </c>
      <c r="B8793" s="2">
        <v>1.0</v>
      </c>
      <c r="C8793" t="str">
        <f>IFERROR(__xludf.DUMMYFUNCTION("TO_TEXT(B8793)"),"1")</f>
        <v>1</v>
      </c>
    </row>
    <row r="8794">
      <c r="A8794" s="2" t="s">
        <v>8703</v>
      </c>
      <c r="B8794" s="2">
        <v>1.0</v>
      </c>
      <c r="C8794" t="str">
        <f>IFERROR(__xludf.DUMMYFUNCTION("TO_TEXT(B8794)"),"1")</f>
        <v>1</v>
      </c>
    </row>
    <row r="8795">
      <c r="A8795" s="2" t="s">
        <v>8704</v>
      </c>
      <c r="B8795" s="2">
        <v>1.0</v>
      </c>
      <c r="C8795" t="str">
        <f>IFERROR(__xludf.DUMMYFUNCTION("TO_TEXT(B8795)"),"1")</f>
        <v>1</v>
      </c>
    </row>
    <row r="8796">
      <c r="A8796" s="2">
        <v>203.0</v>
      </c>
      <c r="B8796" s="2">
        <v>1.0</v>
      </c>
      <c r="C8796" t="str">
        <f>IFERROR(__xludf.DUMMYFUNCTION("TO_TEXT(B8796)"),"1")</f>
        <v>1</v>
      </c>
    </row>
    <row r="8797">
      <c r="A8797" s="2" t="s">
        <v>8705</v>
      </c>
      <c r="B8797" s="2">
        <v>1.0</v>
      </c>
      <c r="C8797" t="str">
        <f>IFERROR(__xludf.DUMMYFUNCTION("TO_TEXT(B8797)"),"1")</f>
        <v>1</v>
      </c>
    </row>
    <row r="8798">
      <c r="A8798" s="2" t="s">
        <v>8706</v>
      </c>
      <c r="B8798" s="2">
        <v>1.0</v>
      </c>
      <c r="C8798" t="str">
        <f>IFERROR(__xludf.DUMMYFUNCTION("TO_TEXT(B8798)"),"1")</f>
        <v>1</v>
      </c>
    </row>
    <row r="8799">
      <c r="A8799" s="2" t="s">
        <v>8707</v>
      </c>
      <c r="B8799" s="2">
        <v>1.0</v>
      </c>
      <c r="C8799" t="str">
        <f>IFERROR(__xludf.DUMMYFUNCTION("TO_TEXT(B8799)"),"1")</f>
        <v>1</v>
      </c>
    </row>
    <row r="8800">
      <c r="A8800" s="2" t="s">
        <v>8708</v>
      </c>
      <c r="B8800" s="2">
        <v>1.0</v>
      </c>
      <c r="C8800" t="str">
        <f>IFERROR(__xludf.DUMMYFUNCTION("TO_TEXT(B8800)"),"1")</f>
        <v>1</v>
      </c>
    </row>
    <row r="8801">
      <c r="A8801" s="2" t="s">
        <v>8709</v>
      </c>
      <c r="B8801" s="2">
        <v>1.0</v>
      </c>
      <c r="C8801" t="str">
        <f>IFERROR(__xludf.DUMMYFUNCTION("TO_TEXT(B8801)"),"1")</f>
        <v>1</v>
      </c>
    </row>
    <row r="8802">
      <c r="A8802" s="2" t="s">
        <v>8710</v>
      </c>
      <c r="B8802" s="2">
        <v>1.0</v>
      </c>
      <c r="C8802" t="str">
        <f>IFERROR(__xludf.DUMMYFUNCTION("TO_TEXT(B8802)"),"1")</f>
        <v>1</v>
      </c>
    </row>
    <row r="8803">
      <c r="A8803" s="2" t="s">
        <v>8711</v>
      </c>
      <c r="B8803" s="2">
        <v>1.0</v>
      </c>
      <c r="C8803" t="str">
        <f>IFERROR(__xludf.DUMMYFUNCTION("TO_TEXT(B8803)"),"1")</f>
        <v>1</v>
      </c>
    </row>
    <row r="8804">
      <c r="A8804" s="2" t="s">
        <v>8712</v>
      </c>
      <c r="B8804" s="2">
        <v>1.0</v>
      </c>
      <c r="C8804" t="str">
        <f>IFERROR(__xludf.DUMMYFUNCTION("TO_TEXT(B8804)"),"1")</f>
        <v>1</v>
      </c>
    </row>
    <row r="8805">
      <c r="A8805" s="2" t="s">
        <v>8713</v>
      </c>
      <c r="B8805" s="2">
        <v>1.0</v>
      </c>
      <c r="C8805" t="str">
        <f>IFERROR(__xludf.DUMMYFUNCTION("TO_TEXT(B8805)"),"1")</f>
        <v>1</v>
      </c>
    </row>
    <row r="8806">
      <c r="A8806" s="2" t="s">
        <v>8714</v>
      </c>
      <c r="B8806" s="2">
        <v>1.0</v>
      </c>
      <c r="C8806" t="str">
        <f>IFERROR(__xludf.DUMMYFUNCTION("TO_TEXT(B8806)"),"1")</f>
        <v>1</v>
      </c>
    </row>
    <row r="8807">
      <c r="A8807" s="2" t="s">
        <v>8715</v>
      </c>
      <c r="B8807" s="2">
        <v>1.0</v>
      </c>
      <c r="C8807" t="str">
        <f>IFERROR(__xludf.DUMMYFUNCTION("TO_TEXT(B8807)"),"1")</f>
        <v>1</v>
      </c>
    </row>
    <row r="8808">
      <c r="A8808" s="2" t="s">
        <v>8716</v>
      </c>
      <c r="B8808" s="2">
        <v>1.0</v>
      </c>
      <c r="C8808" t="str">
        <f>IFERROR(__xludf.DUMMYFUNCTION("TO_TEXT(B8808)"),"1")</f>
        <v>1</v>
      </c>
    </row>
    <row r="8809">
      <c r="A8809" s="2" t="s">
        <v>8717</v>
      </c>
      <c r="B8809" s="2">
        <v>1.0</v>
      </c>
      <c r="C8809" t="str">
        <f>IFERROR(__xludf.DUMMYFUNCTION("TO_TEXT(B8809)"),"1")</f>
        <v>1</v>
      </c>
    </row>
    <row r="8810">
      <c r="A8810" s="2" t="s">
        <v>8718</v>
      </c>
      <c r="B8810" s="2">
        <v>1.0</v>
      </c>
      <c r="C8810" t="str">
        <f>IFERROR(__xludf.DUMMYFUNCTION("TO_TEXT(B8810)"),"1")</f>
        <v>1</v>
      </c>
    </row>
    <row r="8811">
      <c r="A8811" s="2" t="s">
        <v>8719</v>
      </c>
      <c r="B8811" s="2">
        <v>1.0</v>
      </c>
      <c r="C8811" t="str">
        <f>IFERROR(__xludf.DUMMYFUNCTION("TO_TEXT(B8811)"),"1")</f>
        <v>1</v>
      </c>
    </row>
    <row r="8812">
      <c r="A8812" s="2" t="s">
        <v>8720</v>
      </c>
      <c r="B8812" s="2">
        <v>1.0</v>
      </c>
      <c r="C8812" t="str">
        <f>IFERROR(__xludf.DUMMYFUNCTION("TO_TEXT(B8812)"),"1")</f>
        <v>1</v>
      </c>
    </row>
    <row r="8813">
      <c r="A8813" s="2" t="s">
        <v>8721</v>
      </c>
      <c r="B8813" s="2">
        <v>1.0</v>
      </c>
      <c r="C8813" t="str">
        <f>IFERROR(__xludf.DUMMYFUNCTION("TO_TEXT(B8813)"),"1")</f>
        <v>1</v>
      </c>
    </row>
    <row r="8814">
      <c r="A8814" s="2" t="s">
        <v>8722</v>
      </c>
      <c r="B8814" s="2">
        <v>1.0</v>
      </c>
      <c r="C8814" t="str">
        <f>IFERROR(__xludf.DUMMYFUNCTION("TO_TEXT(B8814)"),"1")</f>
        <v>1</v>
      </c>
    </row>
    <row r="8815">
      <c r="A8815" s="2" t="s">
        <v>8723</v>
      </c>
      <c r="B8815" s="2">
        <v>1.0</v>
      </c>
      <c r="C8815" t="str">
        <f>IFERROR(__xludf.DUMMYFUNCTION("TO_TEXT(B8815)"),"1")</f>
        <v>1</v>
      </c>
    </row>
    <row r="8816">
      <c r="A8816" s="2" t="s">
        <v>8724</v>
      </c>
      <c r="B8816" s="2">
        <v>1.0</v>
      </c>
      <c r="C8816" t="str">
        <f>IFERROR(__xludf.DUMMYFUNCTION("TO_TEXT(B8816)"),"1")</f>
        <v>1</v>
      </c>
    </row>
    <row r="8817">
      <c r="A8817" s="2" t="s">
        <v>8725</v>
      </c>
      <c r="B8817" s="2">
        <v>1.0</v>
      </c>
      <c r="C8817" t="str">
        <f>IFERROR(__xludf.DUMMYFUNCTION("TO_TEXT(B8817)"),"1")</f>
        <v>1</v>
      </c>
    </row>
    <row r="8818">
      <c r="A8818" s="2" t="s">
        <v>8726</v>
      </c>
      <c r="B8818" s="2">
        <v>1.0</v>
      </c>
      <c r="C8818" t="str">
        <f>IFERROR(__xludf.DUMMYFUNCTION("TO_TEXT(B8818)"),"1")</f>
        <v>1</v>
      </c>
    </row>
    <row r="8819">
      <c r="A8819" s="2" t="s">
        <v>8727</v>
      </c>
      <c r="B8819" s="2">
        <v>1.0</v>
      </c>
      <c r="C8819" t="str">
        <f>IFERROR(__xludf.DUMMYFUNCTION("TO_TEXT(B8819)"),"1")</f>
        <v>1</v>
      </c>
    </row>
    <row r="8820">
      <c r="A8820" s="2" t="s">
        <v>8728</v>
      </c>
      <c r="B8820" s="2">
        <v>1.0</v>
      </c>
      <c r="C8820" t="str">
        <f>IFERROR(__xludf.DUMMYFUNCTION("TO_TEXT(B8820)"),"1")</f>
        <v>1</v>
      </c>
    </row>
    <row r="8821">
      <c r="A8821" s="2" t="s">
        <v>8729</v>
      </c>
      <c r="B8821" s="2">
        <v>1.0</v>
      </c>
      <c r="C8821" t="str">
        <f>IFERROR(__xludf.DUMMYFUNCTION("TO_TEXT(B8821)"),"1")</f>
        <v>1</v>
      </c>
    </row>
    <row r="8822">
      <c r="A8822" s="2" t="s">
        <v>8730</v>
      </c>
      <c r="B8822" s="2">
        <v>1.0</v>
      </c>
      <c r="C8822" t="str">
        <f>IFERROR(__xludf.DUMMYFUNCTION("TO_TEXT(B8822)"),"1")</f>
        <v>1</v>
      </c>
    </row>
    <row r="8823">
      <c r="A8823" s="2" t="s">
        <v>8731</v>
      </c>
      <c r="B8823" s="2">
        <v>1.0</v>
      </c>
      <c r="C8823" t="str">
        <f>IFERROR(__xludf.DUMMYFUNCTION("TO_TEXT(B8823)"),"1")</f>
        <v>1</v>
      </c>
    </row>
    <row r="8824">
      <c r="A8824" s="2" t="s">
        <v>8732</v>
      </c>
      <c r="B8824" s="2">
        <v>1.0</v>
      </c>
      <c r="C8824" t="str">
        <f>IFERROR(__xludf.DUMMYFUNCTION("TO_TEXT(B8824)"),"1")</f>
        <v>1</v>
      </c>
    </row>
    <row r="8825">
      <c r="A8825" s="2" t="s">
        <v>8733</v>
      </c>
      <c r="B8825" s="2">
        <v>1.0</v>
      </c>
      <c r="C8825" t="str">
        <f>IFERROR(__xludf.DUMMYFUNCTION("TO_TEXT(B8825)"),"1")</f>
        <v>1</v>
      </c>
    </row>
    <row r="8826">
      <c r="A8826" s="2" t="s">
        <v>8734</v>
      </c>
      <c r="B8826" s="2">
        <v>1.0</v>
      </c>
      <c r="C8826" t="str">
        <f>IFERROR(__xludf.DUMMYFUNCTION("TO_TEXT(B8826)"),"1")</f>
        <v>1</v>
      </c>
    </row>
    <row r="8827">
      <c r="A8827" s="2" t="s">
        <v>8735</v>
      </c>
      <c r="B8827" s="2">
        <v>1.0</v>
      </c>
      <c r="C8827" t="str">
        <f>IFERROR(__xludf.DUMMYFUNCTION("TO_TEXT(B8827)"),"1")</f>
        <v>1</v>
      </c>
    </row>
    <row r="8828">
      <c r="A8828" s="2" t="s">
        <v>8736</v>
      </c>
      <c r="B8828" s="2">
        <v>1.0</v>
      </c>
      <c r="C8828" t="str">
        <f>IFERROR(__xludf.DUMMYFUNCTION("TO_TEXT(B8828)"),"1")</f>
        <v>1</v>
      </c>
    </row>
    <row r="8829">
      <c r="A8829" s="2" t="s">
        <v>8737</v>
      </c>
      <c r="B8829" s="2">
        <v>1.0</v>
      </c>
      <c r="C8829" t="str">
        <f>IFERROR(__xludf.DUMMYFUNCTION("TO_TEXT(B8829)"),"1")</f>
        <v>1</v>
      </c>
    </row>
    <row r="8830">
      <c r="A8830" s="2" t="s">
        <v>8738</v>
      </c>
      <c r="B8830" s="2">
        <v>1.0</v>
      </c>
      <c r="C8830" t="str">
        <f>IFERROR(__xludf.DUMMYFUNCTION("TO_TEXT(B8830)"),"1")</f>
        <v>1</v>
      </c>
    </row>
    <row r="8831">
      <c r="A8831" s="2" t="s">
        <v>8739</v>
      </c>
      <c r="B8831" s="2">
        <v>1.0</v>
      </c>
      <c r="C8831" t="str">
        <f>IFERROR(__xludf.DUMMYFUNCTION("TO_TEXT(B8831)"),"1")</f>
        <v>1</v>
      </c>
    </row>
    <row r="8832">
      <c r="A8832" s="2" t="s">
        <v>8740</v>
      </c>
      <c r="B8832" s="2">
        <v>1.0</v>
      </c>
      <c r="C8832" t="str">
        <f>IFERROR(__xludf.DUMMYFUNCTION("TO_TEXT(B8832)"),"1")</f>
        <v>1</v>
      </c>
    </row>
    <row r="8833">
      <c r="A8833" s="2" t="s">
        <v>8741</v>
      </c>
      <c r="B8833" s="2">
        <v>1.0</v>
      </c>
      <c r="C8833" t="str">
        <f>IFERROR(__xludf.DUMMYFUNCTION("TO_TEXT(B8833)"),"1")</f>
        <v>1</v>
      </c>
    </row>
    <row r="8834">
      <c r="A8834" s="2" t="s">
        <v>8742</v>
      </c>
      <c r="B8834" s="2">
        <v>1.0</v>
      </c>
      <c r="C8834" t="str">
        <f>IFERROR(__xludf.DUMMYFUNCTION("TO_TEXT(B8834)"),"1")</f>
        <v>1</v>
      </c>
    </row>
    <row r="8835">
      <c r="A8835" s="2" t="s">
        <v>8743</v>
      </c>
      <c r="B8835" s="2">
        <v>1.0</v>
      </c>
      <c r="C8835" t="str">
        <f>IFERROR(__xludf.DUMMYFUNCTION("TO_TEXT(B8835)"),"1")</f>
        <v>1</v>
      </c>
    </row>
    <row r="8836">
      <c r="A8836" s="2" t="s">
        <v>8744</v>
      </c>
      <c r="B8836" s="2">
        <v>1.0</v>
      </c>
      <c r="C8836" t="str">
        <f>IFERROR(__xludf.DUMMYFUNCTION("TO_TEXT(B8836)"),"1")</f>
        <v>1</v>
      </c>
    </row>
    <row r="8837">
      <c r="A8837" s="2" t="s">
        <v>8745</v>
      </c>
      <c r="B8837" s="2">
        <v>1.0</v>
      </c>
      <c r="C8837" t="str">
        <f>IFERROR(__xludf.DUMMYFUNCTION("TO_TEXT(B8837)"),"1")</f>
        <v>1</v>
      </c>
    </row>
    <row r="8838">
      <c r="A8838" s="2" t="s">
        <v>8746</v>
      </c>
      <c r="B8838" s="2">
        <v>1.0</v>
      </c>
      <c r="C8838" t="str">
        <f>IFERROR(__xludf.DUMMYFUNCTION("TO_TEXT(B8838)"),"1")</f>
        <v>1</v>
      </c>
    </row>
    <row r="8839">
      <c r="A8839" s="2" t="s">
        <v>8747</v>
      </c>
      <c r="B8839" s="2">
        <v>1.0</v>
      </c>
      <c r="C8839" t="str">
        <f>IFERROR(__xludf.DUMMYFUNCTION("TO_TEXT(B8839)"),"1")</f>
        <v>1</v>
      </c>
    </row>
    <row r="8840">
      <c r="A8840" s="2" t="s">
        <v>8748</v>
      </c>
      <c r="B8840" s="2">
        <v>1.0</v>
      </c>
      <c r="C8840" t="str">
        <f>IFERROR(__xludf.DUMMYFUNCTION("TO_TEXT(B8840)"),"1")</f>
        <v>1</v>
      </c>
    </row>
    <row r="8841">
      <c r="A8841" s="2" t="s">
        <v>8749</v>
      </c>
      <c r="B8841" s="2">
        <v>1.0</v>
      </c>
      <c r="C8841" t="str">
        <f>IFERROR(__xludf.DUMMYFUNCTION("TO_TEXT(B8841)"),"1")</f>
        <v>1</v>
      </c>
    </row>
    <row r="8842">
      <c r="A8842" s="2" t="s">
        <v>8750</v>
      </c>
      <c r="B8842" s="2">
        <v>1.0</v>
      </c>
      <c r="C8842" t="str">
        <f>IFERROR(__xludf.DUMMYFUNCTION("TO_TEXT(B8842)"),"1")</f>
        <v>1</v>
      </c>
    </row>
    <row r="8843">
      <c r="A8843" s="2" t="s">
        <v>8751</v>
      </c>
      <c r="B8843" s="2">
        <v>1.0</v>
      </c>
      <c r="C8843" t="str">
        <f>IFERROR(__xludf.DUMMYFUNCTION("TO_TEXT(B8843)"),"1")</f>
        <v>1</v>
      </c>
    </row>
    <row r="8844">
      <c r="A8844" s="2" t="s">
        <v>8752</v>
      </c>
      <c r="B8844" s="2">
        <v>1.0</v>
      </c>
      <c r="C8844" t="str">
        <f>IFERROR(__xludf.DUMMYFUNCTION("TO_TEXT(B8844)"),"1")</f>
        <v>1</v>
      </c>
    </row>
    <row r="8845">
      <c r="A8845" s="2" t="s">
        <v>8753</v>
      </c>
      <c r="B8845" s="2">
        <v>1.0</v>
      </c>
      <c r="C8845" t="str">
        <f>IFERROR(__xludf.DUMMYFUNCTION("TO_TEXT(B8845)"),"1")</f>
        <v>1</v>
      </c>
    </row>
    <row r="8846">
      <c r="A8846" s="2" t="s">
        <v>8754</v>
      </c>
      <c r="B8846" s="2">
        <v>1.0</v>
      </c>
      <c r="C8846" t="str">
        <f>IFERROR(__xludf.DUMMYFUNCTION("TO_TEXT(B8846)"),"1")</f>
        <v>1</v>
      </c>
    </row>
    <row r="8847">
      <c r="A8847" s="2" t="s">
        <v>8755</v>
      </c>
      <c r="B8847" s="2">
        <v>1.0</v>
      </c>
      <c r="C8847" t="str">
        <f>IFERROR(__xludf.DUMMYFUNCTION("TO_TEXT(B8847)"),"1")</f>
        <v>1</v>
      </c>
    </row>
    <row r="8848">
      <c r="A8848" s="2" t="s">
        <v>8756</v>
      </c>
      <c r="B8848" s="2">
        <v>1.0</v>
      </c>
      <c r="C8848" t="str">
        <f>IFERROR(__xludf.DUMMYFUNCTION("TO_TEXT(B8848)"),"1")</f>
        <v>1</v>
      </c>
    </row>
    <row r="8849">
      <c r="A8849" s="2" t="s">
        <v>8757</v>
      </c>
      <c r="B8849" s="2">
        <v>1.0</v>
      </c>
      <c r="C8849" t="str">
        <f>IFERROR(__xludf.DUMMYFUNCTION("TO_TEXT(B8849)"),"1")</f>
        <v>1</v>
      </c>
    </row>
    <row r="8850">
      <c r="A8850" s="2" t="s">
        <v>8758</v>
      </c>
      <c r="B8850" s="2">
        <v>1.0</v>
      </c>
      <c r="C8850" t="str">
        <f>IFERROR(__xludf.DUMMYFUNCTION("TO_TEXT(B8850)"),"1")</f>
        <v>1</v>
      </c>
    </row>
    <row r="8851">
      <c r="A8851" s="2" t="s">
        <v>8759</v>
      </c>
      <c r="B8851" s="2">
        <v>1.0</v>
      </c>
      <c r="C8851" t="str">
        <f>IFERROR(__xludf.DUMMYFUNCTION("TO_TEXT(B8851)"),"1")</f>
        <v>1</v>
      </c>
    </row>
    <row r="8852">
      <c r="A8852" s="2" t="s">
        <v>8760</v>
      </c>
      <c r="B8852" s="2">
        <v>1.0</v>
      </c>
      <c r="C8852" t="str">
        <f>IFERROR(__xludf.DUMMYFUNCTION("TO_TEXT(B8852)"),"1")</f>
        <v>1</v>
      </c>
    </row>
    <row r="8853">
      <c r="A8853" s="2" t="s">
        <v>8761</v>
      </c>
      <c r="B8853" s="2">
        <v>1.0</v>
      </c>
      <c r="C8853" t="str">
        <f>IFERROR(__xludf.DUMMYFUNCTION("TO_TEXT(B8853)"),"1")</f>
        <v>1</v>
      </c>
    </row>
    <row r="8854">
      <c r="A8854" s="2" t="s">
        <v>8762</v>
      </c>
      <c r="B8854" s="2">
        <v>1.0</v>
      </c>
      <c r="C8854" t="str">
        <f>IFERROR(__xludf.DUMMYFUNCTION("TO_TEXT(B8854)"),"1")</f>
        <v>1</v>
      </c>
    </row>
    <row r="8855">
      <c r="A8855" s="2" t="s">
        <v>8763</v>
      </c>
      <c r="B8855" s="2">
        <v>1.0</v>
      </c>
      <c r="C8855" t="str">
        <f>IFERROR(__xludf.DUMMYFUNCTION("TO_TEXT(B8855)"),"1")</f>
        <v>1</v>
      </c>
    </row>
    <row r="8856">
      <c r="A8856" s="2" t="s">
        <v>8764</v>
      </c>
      <c r="B8856" s="2">
        <v>1.0</v>
      </c>
      <c r="C8856" t="str">
        <f>IFERROR(__xludf.DUMMYFUNCTION("TO_TEXT(B8856)"),"1")</f>
        <v>1</v>
      </c>
    </row>
    <row r="8857">
      <c r="A8857" s="2" t="s">
        <v>8765</v>
      </c>
      <c r="B8857" s="2">
        <v>1.0</v>
      </c>
      <c r="C8857" t="str">
        <f>IFERROR(__xludf.DUMMYFUNCTION("TO_TEXT(B8857)"),"1")</f>
        <v>1</v>
      </c>
    </row>
    <row r="8858">
      <c r="A8858" s="2" t="s">
        <v>8766</v>
      </c>
      <c r="B8858" s="2">
        <v>1.0</v>
      </c>
      <c r="C8858" t="str">
        <f>IFERROR(__xludf.DUMMYFUNCTION("TO_TEXT(B8858)"),"1")</f>
        <v>1</v>
      </c>
    </row>
    <row r="8859">
      <c r="A8859" s="2" t="s">
        <v>8767</v>
      </c>
      <c r="B8859" s="2">
        <v>1.0</v>
      </c>
      <c r="C8859" t="str">
        <f>IFERROR(__xludf.DUMMYFUNCTION("TO_TEXT(B8859)"),"1")</f>
        <v>1</v>
      </c>
    </row>
    <row r="8860">
      <c r="A8860" s="2" t="s">
        <v>8768</v>
      </c>
      <c r="B8860" s="2">
        <v>1.0</v>
      </c>
      <c r="C8860" t="str">
        <f>IFERROR(__xludf.DUMMYFUNCTION("TO_TEXT(B8860)"),"1")</f>
        <v>1</v>
      </c>
    </row>
    <row r="8861">
      <c r="A8861" s="2" t="s">
        <v>8769</v>
      </c>
      <c r="B8861" s="2">
        <v>1.0</v>
      </c>
      <c r="C8861" t="str">
        <f>IFERROR(__xludf.DUMMYFUNCTION("TO_TEXT(B8861)"),"1")</f>
        <v>1</v>
      </c>
    </row>
    <row r="8862">
      <c r="A8862" s="2" t="s">
        <v>8770</v>
      </c>
      <c r="B8862" s="2">
        <v>1.0</v>
      </c>
      <c r="C8862" t="str">
        <f>IFERROR(__xludf.DUMMYFUNCTION("TO_TEXT(B8862)"),"1")</f>
        <v>1</v>
      </c>
    </row>
    <row r="8863">
      <c r="A8863" s="2" t="s">
        <v>8771</v>
      </c>
      <c r="B8863" s="2">
        <v>1.0</v>
      </c>
      <c r="C8863" t="str">
        <f>IFERROR(__xludf.DUMMYFUNCTION("TO_TEXT(B8863)"),"1")</f>
        <v>1</v>
      </c>
    </row>
    <row r="8864">
      <c r="A8864" s="2" t="s">
        <v>8772</v>
      </c>
      <c r="B8864" s="2">
        <v>1.0</v>
      </c>
      <c r="C8864" t="str">
        <f>IFERROR(__xludf.DUMMYFUNCTION("TO_TEXT(B8864)"),"1")</f>
        <v>1</v>
      </c>
    </row>
    <row r="8865">
      <c r="A8865" s="2" t="s">
        <v>8773</v>
      </c>
      <c r="B8865" s="2">
        <v>1.0</v>
      </c>
      <c r="C8865" t="str">
        <f>IFERROR(__xludf.DUMMYFUNCTION("TO_TEXT(B8865)"),"1")</f>
        <v>1</v>
      </c>
    </row>
    <row r="8866">
      <c r="A8866" s="2" t="s">
        <v>8774</v>
      </c>
      <c r="B8866" s="2">
        <v>1.0</v>
      </c>
      <c r="C8866" t="str">
        <f>IFERROR(__xludf.DUMMYFUNCTION("TO_TEXT(B8866)"),"1")</f>
        <v>1</v>
      </c>
    </row>
    <row r="8867">
      <c r="A8867" s="2" t="s">
        <v>8775</v>
      </c>
      <c r="B8867" s="2">
        <v>1.0</v>
      </c>
      <c r="C8867" t="str">
        <f>IFERROR(__xludf.DUMMYFUNCTION("TO_TEXT(B8867)"),"1")</f>
        <v>1</v>
      </c>
    </row>
    <row r="8868">
      <c r="A8868" s="2" t="s">
        <v>8776</v>
      </c>
      <c r="B8868" s="2">
        <v>1.0</v>
      </c>
      <c r="C8868" t="str">
        <f>IFERROR(__xludf.DUMMYFUNCTION("TO_TEXT(B8868)"),"1")</f>
        <v>1</v>
      </c>
    </row>
    <row r="8869">
      <c r="A8869" s="2" t="s">
        <v>8777</v>
      </c>
      <c r="B8869" s="2">
        <v>1.0</v>
      </c>
      <c r="C8869" t="str">
        <f>IFERROR(__xludf.DUMMYFUNCTION("TO_TEXT(B8869)"),"1")</f>
        <v>1</v>
      </c>
    </row>
    <row r="8870">
      <c r="A8870" s="2" t="s">
        <v>8778</v>
      </c>
      <c r="B8870" s="2">
        <v>1.0</v>
      </c>
      <c r="C8870" t="str">
        <f>IFERROR(__xludf.DUMMYFUNCTION("TO_TEXT(B8870)"),"1")</f>
        <v>1</v>
      </c>
    </row>
    <row r="8871">
      <c r="A8871" s="2" t="s">
        <v>8779</v>
      </c>
      <c r="B8871" s="2">
        <v>1.0</v>
      </c>
      <c r="C8871" t="str">
        <f>IFERROR(__xludf.DUMMYFUNCTION("TO_TEXT(B8871)"),"1")</f>
        <v>1</v>
      </c>
    </row>
    <row r="8872">
      <c r="A8872" s="2" t="s">
        <v>8780</v>
      </c>
      <c r="B8872" s="2">
        <v>1.0</v>
      </c>
      <c r="C8872" t="str">
        <f>IFERROR(__xludf.DUMMYFUNCTION("TO_TEXT(B8872)"),"1")</f>
        <v>1</v>
      </c>
    </row>
    <row r="8873">
      <c r="A8873" s="2" t="s">
        <v>8781</v>
      </c>
      <c r="B8873" s="2">
        <v>1.0</v>
      </c>
      <c r="C8873" t="str">
        <f>IFERROR(__xludf.DUMMYFUNCTION("TO_TEXT(B8873)"),"1")</f>
        <v>1</v>
      </c>
    </row>
    <row r="8874">
      <c r="A8874" s="2" t="s">
        <v>8782</v>
      </c>
      <c r="B8874" s="2">
        <v>1.0</v>
      </c>
      <c r="C8874" t="str">
        <f>IFERROR(__xludf.DUMMYFUNCTION("TO_TEXT(B8874)"),"1")</f>
        <v>1</v>
      </c>
    </row>
    <row r="8875">
      <c r="A8875" s="2" t="s">
        <v>8783</v>
      </c>
      <c r="B8875" s="2">
        <v>1.0</v>
      </c>
      <c r="C8875" t="str">
        <f>IFERROR(__xludf.DUMMYFUNCTION("TO_TEXT(B8875)"),"1")</f>
        <v>1</v>
      </c>
    </row>
    <row r="8876">
      <c r="A8876" s="2" t="s">
        <v>8784</v>
      </c>
      <c r="B8876" s="2">
        <v>1.0</v>
      </c>
      <c r="C8876" t="str">
        <f>IFERROR(__xludf.DUMMYFUNCTION("TO_TEXT(B8876)"),"1")</f>
        <v>1</v>
      </c>
    </row>
    <row r="8877">
      <c r="A8877" s="2" t="s">
        <v>8785</v>
      </c>
      <c r="B8877" s="2">
        <v>1.0</v>
      </c>
      <c r="C8877" t="str">
        <f>IFERROR(__xludf.DUMMYFUNCTION("TO_TEXT(B8877)"),"1")</f>
        <v>1</v>
      </c>
    </row>
    <row r="8878">
      <c r="A8878" s="2" t="s">
        <v>8786</v>
      </c>
      <c r="B8878" s="2">
        <v>1.0</v>
      </c>
      <c r="C8878" t="str">
        <f>IFERROR(__xludf.DUMMYFUNCTION("TO_TEXT(B8878)"),"1")</f>
        <v>1</v>
      </c>
    </row>
    <row r="8879">
      <c r="A8879" s="2" t="s">
        <v>8787</v>
      </c>
      <c r="B8879" s="2">
        <v>1.0</v>
      </c>
      <c r="C8879" t="str">
        <f>IFERROR(__xludf.DUMMYFUNCTION("TO_TEXT(B8879)"),"1")</f>
        <v>1</v>
      </c>
    </row>
    <row r="8880">
      <c r="A8880" s="2" t="s">
        <v>8788</v>
      </c>
      <c r="B8880" s="2">
        <v>1.0</v>
      </c>
      <c r="C8880" t="str">
        <f>IFERROR(__xludf.DUMMYFUNCTION("TO_TEXT(B8880)"),"1")</f>
        <v>1</v>
      </c>
    </row>
    <row r="8881">
      <c r="A8881" s="2" t="s">
        <v>8789</v>
      </c>
      <c r="B8881" s="2">
        <v>1.0</v>
      </c>
      <c r="C8881" t="str">
        <f>IFERROR(__xludf.DUMMYFUNCTION("TO_TEXT(B8881)"),"1")</f>
        <v>1</v>
      </c>
    </row>
    <row r="8882">
      <c r="A8882" s="2" t="s">
        <v>8790</v>
      </c>
      <c r="B8882" s="2">
        <v>1.0</v>
      </c>
      <c r="C8882" t="str">
        <f>IFERROR(__xludf.DUMMYFUNCTION("TO_TEXT(B8882)"),"1")</f>
        <v>1</v>
      </c>
    </row>
    <row r="8883">
      <c r="A8883" s="2" t="s">
        <v>8791</v>
      </c>
      <c r="B8883" s="2">
        <v>1.0</v>
      </c>
      <c r="C8883" t="str">
        <f>IFERROR(__xludf.DUMMYFUNCTION("TO_TEXT(B8883)"),"1")</f>
        <v>1</v>
      </c>
    </row>
    <row r="8884">
      <c r="A8884" s="2" t="s">
        <v>8792</v>
      </c>
      <c r="B8884" s="2">
        <v>1.0</v>
      </c>
      <c r="C8884" t="str">
        <f>IFERROR(__xludf.DUMMYFUNCTION("TO_TEXT(B8884)"),"1")</f>
        <v>1</v>
      </c>
    </row>
    <row r="8885">
      <c r="A8885" s="2" t="s">
        <v>8793</v>
      </c>
      <c r="B8885" s="2">
        <v>1.0</v>
      </c>
      <c r="C8885" t="str">
        <f>IFERROR(__xludf.DUMMYFUNCTION("TO_TEXT(B8885)"),"1")</f>
        <v>1</v>
      </c>
    </row>
    <row r="8886">
      <c r="A8886" s="2" t="s">
        <v>8794</v>
      </c>
      <c r="B8886" s="2">
        <v>1.0</v>
      </c>
      <c r="C8886" t="str">
        <f>IFERROR(__xludf.DUMMYFUNCTION("TO_TEXT(B8886)"),"1")</f>
        <v>1</v>
      </c>
    </row>
    <row r="8887">
      <c r="A8887" s="2" t="s">
        <v>8795</v>
      </c>
      <c r="B8887" s="2">
        <v>1.0</v>
      </c>
      <c r="C8887" t="str">
        <f>IFERROR(__xludf.DUMMYFUNCTION("TO_TEXT(B8887)"),"1")</f>
        <v>1</v>
      </c>
    </row>
    <row r="8888">
      <c r="A8888" s="2" t="s">
        <v>8796</v>
      </c>
      <c r="B8888" s="2">
        <v>1.0</v>
      </c>
      <c r="C8888" t="str">
        <f>IFERROR(__xludf.DUMMYFUNCTION("TO_TEXT(B8888)"),"1")</f>
        <v>1</v>
      </c>
    </row>
    <row r="8889">
      <c r="A8889" s="2" t="s">
        <v>8797</v>
      </c>
      <c r="B8889" s="2">
        <v>1.0</v>
      </c>
      <c r="C8889" t="str">
        <f>IFERROR(__xludf.DUMMYFUNCTION("TO_TEXT(B8889)"),"1")</f>
        <v>1</v>
      </c>
    </row>
    <row r="8890">
      <c r="A8890" s="2" t="s">
        <v>8798</v>
      </c>
      <c r="B8890" s="2">
        <v>1.0</v>
      </c>
      <c r="C8890" t="str">
        <f>IFERROR(__xludf.DUMMYFUNCTION("TO_TEXT(B8890)"),"1")</f>
        <v>1</v>
      </c>
    </row>
    <row r="8891">
      <c r="A8891" s="2" t="s">
        <v>8799</v>
      </c>
      <c r="B8891" s="2">
        <v>1.0</v>
      </c>
      <c r="C8891" t="str">
        <f>IFERROR(__xludf.DUMMYFUNCTION("TO_TEXT(B8891)"),"1")</f>
        <v>1</v>
      </c>
    </row>
    <row r="8892">
      <c r="A8892" s="2" t="s">
        <v>8800</v>
      </c>
      <c r="B8892" s="2">
        <v>1.0</v>
      </c>
      <c r="C8892" t="str">
        <f>IFERROR(__xludf.DUMMYFUNCTION("TO_TEXT(B8892)"),"1")</f>
        <v>1</v>
      </c>
    </row>
    <row r="8893">
      <c r="A8893" s="2" t="s">
        <v>8801</v>
      </c>
      <c r="B8893" s="2">
        <v>1.0</v>
      </c>
      <c r="C8893" t="str">
        <f>IFERROR(__xludf.DUMMYFUNCTION("TO_TEXT(B8893)"),"1")</f>
        <v>1</v>
      </c>
    </row>
    <row r="8894">
      <c r="A8894" s="2" t="s">
        <v>8802</v>
      </c>
      <c r="B8894" s="2">
        <v>1.0</v>
      </c>
      <c r="C8894" t="str">
        <f>IFERROR(__xludf.DUMMYFUNCTION("TO_TEXT(B8894)"),"1")</f>
        <v>1</v>
      </c>
    </row>
    <row r="8895">
      <c r="A8895" s="2" t="s">
        <v>8803</v>
      </c>
      <c r="B8895" s="2">
        <v>1.0</v>
      </c>
      <c r="C8895" t="str">
        <f>IFERROR(__xludf.DUMMYFUNCTION("TO_TEXT(B8895)"),"1")</f>
        <v>1</v>
      </c>
    </row>
    <row r="8896">
      <c r="A8896" s="2" t="s">
        <v>8804</v>
      </c>
      <c r="B8896" s="2">
        <v>1.0</v>
      </c>
      <c r="C8896" t="str">
        <f>IFERROR(__xludf.DUMMYFUNCTION("TO_TEXT(B8896)"),"1")</f>
        <v>1</v>
      </c>
    </row>
    <row r="8897">
      <c r="A8897" s="2" t="s">
        <v>8805</v>
      </c>
      <c r="B8897" s="2">
        <v>1.0</v>
      </c>
      <c r="C8897" t="str">
        <f>IFERROR(__xludf.DUMMYFUNCTION("TO_TEXT(B8897)"),"1")</f>
        <v>1</v>
      </c>
    </row>
    <row r="8898">
      <c r="A8898" s="2" t="s">
        <v>8806</v>
      </c>
      <c r="B8898" s="2">
        <v>1.0</v>
      </c>
      <c r="C8898" t="str">
        <f>IFERROR(__xludf.DUMMYFUNCTION("TO_TEXT(B8898)"),"1")</f>
        <v>1</v>
      </c>
    </row>
    <row r="8899">
      <c r="A8899" s="2" t="s">
        <v>8807</v>
      </c>
      <c r="B8899" s="2">
        <v>1.0</v>
      </c>
      <c r="C8899" t="str">
        <f>IFERROR(__xludf.DUMMYFUNCTION("TO_TEXT(B8899)"),"1")</f>
        <v>1</v>
      </c>
    </row>
    <row r="8900">
      <c r="A8900" s="2" t="s">
        <v>8808</v>
      </c>
      <c r="B8900" s="2">
        <v>1.0</v>
      </c>
      <c r="C8900" t="str">
        <f>IFERROR(__xludf.DUMMYFUNCTION("TO_TEXT(B8900)"),"1")</f>
        <v>1</v>
      </c>
    </row>
    <row r="8901">
      <c r="A8901" s="2" t="s">
        <v>8809</v>
      </c>
      <c r="B8901" s="2">
        <v>1.0</v>
      </c>
      <c r="C8901" t="str">
        <f>IFERROR(__xludf.DUMMYFUNCTION("TO_TEXT(B8901)"),"1")</f>
        <v>1</v>
      </c>
    </row>
    <row r="8902">
      <c r="A8902" s="2" t="s">
        <v>8810</v>
      </c>
      <c r="B8902" s="2">
        <v>1.0</v>
      </c>
      <c r="C8902" t="str">
        <f>IFERROR(__xludf.DUMMYFUNCTION("TO_TEXT(B8902)"),"1")</f>
        <v>1</v>
      </c>
    </row>
    <row r="8903">
      <c r="A8903" s="2" t="s">
        <v>8811</v>
      </c>
      <c r="B8903" s="2">
        <v>1.0</v>
      </c>
      <c r="C8903" t="str">
        <f>IFERROR(__xludf.DUMMYFUNCTION("TO_TEXT(B8903)"),"1")</f>
        <v>1</v>
      </c>
    </row>
    <row r="8904">
      <c r="A8904" s="2" t="s">
        <v>8812</v>
      </c>
      <c r="B8904" s="2">
        <v>1.0</v>
      </c>
      <c r="C8904" t="str">
        <f>IFERROR(__xludf.DUMMYFUNCTION("TO_TEXT(B8904)"),"1")</f>
        <v>1</v>
      </c>
    </row>
    <row r="8905">
      <c r="A8905" s="2" t="s">
        <v>8813</v>
      </c>
      <c r="B8905" s="2">
        <v>1.0</v>
      </c>
      <c r="C8905" t="str">
        <f>IFERROR(__xludf.DUMMYFUNCTION("TO_TEXT(B8905)"),"1")</f>
        <v>1</v>
      </c>
    </row>
    <row r="8906">
      <c r="A8906" s="2" t="s">
        <v>8814</v>
      </c>
      <c r="B8906" s="2">
        <v>1.0</v>
      </c>
      <c r="C8906" t="str">
        <f>IFERROR(__xludf.DUMMYFUNCTION("TO_TEXT(B8906)"),"1")</f>
        <v>1</v>
      </c>
    </row>
    <row r="8907">
      <c r="A8907" s="2" t="s">
        <v>8815</v>
      </c>
      <c r="B8907" s="2">
        <v>1.0</v>
      </c>
      <c r="C8907" t="str">
        <f>IFERROR(__xludf.DUMMYFUNCTION("TO_TEXT(B8907)"),"1")</f>
        <v>1</v>
      </c>
    </row>
    <row r="8908">
      <c r="A8908" s="2" t="s">
        <v>8816</v>
      </c>
      <c r="B8908" s="2">
        <v>1.0</v>
      </c>
      <c r="C8908" t="str">
        <f>IFERROR(__xludf.DUMMYFUNCTION("TO_TEXT(B8908)"),"1")</f>
        <v>1</v>
      </c>
    </row>
    <row r="8909">
      <c r="A8909" s="2" t="s">
        <v>8817</v>
      </c>
      <c r="B8909" s="2">
        <v>1.0</v>
      </c>
      <c r="C8909" t="str">
        <f>IFERROR(__xludf.DUMMYFUNCTION("TO_TEXT(B8909)"),"1")</f>
        <v>1</v>
      </c>
    </row>
    <row r="8910">
      <c r="A8910" s="2" t="s">
        <v>8818</v>
      </c>
      <c r="B8910" s="2">
        <v>1.0</v>
      </c>
      <c r="C8910" t="str">
        <f>IFERROR(__xludf.DUMMYFUNCTION("TO_TEXT(B8910)"),"1")</f>
        <v>1</v>
      </c>
    </row>
    <row r="8911">
      <c r="A8911" s="2" t="s">
        <v>8819</v>
      </c>
      <c r="B8911" s="2">
        <v>1.0</v>
      </c>
      <c r="C8911" t="str">
        <f>IFERROR(__xludf.DUMMYFUNCTION("TO_TEXT(B8911)"),"1")</f>
        <v>1</v>
      </c>
    </row>
    <row r="8912">
      <c r="A8912" s="2" t="s">
        <v>8820</v>
      </c>
      <c r="B8912" s="2">
        <v>1.0</v>
      </c>
      <c r="C8912" t="str">
        <f>IFERROR(__xludf.DUMMYFUNCTION("TO_TEXT(B8912)"),"1")</f>
        <v>1</v>
      </c>
    </row>
    <row r="8913">
      <c r="A8913" s="2" t="s">
        <v>8821</v>
      </c>
      <c r="B8913" s="2">
        <v>1.0</v>
      </c>
      <c r="C8913" t="str">
        <f>IFERROR(__xludf.DUMMYFUNCTION("TO_TEXT(B8913)"),"1")</f>
        <v>1</v>
      </c>
    </row>
    <row r="8914">
      <c r="A8914" s="2" t="s">
        <v>8822</v>
      </c>
      <c r="B8914" s="2">
        <v>1.0</v>
      </c>
      <c r="C8914" t="str">
        <f>IFERROR(__xludf.DUMMYFUNCTION("TO_TEXT(B8914)"),"1")</f>
        <v>1</v>
      </c>
    </row>
    <row r="8915">
      <c r="A8915" s="2" t="s">
        <v>8823</v>
      </c>
      <c r="B8915" s="2">
        <v>1.0</v>
      </c>
      <c r="C8915" t="str">
        <f>IFERROR(__xludf.DUMMYFUNCTION("TO_TEXT(B8915)"),"1")</f>
        <v>1</v>
      </c>
    </row>
    <row r="8916">
      <c r="A8916" s="2" t="s">
        <v>8824</v>
      </c>
      <c r="B8916" s="2">
        <v>1.0</v>
      </c>
      <c r="C8916" t="str">
        <f>IFERROR(__xludf.DUMMYFUNCTION("TO_TEXT(B8916)"),"1")</f>
        <v>1</v>
      </c>
    </row>
    <row r="8917">
      <c r="A8917" s="2" t="s">
        <v>8825</v>
      </c>
      <c r="B8917" s="2">
        <v>1.0</v>
      </c>
      <c r="C8917" t="str">
        <f>IFERROR(__xludf.DUMMYFUNCTION("TO_TEXT(B8917)"),"1")</f>
        <v>1</v>
      </c>
    </row>
    <row r="8918">
      <c r="A8918" s="2" t="s">
        <v>8826</v>
      </c>
      <c r="B8918" s="2">
        <v>1.0</v>
      </c>
      <c r="C8918" t="str">
        <f>IFERROR(__xludf.DUMMYFUNCTION("TO_TEXT(B8918)"),"1")</f>
        <v>1</v>
      </c>
    </row>
    <row r="8919">
      <c r="A8919" s="2" t="s">
        <v>8827</v>
      </c>
      <c r="B8919" s="2">
        <v>1.0</v>
      </c>
      <c r="C8919" t="str">
        <f>IFERROR(__xludf.DUMMYFUNCTION("TO_TEXT(B8919)"),"1")</f>
        <v>1</v>
      </c>
    </row>
    <row r="8920">
      <c r="A8920" s="2" t="s">
        <v>8828</v>
      </c>
      <c r="B8920" s="2">
        <v>1.0</v>
      </c>
      <c r="C8920" t="str">
        <f>IFERROR(__xludf.DUMMYFUNCTION("TO_TEXT(B8920)"),"1")</f>
        <v>1</v>
      </c>
    </row>
    <row r="8921">
      <c r="A8921" s="2" t="s">
        <v>8829</v>
      </c>
      <c r="B8921" s="2">
        <v>1.0</v>
      </c>
      <c r="C8921" t="str">
        <f>IFERROR(__xludf.DUMMYFUNCTION("TO_TEXT(B8921)"),"1")</f>
        <v>1</v>
      </c>
    </row>
    <row r="8922">
      <c r="A8922" s="2" t="s">
        <v>8830</v>
      </c>
      <c r="B8922" s="2">
        <v>1.0</v>
      </c>
      <c r="C8922" t="str">
        <f>IFERROR(__xludf.DUMMYFUNCTION("TO_TEXT(B8922)"),"1")</f>
        <v>1</v>
      </c>
    </row>
    <row r="8923">
      <c r="A8923" s="2" t="s">
        <v>8831</v>
      </c>
      <c r="B8923" s="2">
        <v>1.0</v>
      </c>
      <c r="C8923" t="str">
        <f>IFERROR(__xludf.DUMMYFUNCTION("TO_TEXT(B8923)"),"1")</f>
        <v>1</v>
      </c>
    </row>
    <row r="8924">
      <c r="A8924" s="2" t="s">
        <v>8832</v>
      </c>
      <c r="B8924" s="2">
        <v>1.0</v>
      </c>
      <c r="C8924" t="str">
        <f>IFERROR(__xludf.DUMMYFUNCTION("TO_TEXT(B8924)"),"1")</f>
        <v>1</v>
      </c>
    </row>
    <row r="8925">
      <c r="A8925" s="2" t="s">
        <v>8833</v>
      </c>
      <c r="B8925" s="2">
        <v>1.0</v>
      </c>
      <c r="C8925" t="str">
        <f>IFERROR(__xludf.DUMMYFUNCTION("TO_TEXT(B8925)"),"1")</f>
        <v>1</v>
      </c>
    </row>
    <row r="8926">
      <c r="A8926" s="2" t="s">
        <v>8834</v>
      </c>
      <c r="B8926" s="2">
        <v>1.0</v>
      </c>
      <c r="C8926" t="str">
        <f>IFERROR(__xludf.DUMMYFUNCTION("TO_TEXT(B8926)"),"1")</f>
        <v>1</v>
      </c>
    </row>
    <row r="8927">
      <c r="A8927" s="2" t="s">
        <v>8835</v>
      </c>
      <c r="B8927" s="2">
        <v>1.0</v>
      </c>
      <c r="C8927" t="str">
        <f>IFERROR(__xludf.DUMMYFUNCTION("TO_TEXT(B8927)"),"1")</f>
        <v>1</v>
      </c>
    </row>
    <row r="8928">
      <c r="A8928" s="2" t="s">
        <v>8836</v>
      </c>
      <c r="B8928" s="2">
        <v>1.0</v>
      </c>
      <c r="C8928" t="str">
        <f>IFERROR(__xludf.DUMMYFUNCTION("TO_TEXT(B8928)"),"1")</f>
        <v>1</v>
      </c>
    </row>
    <row r="8929">
      <c r="A8929" s="2" t="s">
        <v>8837</v>
      </c>
      <c r="B8929" s="2">
        <v>1.0</v>
      </c>
      <c r="C8929" t="str">
        <f>IFERROR(__xludf.DUMMYFUNCTION("TO_TEXT(B8929)"),"1")</f>
        <v>1</v>
      </c>
    </row>
    <row r="8930">
      <c r="A8930" s="2" t="s">
        <v>8838</v>
      </c>
      <c r="B8930" s="2">
        <v>1.0</v>
      </c>
      <c r="C8930" t="str">
        <f>IFERROR(__xludf.DUMMYFUNCTION("TO_TEXT(B8930)"),"1")</f>
        <v>1</v>
      </c>
    </row>
    <row r="8931">
      <c r="A8931" s="2" t="s">
        <v>8839</v>
      </c>
      <c r="B8931" s="2">
        <v>1.0</v>
      </c>
      <c r="C8931" t="str">
        <f>IFERROR(__xludf.DUMMYFUNCTION("TO_TEXT(B8931)"),"1")</f>
        <v>1</v>
      </c>
    </row>
    <row r="8932">
      <c r="A8932" s="2" t="s">
        <v>8840</v>
      </c>
      <c r="B8932" s="2">
        <v>1.0</v>
      </c>
      <c r="C8932" t="str">
        <f>IFERROR(__xludf.DUMMYFUNCTION("TO_TEXT(B8932)"),"1")</f>
        <v>1</v>
      </c>
    </row>
    <row r="8933">
      <c r="A8933" s="2" t="s">
        <v>8841</v>
      </c>
      <c r="B8933" s="2">
        <v>1.0</v>
      </c>
      <c r="C8933" t="str">
        <f>IFERROR(__xludf.DUMMYFUNCTION("TO_TEXT(B8933)"),"1")</f>
        <v>1</v>
      </c>
    </row>
    <row r="8934">
      <c r="A8934" s="2" t="s">
        <v>8842</v>
      </c>
      <c r="B8934" s="2">
        <v>1.0</v>
      </c>
      <c r="C8934" t="str">
        <f>IFERROR(__xludf.DUMMYFUNCTION("TO_TEXT(B8934)"),"1")</f>
        <v>1</v>
      </c>
    </row>
    <row r="8935">
      <c r="A8935" s="2" t="s">
        <v>8843</v>
      </c>
      <c r="B8935" s="2">
        <v>1.0</v>
      </c>
      <c r="C8935" t="str">
        <f>IFERROR(__xludf.DUMMYFUNCTION("TO_TEXT(B8935)"),"1")</f>
        <v>1</v>
      </c>
    </row>
    <row r="8936">
      <c r="A8936" s="2" t="s">
        <v>8844</v>
      </c>
      <c r="B8936" s="2">
        <v>1.0</v>
      </c>
      <c r="C8936" t="str">
        <f>IFERROR(__xludf.DUMMYFUNCTION("TO_TEXT(B8936)"),"1")</f>
        <v>1</v>
      </c>
    </row>
    <row r="8937">
      <c r="A8937" s="2" t="s">
        <v>8845</v>
      </c>
      <c r="B8937" s="2">
        <v>1.0</v>
      </c>
      <c r="C8937" t="str">
        <f>IFERROR(__xludf.DUMMYFUNCTION("TO_TEXT(B8937)"),"1")</f>
        <v>1</v>
      </c>
    </row>
    <row r="8938">
      <c r="A8938" s="2" t="s">
        <v>8846</v>
      </c>
      <c r="B8938" s="2">
        <v>1.0</v>
      </c>
      <c r="C8938" t="str">
        <f>IFERROR(__xludf.DUMMYFUNCTION("TO_TEXT(B8938)"),"1")</f>
        <v>1</v>
      </c>
    </row>
    <row r="8939">
      <c r="A8939" s="2" t="s">
        <v>8847</v>
      </c>
      <c r="B8939" s="2">
        <v>1.0</v>
      </c>
      <c r="C8939" t="str">
        <f>IFERROR(__xludf.DUMMYFUNCTION("TO_TEXT(B8939)"),"1")</f>
        <v>1</v>
      </c>
    </row>
    <row r="8940">
      <c r="A8940" s="2" t="s">
        <v>8848</v>
      </c>
      <c r="B8940" s="2">
        <v>1.0</v>
      </c>
      <c r="C8940" t="str">
        <f>IFERROR(__xludf.DUMMYFUNCTION("TO_TEXT(B8940)"),"1")</f>
        <v>1</v>
      </c>
    </row>
    <row r="8941">
      <c r="A8941" s="2" t="s">
        <v>8849</v>
      </c>
      <c r="B8941" s="2">
        <v>1.0</v>
      </c>
      <c r="C8941" t="str">
        <f>IFERROR(__xludf.DUMMYFUNCTION("TO_TEXT(B8941)"),"1")</f>
        <v>1</v>
      </c>
    </row>
    <row r="8942">
      <c r="A8942" s="2" t="s">
        <v>8850</v>
      </c>
      <c r="B8942" s="2">
        <v>1.0</v>
      </c>
      <c r="C8942" t="str">
        <f>IFERROR(__xludf.DUMMYFUNCTION("TO_TEXT(B8942)"),"1")</f>
        <v>1</v>
      </c>
    </row>
    <row r="8943">
      <c r="A8943" s="2" t="s">
        <v>8851</v>
      </c>
      <c r="B8943" s="2">
        <v>1.0</v>
      </c>
      <c r="C8943" t="str">
        <f>IFERROR(__xludf.DUMMYFUNCTION("TO_TEXT(B8943)"),"1")</f>
        <v>1</v>
      </c>
    </row>
    <row r="8944">
      <c r="A8944" s="2" t="s">
        <v>8852</v>
      </c>
      <c r="B8944" s="2">
        <v>1.0</v>
      </c>
      <c r="C8944" t="str">
        <f>IFERROR(__xludf.DUMMYFUNCTION("TO_TEXT(B8944)"),"1")</f>
        <v>1</v>
      </c>
    </row>
    <row r="8945">
      <c r="A8945" s="2" t="s">
        <v>8853</v>
      </c>
      <c r="B8945" s="2">
        <v>1.0</v>
      </c>
      <c r="C8945" t="str">
        <f>IFERROR(__xludf.DUMMYFUNCTION("TO_TEXT(B8945)"),"1")</f>
        <v>1</v>
      </c>
    </row>
    <row r="8946">
      <c r="A8946" s="2" t="s">
        <v>8854</v>
      </c>
      <c r="B8946" s="2">
        <v>1.0</v>
      </c>
      <c r="C8946" t="str">
        <f>IFERROR(__xludf.DUMMYFUNCTION("TO_TEXT(B8946)"),"1")</f>
        <v>1</v>
      </c>
    </row>
    <row r="8947">
      <c r="A8947" s="2" t="s">
        <v>8855</v>
      </c>
      <c r="B8947" s="2">
        <v>1.0</v>
      </c>
      <c r="C8947" t="str">
        <f>IFERROR(__xludf.DUMMYFUNCTION("TO_TEXT(B8947)"),"1")</f>
        <v>1</v>
      </c>
    </row>
    <row r="8948">
      <c r="A8948" s="2" t="s">
        <v>8856</v>
      </c>
      <c r="B8948" s="2">
        <v>1.0</v>
      </c>
      <c r="C8948" t="str">
        <f>IFERROR(__xludf.DUMMYFUNCTION("TO_TEXT(B8948)"),"1")</f>
        <v>1</v>
      </c>
    </row>
    <row r="8949">
      <c r="A8949" s="2" t="s">
        <v>8857</v>
      </c>
      <c r="B8949" s="2">
        <v>1.0</v>
      </c>
      <c r="C8949" t="str">
        <f>IFERROR(__xludf.DUMMYFUNCTION("TO_TEXT(B8949)"),"1")</f>
        <v>1</v>
      </c>
    </row>
    <row r="8950">
      <c r="A8950" s="2" t="s">
        <v>8858</v>
      </c>
      <c r="B8950" s="2">
        <v>1.0</v>
      </c>
      <c r="C8950" t="str">
        <f>IFERROR(__xludf.DUMMYFUNCTION("TO_TEXT(B8950)"),"1")</f>
        <v>1</v>
      </c>
    </row>
    <row r="8951">
      <c r="A8951" s="2" t="s">
        <v>8859</v>
      </c>
      <c r="B8951" s="2">
        <v>1.0</v>
      </c>
      <c r="C8951" t="str">
        <f>IFERROR(__xludf.DUMMYFUNCTION("TO_TEXT(B8951)"),"1")</f>
        <v>1</v>
      </c>
    </row>
    <row r="8952">
      <c r="A8952" s="2" t="s">
        <v>8860</v>
      </c>
      <c r="B8952" s="2">
        <v>1.0</v>
      </c>
      <c r="C8952" t="str">
        <f>IFERROR(__xludf.DUMMYFUNCTION("TO_TEXT(B8952)"),"1")</f>
        <v>1</v>
      </c>
    </row>
    <row r="8953">
      <c r="A8953" s="2" t="s">
        <v>8861</v>
      </c>
      <c r="B8953" s="2">
        <v>1.0</v>
      </c>
      <c r="C8953" t="str">
        <f>IFERROR(__xludf.DUMMYFUNCTION("TO_TEXT(B8953)"),"1")</f>
        <v>1</v>
      </c>
    </row>
    <row r="8954">
      <c r="A8954" s="2" t="s">
        <v>8862</v>
      </c>
      <c r="B8954" s="2">
        <v>1.0</v>
      </c>
      <c r="C8954" t="str">
        <f>IFERROR(__xludf.DUMMYFUNCTION("TO_TEXT(B8954)"),"1")</f>
        <v>1</v>
      </c>
    </row>
    <row r="8955">
      <c r="A8955" s="2" t="s">
        <v>8863</v>
      </c>
      <c r="B8955" s="2">
        <v>1.0</v>
      </c>
      <c r="C8955" t="str">
        <f>IFERROR(__xludf.DUMMYFUNCTION("TO_TEXT(B8955)"),"1")</f>
        <v>1</v>
      </c>
    </row>
    <row r="8956">
      <c r="A8956" s="2" t="s">
        <v>8864</v>
      </c>
      <c r="B8956" s="2">
        <v>1.0</v>
      </c>
      <c r="C8956" t="str">
        <f>IFERROR(__xludf.DUMMYFUNCTION("TO_TEXT(B8956)"),"1")</f>
        <v>1</v>
      </c>
    </row>
    <row r="8957">
      <c r="A8957" s="2" t="s">
        <v>8865</v>
      </c>
      <c r="B8957" s="2">
        <v>1.0</v>
      </c>
      <c r="C8957" t="str">
        <f>IFERROR(__xludf.DUMMYFUNCTION("TO_TEXT(B8957)"),"1")</f>
        <v>1</v>
      </c>
    </row>
    <row r="8958">
      <c r="A8958" s="2" t="s">
        <v>8866</v>
      </c>
      <c r="B8958" s="2">
        <v>1.0</v>
      </c>
      <c r="C8958" t="str">
        <f>IFERROR(__xludf.DUMMYFUNCTION("TO_TEXT(B8958)"),"1")</f>
        <v>1</v>
      </c>
    </row>
    <row r="8959">
      <c r="A8959" s="2" t="s">
        <v>8867</v>
      </c>
      <c r="B8959" s="2">
        <v>1.0</v>
      </c>
      <c r="C8959" t="str">
        <f>IFERROR(__xludf.DUMMYFUNCTION("TO_TEXT(B8959)"),"1")</f>
        <v>1</v>
      </c>
    </row>
    <row r="8960">
      <c r="A8960" s="2" t="s">
        <v>8868</v>
      </c>
      <c r="B8960" s="2">
        <v>1.0</v>
      </c>
      <c r="C8960" t="str">
        <f>IFERROR(__xludf.DUMMYFUNCTION("TO_TEXT(B8960)"),"1")</f>
        <v>1</v>
      </c>
    </row>
    <row r="8961">
      <c r="A8961" s="2" t="s">
        <v>8869</v>
      </c>
      <c r="B8961" s="2">
        <v>1.0</v>
      </c>
      <c r="C8961" t="str">
        <f>IFERROR(__xludf.DUMMYFUNCTION("TO_TEXT(B8961)"),"1")</f>
        <v>1</v>
      </c>
    </row>
    <row r="8962">
      <c r="A8962" s="2" t="s">
        <v>8870</v>
      </c>
      <c r="B8962" s="2">
        <v>1.0</v>
      </c>
      <c r="C8962" t="str">
        <f>IFERROR(__xludf.DUMMYFUNCTION("TO_TEXT(B8962)"),"1")</f>
        <v>1</v>
      </c>
    </row>
    <row r="8963">
      <c r="A8963" s="2" t="s">
        <v>8871</v>
      </c>
      <c r="B8963" s="2">
        <v>1.0</v>
      </c>
      <c r="C8963" t="str">
        <f>IFERROR(__xludf.DUMMYFUNCTION("TO_TEXT(B8963)"),"1")</f>
        <v>1</v>
      </c>
    </row>
    <row r="8964">
      <c r="A8964" s="2" t="s">
        <v>8872</v>
      </c>
      <c r="B8964" s="2">
        <v>1.0</v>
      </c>
      <c r="C8964" t="str">
        <f>IFERROR(__xludf.DUMMYFUNCTION("TO_TEXT(B8964)"),"1")</f>
        <v>1</v>
      </c>
    </row>
    <row r="8965">
      <c r="A8965" s="2" t="s">
        <v>8873</v>
      </c>
      <c r="B8965" s="2">
        <v>1.0</v>
      </c>
      <c r="C8965" t="str">
        <f>IFERROR(__xludf.DUMMYFUNCTION("TO_TEXT(B8965)"),"1")</f>
        <v>1</v>
      </c>
    </row>
    <row r="8966">
      <c r="A8966" s="2" t="s">
        <v>8874</v>
      </c>
      <c r="B8966" s="2">
        <v>1.0</v>
      </c>
      <c r="C8966" t="str">
        <f>IFERROR(__xludf.DUMMYFUNCTION("TO_TEXT(B8966)"),"1")</f>
        <v>1</v>
      </c>
    </row>
    <row r="8967">
      <c r="A8967" s="2" t="s">
        <v>8875</v>
      </c>
      <c r="B8967" s="2">
        <v>1.0</v>
      </c>
      <c r="C8967" t="str">
        <f>IFERROR(__xludf.DUMMYFUNCTION("TO_TEXT(B8967)"),"1")</f>
        <v>1</v>
      </c>
    </row>
    <row r="8968">
      <c r="A8968" s="2" t="s">
        <v>8876</v>
      </c>
      <c r="B8968" s="2">
        <v>1.0</v>
      </c>
      <c r="C8968" t="str">
        <f>IFERROR(__xludf.DUMMYFUNCTION("TO_TEXT(B8968)"),"1")</f>
        <v>1</v>
      </c>
    </row>
    <row r="8969">
      <c r="A8969" s="2" t="s">
        <v>8877</v>
      </c>
      <c r="B8969" s="2">
        <v>1.0</v>
      </c>
      <c r="C8969" t="str">
        <f>IFERROR(__xludf.DUMMYFUNCTION("TO_TEXT(B8969)"),"1")</f>
        <v>1</v>
      </c>
    </row>
    <row r="8970">
      <c r="A8970" s="2" t="s">
        <v>8878</v>
      </c>
      <c r="B8970" s="2">
        <v>1.0</v>
      </c>
      <c r="C8970" t="str">
        <f>IFERROR(__xludf.DUMMYFUNCTION("TO_TEXT(B8970)"),"1")</f>
        <v>1</v>
      </c>
    </row>
    <row r="8971">
      <c r="A8971" s="2" t="s">
        <v>8879</v>
      </c>
      <c r="B8971" s="2">
        <v>1.0</v>
      </c>
      <c r="C8971" t="str">
        <f>IFERROR(__xludf.DUMMYFUNCTION("TO_TEXT(B8971)"),"1")</f>
        <v>1</v>
      </c>
    </row>
    <row r="8972">
      <c r="A8972" s="2" t="s">
        <v>8880</v>
      </c>
      <c r="B8972" s="2">
        <v>1.0</v>
      </c>
      <c r="C8972" t="str">
        <f>IFERROR(__xludf.DUMMYFUNCTION("TO_TEXT(B8972)"),"1")</f>
        <v>1</v>
      </c>
    </row>
    <row r="8973">
      <c r="A8973" s="2" t="s">
        <v>8881</v>
      </c>
      <c r="B8973" s="2">
        <v>1.0</v>
      </c>
      <c r="C8973" t="str">
        <f>IFERROR(__xludf.DUMMYFUNCTION("TO_TEXT(B8973)"),"1")</f>
        <v>1</v>
      </c>
    </row>
    <row r="8974">
      <c r="A8974" s="2" t="s">
        <v>8882</v>
      </c>
      <c r="B8974" s="2">
        <v>1.0</v>
      </c>
      <c r="C8974" t="str">
        <f>IFERROR(__xludf.DUMMYFUNCTION("TO_TEXT(B8974)"),"1")</f>
        <v>1</v>
      </c>
    </row>
    <row r="8975">
      <c r="A8975" s="2" t="s">
        <v>8883</v>
      </c>
      <c r="B8975" s="2">
        <v>1.0</v>
      </c>
      <c r="C8975" t="str">
        <f>IFERROR(__xludf.DUMMYFUNCTION("TO_TEXT(B8975)"),"1")</f>
        <v>1</v>
      </c>
    </row>
    <row r="8976">
      <c r="A8976" s="2" t="s">
        <v>8884</v>
      </c>
      <c r="B8976" s="2">
        <v>1.0</v>
      </c>
      <c r="C8976" t="str">
        <f>IFERROR(__xludf.DUMMYFUNCTION("TO_TEXT(B8976)"),"1")</f>
        <v>1</v>
      </c>
    </row>
    <row r="8977">
      <c r="A8977" s="2" t="s">
        <v>8885</v>
      </c>
      <c r="B8977" s="2">
        <v>1.0</v>
      </c>
      <c r="C8977" t="str">
        <f>IFERROR(__xludf.DUMMYFUNCTION("TO_TEXT(B8977)"),"1")</f>
        <v>1</v>
      </c>
    </row>
    <row r="8978">
      <c r="A8978" s="2" t="s">
        <v>8886</v>
      </c>
      <c r="B8978" s="2">
        <v>1.0</v>
      </c>
      <c r="C8978" t="str">
        <f>IFERROR(__xludf.DUMMYFUNCTION("TO_TEXT(B8978)"),"1")</f>
        <v>1</v>
      </c>
    </row>
    <row r="8979">
      <c r="A8979" s="2" t="s">
        <v>8887</v>
      </c>
      <c r="B8979" s="2">
        <v>1.0</v>
      </c>
      <c r="C8979" t="str">
        <f>IFERROR(__xludf.DUMMYFUNCTION("TO_TEXT(B8979)"),"1")</f>
        <v>1</v>
      </c>
    </row>
    <row r="8980">
      <c r="A8980" s="2" t="s">
        <v>8888</v>
      </c>
      <c r="B8980" s="2">
        <v>1.0</v>
      </c>
      <c r="C8980" t="str">
        <f>IFERROR(__xludf.DUMMYFUNCTION("TO_TEXT(B8980)"),"1")</f>
        <v>1</v>
      </c>
    </row>
    <row r="8981">
      <c r="A8981" s="2" t="s">
        <v>8889</v>
      </c>
      <c r="B8981" s="2">
        <v>1.0</v>
      </c>
      <c r="C8981" t="str">
        <f>IFERROR(__xludf.DUMMYFUNCTION("TO_TEXT(B8981)"),"1")</f>
        <v>1</v>
      </c>
    </row>
    <row r="8982">
      <c r="A8982" s="2" t="s">
        <v>8890</v>
      </c>
      <c r="B8982" s="2">
        <v>1.0</v>
      </c>
      <c r="C8982" t="str">
        <f>IFERROR(__xludf.DUMMYFUNCTION("TO_TEXT(B8982)"),"1")</f>
        <v>1</v>
      </c>
    </row>
    <row r="8983">
      <c r="A8983" s="2" t="s">
        <v>8891</v>
      </c>
      <c r="B8983" s="2">
        <v>1.0</v>
      </c>
      <c r="C8983" t="str">
        <f>IFERROR(__xludf.DUMMYFUNCTION("TO_TEXT(B8983)"),"1")</f>
        <v>1</v>
      </c>
    </row>
    <row r="8984">
      <c r="A8984" s="2" t="s">
        <v>8892</v>
      </c>
      <c r="B8984" s="2">
        <v>1.0</v>
      </c>
      <c r="C8984" t="str">
        <f>IFERROR(__xludf.DUMMYFUNCTION("TO_TEXT(B8984)"),"1")</f>
        <v>1</v>
      </c>
    </row>
    <row r="8985">
      <c r="A8985" s="2" t="s">
        <v>8893</v>
      </c>
      <c r="B8985" s="2">
        <v>1.0</v>
      </c>
      <c r="C8985" t="str">
        <f>IFERROR(__xludf.DUMMYFUNCTION("TO_TEXT(B8985)"),"1")</f>
        <v>1</v>
      </c>
    </row>
    <row r="8986">
      <c r="A8986" s="2" t="s">
        <v>8894</v>
      </c>
      <c r="B8986" s="2">
        <v>1.0</v>
      </c>
      <c r="C8986" t="str">
        <f>IFERROR(__xludf.DUMMYFUNCTION("TO_TEXT(B8986)"),"1")</f>
        <v>1</v>
      </c>
    </row>
    <row r="8987">
      <c r="A8987" s="2" t="s">
        <v>8895</v>
      </c>
      <c r="B8987" s="2">
        <v>1.0</v>
      </c>
      <c r="C8987" t="str">
        <f>IFERROR(__xludf.DUMMYFUNCTION("TO_TEXT(B8987)"),"1")</f>
        <v>1</v>
      </c>
    </row>
    <row r="8988">
      <c r="A8988" s="2" t="s">
        <v>8896</v>
      </c>
      <c r="B8988" s="2">
        <v>1.0</v>
      </c>
      <c r="C8988" t="str">
        <f>IFERROR(__xludf.DUMMYFUNCTION("TO_TEXT(B8988)"),"1")</f>
        <v>1</v>
      </c>
    </row>
    <row r="8989">
      <c r="A8989" s="2" t="s">
        <v>8897</v>
      </c>
      <c r="B8989" s="2">
        <v>1.0</v>
      </c>
      <c r="C8989" t="str">
        <f>IFERROR(__xludf.DUMMYFUNCTION("TO_TEXT(B8989)"),"1")</f>
        <v>1</v>
      </c>
    </row>
    <row r="8990">
      <c r="A8990" s="2" t="s">
        <v>8898</v>
      </c>
      <c r="B8990" s="2">
        <v>1.0</v>
      </c>
      <c r="C8990" t="str">
        <f>IFERROR(__xludf.DUMMYFUNCTION("TO_TEXT(B8990)"),"1")</f>
        <v>1</v>
      </c>
    </row>
    <row r="8991">
      <c r="A8991" s="2" t="s">
        <v>8899</v>
      </c>
      <c r="B8991" s="2">
        <v>1.0</v>
      </c>
      <c r="C8991" t="str">
        <f>IFERROR(__xludf.DUMMYFUNCTION("TO_TEXT(B8991)"),"1")</f>
        <v>1</v>
      </c>
    </row>
    <row r="8992">
      <c r="A8992" s="2" t="s">
        <v>8900</v>
      </c>
      <c r="B8992" s="2">
        <v>1.0</v>
      </c>
      <c r="C8992" t="str">
        <f>IFERROR(__xludf.DUMMYFUNCTION("TO_TEXT(B8992)"),"1")</f>
        <v>1</v>
      </c>
    </row>
    <row r="8993">
      <c r="A8993" s="2" t="s">
        <v>8901</v>
      </c>
      <c r="B8993" s="2">
        <v>1.0</v>
      </c>
      <c r="C8993" t="str">
        <f>IFERROR(__xludf.DUMMYFUNCTION("TO_TEXT(B8993)"),"1")</f>
        <v>1</v>
      </c>
    </row>
    <row r="8994">
      <c r="A8994" s="2" t="s">
        <v>8902</v>
      </c>
      <c r="B8994" s="2">
        <v>1.0</v>
      </c>
      <c r="C8994" t="str">
        <f>IFERROR(__xludf.DUMMYFUNCTION("TO_TEXT(B8994)"),"1")</f>
        <v>1</v>
      </c>
    </row>
    <row r="8995">
      <c r="A8995" s="2" t="s">
        <v>8903</v>
      </c>
      <c r="B8995" s="2">
        <v>1.0</v>
      </c>
      <c r="C8995" t="str">
        <f>IFERROR(__xludf.DUMMYFUNCTION("TO_TEXT(B8995)"),"1")</f>
        <v>1</v>
      </c>
    </row>
    <row r="8996">
      <c r="A8996" s="2" t="s">
        <v>8904</v>
      </c>
      <c r="B8996" s="2">
        <v>1.0</v>
      </c>
      <c r="C8996" t="str">
        <f>IFERROR(__xludf.DUMMYFUNCTION("TO_TEXT(B8996)"),"1")</f>
        <v>1</v>
      </c>
    </row>
    <row r="8997">
      <c r="A8997" s="2" t="s">
        <v>8905</v>
      </c>
      <c r="B8997" s="2">
        <v>1.0</v>
      </c>
      <c r="C8997" t="str">
        <f>IFERROR(__xludf.DUMMYFUNCTION("TO_TEXT(B8997)"),"1")</f>
        <v>1</v>
      </c>
    </row>
    <row r="8998">
      <c r="A8998" s="2" t="s">
        <v>8906</v>
      </c>
      <c r="B8998" s="2">
        <v>1.0</v>
      </c>
      <c r="C8998" t="str">
        <f>IFERROR(__xludf.DUMMYFUNCTION("TO_TEXT(B8998)"),"1")</f>
        <v>1</v>
      </c>
    </row>
    <row r="8999">
      <c r="A8999" s="2" t="s">
        <v>8907</v>
      </c>
      <c r="B8999" s="2">
        <v>1.0</v>
      </c>
      <c r="C8999" t="str">
        <f>IFERROR(__xludf.DUMMYFUNCTION("TO_TEXT(B8999)"),"1")</f>
        <v>1</v>
      </c>
    </row>
    <row r="9000">
      <c r="A9000" s="2" t="s">
        <v>8908</v>
      </c>
      <c r="B9000" s="2">
        <v>1.0</v>
      </c>
      <c r="C9000" t="str">
        <f>IFERROR(__xludf.DUMMYFUNCTION("TO_TEXT(B9000)"),"1")</f>
        <v>1</v>
      </c>
    </row>
    <row r="9001">
      <c r="A9001" s="2" t="s">
        <v>8909</v>
      </c>
      <c r="B9001" s="2">
        <v>1.0</v>
      </c>
      <c r="C9001" t="str">
        <f>IFERROR(__xludf.DUMMYFUNCTION("TO_TEXT(B9001)"),"1")</f>
        <v>1</v>
      </c>
    </row>
    <row r="9002">
      <c r="A9002" s="2" t="s">
        <v>8910</v>
      </c>
      <c r="B9002" s="2">
        <v>1.0</v>
      </c>
      <c r="C9002" t="str">
        <f>IFERROR(__xludf.DUMMYFUNCTION("TO_TEXT(B9002)"),"1")</f>
        <v>1</v>
      </c>
    </row>
    <row r="9003">
      <c r="A9003" s="2" t="s">
        <v>8911</v>
      </c>
      <c r="B9003" s="2">
        <v>1.0</v>
      </c>
      <c r="C9003" t="str">
        <f>IFERROR(__xludf.DUMMYFUNCTION("TO_TEXT(B9003)"),"1")</f>
        <v>1</v>
      </c>
    </row>
    <row r="9004">
      <c r="A9004" s="2" t="s">
        <v>8912</v>
      </c>
      <c r="B9004" s="2">
        <v>1.0</v>
      </c>
      <c r="C9004" t="str">
        <f>IFERROR(__xludf.DUMMYFUNCTION("TO_TEXT(B9004)"),"1")</f>
        <v>1</v>
      </c>
    </row>
    <row r="9005">
      <c r="A9005" s="2" t="s">
        <v>8913</v>
      </c>
      <c r="B9005" s="2">
        <v>1.0</v>
      </c>
      <c r="C9005" t="str">
        <f>IFERROR(__xludf.DUMMYFUNCTION("TO_TEXT(B9005)"),"1")</f>
        <v>1</v>
      </c>
    </row>
    <row r="9006">
      <c r="A9006" s="2" t="s">
        <v>8914</v>
      </c>
      <c r="B9006" s="2">
        <v>1.0</v>
      </c>
      <c r="C9006" t="str">
        <f>IFERROR(__xludf.DUMMYFUNCTION("TO_TEXT(B9006)"),"1")</f>
        <v>1</v>
      </c>
    </row>
    <row r="9007">
      <c r="A9007" s="2" t="s">
        <v>8915</v>
      </c>
      <c r="B9007" s="2">
        <v>1.0</v>
      </c>
      <c r="C9007" t="str">
        <f>IFERROR(__xludf.DUMMYFUNCTION("TO_TEXT(B9007)"),"1")</f>
        <v>1</v>
      </c>
    </row>
    <row r="9008">
      <c r="A9008" s="2" t="s">
        <v>8916</v>
      </c>
      <c r="B9008" s="2">
        <v>1.0</v>
      </c>
      <c r="C9008" t="str">
        <f>IFERROR(__xludf.DUMMYFUNCTION("TO_TEXT(B9008)"),"1")</f>
        <v>1</v>
      </c>
    </row>
    <row r="9009">
      <c r="A9009" s="2" t="s">
        <v>8917</v>
      </c>
      <c r="B9009" s="2">
        <v>1.0</v>
      </c>
      <c r="C9009" t="str">
        <f>IFERROR(__xludf.DUMMYFUNCTION("TO_TEXT(B9009)"),"1")</f>
        <v>1</v>
      </c>
    </row>
    <row r="9010">
      <c r="A9010" s="2" t="s">
        <v>8918</v>
      </c>
      <c r="B9010" s="2">
        <v>1.0</v>
      </c>
      <c r="C9010" t="str">
        <f>IFERROR(__xludf.DUMMYFUNCTION("TO_TEXT(B9010)"),"1")</f>
        <v>1</v>
      </c>
    </row>
    <row r="9011">
      <c r="A9011" s="2" t="s">
        <v>8919</v>
      </c>
      <c r="B9011" s="2">
        <v>1.0</v>
      </c>
      <c r="C9011" t="str">
        <f>IFERROR(__xludf.DUMMYFUNCTION("TO_TEXT(B9011)"),"1")</f>
        <v>1</v>
      </c>
    </row>
    <row r="9012">
      <c r="A9012" s="2" t="s">
        <v>8920</v>
      </c>
      <c r="B9012" s="2">
        <v>1.0</v>
      </c>
      <c r="C9012" t="str">
        <f>IFERROR(__xludf.DUMMYFUNCTION("TO_TEXT(B9012)"),"1")</f>
        <v>1</v>
      </c>
    </row>
    <row r="9013">
      <c r="A9013" s="2" t="s">
        <v>8921</v>
      </c>
      <c r="B9013" s="2">
        <v>1.0</v>
      </c>
      <c r="C9013" t="str">
        <f>IFERROR(__xludf.DUMMYFUNCTION("TO_TEXT(B9013)"),"1")</f>
        <v>1</v>
      </c>
    </row>
    <row r="9014">
      <c r="A9014" s="2" t="s">
        <v>8922</v>
      </c>
      <c r="B9014" s="2">
        <v>1.0</v>
      </c>
      <c r="C9014" t="str">
        <f>IFERROR(__xludf.DUMMYFUNCTION("TO_TEXT(B9014)"),"1")</f>
        <v>1</v>
      </c>
    </row>
    <row r="9015">
      <c r="A9015" s="2" t="s">
        <v>8923</v>
      </c>
      <c r="B9015" s="2">
        <v>1.0</v>
      </c>
      <c r="C9015" t="str">
        <f>IFERROR(__xludf.DUMMYFUNCTION("TO_TEXT(B9015)"),"1")</f>
        <v>1</v>
      </c>
    </row>
    <row r="9016">
      <c r="A9016" s="2" t="s">
        <v>8924</v>
      </c>
      <c r="B9016" s="2">
        <v>1.0</v>
      </c>
      <c r="C9016" t="str">
        <f>IFERROR(__xludf.DUMMYFUNCTION("TO_TEXT(B9016)"),"1")</f>
        <v>1</v>
      </c>
    </row>
    <row r="9017">
      <c r="A9017" s="2" t="s">
        <v>8925</v>
      </c>
      <c r="B9017" s="2">
        <v>1.0</v>
      </c>
      <c r="C9017" t="str">
        <f>IFERROR(__xludf.DUMMYFUNCTION("TO_TEXT(B9017)"),"1")</f>
        <v>1</v>
      </c>
    </row>
    <row r="9018">
      <c r="A9018" s="2" t="s">
        <v>8926</v>
      </c>
      <c r="B9018" s="2">
        <v>1.0</v>
      </c>
      <c r="C9018" t="str">
        <f>IFERROR(__xludf.DUMMYFUNCTION("TO_TEXT(B9018)"),"1")</f>
        <v>1</v>
      </c>
    </row>
    <row r="9019">
      <c r="A9019" s="2" t="s">
        <v>8927</v>
      </c>
      <c r="B9019" s="2">
        <v>1.0</v>
      </c>
      <c r="C9019" t="str">
        <f>IFERROR(__xludf.DUMMYFUNCTION("TO_TEXT(B9019)"),"1")</f>
        <v>1</v>
      </c>
    </row>
    <row r="9020">
      <c r="A9020" s="2" t="s">
        <v>8928</v>
      </c>
      <c r="B9020" s="2">
        <v>1.0</v>
      </c>
      <c r="C9020" t="str">
        <f>IFERROR(__xludf.DUMMYFUNCTION("TO_TEXT(B9020)"),"1")</f>
        <v>1</v>
      </c>
    </row>
    <row r="9021">
      <c r="A9021" s="2" t="s">
        <v>8929</v>
      </c>
      <c r="B9021" s="2">
        <v>1.0</v>
      </c>
      <c r="C9021" t="str">
        <f>IFERROR(__xludf.DUMMYFUNCTION("TO_TEXT(B9021)"),"1")</f>
        <v>1</v>
      </c>
    </row>
    <row r="9022">
      <c r="A9022" s="2" t="s">
        <v>8930</v>
      </c>
      <c r="B9022" s="2">
        <v>1.0</v>
      </c>
      <c r="C9022" t="str">
        <f>IFERROR(__xludf.DUMMYFUNCTION("TO_TEXT(B9022)"),"1")</f>
        <v>1</v>
      </c>
    </row>
    <row r="9023">
      <c r="A9023" s="2" t="s">
        <v>8931</v>
      </c>
      <c r="B9023" s="2">
        <v>1.0</v>
      </c>
      <c r="C9023" t="str">
        <f>IFERROR(__xludf.DUMMYFUNCTION("TO_TEXT(B9023)"),"1")</f>
        <v>1</v>
      </c>
    </row>
    <row r="9024">
      <c r="A9024" s="2" t="s">
        <v>8932</v>
      </c>
      <c r="B9024" s="2">
        <v>1.0</v>
      </c>
      <c r="C9024" t="str">
        <f>IFERROR(__xludf.DUMMYFUNCTION("TO_TEXT(B9024)"),"1")</f>
        <v>1</v>
      </c>
    </row>
    <row r="9025">
      <c r="A9025" s="2" t="s">
        <v>8933</v>
      </c>
      <c r="B9025" s="2">
        <v>1.0</v>
      </c>
      <c r="C9025" t="str">
        <f>IFERROR(__xludf.DUMMYFUNCTION("TO_TEXT(B9025)"),"1")</f>
        <v>1</v>
      </c>
    </row>
    <row r="9026">
      <c r="A9026" s="2" t="s">
        <v>8934</v>
      </c>
      <c r="B9026" s="2">
        <v>1.0</v>
      </c>
      <c r="C9026" t="str">
        <f>IFERROR(__xludf.DUMMYFUNCTION("TO_TEXT(B9026)"),"1")</f>
        <v>1</v>
      </c>
    </row>
    <row r="9027">
      <c r="A9027" s="2" t="s">
        <v>8935</v>
      </c>
      <c r="B9027" s="2">
        <v>1.0</v>
      </c>
      <c r="C9027" t="str">
        <f>IFERROR(__xludf.DUMMYFUNCTION("TO_TEXT(B9027)"),"1")</f>
        <v>1</v>
      </c>
    </row>
    <row r="9028">
      <c r="A9028" s="2" t="s">
        <v>8936</v>
      </c>
      <c r="B9028" s="2">
        <v>1.0</v>
      </c>
      <c r="C9028" t="str">
        <f>IFERROR(__xludf.DUMMYFUNCTION("TO_TEXT(B9028)"),"1")</f>
        <v>1</v>
      </c>
    </row>
    <row r="9029">
      <c r="A9029" s="2" t="s">
        <v>8937</v>
      </c>
      <c r="B9029" s="2">
        <v>1.0</v>
      </c>
      <c r="C9029" t="str">
        <f>IFERROR(__xludf.DUMMYFUNCTION("TO_TEXT(B9029)"),"1")</f>
        <v>1</v>
      </c>
    </row>
    <row r="9030">
      <c r="A9030" s="2" t="s">
        <v>8938</v>
      </c>
      <c r="B9030" s="2">
        <v>1.0</v>
      </c>
      <c r="C9030" t="str">
        <f>IFERROR(__xludf.DUMMYFUNCTION("TO_TEXT(B9030)"),"1")</f>
        <v>1</v>
      </c>
    </row>
    <row r="9031">
      <c r="A9031" s="2" t="s">
        <v>8939</v>
      </c>
      <c r="B9031" s="2">
        <v>1.0</v>
      </c>
      <c r="C9031" t="str">
        <f>IFERROR(__xludf.DUMMYFUNCTION("TO_TEXT(B9031)"),"1")</f>
        <v>1</v>
      </c>
    </row>
    <row r="9032">
      <c r="A9032" s="2" t="s">
        <v>8940</v>
      </c>
      <c r="B9032" s="2">
        <v>1.0</v>
      </c>
      <c r="C9032" t="str">
        <f>IFERROR(__xludf.DUMMYFUNCTION("TO_TEXT(B9032)"),"1")</f>
        <v>1</v>
      </c>
    </row>
    <row r="9033">
      <c r="A9033" s="2" t="s">
        <v>8941</v>
      </c>
      <c r="B9033" s="2">
        <v>1.0</v>
      </c>
      <c r="C9033" t="str">
        <f>IFERROR(__xludf.DUMMYFUNCTION("TO_TEXT(B9033)"),"1")</f>
        <v>1</v>
      </c>
    </row>
    <row r="9034">
      <c r="A9034" s="2" t="s">
        <v>8942</v>
      </c>
      <c r="B9034" s="2">
        <v>1.0</v>
      </c>
      <c r="C9034" t="str">
        <f>IFERROR(__xludf.DUMMYFUNCTION("TO_TEXT(B9034)"),"1")</f>
        <v>1</v>
      </c>
    </row>
    <row r="9035">
      <c r="A9035" s="2" t="s">
        <v>8943</v>
      </c>
      <c r="B9035" s="2">
        <v>1.0</v>
      </c>
      <c r="C9035" t="str">
        <f>IFERROR(__xludf.DUMMYFUNCTION("TO_TEXT(B9035)"),"1")</f>
        <v>1</v>
      </c>
    </row>
    <row r="9036">
      <c r="A9036" s="2" t="s">
        <v>8944</v>
      </c>
      <c r="B9036" s="2">
        <v>1.0</v>
      </c>
      <c r="C9036" t="str">
        <f>IFERROR(__xludf.DUMMYFUNCTION("TO_TEXT(B9036)"),"1")</f>
        <v>1</v>
      </c>
    </row>
    <row r="9037">
      <c r="A9037" s="2" t="s">
        <v>8945</v>
      </c>
      <c r="B9037" s="2">
        <v>1.0</v>
      </c>
      <c r="C9037" t="str">
        <f>IFERROR(__xludf.DUMMYFUNCTION("TO_TEXT(B9037)"),"1")</f>
        <v>1</v>
      </c>
    </row>
    <row r="9038">
      <c r="A9038" s="2" t="s">
        <v>8946</v>
      </c>
      <c r="B9038" s="2">
        <v>1.0</v>
      </c>
      <c r="C9038" t="str">
        <f>IFERROR(__xludf.DUMMYFUNCTION("TO_TEXT(B9038)"),"1")</f>
        <v>1</v>
      </c>
    </row>
    <row r="9039">
      <c r="A9039" s="2" t="s">
        <v>8947</v>
      </c>
      <c r="B9039" s="2">
        <v>1.0</v>
      </c>
      <c r="C9039" t="str">
        <f>IFERROR(__xludf.DUMMYFUNCTION("TO_TEXT(B9039)"),"1")</f>
        <v>1</v>
      </c>
    </row>
    <row r="9040">
      <c r="A9040" s="2" t="s">
        <v>8948</v>
      </c>
      <c r="B9040" s="2">
        <v>1.0</v>
      </c>
      <c r="C9040" t="str">
        <f>IFERROR(__xludf.DUMMYFUNCTION("TO_TEXT(B9040)"),"1")</f>
        <v>1</v>
      </c>
    </row>
    <row r="9041">
      <c r="A9041" s="2" t="s">
        <v>8949</v>
      </c>
      <c r="B9041" s="2">
        <v>1.0</v>
      </c>
      <c r="C9041" t="str">
        <f>IFERROR(__xludf.DUMMYFUNCTION("TO_TEXT(B9041)"),"1")</f>
        <v>1</v>
      </c>
    </row>
    <row r="9042">
      <c r="A9042" s="2" t="s">
        <v>8950</v>
      </c>
      <c r="B9042" s="2">
        <v>1.0</v>
      </c>
      <c r="C9042" t="str">
        <f>IFERROR(__xludf.DUMMYFUNCTION("TO_TEXT(B9042)"),"1")</f>
        <v>1</v>
      </c>
    </row>
    <row r="9043">
      <c r="A9043" s="2" t="s">
        <v>8951</v>
      </c>
      <c r="B9043" s="2">
        <v>1.0</v>
      </c>
      <c r="C9043" t="str">
        <f>IFERROR(__xludf.DUMMYFUNCTION("TO_TEXT(B9043)"),"1")</f>
        <v>1</v>
      </c>
    </row>
    <row r="9044">
      <c r="A9044" s="2" t="s">
        <v>8952</v>
      </c>
      <c r="B9044" s="2">
        <v>1.0</v>
      </c>
      <c r="C9044" t="str">
        <f>IFERROR(__xludf.DUMMYFUNCTION("TO_TEXT(B9044)"),"1")</f>
        <v>1</v>
      </c>
    </row>
    <row r="9045">
      <c r="A9045" s="2" t="s">
        <v>8953</v>
      </c>
      <c r="B9045" s="2">
        <v>1.0</v>
      </c>
      <c r="C9045" t="str">
        <f>IFERROR(__xludf.DUMMYFUNCTION("TO_TEXT(B9045)"),"1")</f>
        <v>1</v>
      </c>
    </row>
    <row r="9046">
      <c r="A9046" s="2" t="s">
        <v>8954</v>
      </c>
      <c r="B9046" s="2">
        <v>1.0</v>
      </c>
      <c r="C9046" t="str">
        <f>IFERROR(__xludf.DUMMYFUNCTION("TO_TEXT(B9046)"),"1")</f>
        <v>1</v>
      </c>
    </row>
    <row r="9047">
      <c r="A9047" s="2" t="s">
        <v>8955</v>
      </c>
      <c r="B9047" s="2">
        <v>1.0</v>
      </c>
      <c r="C9047" t="str">
        <f>IFERROR(__xludf.DUMMYFUNCTION("TO_TEXT(B9047)"),"1")</f>
        <v>1</v>
      </c>
    </row>
    <row r="9048">
      <c r="A9048" s="2" t="s">
        <v>8956</v>
      </c>
      <c r="B9048" s="2">
        <v>1.0</v>
      </c>
      <c r="C9048" t="str">
        <f>IFERROR(__xludf.DUMMYFUNCTION("TO_TEXT(B9048)"),"1")</f>
        <v>1</v>
      </c>
    </row>
    <row r="9049">
      <c r="A9049" s="2" t="s">
        <v>8957</v>
      </c>
      <c r="B9049" s="2">
        <v>1.0</v>
      </c>
      <c r="C9049" t="str">
        <f>IFERROR(__xludf.DUMMYFUNCTION("TO_TEXT(B9049)"),"1")</f>
        <v>1</v>
      </c>
    </row>
    <row r="9050">
      <c r="A9050" s="2" t="s">
        <v>8958</v>
      </c>
      <c r="B9050" s="2">
        <v>1.0</v>
      </c>
      <c r="C9050" t="str">
        <f>IFERROR(__xludf.DUMMYFUNCTION("TO_TEXT(B9050)"),"1")</f>
        <v>1</v>
      </c>
    </row>
    <row r="9051">
      <c r="A9051" s="2" t="s">
        <v>8959</v>
      </c>
      <c r="B9051" s="2">
        <v>1.0</v>
      </c>
      <c r="C9051" t="str">
        <f>IFERROR(__xludf.DUMMYFUNCTION("TO_TEXT(B9051)"),"1")</f>
        <v>1</v>
      </c>
    </row>
    <row r="9052">
      <c r="A9052" s="2" t="s">
        <v>8960</v>
      </c>
      <c r="B9052" s="2">
        <v>1.0</v>
      </c>
      <c r="C9052" t="str">
        <f>IFERROR(__xludf.DUMMYFUNCTION("TO_TEXT(B9052)"),"1")</f>
        <v>1</v>
      </c>
    </row>
    <row r="9053">
      <c r="A9053" s="2" t="s">
        <v>8961</v>
      </c>
      <c r="B9053" s="2">
        <v>1.0</v>
      </c>
      <c r="C9053" t="str">
        <f>IFERROR(__xludf.DUMMYFUNCTION("TO_TEXT(B9053)"),"1")</f>
        <v>1</v>
      </c>
    </row>
    <row r="9054">
      <c r="A9054" s="2" t="s">
        <v>8962</v>
      </c>
      <c r="B9054" s="2">
        <v>1.0</v>
      </c>
      <c r="C9054" t="str">
        <f>IFERROR(__xludf.DUMMYFUNCTION("TO_TEXT(B9054)"),"1")</f>
        <v>1</v>
      </c>
    </row>
    <row r="9055">
      <c r="A9055" s="2" t="s">
        <v>8963</v>
      </c>
      <c r="B9055" s="2">
        <v>1.0</v>
      </c>
      <c r="C9055" t="str">
        <f>IFERROR(__xludf.DUMMYFUNCTION("TO_TEXT(B9055)"),"1")</f>
        <v>1</v>
      </c>
    </row>
    <row r="9056">
      <c r="A9056" s="2" t="s">
        <v>8964</v>
      </c>
      <c r="B9056" s="2">
        <v>1.0</v>
      </c>
      <c r="C9056" t="str">
        <f>IFERROR(__xludf.DUMMYFUNCTION("TO_TEXT(B9056)"),"1")</f>
        <v>1</v>
      </c>
    </row>
    <row r="9057">
      <c r="A9057" s="2" t="s">
        <v>8965</v>
      </c>
      <c r="B9057" s="2">
        <v>1.0</v>
      </c>
      <c r="C9057" t="str">
        <f>IFERROR(__xludf.DUMMYFUNCTION("TO_TEXT(B9057)"),"1")</f>
        <v>1</v>
      </c>
    </row>
    <row r="9058">
      <c r="A9058" s="2" t="s">
        <v>8966</v>
      </c>
      <c r="B9058" s="2">
        <v>1.0</v>
      </c>
      <c r="C9058" t="str">
        <f>IFERROR(__xludf.DUMMYFUNCTION("TO_TEXT(B9058)"),"1")</f>
        <v>1</v>
      </c>
    </row>
    <row r="9059">
      <c r="A9059" s="2" t="s">
        <v>8967</v>
      </c>
      <c r="B9059" s="2">
        <v>1.0</v>
      </c>
      <c r="C9059" t="str">
        <f>IFERROR(__xludf.DUMMYFUNCTION("TO_TEXT(B9059)"),"1")</f>
        <v>1</v>
      </c>
    </row>
    <row r="9060">
      <c r="A9060" s="2" t="s">
        <v>8968</v>
      </c>
      <c r="B9060" s="2">
        <v>1.0</v>
      </c>
      <c r="C9060" t="str">
        <f>IFERROR(__xludf.DUMMYFUNCTION("TO_TEXT(B9060)"),"1")</f>
        <v>1</v>
      </c>
    </row>
    <row r="9061">
      <c r="A9061" s="2" t="s">
        <v>8969</v>
      </c>
      <c r="B9061" s="2">
        <v>1.0</v>
      </c>
      <c r="C9061" t="str">
        <f>IFERROR(__xludf.DUMMYFUNCTION("TO_TEXT(B9061)"),"1")</f>
        <v>1</v>
      </c>
    </row>
    <row r="9062">
      <c r="A9062" s="2" t="s">
        <v>8970</v>
      </c>
      <c r="B9062" s="2">
        <v>1.0</v>
      </c>
      <c r="C9062" t="str">
        <f>IFERROR(__xludf.DUMMYFUNCTION("TO_TEXT(B9062)"),"1")</f>
        <v>1</v>
      </c>
    </row>
    <row r="9063">
      <c r="A9063" s="2" t="s">
        <v>8971</v>
      </c>
      <c r="B9063" s="2">
        <v>1.0</v>
      </c>
      <c r="C9063" t="str">
        <f>IFERROR(__xludf.DUMMYFUNCTION("TO_TEXT(B9063)"),"1")</f>
        <v>1</v>
      </c>
    </row>
    <row r="9064">
      <c r="A9064" s="2" t="s">
        <v>8972</v>
      </c>
      <c r="B9064" s="2">
        <v>1.0</v>
      </c>
      <c r="C9064" t="str">
        <f>IFERROR(__xludf.DUMMYFUNCTION("TO_TEXT(B9064)"),"1")</f>
        <v>1</v>
      </c>
    </row>
    <row r="9065">
      <c r="A9065" s="2" t="s">
        <v>8973</v>
      </c>
      <c r="B9065" s="2">
        <v>1.0</v>
      </c>
      <c r="C9065" t="str">
        <f>IFERROR(__xludf.DUMMYFUNCTION("TO_TEXT(B9065)"),"1")</f>
        <v>1</v>
      </c>
    </row>
    <row r="9066">
      <c r="A9066" s="2" t="s">
        <v>8974</v>
      </c>
      <c r="B9066" s="2">
        <v>1.0</v>
      </c>
      <c r="C9066" t="str">
        <f>IFERROR(__xludf.DUMMYFUNCTION("TO_TEXT(B9066)"),"1")</f>
        <v>1</v>
      </c>
    </row>
    <row r="9067">
      <c r="A9067" s="2" t="s">
        <v>8975</v>
      </c>
      <c r="B9067" s="2">
        <v>1.0</v>
      </c>
      <c r="C9067" t="str">
        <f>IFERROR(__xludf.DUMMYFUNCTION("TO_TEXT(B9067)"),"1")</f>
        <v>1</v>
      </c>
    </row>
    <row r="9068">
      <c r="A9068" s="2" t="s">
        <v>8976</v>
      </c>
      <c r="B9068" s="2">
        <v>1.0</v>
      </c>
      <c r="C9068" t="str">
        <f>IFERROR(__xludf.DUMMYFUNCTION("TO_TEXT(B9068)"),"1")</f>
        <v>1</v>
      </c>
    </row>
    <row r="9069">
      <c r="A9069" s="2" t="s">
        <v>8977</v>
      </c>
      <c r="B9069" s="2">
        <v>1.0</v>
      </c>
      <c r="C9069" t="str">
        <f>IFERROR(__xludf.DUMMYFUNCTION("TO_TEXT(B9069)"),"1")</f>
        <v>1</v>
      </c>
    </row>
    <row r="9070">
      <c r="A9070" s="2" t="s">
        <v>8978</v>
      </c>
      <c r="B9070" s="2">
        <v>1.0</v>
      </c>
      <c r="C9070" t="str">
        <f>IFERROR(__xludf.DUMMYFUNCTION("TO_TEXT(B9070)"),"1")</f>
        <v>1</v>
      </c>
    </row>
    <row r="9071">
      <c r="A9071" s="2" t="s">
        <v>8979</v>
      </c>
      <c r="B9071" s="2">
        <v>1.0</v>
      </c>
      <c r="C9071" t="str">
        <f>IFERROR(__xludf.DUMMYFUNCTION("TO_TEXT(B9071)"),"1")</f>
        <v>1</v>
      </c>
    </row>
    <row r="9072">
      <c r="A9072" s="2" t="s">
        <v>8980</v>
      </c>
      <c r="B9072" s="2">
        <v>1.0</v>
      </c>
      <c r="C9072" t="str">
        <f>IFERROR(__xludf.DUMMYFUNCTION("TO_TEXT(B9072)"),"1")</f>
        <v>1</v>
      </c>
    </row>
    <row r="9073">
      <c r="A9073" s="2" t="s">
        <v>8981</v>
      </c>
      <c r="B9073" s="2">
        <v>1.0</v>
      </c>
      <c r="C9073" t="str">
        <f>IFERROR(__xludf.DUMMYFUNCTION("TO_TEXT(B9073)"),"1")</f>
        <v>1</v>
      </c>
    </row>
    <row r="9074">
      <c r="A9074" s="2" t="s">
        <v>8982</v>
      </c>
      <c r="B9074" s="2">
        <v>1.0</v>
      </c>
      <c r="C9074" t="str">
        <f>IFERROR(__xludf.DUMMYFUNCTION("TO_TEXT(B9074)"),"1")</f>
        <v>1</v>
      </c>
    </row>
    <row r="9075">
      <c r="A9075" s="2" t="s">
        <v>8983</v>
      </c>
      <c r="B9075" s="2">
        <v>1.0</v>
      </c>
      <c r="C9075" t="str">
        <f>IFERROR(__xludf.DUMMYFUNCTION("TO_TEXT(B9075)"),"1")</f>
        <v>1</v>
      </c>
    </row>
    <row r="9076">
      <c r="A9076" s="2" t="s">
        <v>8984</v>
      </c>
      <c r="B9076" s="2">
        <v>1.0</v>
      </c>
      <c r="C9076" t="str">
        <f>IFERROR(__xludf.DUMMYFUNCTION("TO_TEXT(B9076)"),"1")</f>
        <v>1</v>
      </c>
    </row>
    <row r="9077">
      <c r="A9077" s="2" t="s">
        <v>8985</v>
      </c>
      <c r="B9077" s="2">
        <v>1.0</v>
      </c>
      <c r="C9077" t="str">
        <f>IFERROR(__xludf.DUMMYFUNCTION("TO_TEXT(B9077)"),"1")</f>
        <v>1</v>
      </c>
    </row>
    <row r="9078">
      <c r="A9078" s="2" t="s">
        <v>8986</v>
      </c>
      <c r="B9078" s="2">
        <v>1.0</v>
      </c>
      <c r="C9078" t="str">
        <f>IFERROR(__xludf.DUMMYFUNCTION("TO_TEXT(B9078)"),"1")</f>
        <v>1</v>
      </c>
    </row>
    <row r="9079">
      <c r="A9079" s="2" t="s">
        <v>8987</v>
      </c>
      <c r="B9079" s="2">
        <v>1.0</v>
      </c>
      <c r="C9079" t="str">
        <f>IFERROR(__xludf.DUMMYFUNCTION("TO_TEXT(B9079)"),"1")</f>
        <v>1</v>
      </c>
    </row>
    <row r="9080">
      <c r="A9080" s="2" t="s">
        <v>8988</v>
      </c>
      <c r="B9080" s="2">
        <v>1.0</v>
      </c>
      <c r="C9080" t="str">
        <f>IFERROR(__xludf.DUMMYFUNCTION("TO_TEXT(B9080)"),"1")</f>
        <v>1</v>
      </c>
    </row>
    <row r="9081">
      <c r="A9081" s="2" t="s">
        <v>8989</v>
      </c>
      <c r="B9081" s="2">
        <v>1.0</v>
      </c>
      <c r="C9081" t="str">
        <f>IFERROR(__xludf.DUMMYFUNCTION("TO_TEXT(B9081)"),"1")</f>
        <v>1</v>
      </c>
    </row>
    <row r="9082">
      <c r="A9082" s="2" t="s">
        <v>8990</v>
      </c>
      <c r="B9082" s="2">
        <v>1.0</v>
      </c>
      <c r="C9082" t="str">
        <f>IFERROR(__xludf.DUMMYFUNCTION("TO_TEXT(B9082)"),"1")</f>
        <v>1</v>
      </c>
    </row>
    <row r="9083">
      <c r="A9083" s="2" t="s">
        <v>8991</v>
      </c>
      <c r="B9083" s="2">
        <v>1.0</v>
      </c>
      <c r="C9083" t="str">
        <f>IFERROR(__xludf.DUMMYFUNCTION("TO_TEXT(B9083)"),"1")</f>
        <v>1</v>
      </c>
    </row>
    <row r="9084">
      <c r="A9084" s="2" t="s">
        <v>8992</v>
      </c>
      <c r="B9084" s="2">
        <v>1.0</v>
      </c>
      <c r="C9084" t="str">
        <f>IFERROR(__xludf.DUMMYFUNCTION("TO_TEXT(B9084)"),"1")</f>
        <v>1</v>
      </c>
    </row>
    <row r="9085">
      <c r="A9085" s="2" t="s">
        <v>8993</v>
      </c>
      <c r="B9085" s="2">
        <v>1.0</v>
      </c>
      <c r="C9085" t="str">
        <f>IFERROR(__xludf.DUMMYFUNCTION("TO_TEXT(B9085)"),"1")</f>
        <v>1</v>
      </c>
    </row>
    <row r="9086">
      <c r="A9086" s="2" t="s">
        <v>8994</v>
      </c>
      <c r="B9086" s="2">
        <v>1.0</v>
      </c>
      <c r="C9086" t="str">
        <f>IFERROR(__xludf.DUMMYFUNCTION("TO_TEXT(B9086)"),"1")</f>
        <v>1</v>
      </c>
    </row>
    <row r="9087">
      <c r="A9087" s="2" t="s">
        <v>8995</v>
      </c>
      <c r="B9087" s="2">
        <v>1.0</v>
      </c>
      <c r="C9087" t="str">
        <f>IFERROR(__xludf.DUMMYFUNCTION("TO_TEXT(B9087)"),"1")</f>
        <v>1</v>
      </c>
    </row>
    <row r="9088">
      <c r="A9088" s="2" t="s">
        <v>8996</v>
      </c>
      <c r="B9088" s="2">
        <v>1.0</v>
      </c>
      <c r="C9088" t="str">
        <f>IFERROR(__xludf.DUMMYFUNCTION("TO_TEXT(B9088)"),"1")</f>
        <v>1</v>
      </c>
    </row>
    <row r="9089">
      <c r="A9089" s="2" t="s">
        <v>8997</v>
      </c>
      <c r="B9089" s="2">
        <v>1.0</v>
      </c>
      <c r="C9089" t="str">
        <f>IFERROR(__xludf.DUMMYFUNCTION("TO_TEXT(B9089)"),"1")</f>
        <v>1</v>
      </c>
    </row>
    <row r="9090">
      <c r="A9090" s="2" t="s">
        <v>8998</v>
      </c>
      <c r="B9090" s="2">
        <v>1.0</v>
      </c>
      <c r="C9090" t="str">
        <f>IFERROR(__xludf.DUMMYFUNCTION("TO_TEXT(B9090)"),"1")</f>
        <v>1</v>
      </c>
    </row>
    <row r="9091">
      <c r="A9091" s="2" t="s">
        <v>8999</v>
      </c>
      <c r="B9091" s="2">
        <v>1.0</v>
      </c>
      <c r="C9091" t="str">
        <f>IFERROR(__xludf.DUMMYFUNCTION("TO_TEXT(B9091)"),"1")</f>
        <v>1</v>
      </c>
    </row>
    <row r="9092">
      <c r="A9092" s="2" t="s">
        <v>9000</v>
      </c>
      <c r="B9092" s="2">
        <v>1.0</v>
      </c>
      <c r="C9092" t="str">
        <f>IFERROR(__xludf.DUMMYFUNCTION("TO_TEXT(B9092)"),"1")</f>
        <v>1</v>
      </c>
    </row>
    <row r="9093">
      <c r="A9093" s="2" t="s">
        <v>9001</v>
      </c>
      <c r="B9093" s="2">
        <v>1.0</v>
      </c>
      <c r="C9093" t="str">
        <f>IFERROR(__xludf.DUMMYFUNCTION("TO_TEXT(B9093)"),"1")</f>
        <v>1</v>
      </c>
    </row>
    <row r="9094">
      <c r="A9094" s="2" t="s">
        <v>9002</v>
      </c>
      <c r="B9094" s="2">
        <v>1.0</v>
      </c>
      <c r="C9094" t="str">
        <f>IFERROR(__xludf.DUMMYFUNCTION("TO_TEXT(B9094)"),"1")</f>
        <v>1</v>
      </c>
    </row>
    <row r="9095">
      <c r="A9095" s="2" t="s">
        <v>9003</v>
      </c>
      <c r="B9095" s="2">
        <v>1.0</v>
      </c>
      <c r="C9095" t="str">
        <f>IFERROR(__xludf.DUMMYFUNCTION("TO_TEXT(B9095)"),"1")</f>
        <v>1</v>
      </c>
    </row>
    <row r="9096">
      <c r="A9096" s="2" t="s">
        <v>9004</v>
      </c>
      <c r="B9096" s="2">
        <v>1.0</v>
      </c>
      <c r="C9096" t="str">
        <f>IFERROR(__xludf.DUMMYFUNCTION("TO_TEXT(B9096)"),"1")</f>
        <v>1</v>
      </c>
    </row>
    <row r="9097">
      <c r="A9097" s="2" t="s">
        <v>9005</v>
      </c>
      <c r="B9097" s="2">
        <v>1.0</v>
      </c>
      <c r="C9097" t="str">
        <f>IFERROR(__xludf.DUMMYFUNCTION("TO_TEXT(B9097)"),"1")</f>
        <v>1</v>
      </c>
    </row>
    <row r="9098">
      <c r="A9098" s="2" t="s">
        <v>9006</v>
      </c>
      <c r="B9098" s="2">
        <v>1.0</v>
      </c>
      <c r="C9098" t="str">
        <f>IFERROR(__xludf.DUMMYFUNCTION("TO_TEXT(B9098)"),"1")</f>
        <v>1</v>
      </c>
    </row>
    <row r="9099">
      <c r="A9099" s="2" t="s">
        <v>9007</v>
      </c>
      <c r="B9099" s="2">
        <v>1.0</v>
      </c>
      <c r="C9099" t="str">
        <f>IFERROR(__xludf.DUMMYFUNCTION("TO_TEXT(B9099)"),"1")</f>
        <v>1</v>
      </c>
    </row>
    <row r="9100">
      <c r="A9100" s="2" t="s">
        <v>9008</v>
      </c>
      <c r="B9100" s="2">
        <v>1.0</v>
      </c>
      <c r="C9100" t="str">
        <f>IFERROR(__xludf.DUMMYFUNCTION("TO_TEXT(B9100)"),"1")</f>
        <v>1</v>
      </c>
    </row>
    <row r="9101">
      <c r="A9101" s="2">
        <v>76.0</v>
      </c>
      <c r="B9101" s="2">
        <v>1.0</v>
      </c>
      <c r="C9101" t="str">
        <f>IFERROR(__xludf.DUMMYFUNCTION("TO_TEXT(B9101)"),"1")</f>
        <v>1</v>
      </c>
    </row>
    <row r="9102">
      <c r="A9102" s="2" t="s">
        <v>9009</v>
      </c>
      <c r="B9102" s="2">
        <v>1.0</v>
      </c>
      <c r="C9102" t="str">
        <f>IFERROR(__xludf.DUMMYFUNCTION("TO_TEXT(B9102)"),"1")</f>
        <v>1</v>
      </c>
    </row>
    <row r="9103">
      <c r="A9103" s="2" t="s">
        <v>9010</v>
      </c>
      <c r="B9103" s="2">
        <v>1.0</v>
      </c>
      <c r="C9103" t="str">
        <f>IFERROR(__xludf.DUMMYFUNCTION("TO_TEXT(B9103)"),"1")</f>
        <v>1</v>
      </c>
    </row>
    <row r="9104">
      <c r="A9104" s="2" t="s">
        <v>9011</v>
      </c>
      <c r="B9104" s="2">
        <v>1.0</v>
      </c>
      <c r="C9104" t="str">
        <f>IFERROR(__xludf.DUMMYFUNCTION("TO_TEXT(B9104)"),"1")</f>
        <v>1</v>
      </c>
    </row>
    <row r="9105">
      <c r="A9105" s="2" t="s">
        <v>9012</v>
      </c>
      <c r="B9105" s="2">
        <v>1.0</v>
      </c>
      <c r="C9105" t="str">
        <f>IFERROR(__xludf.DUMMYFUNCTION("TO_TEXT(B9105)"),"1")</f>
        <v>1</v>
      </c>
    </row>
    <row r="9106">
      <c r="A9106" s="2" t="s">
        <v>9013</v>
      </c>
      <c r="B9106" s="2">
        <v>1.0</v>
      </c>
      <c r="C9106" t="str">
        <f>IFERROR(__xludf.DUMMYFUNCTION("TO_TEXT(B9106)"),"1")</f>
        <v>1</v>
      </c>
    </row>
    <row r="9107">
      <c r="A9107" s="2" t="s">
        <v>9014</v>
      </c>
      <c r="B9107" s="2">
        <v>1.0</v>
      </c>
      <c r="C9107" t="str">
        <f>IFERROR(__xludf.DUMMYFUNCTION("TO_TEXT(B9107)"),"1")</f>
        <v>1</v>
      </c>
    </row>
    <row r="9108">
      <c r="A9108" s="2" t="s">
        <v>9015</v>
      </c>
      <c r="B9108" s="2">
        <v>1.0</v>
      </c>
      <c r="C9108" t="str">
        <f>IFERROR(__xludf.DUMMYFUNCTION("TO_TEXT(B9108)"),"1")</f>
        <v>1</v>
      </c>
    </row>
    <row r="9109">
      <c r="A9109" s="2" t="s">
        <v>9016</v>
      </c>
      <c r="B9109" s="2">
        <v>1.0</v>
      </c>
      <c r="C9109" t="str">
        <f>IFERROR(__xludf.DUMMYFUNCTION("TO_TEXT(B9109)"),"1")</f>
        <v>1</v>
      </c>
    </row>
    <row r="9110">
      <c r="A9110" s="2" t="s">
        <v>9017</v>
      </c>
      <c r="B9110" s="2">
        <v>1.0</v>
      </c>
      <c r="C9110" t="str">
        <f>IFERROR(__xludf.DUMMYFUNCTION("TO_TEXT(B9110)"),"1")</f>
        <v>1</v>
      </c>
    </row>
    <row r="9111">
      <c r="A9111" s="2" t="s">
        <v>9018</v>
      </c>
      <c r="B9111" s="2">
        <v>1.0</v>
      </c>
      <c r="C9111" t="str">
        <f>IFERROR(__xludf.DUMMYFUNCTION("TO_TEXT(B9111)"),"1")</f>
        <v>1</v>
      </c>
    </row>
    <row r="9112">
      <c r="A9112" s="2" t="s">
        <v>9019</v>
      </c>
      <c r="B9112" s="2">
        <v>1.0</v>
      </c>
      <c r="C9112" t="str">
        <f>IFERROR(__xludf.DUMMYFUNCTION("TO_TEXT(B9112)"),"1")</f>
        <v>1</v>
      </c>
    </row>
    <row r="9113">
      <c r="A9113" s="2" t="s">
        <v>9020</v>
      </c>
      <c r="B9113" s="2">
        <v>1.0</v>
      </c>
      <c r="C9113" t="str">
        <f>IFERROR(__xludf.DUMMYFUNCTION("TO_TEXT(B9113)"),"1")</f>
        <v>1</v>
      </c>
    </row>
    <row r="9114">
      <c r="A9114" s="2" t="s">
        <v>9021</v>
      </c>
      <c r="B9114" s="2">
        <v>1.0</v>
      </c>
      <c r="C9114" t="str">
        <f>IFERROR(__xludf.DUMMYFUNCTION("TO_TEXT(B9114)"),"1")</f>
        <v>1</v>
      </c>
    </row>
    <row r="9115">
      <c r="A9115" s="2" t="s">
        <v>9022</v>
      </c>
      <c r="B9115" s="2">
        <v>1.0</v>
      </c>
      <c r="C9115" t="str">
        <f>IFERROR(__xludf.DUMMYFUNCTION("TO_TEXT(B9115)"),"1")</f>
        <v>1</v>
      </c>
    </row>
    <row r="9116">
      <c r="A9116" s="2" t="s">
        <v>9023</v>
      </c>
      <c r="B9116" s="2">
        <v>1.0</v>
      </c>
      <c r="C9116" t="str">
        <f>IFERROR(__xludf.DUMMYFUNCTION("TO_TEXT(B9116)"),"1")</f>
        <v>1</v>
      </c>
    </row>
    <row r="9117">
      <c r="A9117" s="2" t="s">
        <v>9024</v>
      </c>
      <c r="B9117" s="2">
        <v>1.0</v>
      </c>
      <c r="C9117" t="str">
        <f>IFERROR(__xludf.DUMMYFUNCTION("TO_TEXT(B9117)"),"1")</f>
        <v>1</v>
      </c>
    </row>
    <row r="9118">
      <c r="A9118" s="2" t="s">
        <v>9025</v>
      </c>
      <c r="B9118" s="2">
        <v>1.0</v>
      </c>
      <c r="C9118" t="str">
        <f>IFERROR(__xludf.DUMMYFUNCTION("TO_TEXT(B9118)"),"1")</f>
        <v>1</v>
      </c>
    </row>
    <row r="9119">
      <c r="A9119" s="2" t="s">
        <v>9026</v>
      </c>
      <c r="B9119" s="2">
        <v>1.0</v>
      </c>
      <c r="C9119" t="str">
        <f>IFERROR(__xludf.DUMMYFUNCTION("TO_TEXT(B9119)"),"1")</f>
        <v>1</v>
      </c>
    </row>
    <row r="9120">
      <c r="A9120" s="2" t="s">
        <v>9027</v>
      </c>
      <c r="B9120" s="2">
        <v>1.0</v>
      </c>
      <c r="C9120" t="str">
        <f>IFERROR(__xludf.DUMMYFUNCTION("TO_TEXT(B9120)"),"1")</f>
        <v>1</v>
      </c>
    </row>
    <row r="9121">
      <c r="A9121" s="2" t="s">
        <v>9028</v>
      </c>
      <c r="B9121" s="2">
        <v>1.0</v>
      </c>
      <c r="C9121" t="str">
        <f>IFERROR(__xludf.DUMMYFUNCTION("TO_TEXT(B9121)"),"1")</f>
        <v>1</v>
      </c>
    </row>
    <row r="9122">
      <c r="A9122" s="2" t="s">
        <v>9029</v>
      </c>
      <c r="B9122" s="2">
        <v>1.0</v>
      </c>
      <c r="C9122" t="str">
        <f>IFERROR(__xludf.DUMMYFUNCTION("TO_TEXT(B9122)"),"1")</f>
        <v>1</v>
      </c>
    </row>
    <row r="9123">
      <c r="A9123" s="2" t="s">
        <v>9030</v>
      </c>
      <c r="B9123" s="2">
        <v>1.0</v>
      </c>
      <c r="C9123" t="str">
        <f>IFERROR(__xludf.DUMMYFUNCTION("TO_TEXT(B9123)"),"1")</f>
        <v>1</v>
      </c>
    </row>
    <row r="9124">
      <c r="A9124" s="2" t="s">
        <v>9031</v>
      </c>
      <c r="B9124" s="2">
        <v>1.0</v>
      </c>
      <c r="C9124" t="str">
        <f>IFERROR(__xludf.DUMMYFUNCTION("TO_TEXT(B9124)"),"1")</f>
        <v>1</v>
      </c>
    </row>
    <row r="9125">
      <c r="A9125" s="2" t="s">
        <v>9032</v>
      </c>
      <c r="B9125" s="2">
        <v>1.0</v>
      </c>
      <c r="C9125" t="str">
        <f>IFERROR(__xludf.DUMMYFUNCTION("TO_TEXT(B9125)"),"1")</f>
        <v>1</v>
      </c>
    </row>
    <row r="9126">
      <c r="A9126" s="2" t="s">
        <v>9033</v>
      </c>
      <c r="B9126" s="2">
        <v>1.0</v>
      </c>
      <c r="C9126" t="str">
        <f>IFERROR(__xludf.DUMMYFUNCTION("TO_TEXT(B9126)"),"1")</f>
        <v>1</v>
      </c>
    </row>
    <row r="9127">
      <c r="A9127" s="2">
        <v>0.0</v>
      </c>
      <c r="B9127" s="2">
        <v>1.0</v>
      </c>
      <c r="C9127" t="str">
        <f>IFERROR(__xludf.DUMMYFUNCTION("TO_TEXT(B9127)"),"1")</f>
        <v>1</v>
      </c>
    </row>
    <row r="9128">
      <c r="A9128" s="2" t="s">
        <v>9034</v>
      </c>
      <c r="B9128" s="2">
        <v>1.0</v>
      </c>
      <c r="C9128" t="str">
        <f>IFERROR(__xludf.DUMMYFUNCTION("TO_TEXT(B9128)"),"1")</f>
        <v>1</v>
      </c>
    </row>
    <row r="9129">
      <c r="A9129" s="2" t="s">
        <v>9035</v>
      </c>
      <c r="B9129" s="2">
        <v>1.0</v>
      </c>
      <c r="C9129" t="str">
        <f>IFERROR(__xludf.DUMMYFUNCTION("TO_TEXT(B9129)"),"1")</f>
        <v>1</v>
      </c>
    </row>
    <row r="9130">
      <c r="A9130" s="2" t="s">
        <v>9036</v>
      </c>
      <c r="B9130" s="2">
        <v>1.0</v>
      </c>
      <c r="C9130" t="str">
        <f>IFERROR(__xludf.DUMMYFUNCTION("TO_TEXT(B9130)"),"1")</f>
        <v>1</v>
      </c>
    </row>
    <row r="9131">
      <c r="A9131" s="2" t="s">
        <v>9037</v>
      </c>
      <c r="B9131" s="2">
        <v>1.0</v>
      </c>
      <c r="C9131" t="str">
        <f>IFERROR(__xludf.DUMMYFUNCTION("TO_TEXT(B9131)"),"1")</f>
        <v>1</v>
      </c>
    </row>
    <row r="9132">
      <c r="A9132" s="2" t="s">
        <v>9038</v>
      </c>
      <c r="B9132" s="2">
        <v>1.0</v>
      </c>
      <c r="C9132" t="str">
        <f>IFERROR(__xludf.DUMMYFUNCTION("TO_TEXT(B9132)"),"1")</f>
        <v>1</v>
      </c>
    </row>
    <row r="9133">
      <c r="A9133" s="2" t="s">
        <v>9039</v>
      </c>
      <c r="B9133" s="2">
        <v>1.0</v>
      </c>
      <c r="C9133" t="str">
        <f>IFERROR(__xludf.DUMMYFUNCTION("TO_TEXT(B9133)"),"1")</f>
        <v>1</v>
      </c>
    </row>
    <row r="9134">
      <c r="A9134" s="2" t="s">
        <v>9040</v>
      </c>
      <c r="B9134" s="2">
        <v>1.0</v>
      </c>
      <c r="C9134" t="str">
        <f>IFERROR(__xludf.DUMMYFUNCTION("TO_TEXT(B9134)"),"1")</f>
        <v>1</v>
      </c>
    </row>
    <row r="9135">
      <c r="A9135" s="2" t="s">
        <v>9041</v>
      </c>
      <c r="B9135" s="2">
        <v>1.0</v>
      </c>
      <c r="C9135" t="str">
        <f>IFERROR(__xludf.DUMMYFUNCTION("TO_TEXT(B9135)"),"1")</f>
        <v>1</v>
      </c>
    </row>
    <row r="9136">
      <c r="A9136" s="2" t="s">
        <v>9042</v>
      </c>
      <c r="B9136" s="2">
        <v>1.0</v>
      </c>
      <c r="C9136" t="str">
        <f>IFERROR(__xludf.DUMMYFUNCTION("TO_TEXT(B9136)"),"1")</f>
        <v>1</v>
      </c>
    </row>
    <row r="9137">
      <c r="A9137" s="2" t="s">
        <v>9043</v>
      </c>
      <c r="B9137" s="2">
        <v>1.0</v>
      </c>
      <c r="C9137" t="str">
        <f>IFERROR(__xludf.DUMMYFUNCTION("TO_TEXT(B9137)"),"1")</f>
        <v>1</v>
      </c>
    </row>
    <row r="9138">
      <c r="A9138" s="2" t="s">
        <v>9044</v>
      </c>
      <c r="B9138" s="2">
        <v>1.0</v>
      </c>
      <c r="C9138" t="str">
        <f>IFERROR(__xludf.DUMMYFUNCTION("TO_TEXT(B9138)"),"1")</f>
        <v>1</v>
      </c>
    </row>
    <row r="9139">
      <c r="A9139" s="2" t="s">
        <v>9045</v>
      </c>
      <c r="B9139" s="2">
        <v>1.0</v>
      </c>
      <c r="C9139" t="str">
        <f>IFERROR(__xludf.DUMMYFUNCTION("TO_TEXT(B9139)"),"1")</f>
        <v>1</v>
      </c>
    </row>
    <row r="9140">
      <c r="A9140" s="2" t="s">
        <v>9046</v>
      </c>
      <c r="B9140" s="2">
        <v>1.0</v>
      </c>
      <c r="C9140" t="str">
        <f>IFERROR(__xludf.DUMMYFUNCTION("TO_TEXT(B9140)"),"1")</f>
        <v>1</v>
      </c>
    </row>
    <row r="9141">
      <c r="A9141" s="2" t="s">
        <v>9047</v>
      </c>
      <c r="B9141" s="2">
        <v>1.0</v>
      </c>
      <c r="C9141" t="str">
        <f>IFERROR(__xludf.DUMMYFUNCTION("TO_TEXT(B9141)"),"1")</f>
        <v>1</v>
      </c>
    </row>
    <row r="9142">
      <c r="A9142" s="2" t="s">
        <v>9048</v>
      </c>
      <c r="B9142" s="2">
        <v>1.0</v>
      </c>
      <c r="C9142" t="str">
        <f>IFERROR(__xludf.DUMMYFUNCTION("TO_TEXT(B9142)"),"1")</f>
        <v>1</v>
      </c>
    </row>
    <row r="9143">
      <c r="A9143" s="2" t="s">
        <v>9049</v>
      </c>
      <c r="B9143" s="2">
        <v>1.0</v>
      </c>
      <c r="C9143" t="str">
        <f>IFERROR(__xludf.DUMMYFUNCTION("TO_TEXT(B9143)"),"1")</f>
        <v>1</v>
      </c>
    </row>
    <row r="9144">
      <c r="A9144" s="2" t="s">
        <v>9050</v>
      </c>
      <c r="B9144" s="2">
        <v>1.0</v>
      </c>
      <c r="C9144" t="str">
        <f>IFERROR(__xludf.DUMMYFUNCTION("TO_TEXT(B9144)"),"1")</f>
        <v>1</v>
      </c>
    </row>
    <row r="9145">
      <c r="A9145" s="2">
        <v>1600.0</v>
      </c>
      <c r="B9145" s="2">
        <v>1.0</v>
      </c>
      <c r="C9145" t="str">
        <f>IFERROR(__xludf.DUMMYFUNCTION("TO_TEXT(B9145)"),"1")</f>
        <v>1</v>
      </c>
    </row>
    <row r="9146">
      <c r="A9146" s="2" t="s">
        <v>9051</v>
      </c>
      <c r="B9146" s="2">
        <v>1.0</v>
      </c>
      <c r="C9146" t="str">
        <f>IFERROR(__xludf.DUMMYFUNCTION("TO_TEXT(B9146)"),"1")</f>
        <v>1</v>
      </c>
    </row>
    <row r="9147">
      <c r="A9147" s="2" t="s">
        <v>9052</v>
      </c>
      <c r="B9147" s="2">
        <v>1.0</v>
      </c>
      <c r="C9147" t="str">
        <f>IFERROR(__xludf.DUMMYFUNCTION("TO_TEXT(B9147)"),"1")</f>
        <v>1</v>
      </c>
    </row>
    <row r="9148">
      <c r="A9148" s="2" t="s">
        <v>9053</v>
      </c>
      <c r="B9148" s="2">
        <v>1.0</v>
      </c>
      <c r="C9148" t="str">
        <f>IFERROR(__xludf.DUMMYFUNCTION("TO_TEXT(B9148)"),"1")</f>
        <v>1</v>
      </c>
    </row>
    <row r="9149">
      <c r="A9149" s="2" t="s">
        <v>9054</v>
      </c>
      <c r="B9149" s="2">
        <v>1.0</v>
      </c>
      <c r="C9149" t="str">
        <f>IFERROR(__xludf.DUMMYFUNCTION("TO_TEXT(B9149)"),"1")</f>
        <v>1</v>
      </c>
    </row>
    <row r="9150">
      <c r="A9150" s="2" t="s">
        <v>9055</v>
      </c>
      <c r="B9150" s="2">
        <v>1.0</v>
      </c>
      <c r="C9150" t="str">
        <f>IFERROR(__xludf.DUMMYFUNCTION("TO_TEXT(B9150)"),"1")</f>
        <v>1</v>
      </c>
    </row>
    <row r="9151">
      <c r="A9151" s="2" t="s">
        <v>9056</v>
      </c>
      <c r="B9151" s="2">
        <v>1.0</v>
      </c>
      <c r="C9151" t="str">
        <f>IFERROR(__xludf.DUMMYFUNCTION("TO_TEXT(B9151)"),"1")</f>
        <v>1</v>
      </c>
    </row>
    <row r="9152">
      <c r="A9152" s="2" t="s">
        <v>9057</v>
      </c>
      <c r="B9152" s="2">
        <v>1.0</v>
      </c>
      <c r="C9152" t="str">
        <f>IFERROR(__xludf.DUMMYFUNCTION("TO_TEXT(B9152)"),"1")</f>
        <v>1</v>
      </c>
    </row>
    <row r="9153">
      <c r="A9153" s="2" t="s">
        <v>9058</v>
      </c>
      <c r="B9153" s="2">
        <v>1.0</v>
      </c>
      <c r="C9153" t="str">
        <f>IFERROR(__xludf.DUMMYFUNCTION("TO_TEXT(B9153)"),"1")</f>
        <v>1</v>
      </c>
    </row>
    <row r="9154">
      <c r="A9154" s="2" t="s">
        <v>9059</v>
      </c>
      <c r="B9154" s="2">
        <v>1.0</v>
      </c>
      <c r="C9154" t="str">
        <f>IFERROR(__xludf.DUMMYFUNCTION("TO_TEXT(B9154)"),"1")</f>
        <v>1</v>
      </c>
    </row>
    <row r="9155">
      <c r="A9155" s="2" t="s">
        <v>9060</v>
      </c>
      <c r="B9155" s="2">
        <v>1.0</v>
      </c>
      <c r="C9155" t="str">
        <f>IFERROR(__xludf.DUMMYFUNCTION("TO_TEXT(B9155)"),"1")</f>
        <v>1</v>
      </c>
    </row>
    <row r="9156">
      <c r="A9156" s="2" t="s">
        <v>9061</v>
      </c>
      <c r="B9156" s="2">
        <v>1.0</v>
      </c>
      <c r="C9156" t="str">
        <f>IFERROR(__xludf.DUMMYFUNCTION("TO_TEXT(B9156)"),"1")</f>
        <v>1</v>
      </c>
    </row>
    <row r="9157">
      <c r="A9157" s="2" t="s">
        <v>9062</v>
      </c>
      <c r="B9157" s="2">
        <v>1.0</v>
      </c>
      <c r="C9157" t="str">
        <f>IFERROR(__xludf.DUMMYFUNCTION("TO_TEXT(B9157)"),"1")</f>
        <v>1</v>
      </c>
    </row>
    <row r="9158">
      <c r="A9158" s="2" t="s">
        <v>9063</v>
      </c>
      <c r="B9158" s="2">
        <v>1.0</v>
      </c>
      <c r="C9158" t="str">
        <f>IFERROR(__xludf.DUMMYFUNCTION("TO_TEXT(B9158)"),"1")</f>
        <v>1</v>
      </c>
    </row>
    <row r="9159">
      <c r="A9159" s="2" t="s">
        <v>9064</v>
      </c>
      <c r="B9159" s="2">
        <v>1.0</v>
      </c>
      <c r="C9159" t="str">
        <f>IFERROR(__xludf.DUMMYFUNCTION("TO_TEXT(B9159)"),"1")</f>
        <v>1</v>
      </c>
    </row>
    <row r="9160">
      <c r="A9160" s="2" t="s">
        <v>9065</v>
      </c>
      <c r="B9160" s="2">
        <v>1.0</v>
      </c>
      <c r="C9160" t="str">
        <f>IFERROR(__xludf.DUMMYFUNCTION("TO_TEXT(B9160)"),"1")</f>
        <v>1</v>
      </c>
    </row>
    <row r="9161">
      <c r="A9161" s="2" t="s">
        <v>9066</v>
      </c>
      <c r="B9161" s="2">
        <v>1.0</v>
      </c>
      <c r="C9161" t="str">
        <f>IFERROR(__xludf.DUMMYFUNCTION("TO_TEXT(B9161)"),"1")</f>
        <v>1</v>
      </c>
    </row>
    <row r="9162">
      <c r="A9162" s="2" t="s">
        <v>9067</v>
      </c>
      <c r="B9162" s="2">
        <v>1.0</v>
      </c>
      <c r="C9162" t="str">
        <f>IFERROR(__xludf.DUMMYFUNCTION("TO_TEXT(B9162)"),"1")</f>
        <v>1</v>
      </c>
    </row>
    <row r="9163">
      <c r="A9163" s="2" t="s">
        <v>9068</v>
      </c>
      <c r="B9163" s="2">
        <v>1.0</v>
      </c>
      <c r="C9163" t="str">
        <f>IFERROR(__xludf.DUMMYFUNCTION("TO_TEXT(B9163)"),"1")</f>
        <v>1</v>
      </c>
    </row>
    <row r="9164">
      <c r="A9164" s="2" t="s">
        <v>9069</v>
      </c>
      <c r="B9164" s="2">
        <v>1.0</v>
      </c>
      <c r="C9164" t="str">
        <f>IFERROR(__xludf.DUMMYFUNCTION("TO_TEXT(B9164)"),"1")</f>
        <v>1</v>
      </c>
    </row>
    <row r="9165">
      <c r="A9165" s="2" t="s">
        <v>9070</v>
      </c>
      <c r="B9165" s="2">
        <v>1.0</v>
      </c>
      <c r="C9165" t="str">
        <f>IFERROR(__xludf.DUMMYFUNCTION("TO_TEXT(B9165)"),"1")</f>
        <v>1</v>
      </c>
    </row>
    <row r="9166">
      <c r="A9166" s="2" t="s">
        <v>9071</v>
      </c>
      <c r="B9166" s="2">
        <v>1.0</v>
      </c>
      <c r="C9166" t="str">
        <f>IFERROR(__xludf.DUMMYFUNCTION("TO_TEXT(B9166)"),"1")</f>
        <v>1</v>
      </c>
    </row>
    <row r="9167">
      <c r="A9167" s="2" t="s">
        <v>9072</v>
      </c>
      <c r="B9167" s="2">
        <v>1.0</v>
      </c>
      <c r="C9167" t="str">
        <f>IFERROR(__xludf.DUMMYFUNCTION("TO_TEXT(B9167)"),"1")</f>
        <v>1</v>
      </c>
    </row>
    <row r="9168">
      <c r="A9168" s="2" t="s">
        <v>9073</v>
      </c>
      <c r="B9168" s="2">
        <v>1.0</v>
      </c>
      <c r="C9168" t="str">
        <f>IFERROR(__xludf.DUMMYFUNCTION("TO_TEXT(B9168)"),"1")</f>
        <v>1</v>
      </c>
    </row>
    <row r="9169">
      <c r="A9169" s="2" t="s">
        <v>9074</v>
      </c>
      <c r="B9169" s="2">
        <v>1.0</v>
      </c>
      <c r="C9169" t="str">
        <f>IFERROR(__xludf.DUMMYFUNCTION("TO_TEXT(B9169)"),"1")</f>
        <v>1</v>
      </c>
    </row>
    <row r="9170">
      <c r="A9170" s="2" t="s">
        <v>9075</v>
      </c>
      <c r="B9170" s="2">
        <v>1.0</v>
      </c>
      <c r="C9170" t="str">
        <f>IFERROR(__xludf.DUMMYFUNCTION("TO_TEXT(B9170)"),"1")</f>
        <v>1</v>
      </c>
    </row>
    <row r="9171">
      <c r="A9171" s="2" t="s">
        <v>9076</v>
      </c>
      <c r="B9171" s="2">
        <v>1.0</v>
      </c>
      <c r="C9171" t="str">
        <f>IFERROR(__xludf.DUMMYFUNCTION("TO_TEXT(B9171)"),"1")</f>
        <v>1</v>
      </c>
    </row>
    <row r="9172">
      <c r="A9172" s="2" t="s">
        <v>9077</v>
      </c>
      <c r="B9172" s="2">
        <v>1.0</v>
      </c>
      <c r="C9172" t="str">
        <f>IFERROR(__xludf.DUMMYFUNCTION("TO_TEXT(B9172)"),"1")</f>
        <v>1</v>
      </c>
    </row>
    <row r="9173">
      <c r="A9173" s="2" t="s">
        <v>9078</v>
      </c>
      <c r="B9173" s="2">
        <v>1.0</v>
      </c>
      <c r="C9173" t="str">
        <f>IFERROR(__xludf.DUMMYFUNCTION("TO_TEXT(B9173)"),"1")</f>
        <v>1</v>
      </c>
    </row>
    <row r="9174">
      <c r="A9174" s="2" t="s">
        <v>9079</v>
      </c>
      <c r="B9174" s="2">
        <v>1.0</v>
      </c>
      <c r="C9174" t="str">
        <f>IFERROR(__xludf.DUMMYFUNCTION("TO_TEXT(B9174)"),"1")</f>
        <v>1</v>
      </c>
    </row>
    <row r="9175">
      <c r="A9175" s="2" t="s">
        <v>9080</v>
      </c>
      <c r="B9175" s="2">
        <v>1.0</v>
      </c>
      <c r="C9175" t="str">
        <f>IFERROR(__xludf.DUMMYFUNCTION("TO_TEXT(B9175)"),"1")</f>
        <v>1</v>
      </c>
    </row>
    <row r="9176">
      <c r="A9176" s="2" t="s">
        <v>9081</v>
      </c>
      <c r="B9176" s="2">
        <v>1.0</v>
      </c>
      <c r="C9176" t="str">
        <f>IFERROR(__xludf.DUMMYFUNCTION("TO_TEXT(B9176)"),"1")</f>
        <v>1</v>
      </c>
    </row>
    <row r="9177">
      <c r="A9177" s="2" t="s">
        <v>9082</v>
      </c>
      <c r="B9177" s="2">
        <v>1.0</v>
      </c>
      <c r="C9177" t="str">
        <f>IFERROR(__xludf.DUMMYFUNCTION("TO_TEXT(B9177)"),"1")</f>
        <v>1</v>
      </c>
    </row>
    <row r="9178">
      <c r="A9178" s="2" t="s">
        <v>9083</v>
      </c>
      <c r="B9178" s="2">
        <v>1.0</v>
      </c>
      <c r="C9178" t="str">
        <f>IFERROR(__xludf.DUMMYFUNCTION("TO_TEXT(B9178)"),"1")</f>
        <v>1</v>
      </c>
    </row>
    <row r="9179">
      <c r="A9179" s="2" t="s">
        <v>9084</v>
      </c>
      <c r="B9179" s="2">
        <v>1.0</v>
      </c>
      <c r="C9179" t="str">
        <f>IFERROR(__xludf.DUMMYFUNCTION("TO_TEXT(B9179)"),"1")</f>
        <v>1</v>
      </c>
    </row>
    <row r="9180">
      <c r="A9180" s="2" t="s">
        <v>9085</v>
      </c>
      <c r="B9180" s="2">
        <v>1.0</v>
      </c>
      <c r="C9180" t="str">
        <f>IFERROR(__xludf.DUMMYFUNCTION("TO_TEXT(B9180)"),"1")</f>
        <v>1</v>
      </c>
    </row>
    <row r="9181">
      <c r="A9181" s="2" t="s">
        <v>9086</v>
      </c>
      <c r="B9181" s="2">
        <v>1.0</v>
      </c>
      <c r="C9181" t="str">
        <f>IFERROR(__xludf.DUMMYFUNCTION("TO_TEXT(B9181)"),"1")</f>
        <v>1</v>
      </c>
    </row>
    <row r="9182">
      <c r="A9182" s="2" t="s">
        <v>9087</v>
      </c>
      <c r="B9182" s="2">
        <v>1.0</v>
      </c>
      <c r="C9182" t="str">
        <f>IFERROR(__xludf.DUMMYFUNCTION("TO_TEXT(B9182)"),"1")</f>
        <v>1</v>
      </c>
    </row>
    <row r="9183">
      <c r="A9183" s="2" t="s">
        <v>9088</v>
      </c>
      <c r="B9183" s="2">
        <v>1.0</v>
      </c>
      <c r="C9183" t="str">
        <f>IFERROR(__xludf.DUMMYFUNCTION("TO_TEXT(B9183)"),"1")</f>
        <v>1</v>
      </c>
    </row>
    <row r="9184">
      <c r="A9184" s="2" t="s">
        <v>9089</v>
      </c>
      <c r="B9184" s="2">
        <v>1.0</v>
      </c>
      <c r="C9184" t="str">
        <f>IFERROR(__xludf.DUMMYFUNCTION("TO_TEXT(B9184)"),"1")</f>
        <v>1</v>
      </c>
    </row>
    <row r="9185">
      <c r="A9185" s="2" t="s">
        <v>9090</v>
      </c>
      <c r="B9185" s="2">
        <v>1.0</v>
      </c>
      <c r="C9185" t="str">
        <f>IFERROR(__xludf.DUMMYFUNCTION("TO_TEXT(B9185)"),"1")</f>
        <v>1</v>
      </c>
    </row>
    <row r="9186">
      <c r="A9186" s="2" t="s">
        <v>9091</v>
      </c>
      <c r="B9186" s="2">
        <v>1.0</v>
      </c>
      <c r="C9186" t="str">
        <f>IFERROR(__xludf.DUMMYFUNCTION("TO_TEXT(B9186)"),"1")</f>
        <v>1</v>
      </c>
    </row>
    <row r="9187">
      <c r="A9187" s="2" t="s">
        <v>9092</v>
      </c>
      <c r="B9187" s="2">
        <v>1.0</v>
      </c>
      <c r="C9187" t="str">
        <f>IFERROR(__xludf.DUMMYFUNCTION("TO_TEXT(B9187)"),"1")</f>
        <v>1</v>
      </c>
    </row>
    <row r="9188">
      <c r="A9188" s="2" t="s">
        <v>9093</v>
      </c>
      <c r="B9188" s="2">
        <v>1.0</v>
      </c>
      <c r="C9188" t="str">
        <f>IFERROR(__xludf.DUMMYFUNCTION("TO_TEXT(B9188)"),"1")</f>
        <v>1</v>
      </c>
    </row>
    <row r="9189">
      <c r="A9189" s="2" t="s">
        <v>9094</v>
      </c>
      <c r="B9189" s="2">
        <v>1.0</v>
      </c>
      <c r="C9189" t="str">
        <f>IFERROR(__xludf.DUMMYFUNCTION("TO_TEXT(B9189)"),"1")</f>
        <v>1</v>
      </c>
    </row>
    <row r="9190">
      <c r="A9190" s="2" t="s">
        <v>9095</v>
      </c>
      <c r="B9190" s="2">
        <v>1.0</v>
      </c>
      <c r="C9190" t="str">
        <f>IFERROR(__xludf.DUMMYFUNCTION("TO_TEXT(B9190)"),"1")</f>
        <v>1</v>
      </c>
    </row>
    <row r="9191">
      <c r="A9191" s="2" t="s">
        <v>9096</v>
      </c>
      <c r="B9191" s="2">
        <v>1.0</v>
      </c>
      <c r="C9191" t="str">
        <f>IFERROR(__xludf.DUMMYFUNCTION("TO_TEXT(B9191)"),"1")</f>
        <v>1</v>
      </c>
    </row>
    <row r="9192">
      <c r="A9192" s="2" t="s">
        <v>9097</v>
      </c>
      <c r="B9192" s="2">
        <v>1.0</v>
      </c>
      <c r="C9192" t="str">
        <f>IFERROR(__xludf.DUMMYFUNCTION("TO_TEXT(B9192)"),"1")</f>
        <v>1</v>
      </c>
    </row>
    <row r="9193">
      <c r="A9193" s="2" t="s">
        <v>9098</v>
      </c>
      <c r="B9193" s="2">
        <v>1.0</v>
      </c>
      <c r="C9193" t="str">
        <f>IFERROR(__xludf.DUMMYFUNCTION("TO_TEXT(B9193)"),"1")</f>
        <v>1</v>
      </c>
    </row>
    <row r="9194">
      <c r="A9194" s="2" t="s">
        <v>9099</v>
      </c>
      <c r="B9194" s="2">
        <v>1.0</v>
      </c>
      <c r="C9194" t="str">
        <f>IFERROR(__xludf.DUMMYFUNCTION("TO_TEXT(B9194)"),"1")</f>
        <v>1</v>
      </c>
    </row>
    <row r="9195">
      <c r="A9195" s="2" t="s">
        <v>9100</v>
      </c>
      <c r="B9195" s="2">
        <v>1.0</v>
      </c>
      <c r="C9195" t="str">
        <f>IFERROR(__xludf.DUMMYFUNCTION("TO_TEXT(B9195)"),"1")</f>
        <v>1</v>
      </c>
    </row>
    <row r="9196">
      <c r="A9196" s="2" t="s">
        <v>9101</v>
      </c>
      <c r="B9196" s="2">
        <v>1.0</v>
      </c>
      <c r="C9196" t="str">
        <f>IFERROR(__xludf.DUMMYFUNCTION("TO_TEXT(B9196)"),"1")</f>
        <v>1</v>
      </c>
    </row>
    <row r="9197">
      <c r="A9197" s="2" t="s">
        <v>9102</v>
      </c>
      <c r="B9197" s="2">
        <v>1.0</v>
      </c>
      <c r="C9197" t="str">
        <f>IFERROR(__xludf.DUMMYFUNCTION("TO_TEXT(B9197)"),"1")</f>
        <v>1</v>
      </c>
    </row>
    <row r="9198">
      <c r="A9198" s="2" t="s">
        <v>9103</v>
      </c>
      <c r="B9198" s="2">
        <v>1.0</v>
      </c>
      <c r="C9198" t="str">
        <f>IFERROR(__xludf.DUMMYFUNCTION("TO_TEXT(B9198)"),"1")</f>
        <v>1</v>
      </c>
    </row>
    <row r="9199">
      <c r="A9199" s="2" t="s">
        <v>9104</v>
      </c>
      <c r="B9199" s="2">
        <v>1.0</v>
      </c>
      <c r="C9199" t="str">
        <f>IFERROR(__xludf.DUMMYFUNCTION("TO_TEXT(B9199)"),"1")</f>
        <v>1</v>
      </c>
    </row>
    <row r="9200">
      <c r="A9200" s="2" t="s">
        <v>9105</v>
      </c>
      <c r="B9200" s="2">
        <v>1.0</v>
      </c>
      <c r="C9200" t="str">
        <f>IFERROR(__xludf.DUMMYFUNCTION("TO_TEXT(B9200)"),"1")</f>
        <v>1</v>
      </c>
    </row>
    <row r="9201">
      <c r="A9201" s="2" t="s">
        <v>9106</v>
      </c>
      <c r="B9201" s="2">
        <v>1.0</v>
      </c>
      <c r="C9201" t="str">
        <f>IFERROR(__xludf.DUMMYFUNCTION("TO_TEXT(B9201)"),"1")</f>
        <v>1</v>
      </c>
    </row>
    <row r="9202">
      <c r="A9202" s="2" t="s">
        <v>9107</v>
      </c>
      <c r="B9202" s="2">
        <v>1.0</v>
      </c>
      <c r="C9202" t="str">
        <f>IFERROR(__xludf.DUMMYFUNCTION("TO_TEXT(B9202)"),"1")</f>
        <v>1</v>
      </c>
    </row>
    <row r="9203">
      <c r="A9203" s="2" t="s">
        <v>9108</v>
      </c>
      <c r="B9203" s="2">
        <v>1.0</v>
      </c>
      <c r="C9203" t="str">
        <f>IFERROR(__xludf.DUMMYFUNCTION("TO_TEXT(B9203)"),"1")</f>
        <v>1</v>
      </c>
    </row>
    <row r="9204">
      <c r="A9204" s="2" t="s">
        <v>9109</v>
      </c>
      <c r="B9204" s="2">
        <v>1.0</v>
      </c>
      <c r="C9204" t="str">
        <f>IFERROR(__xludf.DUMMYFUNCTION("TO_TEXT(B9204)"),"1")</f>
        <v>1</v>
      </c>
    </row>
    <row r="9205">
      <c r="A9205" s="2" t="s">
        <v>9110</v>
      </c>
      <c r="B9205" s="2">
        <v>1.0</v>
      </c>
      <c r="C9205" t="str">
        <f>IFERROR(__xludf.DUMMYFUNCTION("TO_TEXT(B9205)"),"1")</f>
        <v>1</v>
      </c>
    </row>
    <row r="9206">
      <c r="A9206" s="2" t="s">
        <v>9111</v>
      </c>
      <c r="B9206" s="2">
        <v>1.0</v>
      </c>
      <c r="C9206" t="str">
        <f>IFERROR(__xludf.DUMMYFUNCTION("TO_TEXT(B9206)"),"1")</f>
        <v>1</v>
      </c>
    </row>
    <row r="9207">
      <c r="A9207" s="2" t="s">
        <v>9112</v>
      </c>
      <c r="B9207" s="2">
        <v>1.0</v>
      </c>
      <c r="C9207" t="str">
        <f>IFERROR(__xludf.DUMMYFUNCTION("TO_TEXT(B9207)"),"1")</f>
        <v>1</v>
      </c>
    </row>
    <row r="9208">
      <c r="A9208" s="2" t="s">
        <v>9113</v>
      </c>
      <c r="B9208" s="2">
        <v>1.0</v>
      </c>
      <c r="C9208" t="str">
        <f>IFERROR(__xludf.DUMMYFUNCTION("TO_TEXT(B9208)"),"1")</f>
        <v>1</v>
      </c>
    </row>
    <row r="9209">
      <c r="A9209" s="2" t="s">
        <v>9114</v>
      </c>
      <c r="B9209" s="2">
        <v>1.0</v>
      </c>
      <c r="C9209" t="str">
        <f>IFERROR(__xludf.DUMMYFUNCTION("TO_TEXT(B9209)"),"1")</f>
        <v>1</v>
      </c>
    </row>
    <row r="9210">
      <c r="A9210" s="2" t="s">
        <v>9115</v>
      </c>
      <c r="B9210" s="2">
        <v>1.0</v>
      </c>
      <c r="C9210" t="str">
        <f>IFERROR(__xludf.DUMMYFUNCTION("TO_TEXT(B9210)"),"1")</f>
        <v>1</v>
      </c>
    </row>
    <row r="9211">
      <c r="A9211" s="2" t="s">
        <v>9116</v>
      </c>
      <c r="B9211" s="2">
        <v>1.0</v>
      </c>
      <c r="C9211" t="str">
        <f>IFERROR(__xludf.DUMMYFUNCTION("TO_TEXT(B9211)"),"1")</f>
        <v>1</v>
      </c>
    </row>
    <row r="9212">
      <c r="A9212" s="2" t="s">
        <v>9117</v>
      </c>
      <c r="B9212" s="2">
        <v>1.0</v>
      </c>
      <c r="C9212" t="str">
        <f>IFERROR(__xludf.DUMMYFUNCTION("TO_TEXT(B9212)"),"1")</f>
        <v>1</v>
      </c>
    </row>
    <row r="9213">
      <c r="A9213" s="2" t="s">
        <v>9118</v>
      </c>
      <c r="B9213" s="2">
        <v>1.0</v>
      </c>
      <c r="C9213" t="str">
        <f>IFERROR(__xludf.DUMMYFUNCTION("TO_TEXT(B9213)"),"1")</f>
        <v>1</v>
      </c>
    </row>
    <row r="9214">
      <c r="A9214" s="2" t="s">
        <v>9119</v>
      </c>
      <c r="B9214" s="2">
        <v>1.0</v>
      </c>
      <c r="C9214" t="str">
        <f>IFERROR(__xludf.DUMMYFUNCTION("TO_TEXT(B9214)"),"1")</f>
        <v>1</v>
      </c>
    </row>
    <row r="9215">
      <c r="A9215" s="2" t="s">
        <v>9120</v>
      </c>
      <c r="B9215" s="2">
        <v>1.0</v>
      </c>
      <c r="C9215" t="str">
        <f>IFERROR(__xludf.DUMMYFUNCTION("TO_TEXT(B9215)"),"1")</f>
        <v>1</v>
      </c>
    </row>
    <row r="9216">
      <c r="A9216" s="2" t="s">
        <v>9121</v>
      </c>
      <c r="B9216" s="2">
        <v>1.0</v>
      </c>
      <c r="C9216" t="str">
        <f>IFERROR(__xludf.DUMMYFUNCTION("TO_TEXT(B9216)"),"1")</f>
        <v>1</v>
      </c>
    </row>
    <row r="9217">
      <c r="A9217" s="2" t="s">
        <v>9122</v>
      </c>
      <c r="B9217" s="2">
        <v>1.0</v>
      </c>
      <c r="C9217" t="str">
        <f>IFERROR(__xludf.DUMMYFUNCTION("TO_TEXT(B9217)"),"1")</f>
        <v>1</v>
      </c>
    </row>
    <row r="9218">
      <c r="A9218" s="2" t="s">
        <v>9123</v>
      </c>
      <c r="B9218" s="2">
        <v>1.0</v>
      </c>
      <c r="C9218" t="str">
        <f>IFERROR(__xludf.DUMMYFUNCTION("TO_TEXT(B9218)"),"1")</f>
        <v>1</v>
      </c>
    </row>
    <row r="9219">
      <c r="A9219" s="2" t="s">
        <v>9124</v>
      </c>
      <c r="B9219" s="2">
        <v>1.0</v>
      </c>
      <c r="C9219" t="str">
        <f>IFERROR(__xludf.DUMMYFUNCTION("TO_TEXT(B9219)"),"1")</f>
        <v>1</v>
      </c>
    </row>
    <row r="9220">
      <c r="A9220" s="2" t="s">
        <v>9125</v>
      </c>
      <c r="B9220" s="2">
        <v>1.0</v>
      </c>
      <c r="C9220" t="str">
        <f>IFERROR(__xludf.DUMMYFUNCTION("TO_TEXT(B9220)"),"1")</f>
        <v>1</v>
      </c>
    </row>
    <row r="9221">
      <c r="A9221" s="2" t="s">
        <v>9126</v>
      </c>
      <c r="B9221" s="2">
        <v>1.0</v>
      </c>
      <c r="C9221" t="str">
        <f>IFERROR(__xludf.DUMMYFUNCTION("TO_TEXT(B9221)"),"1")</f>
        <v>1</v>
      </c>
    </row>
    <row r="9222">
      <c r="A9222" s="2" t="s">
        <v>9127</v>
      </c>
      <c r="B9222" s="2">
        <v>1.0</v>
      </c>
      <c r="C9222" t="str">
        <f>IFERROR(__xludf.DUMMYFUNCTION("TO_TEXT(B9222)"),"1")</f>
        <v>1</v>
      </c>
    </row>
    <row r="9223">
      <c r="A9223" s="2" t="s">
        <v>9128</v>
      </c>
      <c r="B9223" s="2">
        <v>1.0</v>
      </c>
      <c r="C9223" t="str">
        <f>IFERROR(__xludf.DUMMYFUNCTION("TO_TEXT(B9223)"),"1")</f>
        <v>1</v>
      </c>
    </row>
    <row r="9224">
      <c r="A9224" s="2" t="s">
        <v>9129</v>
      </c>
      <c r="B9224" s="2">
        <v>1.0</v>
      </c>
      <c r="C9224" t="str">
        <f>IFERROR(__xludf.DUMMYFUNCTION("TO_TEXT(B9224)"),"1")</f>
        <v>1</v>
      </c>
    </row>
    <row r="9225">
      <c r="A9225" s="2" t="s">
        <v>9130</v>
      </c>
      <c r="B9225" s="2">
        <v>1.0</v>
      </c>
      <c r="C9225" t="str">
        <f>IFERROR(__xludf.DUMMYFUNCTION("TO_TEXT(B9225)"),"1")</f>
        <v>1</v>
      </c>
    </row>
    <row r="9226">
      <c r="A9226" s="2" t="s">
        <v>9131</v>
      </c>
      <c r="B9226" s="2">
        <v>1.0</v>
      </c>
      <c r="C9226" t="str">
        <f>IFERROR(__xludf.DUMMYFUNCTION("TO_TEXT(B9226)"),"1")</f>
        <v>1</v>
      </c>
    </row>
    <row r="9227">
      <c r="A9227" s="2" t="s">
        <v>9132</v>
      </c>
      <c r="B9227" s="2">
        <v>1.0</v>
      </c>
      <c r="C9227" t="str">
        <f>IFERROR(__xludf.DUMMYFUNCTION("TO_TEXT(B9227)"),"1")</f>
        <v>1</v>
      </c>
    </row>
    <row r="9228">
      <c r="A9228" s="2" t="s">
        <v>9133</v>
      </c>
      <c r="B9228" s="2">
        <v>1.0</v>
      </c>
      <c r="C9228" t="str">
        <f>IFERROR(__xludf.DUMMYFUNCTION("TO_TEXT(B9228)"),"1")</f>
        <v>1</v>
      </c>
    </row>
    <row r="9229">
      <c r="A9229" s="2" t="s">
        <v>9134</v>
      </c>
      <c r="B9229" s="2">
        <v>1.0</v>
      </c>
      <c r="C9229" t="str">
        <f>IFERROR(__xludf.DUMMYFUNCTION("TO_TEXT(B9229)"),"1")</f>
        <v>1</v>
      </c>
    </row>
    <row r="9230">
      <c r="A9230" s="2" t="s">
        <v>9135</v>
      </c>
      <c r="B9230" s="2">
        <v>1.0</v>
      </c>
      <c r="C9230" t="str">
        <f>IFERROR(__xludf.DUMMYFUNCTION("TO_TEXT(B9230)"),"1")</f>
        <v>1</v>
      </c>
    </row>
    <row r="9231">
      <c r="A9231" s="2" t="s">
        <v>9136</v>
      </c>
      <c r="B9231" s="2">
        <v>1.0</v>
      </c>
      <c r="C9231" t="str">
        <f>IFERROR(__xludf.DUMMYFUNCTION("TO_TEXT(B9231)"),"1")</f>
        <v>1</v>
      </c>
    </row>
    <row r="9232">
      <c r="A9232" s="2" t="s">
        <v>9137</v>
      </c>
      <c r="B9232" s="2">
        <v>1.0</v>
      </c>
      <c r="C9232" t="str">
        <f>IFERROR(__xludf.DUMMYFUNCTION("TO_TEXT(B9232)"),"1")</f>
        <v>1</v>
      </c>
    </row>
    <row r="9233">
      <c r="A9233" s="2" t="s">
        <v>9138</v>
      </c>
      <c r="B9233" s="2">
        <v>1.0</v>
      </c>
      <c r="C9233" t="str">
        <f>IFERROR(__xludf.DUMMYFUNCTION("TO_TEXT(B9233)"),"1")</f>
        <v>1</v>
      </c>
    </row>
    <row r="9234">
      <c r="A9234" s="2" t="s">
        <v>9139</v>
      </c>
      <c r="B9234" s="2">
        <v>1.0</v>
      </c>
      <c r="C9234" t="str">
        <f>IFERROR(__xludf.DUMMYFUNCTION("TO_TEXT(B9234)"),"1")</f>
        <v>1</v>
      </c>
    </row>
    <row r="9235">
      <c r="A9235" s="2" t="s">
        <v>9140</v>
      </c>
      <c r="B9235" s="2">
        <v>1.0</v>
      </c>
      <c r="C9235" t="str">
        <f>IFERROR(__xludf.DUMMYFUNCTION("TO_TEXT(B9235)"),"1")</f>
        <v>1</v>
      </c>
    </row>
    <row r="9236">
      <c r="A9236" s="2" t="s">
        <v>9141</v>
      </c>
      <c r="B9236" s="2">
        <v>1.0</v>
      </c>
      <c r="C9236" t="str">
        <f>IFERROR(__xludf.DUMMYFUNCTION("TO_TEXT(B9236)"),"1")</f>
        <v>1</v>
      </c>
    </row>
    <row r="9237">
      <c r="A9237" s="2" t="s">
        <v>9142</v>
      </c>
      <c r="B9237" s="2">
        <v>1.0</v>
      </c>
      <c r="C9237" t="str">
        <f>IFERROR(__xludf.DUMMYFUNCTION("TO_TEXT(B9237)"),"1")</f>
        <v>1</v>
      </c>
    </row>
    <row r="9238">
      <c r="A9238" s="2">
        <v>25000.0</v>
      </c>
      <c r="B9238" s="2">
        <v>1.0</v>
      </c>
      <c r="C9238" t="str">
        <f>IFERROR(__xludf.DUMMYFUNCTION("TO_TEXT(B9238)"),"1")</f>
        <v>1</v>
      </c>
    </row>
    <row r="9239">
      <c r="A9239" s="2" t="s">
        <v>9143</v>
      </c>
      <c r="B9239" s="2">
        <v>1.0</v>
      </c>
      <c r="C9239" t="str">
        <f>IFERROR(__xludf.DUMMYFUNCTION("TO_TEXT(B9239)"),"1")</f>
        <v>1</v>
      </c>
    </row>
    <row r="9240">
      <c r="A9240" s="2" t="s">
        <v>9144</v>
      </c>
      <c r="B9240" s="2">
        <v>1.0</v>
      </c>
      <c r="C9240" t="str">
        <f>IFERROR(__xludf.DUMMYFUNCTION("TO_TEXT(B9240)"),"1")</f>
        <v>1</v>
      </c>
    </row>
    <row r="9241">
      <c r="A9241" s="2" t="s">
        <v>9145</v>
      </c>
      <c r="B9241" s="2">
        <v>1.0</v>
      </c>
      <c r="C9241" t="str">
        <f>IFERROR(__xludf.DUMMYFUNCTION("TO_TEXT(B9241)"),"1")</f>
        <v>1</v>
      </c>
    </row>
    <row r="9242">
      <c r="A9242" s="2" t="s">
        <v>9146</v>
      </c>
      <c r="B9242" s="2">
        <v>1.0</v>
      </c>
      <c r="C9242" t="str">
        <f>IFERROR(__xludf.DUMMYFUNCTION("TO_TEXT(B9242)"),"1")</f>
        <v>1</v>
      </c>
    </row>
    <row r="9243">
      <c r="A9243" s="2" t="s">
        <v>9147</v>
      </c>
      <c r="B9243" s="2">
        <v>1.0</v>
      </c>
      <c r="C9243" t="str">
        <f>IFERROR(__xludf.DUMMYFUNCTION("TO_TEXT(B9243)"),"1")</f>
        <v>1</v>
      </c>
    </row>
    <row r="9244">
      <c r="A9244" s="2" t="s">
        <v>9148</v>
      </c>
      <c r="B9244" s="2">
        <v>1.0</v>
      </c>
      <c r="C9244" t="str">
        <f>IFERROR(__xludf.DUMMYFUNCTION("TO_TEXT(B9244)"),"1")</f>
        <v>1</v>
      </c>
    </row>
    <row r="9245">
      <c r="A9245" s="2" t="s">
        <v>9149</v>
      </c>
      <c r="B9245" s="2">
        <v>1.0</v>
      </c>
      <c r="C9245" t="str">
        <f>IFERROR(__xludf.DUMMYFUNCTION("TO_TEXT(B9245)"),"1")</f>
        <v>1</v>
      </c>
    </row>
    <row r="9246">
      <c r="A9246" s="2" t="s">
        <v>9150</v>
      </c>
      <c r="B9246" s="2">
        <v>1.0</v>
      </c>
      <c r="C9246" t="str">
        <f>IFERROR(__xludf.DUMMYFUNCTION("TO_TEXT(B9246)"),"1")</f>
        <v>1</v>
      </c>
    </row>
    <row r="9247">
      <c r="A9247" s="2" t="s">
        <v>9151</v>
      </c>
      <c r="B9247" s="2">
        <v>1.0</v>
      </c>
      <c r="C9247" t="str">
        <f>IFERROR(__xludf.DUMMYFUNCTION("TO_TEXT(B9247)"),"1")</f>
        <v>1</v>
      </c>
    </row>
    <row r="9248">
      <c r="A9248" s="2" t="s">
        <v>9152</v>
      </c>
      <c r="B9248" s="2">
        <v>1.0</v>
      </c>
      <c r="C9248" t="str">
        <f>IFERROR(__xludf.DUMMYFUNCTION("TO_TEXT(B9248)"),"1")</f>
        <v>1</v>
      </c>
    </row>
    <row r="9249">
      <c r="A9249" s="2" t="s">
        <v>9153</v>
      </c>
      <c r="B9249" s="2">
        <v>1.0</v>
      </c>
      <c r="C9249" t="str">
        <f>IFERROR(__xludf.DUMMYFUNCTION("TO_TEXT(B9249)"),"1")</f>
        <v>1</v>
      </c>
    </row>
    <row r="9250">
      <c r="A9250" s="2" t="s">
        <v>9154</v>
      </c>
      <c r="B9250" s="2">
        <v>1.0</v>
      </c>
      <c r="C9250" t="str">
        <f>IFERROR(__xludf.DUMMYFUNCTION("TO_TEXT(B9250)"),"1")</f>
        <v>1</v>
      </c>
    </row>
    <row r="9251">
      <c r="A9251" s="2" t="s">
        <v>9155</v>
      </c>
      <c r="B9251" s="2">
        <v>1.0</v>
      </c>
      <c r="C9251" t="str">
        <f>IFERROR(__xludf.DUMMYFUNCTION("TO_TEXT(B9251)"),"1")</f>
        <v>1</v>
      </c>
    </row>
    <row r="9252">
      <c r="A9252" s="2" t="s">
        <v>9156</v>
      </c>
      <c r="B9252" s="2">
        <v>1.0</v>
      </c>
      <c r="C9252" t="str">
        <f>IFERROR(__xludf.DUMMYFUNCTION("TO_TEXT(B9252)"),"1")</f>
        <v>1</v>
      </c>
    </row>
    <row r="9253">
      <c r="A9253" s="2" t="s">
        <v>9157</v>
      </c>
      <c r="B9253" s="2">
        <v>1.0</v>
      </c>
      <c r="C9253" t="str">
        <f>IFERROR(__xludf.DUMMYFUNCTION("TO_TEXT(B9253)"),"1")</f>
        <v>1</v>
      </c>
    </row>
    <row r="9254">
      <c r="A9254" s="2" t="s">
        <v>9158</v>
      </c>
      <c r="B9254" s="2">
        <v>1.0</v>
      </c>
      <c r="C9254" t="str">
        <f>IFERROR(__xludf.DUMMYFUNCTION("TO_TEXT(B9254)"),"1")</f>
        <v>1</v>
      </c>
    </row>
    <row r="9255">
      <c r="A9255" s="2" t="s">
        <v>9159</v>
      </c>
      <c r="B9255" s="2">
        <v>1.0</v>
      </c>
      <c r="C9255" t="str">
        <f>IFERROR(__xludf.DUMMYFUNCTION("TO_TEXT(B9255)"),"1")</f>
        <v>1</v>
      </c>
    </row>
    <row r="9256">
      <c r="A9256" s="2" t="s">
        <v>9160</v>
      </c>
      <c r="B9256" s="2">
        <v>1.0</v>
      </c>
      <c r="C9256" t="str">
        <f>IFERROR(__xludf.DUMMYFUNCTION("TO_TEXT(B9256)"),"1")</f>
        <v>1</v>
      </c>
    </row>
    <row r="9257">
      <c r="A9257" s="2" t="s">
        <v>9161</v>
      </c>
      <c r="B9257" s="2">
        <v>1.0</v>
      </c>
      <c r="C9257" t="str">
        <f>IFERROR(__xludf.DUMMYFUNCTION("TO_TEXT(B9257)"),"1")</f>
        <v>1</v>
      </c>
    </row>
    <row r="9258">
      <c r="A9258" s="2" t="s">
        <v>9162</v>
      </c>
      <c r="B9258" s="2">
        <v>1.0</v>
      </c>
      <c r="C9258" t="str">
        <f>IFERROR(__xludf.DUMMYFUNCTION("TO_TEXT(B9258)"),"1")</f>
        <v>1</v>
      </c>
    </row>
    <row r="9259">
      <c r="A9259" s="2" t="s">
        <v>9163</v>
      </c>
      <c r="B9259" s="2">
        <v>1.0</v>
      </c>
      <c r="C9259" t="str">
        <f>IFERROR(__xludf.DUMMYFUNCTION("TO_TEXT(B9259)"),"1")</f>
        <v>1</v>
      </c>
    </row>
    <row r="9260">
      <c r="A9260" s="2" t="s">
        <v>9164</v>
      </c>
      <c r="B9260" s="2">
        <v>1.0</v>
      </c>
      <c r="C9260" t="str">
        <f>IFERROR(__xludf.DUMMYFUNCTION("TO_TEXT(B9260)"),"1")</f>
        <v>1</v>
      </c>
    </row>
    <row r="9261">
      <c r="A9261" s="2" t="s">
        <v>9165</v>
      </c>
      <c r="B9261" s="2">
        <v>1.0</v>
      </c>
      <c r="C9261" t="str">
        <f>IFERROR(__xludf.DUMMYFUNCTION("TO_TEXT(B9261)"),"1")</f>
        <v>1</v>
      </c>
    </row>
    <row r="9262">
      <c r="A9262" s="2" t="s">
        <v>9166</v>
      </c>
      <c r="B9262" s="2">
        <v>1.0</v>
      </c>
      <c r="C9262" t="str">
        <f>IFERROR(__xludf.DUMMYFUNCTION("TO_TEXT(B9262)"),"1")</f>
        <v>1</v>
      </c>
    </row>
    <row r="9263">
      <c r="A9263" s="2" t="s">
        <v>9167</v>
      </c>
      <c r="B9263" s="2">
        <v>1.0</v>
      </c>
      <c r="C9263" t="str">
        <f>IFERROR(__xludf.DUMMYFUNCTION("TO_TEXT(B9263)"),"1")</f>
        <v>1</v>
      </c>
    </row>
    <row r="9264">
      <c r="A9264" s="2" t="s">
        <v>9168</v>
      </c>
      <c r="B9264" s="2">
        <v>1.0</v>
      </c>
      <c r="C9264" t="str">
        <f>IFERROR(__xludf.DUMMYFUNCTION("TO_TEXT(B9264)"),"1")</f>
        <v>1</v>
      </c>
    </row>
    <row r="9265">
      <c r="A9265" s="2" t="s">
        <v>9169</v>
      </c>
      <c r="B9265" s="2">
        <v>1.0</v>
      </c>
      <c r="C9265" t="str">
        <f>IFERROR(__xludf.DUMMYFUNCTION("TO_TEXT(B9265)"),"1")</f>
        <v>1</v>
      </c>
    </row>
    <row r="9266">
      <c r="A9266" s="2" t="s">
        <v>9170</v>
      </c>
      <c r="B9266" s="2">
        <v>1.0</v>
      </c>
      <c r="C9266" t="str">
        <f>IFERROR(__xludf.DUMMYFUNCTION("TO_TEXT(B9266)"),"1")</f>
        <v>1</v>
      </c>
    </row>
    <row r="9267">
      <c r="A9267" s="2" t="s">
        <v>9171</v>
      </c>
      <c r="B9267" s="2">
        <v>1.0</v>
      </c>
      <c r="C9267" t="str">
        <f>IFERROR(__xludf.DUMMYFUNCTION("TO_TEXT(B9267)"),"1")</f>
        <v>1</v>
      </c>
    </row>
    <row r="9268">
      <c r="A9268" s="2" t="s">
        <v>9172</v>
      </c>
      <c r="B9268" s="2">
        <v>1.0</v>
      </c>
      <c r="C9268" t="str">
        <f>IFERROR(__xludf.DUMMYFUNCTION("TO_TEXT(B9268)"),"1")</f>
        <v>1</v>
      </c>
    </row>
    <row r="9269">
      <c r="A9269" s="2" t="s">
        <v>9173</v>
      </c>
      <c r="B9269" s="2">
        <v>1.0</v>
      </c>
      <c r="C9269" t="str">
        <f>IFERROR(__xludf.DUMMYFUNCTION("TO_TEXT(B9269)"),"1")</f>
        <v>1</v>
      </c>
    </row>
    <row r="9270">
      <c r="A9270" s="2" t="s">
        <v>9174</v>
      </c>
      <c r="B9270" s="2">
        <v>1.0</v>
      </c>
      <c r="C9270" t="str">
        <f>IFERROR(__xludf.DUMMYFUNCTION("TO_TEXT(B9270)"),"1")</f>
        <v>1</v>
      </c>
    </row>
    <row r="9271">
      <c r="A9271" s="2" t="s">
        <v>9175</v>
      </c>
      <c r="B9271" s="2">
        <v>1.0</v>
      </c>
      <c r="C9271" t="str">
        <f>IFERROR(__xludf.DUMMYFUNCTION("TO_TEXT(B9271)"),"1")</f>
        <v>1</v>
      </c>
    </row>
    <row r="9272">
      <c r="A9272" s="2" t="s">
        <v>9176</v>
      </c>
      <c r="B9272" s="2">
        <v>1.0</v>
      </c>
      <c r="C9272" t="str">
        <f>IFERROR(__xludf.DUMMYFUNCTION("TO_TEXT(B9272)"),"1")</f>
        <v>1</v>
      </c>
    </row>
    <row r="9273">
      <c r="A9273" s="2" t="s">
        <v>9177</v>
      </c>
      <c r="B9273" s="2">
        <v>1.0</v>
      </c>
      <c r="C9273" t="str">
        <f>IFERROR(__xludf.DUMMYFUNCTION("TO_TEXT(B9273)"),"1")</f>
        <v>1</v>
      </c>
    </row>
    <row r="9274">
      <c r="A9274" s="2" t="s">
        <v>9178</v>
      </c>
      <c r="B9274" s="2">
        <v>1.0</v>
      </c>
      <c r="C9274" t="str">
        <f>IFERROR(__xludf.DUMMYFUNCTION("TO_TEXT(B9274)"),"1")</f>
        <v>1</v>
      </c>
    </row>
    <row r="9275">
      <c r="A9275" s="2" t="s">
        <v>9179</v>
      </c>
      <c r="B9275" s="2">
        <v>1.0</v>
      </c>
      <c r="C9275" t="str">
        <f>IFERROR(__xludf.DUMMYFUNCTION("TO_TEXT(B9275)"),"1")</f>
        <v>1</v>
      </c>
    </row>
    <row r="9276">
      <c r="A9276" s="2" t="s">
        <v>9180</v>
      </c>
      <c r="B9276" s="2">
        <v>1.0</v>
      </c>
      <c r="C9276" t="str">
        <f>IFERROR(__xludf.DUMMYFUNCTION("TO_TEXT(B9276)"),"1")</f>
        <v>1</v>
      </c>
    </row>
    <row r="9277">
      <c r="A9277" s="2" t="s">
        <v>9181</v>
      </c>
      <c r="B9277" s="2">
        <v>1.0</v>
      </c>
      <c r="C9277" t="str">
        <f>IFERROR(__xludf.DUMMYFUNCTION("TO_TEXT(B9277)"),"1")</f>
        <v>1</v>
      </c>
    </row>
    <row r="9278">
      <c r="A9278" s="9" t="s">
        <v>1886</v>
      </c>
      <c r="B9278" s="2">
        <v>1.0</v>
      </c>
      <c r="C9278" t="str">
        <f>IFERROR(__xludf.DUMMYFUNCTION("TO_TEXT(B9278)"),"1")</f>
        <v>1</v>
      </c>
    </row>
    <row r="9279">
      <c r="A9279" s="2" t="s">
        <v>9182</v>
      </c>
      <c r="B9279" s="2">
        <v>1.0</v>
      </c>
      <c r="C9279" t="str">
        <f>IFERROR(__xludf.DUMMYFUNCTION("TO_TEXT(B9279)"),"1")</f>
        <v>1</v>
      </c>
    </row>
    <row r="9280">
      <c r="A9280" s="2" t="s">
        <v>9183</v>
      </c>
      <c r="B9280" s="2">
        <v>1.0</v>
      </c>
      <c r="C9280" t="str">
        <f>IFERROR(__xludf.DUMMYFUNCTION("TO_TEXT(B9280)"),"1")</f>
        <v>1</v>
      </c>
    </row>
    <row r="9281">
      <c r="A9281" s="2" t="s">
        <v>9184</v>
      </c>
      <c r="B9281" s="2">
        <v>1.0</v>
      </c>
      <c r="C9281" t="str">
        <f>IFERROR(__xludf.DUMMYFUNCTION("TO_TEXT(B9281)"),"1")</f>
        <v>1</v>
      </c>
    </row>
    <row r="9282">
      <c r="A9282" s="2" t="s">
        <v>9185</v>
      </c>
      <c r="B9282" s="2">
        <v>1.0</v>
      </c>
      <c r="C9282" t="str">
        <f>IFERROR(__xludf.DUMMYFUNCTION("TO_TEXT(B9282)"),"1")</f>
        <v>1</v>
      </c>
    </row>
    <row r="9283">
      <c r="A9283" s="2" t="s">
        <v>1788</v>
      </c>
      <c r="B9283" s="2">
        <v>1.0</v>
      </c>
      <c r="C9283" t="str">
        <f>IFERROR(__xludf.DUMMYFUNCTION("TO_TEXT(B9283)"),"1")</f>
        <v>1</v>
      </c>
    </row>
    <row r="9284">
      <c r="A9284" s="2" t="s">
        <v>9186</v>
      </c>
      <c r="B9284" s="2">
        <v>1.0</v>
      </c>
      <c r="C9284" t="str">
        <f>IFERROR(__xludf.DUMMYFUNCTION("TO_TEXT(B9284)"),"1")</f>
        <v>1</v>
      </c>
    </row>
    <row r="9285">
      <c r="A9285" s="2" t="s">
        <v>9187</v>
      </c>
      <c r="B9285" s="2">
        <v>1.0</v>
      </c>
      <c r="C9285" t="str">
        <f>IFERROR(__xludf.DUMMYFUNCTION("TO_TEXT(B9285)"),"1")</f>
        <v>1</v>
      </c>
    </row>
    <row r="9286">
      <c r="A9286" s="2" t="s">
        <v>9188</v>
      </c>
      <c r="B9286" s="2">
        <v>1.0</v>
      </c>
      <c r="C9286" t="str">
        <f>IFERROR(__xludf.DUMMYFUNCTION("TO_TEXT(B9286)"),"1")</f>
        <v>1</v>
      </c>
    </row>
    <row r="9287">
      <c r="A9287" s="2" t="s">
        <v>9189</v>
      </c>
      <c r="B9287" s="2">
        <v>1.0</v>
      </c>
      <c r="C9287" t="str">
        <f>IFERROR(__xludf.DUMMYFUNCTION("TO_TEXT(B9287)"),"1")</f>
        <v>1</v>
      </c>
    </row>
    <row r="9288">
      <c r="A9288" s="2" t="s">
        <v>9190</v>
      </c>
      <c r="B9288" s="2">
        <v>1.0</v>
      </c>
      <c r="C9288" t="str">
        <f>IFERROR(__xludf.DUMMYFUNCTION("TO_TEXT(B9288)"),"1")</f>
        <v>1</v>
      </c>
    </row>
    <row r="9289">
      <c r="A9289" s="2" t="s">
        <v>9191</v>
      </c>
      <c r="B9289" s="2">
        <v>1.0</v>
      </c>
      <c r="C9289" t="str">
        <f>IFERROR(__xludf.DUMMYFUNCTION("TO_TEXT(B9289)"),"1")</f>
        <v>1</v>
      </c>
    </row>
    <row r="9290">
      <c r="A9290" s="2" t="s">
        <v>9192</v>
      </c>
      <c r="B9290" s="2">
        <v>1.0</v>
      </c>
      <c r="C9290" t="str">
        <f>IFERROR(__xludf.DUMMYFUNCTION("TO_TEXT(B9290)"),"1")</f>
        <v>1</v>
      </c>
    </row>
    <row r="9291">
      <c r="A9291" s="2" t="s">
        <v>9193</v>
      </c>
      <c r="B9291" s="2">
        <v>1.0</v>
      </c>
      <c r="C9291" t="str">
        <f>IFERROR(__xludf.DUMMYFUNCTION("TO_TEXT(B9291)"),"1")</f>
        <v>1</v>
      </c>
    </row>
    <row r="9292">
      <c r="A9292" s="2" t="s">
        <v>9194</v>
      </c>
      <c r="B9292" s="2">
        <v>1.0</v>
      </c>
      <c r="C9292" t="str">
        <f>IFERROR(__xludf.DUMMYFUNCTION("TO_TEXT(B9292)"),"1")</f>
        <v>1</v>
      </c>
    </row>
    <row r="9293">
      <c r="A9293" s="2" t="s">
        <v>9195</v>
      </c>
      <c r="B9293" s="2">
        <v>1.0</v>
      </c>
      <c r="C9293" t="str">
        <f>IFERROR(__xludf.DUMMYFUNCTION("TO_TEXT(B9293)"),"1")</f>
        <v>1</v>
      </c>
    </row>
    <row r="9294">
      <c r="A9294" s="2" t="s">
        <v>9196</v>
      </c>
      <c r="B9294" s="2">
        <v>1.0</v>
      </c>
      <c r="C9294" t="str">
        <f>IFERROR(__xludf.DUMMYFUNCTION("TO_TEXT(B9294)"),"1")</f>
        <v>1</v>
      </c>
    </row>
    <row r="9295">
      <c r="A9295" s="2" t="s">
        <v>9197</v>
      </c>
      <c r="B9295" s="2">
        <v>1.0</v>
      </c>
      <c r="C9295" t="str">
        <f>IFERROR(__xludf.DUMMYFUNCTION("TO_TEXT(B9295)"),"1")</f>
        <v>1</v>
      </c>
    </row>
    <row r="9296">
      <c r="A9296" s="2" t="s">
        <v>9198</v>
      </c>
      <c r="B9296" s="2">
        <v>1.0</v>
      </c>
      <c r="C9296" t="str">
        <f>IFERROR(__xludf.DUMMYFUNCTION("TO_TEXT(B9296)"),"1")</f>
        <v>1</v>
      </c>
    </row>
    <row r="9297">
      <c r="A9297" s="2" t="s">
        <v>9199</v>
      </c>
      <c r="B9297" s="2">
        <v>1.0</v>
      </c>
      <c r="C9297" t="str">
        <f>IFERROR(__xludf.DUMMYFUNCTION("TO_TEXT(B9297)"),"1")</f>
        <v>1</v>
      </c>
    </row>
    <row r="9298">
      <c r="A9298" s="2" t="s">
        <v>9200</v>
      </c>
      <c r="B9298" s="2">
        <v>1.0</v>
      </c>
      <c r="C9298" t="str">
        <f>IFERROR(__xludf.DUMMYFUNCTION("TO_TEXT(B9298)"),"1")</f>
        <v>1</v>
      </c>
    </row>
    <row r="9299">
      <c r="A9299" s="2" t="s">
        <v>9201</v>
      </c>
      <c r="B9299" s="2">
        <v>1.0</v>
      </c>
      <c r="C9299" t="str">
        <f>IFERROR(__xludf.DUMMYFUNCTION("TO_TEXT(B9299)"),"1")</f>
        <v>1</v>
      </c>
    </row>
    <row r="9300">
      <c r="A9300" s="2" t="s">
        <v>9202</v>
      </c>
      <c r="B9300" s="2">
        <v>1.0</v>
      </c>
      <c r="C9300" t="str">
        <f>IFERROR(__xludf.DUMMYFUNCTION("TO_TEXT(B9300)"),"1")</f>
        <v>1</v>
      </c>
    </row>
    <row r="9301">
      <c r="A9301" s="2" t="s">
        <v>9203</v>
      </c>
      <c r="B9301" s="2">
        <v>1.0</v>
      </c>
      <c r="C9301" t="str">
        <f>IFERROR(__xludf.DUMMYFUNCTION("TO_TEXT(B9301)"),"1")</f>
        <v>1</v>
      </c>
    </row>
    <row r="9302">
      <c r="A9302" s="2" t="s">
        <v>9204</v>
      </c>
      <c r="B9302" s="2">
        <v>1.0</v>
      </c>
      <c r="C9302" t="str">
        <f>IFERROR(__xludf.DUMMYFUNCTION("TO_TEXT(B9302)"),"1")</f>
        <v>1</v>
      </c>
    </row>
    <row r="9303">
      <c r="A9303" s="2" t="s">
        <v>9205</v>
      </c>
      <c r="B9303" s="2">
        <v>1.0</v>
      </c>
      <c r="C9303" t="str">
        <f>IFERROR(__xludf.DUMMYFUNCTION("TO_TEXT(B9303)"),"1")</f>
        <v>1</v>
      </c>
    </row>
    <row r="9304">
      <c r="A9304" s="2" t="s">
        <v>9206</v>
      </c>
      <c r="B9304" s="2">
        <v>1.0</v>
      </c>
      <c r="C9304" t="str">
        <f>IFERROR(__xludf.DUMMYFUNCTION("TO_TEXT(B9304)"),"1")</f>
        <v>1</v>
      </c>
    </row>
    <row r="9305">
      <c r="A9305" s="2" t="s">
        <v>9207</v>
      </c>
      <c r="B9305" s="2">
        <v>1.0</v>
      </c>
      <c r="C9305" t="str">
        <f>IFERROR(__xludf.DUMMYFUNCTION("TO_TEXT(B9305)"),"1")</f>
        <v>1</v>
      </c>
    </row>
    <row r="9306">
      <c r="A9306" s="2" t="s">
        <v>9208</v>
      </c>
      <c r="B9306" s="2">
        <v>1.0</v>
      </c>
      <c r="C9306" t="str">
        <f>IFERROR(__xludf.DUMMYFUNCTION("TO_TEXT(B9306)"),"1")</f>
        <v>1</v>
      </c>
    </row>
    <row r="9307">
      <c r="A9307" s="2" t="s">
        <v>9209</v>
      </c>
      <c r="B9307" s="2">
        <v>1.0</v>
      </c>
      <c r="C9307" t="str">
        <f>IFERROR(__xludf.DUMMYFUNCTION("TO_TEXT(B9307)"),"1")</f>
        <v>1</v>
      </c>
    </row>
    <row r="9308">
      <c r="A9308" s="2" t="s">
        <v>9210</v>
      </c>
      <c r="B9308" s="2">
        <v>1.0</v>
      </c>
      <c r="C9308" t="str">
        <f>IFERROR(__xludf.DUMMYFUNCTION("TO_TEXT(B9308)"),"1")</f>
        <v>1</v>
      </c>
    </row>
    <row r="9309">
      <c r="A9309" s="2" t="s">
        <v>9211</v>
      </c>
      <c r="B9309" s="2">
        <v>1.0</v>
      </c>
      <c r="C9309" t="str">
        <f>IFERROR(__xludf.DUMMYFUNCTION("TO_TEXT(B9309)"),"1")</f>
        <v>1</v>
      </c>
    </row>
    <row r="9310">
      <c r="A9310" s="2" t="s">
        <v>9212</v>
      </c>
      <c r="B9310" s="2">
        <v>1.0</v>
      </c>
      <c r="C9310" t="str">
        <f>IFERROR(__xludf.DUMMYFUNCTION("TO_TEXT(B9310)"),"1")</f>
        <v>1</v>
      </c>
    </row>
    <row r="9311">
      <c r="A9311" s="2" t="s">
        <v>9213</v>
      </c>
      <c r="B9311" s="2">
        <v>1.0</v>
      </c>
      <c r="C9311" t="str">
        <f>IFERROR(__xludf.DUMMYFUNCTION("TO_TEXT(B9311)"),"1")</f>
        <v>1</v>
      </c>
    </row>
    <row r="9312">
      <c r="A9312" s="2" t="s">
        <v>9214</v>
      </c>
      <c r="B9312" s="2">
        <v>1.0</v>
      </c>
      <c r="C9312" t="str">
        <f>IFERROR(__xludf.DUMMYFUNCTION("TO_TEXT(B9312)"),"1")</f>
        <v>1</v>
      </c>
    </row>
    <row r="9313">
      <c r="A9313" s="2" t="s">
        <v>9215</v>
      </c>
      <c r="B9313" s="2">
        <v>1.0</v>
      </c>
      <c r="C9313" t="str">
        <f>IFERROR(__xludf.DUMMYFUNCTION("TO_TEXT(B9313)"),"1")</f>
        <v>1</v>
      </c>
    </row>
    <row r="9314">
      <c r="A9314" s="2" t="s">
        <v>9216</v>
      </c>
      <c r="B9314" s="2">
        <v>1.0</v>
      </c>
      <c r="C9314" t="str">
        <f>IFERROR(__xludf.DUMMYFUNCTION("TO_TEXT(B9314)"),"1")</f>
        <v>1</v>
      </c>
    </row>
    <row r="9315">
      <c r="A9315" s="2" t="s">
        <v>9217</v>
      </c>
      <c r="B9315" s="2">
        <v>1.0</v>
      </c>
      <c r="C9315" t="str">
        <f>IFERROR(__xludf.DUMMYFUNCTION("TO_TEXT(B9315)"),"1")</f>
        <v>1</v>
      </c>
    </row>
    <row r="9316">
      <c r="A9316" s="2" t="s">
        <v>9218</v>
      </c>
      <c r="B9316" s="2">
        <v>1.0</v>
      </c>
      <c r="C9316" t="str">
        <f>IFERROR(__xludf.DUMMYFUNCTION("TO_TEXT(B9316)"),"1")</f>
        <v>1</v>
      </c>
    </row>
    <row r="9317">
      <c r="A9317" s="2" t="s">
        <v>9219</v>
      </c>
      <c r="B9317" s="2">
        <v>1.0</v>
      </c>
      <c r="C9317" t="str">
        <f>IFERROR(__xludf.DUMMYFUNCTION("TO_TEXT(B9317)"),"1")</f>
        <v>1</v>
      </c>
    </row>
    <row r="9318">
      <c r="A9318" s="2" t="s">
        <v>9220</v>
      </c>
      <c r="B9318" s="2">
        <v>1.0</v>
      </c>
      <c r="C9318" t="str">
        <f>IFERROR(__xludf.DUMMYFUNCTION("TO_TEXT(B9318)"),"1")</f>
        <v>1</v>
      </c>
    </row>
    <row r="9319">
      <c r="A9319" s="2" t="s">
        <v>9221</v>
      </c>
      <c r="B9319" s="2">
        <v>1.0</v>
      </c>
      <c r="C9319" t="str">
        <f>IFERROR(__xludf.DUMMYFUNCTION("TO_TEXT(B9319)"),"1")</f>
        <v>1</v>
      </c>
    </row>
    <row r="9320">
      <c r="A9320" s="2" t="s">
        <v>9222</v>
      </c>
      <c r="B9320" s="2">
        <v>1.0</v>
      </c>
      <c r="C9320" t="str">
        <f>IFERROR(__xludf.DUMMYFUNCTION("TO_TEXT(B9320)"),"1")</f>
        <v>1</v>
      </c>
    </row>
    <row r="9321">
      <c r="A9321" s="2" t="s">
        <v>9223</v>
      </c>
      <c r="B9321" s="2">
        <v>1.0</v>
      </c>
      <c r="C9321" t="str">
        <f>IFERROR(__xludf.DUMMYFUNCTION("TO_TEXT(B9321)"),"1")</f>
        <v>1</v>
      </c>
    </row>
    <row r="9322">
      <c r="A9322" s="2" t="s">
        <v>9224</v>
      </c>
      <c r="B9322" s="2">
        <v>1.0</v>
      </c>
      <c r="C9322" t="str">
        <f>IFERROR(__xludf.DUMMYFUNCTION("TO_TEXT(B9322)"),"1")</f>
        <v>1</v>
      </c>
    </row>
    <row r="9323">
      <c r="A9323" s="2" t="s">
        <v>9225</v>
      </c>
      <c r="B9323" s="2">
        <v>1.0</v>
      </c>
      <c r="C9323" t="str">
        <f>IFERROR(__xludf.DUMMYFUNCTION("TO_TEXT(B9323)"),"1")</f>
        <v>1</v>
      </c>
    </row>
    <row r="9324">
      <c r="A9324" s="2" t="s">
        <v>9226</v>
      </c>
      <c r="B9324" s="2">
        <v>1.0</v>
      </c>
      <c r="C9324" t="str">
        <f>IFERROR(__xludf.DUMMYFUNCTION("TO_TEXT(B9324)"),"1")</f>
        <v>1</v>
      </c>
    </row>
    <row r="9325">
      <c r="A9325" s="2" t="s">
        <v>9227</v>
      </c>
      <c r="B9325" s="2">
        <v>1.0</v>
      </c>
      <c r="C9325" t="str">
        <f>IFERROR(__xludf.DUMMYFUNCTION("TO_TEXT(B9325)"),"1")</f>
        <v>1</v>
      </c>
    </row>
    <row r="9326">
      <c r="A9326" s="2" t="s">
        <v>9228</v>
      </c>
      <c r="B9326" s="2">
        <v>1.0</v>
      </c>
      <c r="C9326" t="str">
        <f>IFERROR(__xludf.DUMMYFUNCTION("TO_TEXT(B9326)"),"1")</f>
        <v>1</v>
      </c>
    </row>
    <row r="9327">
      <c r="A9327" s="2" t="s">
        <v>9229</v>
      </c>
      <c r="B9327" s="2">
        <v>1.0</v>
      </c>
      <c r="C9327" t="str">
        <f>IFERROR(__xludf.DUMMYFUNCTION("TO_TEXT(B9327)"),"1")</f>
        <v>1</v>
      </c>
    </row>
    <row r="9328">
      <c r="A9328" s="2" t="s">
        <v>9230</v>
      </c>
      <c r="B9328" s="2">
        <v>1.0</v>
      </c>
      <c r="C9328" t="str">
        <f>IFERROR(__xludf.DUMMYFUNCTION("TO_TEXT(B9328)"),"1")</f>
        <v>1</v>
      </c>
    </row>
    <row r="9329">
      <c r="A9329" s="2" t="s">
        <v>9231</v>
      </c>
      <c r="B9329" s="2">
        <v>1.0</v>
      </c>
      <c r="C9329" t="str">
        <f>IFERROR(__xludf.DUMMYFUNCTION("TO_TEXT(B9329)"),"1")</f>
        <v>1</v>
      </c>
    </row>
    <row r="9330">
      <c r="A9330" s="2" t="s">
        <v>9232</v>
      </c>
      <c r="B9330" s="2">
        <v>1.0</v>
      </c>
      <c r="C9330" t="str">
        <f>IFERROR(__xludf.DUMMYFUNCTION("TO_TEXT(B9330)"),"1")</f>
        <v>1</v>
      </c>
    </row>
    <row r="9331">
      <c r="A9331" s="2" t="s">
        <v>9233</v>
      </c>
      <c r="B9331" s="2">
        <v>1.0</v>
      </c>
      <c r="C9331" t="str">
        <f>IFERROR(__xludf.DUMMYFUNCTION("TO_TEXT(B9331)"),"1")</f>
        <v>1</v>
      </c>
    </row>
    <row r="9332">
      <c r="A9332" s="2" t="s">
        <v>9234</v>
      </c>
      <c r="B9332" s="2">
        <v>1.0</v>
      </c>
      <c r="C9332" t="str">
        <f>IFERROR(__xludf.DUMMYFUNCTION("TO_TEXT(B9332)"),"1")</f>
        <v>1</v>
      </c>
    </row>
    <row r="9333">
      <c r="A9333" s="2" t="s">
        <v>9235</v>
      </c>
      <c r="B9333" s="2">
        <v>1.0</v>
      </c>
      <c r="C9333" t="str">
        <f>IFERROR(__xludf.DUMMYFUNCTION("TO_TEXT(B9333)"),"1")</f>
        <v>1</v>
      </c>
    </row>
    <row r="9334">
      <c r="A9334" s="2" t="s">
        <v>9236</v>
      </c>
      <c r="B9334" s="2">
        <v>1.0</v>
      </c>
      <c r="C9334" t="str">
        <f>IFERROR(__xludf.DUMMYFUNCTION("TO_TEXT(B9334)"),"1")</f>
        <v>1</v>
      </c>
    </row>
    <row r="9335">
      <c r="A9335" s="2" t="s">
        <v>9237</v>
      </c>
      <c r="B9335" s="2">
        <v>1.0</v>
      </c>
      <c r="C9335" t="str">
        <f>IFERROR(__xludf.DUMMYFUNCTION("TO_TEXT(B9335)"),"1")</f>
        <v>1</v>
      </c>
    </row>
    <row r="9336">
      <c r="A9336" s="2" t="s">
        <v>9238</v>
      </c>
      <c r="B9336" s="2">
        <v>1.0</v>
      </c>
      <c r="C9336" t="str">
        <f>IFERROR(__xludf.DUMMYFUNCTION("TO_TEXT(B9336)"),"1")</f>
        <v>1</v>
      </c>
    </row>
    <row r="9337">
      <c r="A9337" s="2" t="s">
        <v>9239</v>
      </c>
      <c r="B9337" s="2">
        <v>1.0</v>
      </c>
      <c r="C9337" t="str">
        <f>IFERROR(__xludf.DUMMYFUNCTION("TO_TEXT(B9337)"),"1")</f>
        <v>1</v>
      </c>
    </row>
    <row r="9338">
      <c r="A9338" s="2" t="s">
        <v>9240</v>
      </c>
      <c r="B9338" s="2">
        <v>1.0</v>
      </c>
      <c r="C9338" t="str">
        <f>IFERROR(__xludf.DUMMYFUNCTION("TO_TEXT(B9338)"),"1")</f>
        <v>1</v>
      </c>
    </row>
    <row r="9339">
      <c r="A9339" s="2" t="s">
        <v>9241</v>
      </c>
      <c r="B9339" s="2">
        <v>1.0</v>
      </c>
      <c r="C9339" t="str">
        <f>IFERROR(__xludf.DUMMYFUNCTION("TO_TEXT(B9339)"),"1")</f>
        <v>1</v>
      </c>
    </row>
    <row r="9340">
      <c r="A9340" s="2" t="s">
        <v>9242</v>
      </c>
      <c r="B9340" s="2">
        <v>1.0</v>
      </c>
      <c r="C9340" t="str">
        <f>IFERROR(__xludf.DUMMYFUNCTION("TO_TEXT(B9340)"),"1")</f>
        <v>1</v>
      </c>
    </row>
    <row r="9341">
      <c r="A9341" s="2" t="s">
        <v>9243</v>
      </c>
      <c r="B9341" s="2">
        <v>1.0</v>
      </c>
      <c r="C9341" t="str">
        <f>IFERROR(__xludf.DUMMYFUNCTION("TO_TEXT(B9341)"),"1")</f>
        <v>1</v>
      </c>
    </row>
    <row r="9342">
      <c r="A9342" s="2" t="s">
        <v>9244</v>
      </c>
      <c r="B9342" s="2">
        <v>1.0</v>
      </c>
      <c r="C9342" t="str">
        <f>IFERROR(__xludf.DUMMYFUNCTION("TO_TEXT(B9342)"),"1")</f>
        <v>1</v>
      </c>
    </row>
    <row r="9343">
      <c r="A9343" s="2" t="s">
        <v>9245</v>
      </c>
      <c r="B9343" s="2">
        <v>1.0</v>
      </c>
      <c r="C9343" t="str">
        <f>IFERROR(__xludf.DUMMYFUNCTION("TO_TEXT(B9343)"),"1")</f>
        <v>1</v>
      </c>
    </row>
    <row r="9344">
      <c r="A9344" s="2" t="s">
        <v>9246</v>
      </c>
      <c r="B9344" s="2">
        <v>1.0</v>
      </c>
      <c r="C9344" t="str">
        <f>IFERROR(__xludf.DUMMYFUNCTION("TO_TEXT(B9344)"),"1")</f>
        <v>1</v>
      </c>
    </row>
    <row r="9345">
      <c r="A9345" s="10" t="s">
        <v>9247</v>
      </c>
      <c r="B9345" s="6">
        <v>1.0</v>
      </c>
      <c r="C9345" t="str">
        <f>IFERROR(__xludf.DUMMYFUNCTION("TO_TEXT(B9345)"),"1")</f>
        <v>1</v>
      </c>
    </row>
    <row r="9346">
      <c r="A9346" s="10" t="s">
        <v>9248</v>
      </c>
      <c r="B9346" s="6">
        <v>1.0</v>
      </c>
      <c r="C9346" t="str">
        <f>IFERROR(__xludf.DUMMYFUNCTION("TO_TEXT(B9346)"),"1")</f>
        <v>1</v>
      </c>
    </row>
    <row r="9347">
      <c r="A9347" s="10" t="s">
        <v>9249</v>
      </c>
      <c r="B9347" s="6">
        <v>1.0</v>
      </c>
      <c r="C9347" t="str">
        <f>IFERROR(__xludf.DUMMYFUNCTION("TO_TEXT(B9347)"),"1")</f>
        <v>1</v>
      </c>
    </row>
    <row r="9348">
      <c r="A9348" s="2" t="s">
        <v>9250</v>
      </c>
      <c r="B9348" s="2">
        <v>1.0</v>
      </c>
      <c r="C9348" t="str">
        <f>IFERROR(__xludf.DUMMYFUNCTION("TO_TEXT(B9348)"),"1")</f>
        <v>1</v>
      </c>
    </row>
    <row r="9349">
      <c r="A9349" s="2" t="s">
        <v>9251</v>
      </c>
      <c r="B9349" s="2">
        <v>1.0</v>
      </c>
      <c r="C9349" t="str">
        <f>IFERROR(__xludf.DUMMYFUNCTION("TO_TEXT(B9349)"),"1")</f>
        <v>1</v>
      </c>
    </row>
    <row r="9350">
      <c r="A9350" s="2" t="s">
        <v>9252</v>
      </c>
      <c r="B9350" s="2">
        <v>1.0</v>
      </c>
      <c r="C9350" t="str">
        <f>IFERROR(__xludf.DUMMYFUNCTION("TO_TEXT(B9350)"),"1")</f>
        <v>1</v>
      </c>
    </row>
    <row r="9351">
      <c r="A9351" s="2" t="s">
        <v>9253</v>
      </c>
      <c r="B9351" s="2">
        <v>1.0</v>
      </c>
      <c r="C9351" t="str">
        <f>IFERROR(__xludf.DUMMYFUNCTION("TO_TEXT(B9351)"),"1")</f>
        <v>1</v>
      </c>
    </row>
    <row r="9352">
      <c r="A9352" s="2" t="s">
        <v>9254</v>
      </c>
      <c r="B9352" s="2">
        <v>1.0</v>
      </c>
      <c r="C9352" t="str">
        <f>IFERROR(__xludf.DUMMYFUNCTION("TO_TEXT(B9352)"),"1")</f>
        <v>1</v>
      </c>
    </row>
    <row r="9353">
      <c r="A9353" s="2" t="s">
        <v>9255</v>
      </c>
      <c r="B9353" s="2">
        <v>1.0</v>
      </c>
      <c r="C9353" t="str">
        <f>IFERROR(__xludf.DUMMYFUNCTION("TO_TEXT(B9353)"),"1")</f>
        <v>1</v>
      </c>
    </row>
    <row r="9354">
      <c r="A9354" s="2" t="s">
        <v>9256</v>
      </c>
      <c r="B9354" s="2">
        <v>1.0</v>
      </c>
      <c r="C9354" t="str">
        <f>IFERROR(__xludf.DUMMYFUNCTION("TO_TEXT(B9354)"),"1")</f>
        <v>1</v>
      </c>
    </row>
    <row r="9355">
      <c r="A9355" s="2" t="s">
        <v>9257</v>
      </c>
      <c r="B9355" s="2">
        <v>1.0</v>
      </c>
      <c r="C9355" t="str">
        <f>IFERROR(__xludf.DUMMYFUNCTION("TO_TEXT(B9355)"),"1")</f>
        <v>1</v>
      </c>
    </row>
    <row r="9356">
      <c r="A9356" s="2" t="s">
        <v>9258</v>
      </c>
      <c r="B9356" s="2">
        <v>1.0</v>
      </c>
      <c r="C9356" t="str">
        <f>IFERROR(__xludf.DUMMYFUNCTION("TO_TEXT(B9356)"),"1")</f>
        <v>1</v>
      </c>
    </row>
    <row r="9357">
      <c r="A9357" s="2" t="s">
        <v>9259</v>
      </c>
      <c r="B9357" s="2">
        <v>1.0</v>
      </c>
      <c r="C9357" t="str">
        <f>IFERROR(__xludf.DUMMYFUNCTION("TO_TEXT(B9357)"),"1")</f>
        <v>1</v>
      </c>
    </row>
    <row r="9358">
      <c r="A9358" s="2" t="s">
        <v>9260</v>
      </c>
      <c r="B9358" s="2">
        <v>1.0</v>
      </c>
      <c r="C9358" t="str">
        <f>IFERROR(__xludf.DUMMYFUNCTION("TO_TEXT(B9358)"),"1")</f>
        <v>1</v>
      </c>
    </row>
    <row r="9359">
      <c r="A9359" s="2" t="s">
        <v>9261</v>
      </c>
      <c r="B9359" s="2">
        <v>1.0</v>
      </c>
      <c r="C9359" t="str">
        <f>IFERROR(__xludf.DUMMYFUNCTION("TO_TEXT(B9359)"),"1")</f>
        <v>1</v>
      </c>
    </row>
    <row r="9360">
      <c r="A9360" s="2" t="s">
        <v>9262</v>
      </c>
      <c r="B9360" s="2">
        <v>1.0</v>
      </c>
      <c r="C9360" t="str">
        <f>IFERROR(__xludf.DUMMYFUNCTION("TO_TEXT(B9360)"),"1")</f>
        <v>1</v>
      </c>
    </row>
    <row r="9361">
      <c r="A9361" s="2" t="s">
        <v>9263</v>
      </c>
      <c r="B9361" s="2">
        <v>1.0</v>
      </c>
      <c r="C9361" t="str">
        <f>IFERROR(__xludf.DUMMYFUNCTION("TO_TEXT(B9361)"),"1")</f>
        <v>1</v>
      </c>
    </row>
    <row r="9362">
      <c r="A9362" s="2" t="s">
        <v>9264</v>
      </c>
      <c r="B9362" s="2">
        <v>1.0</v>
      </c>
      <c r="C9362" t="str">
        <f>IFERROR(__xludf.DUMMYFUNCTION("TO_TEXT(B9362)"),"1")</f>
        <v>1</v>
      </c>
    </row>
    <row r="9363">
      <c r="A9363" s="2" t="s">
        <v>9265</v>
      </c>
      <c r="B9363" s="2">
        <v>1.0</v>
      </c>
      <c r="C9363" t="str">
        <f>IFERROR(__xludf.DUMMYFUNCTION("TO_TEXT(B9363)"),"1")</f>
        <v>1</v>
      </c>
    </row>
    <row r="9364">
      <c r="A9364" s="2" t="s">
        <v>9266</v>
      </c>
      <c r="B9364" s="2">
        <v>1.0</v>
      </c>
      <c r="C9364" t="str">
        <f>IFERROR(__xludf.DUMMYFUNCTION("TO_TEXT(B9364)"),"1")</f>
        <v>1</v>
      </c>
    </row>
    <row r="9365">
      <c r="A9365" s="2" t="s">
        <v>9267</v>
      </c>
      <c r="B9365" s="2">
        <v>1.0</v>
      </c>
      <c r="C9365" t="str">
        <f>IFERROR(__xludf.DUMMYFUNCTION("TO_TEXT(B9365)"),"1")</f>
        <v>1</v>
      </c>
    </row>
    <row r="9366">
      <c r="A9366" s="2" t="s">
        <v>9268</v>
      </c>
      <c r="B9366" s="2">
        <v>1.0</v>
      </c>
      <c r="C9366" t="str">
        <f>IFERROR(__xludf.DUMMYFUNCTION("TO_TEXT(B9366)"),"1")</f>
        <v>1</v>
      </c>
    </row>
    <row r="9367">
      <c r="A9367" s="2" t="s">
        <v>9269</v>
      </c>
      <c r="B9367" s="2">
        <v>1.0</v>
      </c>
      <c r="C9367" t="str">
        <f>IFERROR(__xludf.DUMMYFUNCTION("TO_TEXT(B9367)"),"1")</f>
        <v>1</v>
      </c>
    </row>
    <row r="9368">
      <c r="A9368" s="2" t="s">
        <v>9270</v>
      </c>
      <c r="B9368" s="2">
        <v>1.0</v>
      </c>
      <c r="C9368" t="str">
        <f>IFERROR(__xludf.DUMMYFUNCTION("TO_TEXT(B9368)"),"1")</f>
        <v>1</v>
      </c>
    </row>
    <row r="9369">
      <c r="A9369" s="2" t="s">
        <v>9271</v>
      </c>
      <c r="B9369" s="2">
        <v>1.0</v>
      </c>
      <c r="C9369" t="str">
        <f>IFERROR(__xludf.DUMMYFUNCTION("TO_TEXT(B9369)"),"1")</f>
        <v>1</v>
      </c>
    </row>
    <row r="9370">
      <c r="A9370" s="2" t="s">
        <v>9272</v>
      </c>
      <c r="B9370" s="2">
        <v>1.0</v>
      </c>
      <c r="C9370" t="str">
        <f>IFERROR(__xludf.DUMMYFUNCTION("TO_TEXT(B9370)"),"1")</f>
        <v>1</v>
      </c>
    </row>
    <row r="9371">
      <c r="A9371" s="2" t="s">
        <v>9273</v>
      </c>
      <c r="B9371" s="2">
        <v>1.0</v>
      </c>
      <c r="C9371" t="str">
        <f>IFERROR(__xludf.DUMMYFUNCTION("TO_TEXT(B9371)"),"1")</f>
        <v>1</v>
      </c>
    </row>
    <row r="9372">
      <c r="A9372" s="2" t="s">
        <v>9274</v>
      </c>
      <c r="B9372" s="2">
        <v>1.0</v>
      </c>
      <c r="C9372" t="str">
        <f>IFERROR(__xludf.DUMMYFUNCTION("TO_TEXT(B9372)"),"1")</f>
        <v>1</v>
      </c>
    </row>
    <row r="9373">
      <c r="A9373" s="2" t="s">
        <v>9275</v>
      </c>
      <c r="B9373" s="2">
        <v>1.0</v>
      </c>
      <c r="C9373" t="str">
        <f>IFERROR(__xludf.DUMMYFUNCTION("TO_TEXT(B9373)"),"1")</f>
        <v>1</v>
      </c>
    </row>
    <row r="9374">
      <c r="A9374" s="2" t="s">
        <v>9276</v>
      </c>
      <c r="B9374" s="2">
        <v>1.0</v>
      </c>
      <c r="C9374" t="str">
        <f>IFERROR(__xludf.DUMMYFUNCTION("TO_TEXT(B9374)"),"1")</f>
        <v>1</v>
      </c>
    </row>
    <row r="9375">
      <c r="A9375" s="2" t="s">
        <v>9277</v>
      </c>
      <c r="B9375" s="2">
        <v>1.0</v>
      </c>
      <c r="C9375" t="str">
        <f>IFERROR(__xludf.DUMMYFUNCTION("TO_TEXT(B9375)"),"1")</f>
        <v>1</v>
      </c>
    </row>
    <row r="9376">
      <c r="A9376" s="2" t="s">
        <v>9278</v>
      </c>
      <c r="B9376" s="2">
        <v>1.0</v>
      </c>
      <c r="C9376" t="str">
        <f>IFERROR(__xludf.DUMMYFUNCTION("TO_TEXT(B9376)"),"1")</f>
        <v>1</v>
      </c>
    </row>
    <row r="9377">
      <c r="A9377" s="2" t="s">
        <v>9279</v>
      </c>
      <c r="B9377" s="2">
        <v>1.0</v>
      </c>
      <c r="C9377" t="str">
        <f>IFERROR(__xludf.DUMMYFUNCTION("TO_TEXT(B9377)"),"1")</f>
        <v>1</v>
      </c>
    </row>
    <row r="9378">
      <c r="A9378" s="2" t="s">
        <v>9280</v>
      </c>
      <c r="B9378" s="2">
        <v>1.0</v>
      </c>
      <c r="C9378" t="str">
        <f>IFERROR(__xludf.DUMMYFUNCTION("TO_TEXT(B9378)"),"1")</f>
        <v>1</v>
      </c>
    </row>
    <row r="9379">
      <c r="A9379" s="2" t="s">
        <v>9281</v>
      </c>
      <c r="B9379" s="2">
        <v>1.0</v>
      </c>
      <c r="C9379" t="str">
        <f>IFERROR(__xludf.DUMMYFUNCTION("TO_TEXT(B9379)"),"1")</f>
        <v>1</v>
      </c>
    </row>
    <row r="9380">
      <c r="A9380" s="2" t="s">
        <v>9282</v>
      </c>
      <c r="B9380" s="2">
        <v>1.0</v>
      </c>
      <c r="C9380" t="str">
        <f>IFERROR(__xludf.DUMMYFUNCTION("TO_TEXT(B9380)"),"1")</f>
        <v>1</v>
      </c>
    </row>
    <row r="9381">
      <c r="A9381" s="2" t="s">
        <v>9283</v>
      </c>
      <c r="B9381" s="2">
        <v>1.0</v>
      </c>
      <c r="C9381" t="str">
        <f>IFERROR(__xludf.DUMMYFUNCTION("TO_TEXT(B9381)"),"1")</f>
        <v>1</v>
      </c>
    </row>
    <row r="9382">
      <c r="A9382" s="2" t="s">
        <v>9284</v>
      </c>
      <c r="B9382" s="2">
        <v>1.0</v>
      </c>
      <c r="C9382" t="str">
        <f>IFERROR(__xludf.DUMMYFUNCTION("TO_TEXT(B9382)"),"1")</f>
        <v>1</v>
      </c>
    </row>
    <row r="9383">
      <c r="A9383" s="2" t="s">
        <v>9285</v>
      </c>
      <c r="B9383" s="2">
        <v>1.0</v>
      </c>
      <c r="C9383" t="str">
        <f>IFERROR(__xludf.DUMMYFUNCTION("TO_TEXT(B9383)"),"1")</f>
        <v>1</v>
      </c>
    </row>
    <row r="9384">
      <c r="A9384" s="2" t="s">
        <v>9286</v>
      </c>
      <c r="B9384" s="2">
        <v>1.0</v>
      </c>
      <c r="C9384" t="str">
        <f>IFERROR(__xludf.DUMMYFUNCTION("TO_TEXT(B9384)"),"1")</f>
        <v>1</v>
      </c>
    </row>
    <row r="9385">
      <c r="A9385" s="2" t="s">
        <v>9287</v>
      </c>
      <c r="B9385" s="2">
        <v>1.0</v>
      </c>
      <c r="C9385" t="str">
        <f>IFERROR(__xludf.DUMMYFUNCTION("TO_TEXT(B9385)"),"1")</f>
        <v>1</v>
      </c>
    </row>
    <row r="9386">
      <c r="A9386" s="2" t="s">
        <v>9288</v>
      </c>
      <c r="B9386" s="2">
        <v>1.0</v>
      </c>
      <c r="C9386" t="str">
        <f>IFERROR(__xludf.DUMMYFUNCTION("TO_TEXT(B9386)"),"1")</f>
        <v>1</v>
      </c>
    </row>
    <row r="9387">
      <c r="A9387" s="2" t="s">
        <v>9289</v>
      </c>
      <c r="B9387" s="2">
        <v>1.0</v>
      </c>
      <c r="C9387" t="str">
        <f>IFERROR(__xludf.DUMMYFUNCTION("TO_TEXT(B9387)"),"1")</f>
        <v>1</v>
      </c>
    </row>
    <row r="9388">
      <c r="A9388" s="2" t="s">
        <v>9290</v>
      </c>
      <c r="B9388" s="2">
        <v>1.0</v>
      </c>
      <c r="C9388" t="str">
        <f>IFERROR(__xludf.DUMMYFUNCTION("TO_TEXT(B9388)"),"1")</f>
        <v>1</v>
      </c>
    </row>
    <row r="9389">
      <c r="A9389" s="2" t="s">
        <v>9291</v>
      </c>
      <c r="B9389" s="2">
        <v>1.0</v>
      </c>
      <c r="C9389" t="str">
        <f>IFERROR(__xludf.DUMMYFUNCTION("TO_TEXT(B9389)"),"1")</f>
        <v>1</v>
      </c>
    </row>
    <row r="9390">
      <c r="A9390" s="2" t="s">
        <v>9292</v>
      </c>
      <c r="B9390" s="2">
        <v>1.0</v>
      </c>
      <c r="C9390" t="str">
        <f>IFERROR(__xludf.DUMMYFUNCTION("TO_TEXT(B9390)"),"1")</f>
        <v>1</v>
      </c>
    </row>
    <row r="9391">
      <c r="A9391" s="2" t="s">
        <v>9293</v>
      </c>
      <c r="B9391" s="2">
        <v>1.0</v>
      </c>
      <c r="C9391" t="str">
        <f>IFERROR(__xludf.DUMMYFUNCTION("TO_TEXT(B9391)"),"1")</f>
        <v>1</v>
      </c>
    </row>
    <row r="9392">
      <c r="A9392" s="2" t="s">
        <v>9294</v>
      </c>
      <c r="B9392" s="2">
        <v>1.0</v>
      </c>
      <c r="C9392" t="str">
        <f>IFERROR(__xludf.DUMMYFUNCTION("TO_TEXT(B9392)"),"1")</f>
        <v>1</v>
      </c>
    </row>
    <row r="9393">
      <c r="A9393" s="2" t="s">
        <v>9295</v>
      </c>
      <c r="B9393" s="2">
        <v>1.0</v>
      </c>
      <c r="C9393" t="str">
        <f>IFERROR(__xludf.DUMMYFUNCTION("TO_TEXT(B9393)"),"1")</f>
        <v>1</v>
      </c>
    </row>
    <row r="9394">
      <c r="A9394" s="2" t="s">
        <v>9296</v>
      </c>
      <c r="B9394" s="2">
        <v>1.0</v>
      </c>
      <c r="C9394" t="str">
        <f>IFERROR(__xludf.DUMMYFUNCTION("TO_TEXT(B9394)"),"1")</f>
        <v>1</v>
      </c>
    </row>
    <row r="9395">
      <c r="A9395" s="2" t="s">
        <v>9297</v>
      </c>
      <c r="B9395" s="2">
        <v>1.0</v>
      </c>
      <c r="C9395" t="str">
        <f>IFERROR(__xludf.DUMMYFUNCTION("TO_TEXT(B9395)"),"1")</f>
        <v>1</v>
      </c>
    </row>
    <row r="9396">
      <c r="A9396" s="2" t="s">
        <v>9298</v>
      </c>
      <c r="B9396" s="2">
        <v>1.0</v>
      </c>
      <c r="C9396" t="str">
        <f>IFERROR(__xludf.DUMMYFUNCTION("TO_TEXT(B9396)"),"1")</f>
        <v>1</v>
      </c>
    </row>
    <row r="9397">
      <c r="A9397" s="2" t="s">
        <v>9299</v>
      </c>
      <c r="B9397" s="2">
        <v>1.0</v>
      </c>
      <c r="C9397" t="str">
        <f>IFERROR(__xludf.DUMMYFUNCTION("TO_TEXT(B9397)"),"1")</f>
        <v>1</v>
      </c>
    </row>
    <row r="9398">
      <c r="A9398" s="2">
        <v>965.0</v>
      </c>
      <c r="B9398" s="2">
        <v>1.0</v>
      </c>
      <c r="C9398" t="str">
        <f>IFERROR(__xludf.DUMMYFUNCTION("TO_TEXT(B9398)"),"1")</f>
        <v>1</v>
      </c>
    </row>
    <row r="9399">
      <c r="A9399" s="2" t="s">
        <v>9300</v>
      </c>
      <c r="B9399" s="2">
        <v>1.0</v>
      </c>
      <c r="C9399" t="str">
        <f>IFERROR(__xludf.DUMMYFUNCTION("TO_TEXT(B9399)"),"1")</f>
        <v>1</v>
      </c>
    </row>
    <row r="9400">
      <c r="A9400" s="2" t="s">
        <v>9301</v>
      </c>
      <c r="B9400" s="2">
        <v>1.0</v>
      </c>
      <c r="C9400" t="str">
        <f>IFERROR(__xludf.DUMMYFUNCTION("TO_TEXT(B9400)"),"1")</f>
        <v>1</v>
      </c>
    </row>
    <row r="9401">
      <c r="A9401" s="2" t="s">
        <v>9302</v>
      </c>
      <c r="B9401" s="2">
        <v>1.0</v>
      </c>
      <c r="C9401" t="str">
        <f>IFERROR(__xludf.DUMMYFUNCTION("TO_TEXT(B9401)"),"1")</f>
        <v>1</v>
      </c>
    </row>
    <row r="9402">
      <c r="A9402" s="2" t="s">
        <v>9303</v>
      </c>
      <c r="B9402" s="2">
        <v>1.0</v>
      </c>
      <c r="C9402" t="str">
        <f>IFERROR(__xludf.DUMMYFUNCTION("TO_TEXT(B9402)"),"1")</f>
        <v>1</v>
      </c>
    </row>
    <row r="9403">
      <c r="A9403" s="2" t="s">
        <v>9304</v>
      </c>
      <c r="B9403" s="2">
        <v>1.0</v>
      </c>
      <c r="C9403" t="str">
        <f>IFERROR(__xludf.DUMMYFUNCTION("TO_TEXT(B9403)"),"1")</f>
        <v>1</v>
      </c>
    </row>
    <row r="9404">
      <c r="A9404" s="2" t="s">
        <v>9305</v>
      </c>
      <c r="B9404" s="2">
        <v>1.0</v>
      </c>
      <c r="C9404" t="str">
        <f>IFERROR(__xludf.DUMMYFUNCTION("TO_TEXT(B9404)"),"1")</f>
        <v>1</v>
      </c>
    </row>
    <row r="9405">
      <c r="A9405" s="2" t="s">
        <v>9306</v>
      </c>
      <c r="B9405" s="2">
        <v>1.0</v>
      </c>
      <c r="C9405" t="str">
        <f>IFERROR(__xludf.DUMMYFUNCTION("TO_TEXT(B9405)"),"1")</f>
        <v>1</v>
      </c>
    </row>
    <row r="9406">
      <c r="A9406" s="2" t="s">
        <v>9307</v>
      </c>
      <c r="B9406" s="2">
        <v>1.0</v>
      </c>
      <c r="C9406" t="str">
        <f>IFERROR(__xludf.DUMMYFUNCTION("TO_TEXT(B9406)"),"1")</f>
        <v>1</v>
      </c>
    </row>
    <row r="9407">
      <c r="A9407" s="2" t="s">
        <v>9308</v>
      </c>
      <c r="B9407" s="2">
        <v>1.0</v>
      </c>
      <c r="C9407" t="str">
        <f>IFERROR(__xludf.DUMMYFUNCTION("TO_TEXT(B9407)"),"1")</f>
        <v>1</v>
      </c>
    </row>
    <row r="9408">
      <c r="A9408" s="2" t="s">
        <v>9309</v>
      </c>
      <c r="B9408" s="2">
        <v>1.0</v>
      </c>
      <c r="C9408" t="str">
        <f>IFERROR(__xludf.DUMMYFUNCTION("TO_TEXT(B9408)"),"1")</f>
        <v>1</v>
      </c>
    </row>
    <row r="9409">
      <c r="A9409" s="2" t="s">
        <v>9310</v>
      </c>
      <c r="B9409" s="2">
        <v>1.0</v>
      </c>
      <c r="C9409" t="str">
        <f>IFERROR(__xludf.DUMMYFUNCTION("TO_TEXT(B9409)"),"1")</f>
        <v>1</v>
      </c>
    </row>
    <row r="9410">
      <c r="A9410" s="2" t="s">
        <v>9311</v>
      </c>
      <c r="B9410" s="2">
        <v>1.0</v>
      </c>
      <c r="C9410" t="str">
        <f>IFERROR(__xludf.DUMMYFUNCTION("TO_TEXT(B9410)"),"1")</f>
        <v>1</v>
      </c>
    </row>
    <row r="9411">
      <c r="A9411" s="2" t="s">
        <v>9312</v>
      </c>
      <c r="B9411" s="2">
        <v>1.0</v>
      </c>
      <c r="C9411" t="str">
        <f>IFERROR(__xludf.DUMMYFUNCTION("TO_TEXT(B9411)"),"1")</f>
        <v>1</v>
      </c>
    </row>
    <row r="9412">
      <c r="A9412" s="2" t="s">
        <v>9313</v>
      </c>
      <c r="B9412" s="2">
        <v>1.0</v>
      </c>
      <c r="C9412" t="str">
        <f>IFERROR(__xludf.DUMMYFUNCTION("TO_TEXT(B9412)"),"1")</f>
        <v>1</v>
      </c>
    </row>
    <row r="9413">
      <c r="A9413" s="2" t="s">
        <v>9314</v>
      </c>
      <c r="B9413" s="2">
        <v>1.0</v>
      </c>
      <c r="C9413" t="str">
        <f>IFERROR(__xludf.DUMMYFUNCTION("TO_TEXT(B9413)"),"1")</f>
        <v>1</v>
      </c>
    </row>
    <row r="9414">
      <c r="A9414" s="2" t="s">
        <v>9315</v>
      </c>
      <c r="B9414" s="2">
        <v>1.0</v>
      </c>
      <c r="C9414" t="str">
        <f>IFERROR(__xludf.DUMMYFUNCTION("TO_TEXT(B9414)"),"1")</f>
        <v>1</v>
      </c>
    </row>
    <row r="9415">
      <c r="A9415" s="2" t="s">
        <v>9316</v>
      </c>
      <c r="B9415" s="2">
        <v>1.0</v>
      </c>
      <c r="C9415" t="str">
        <f>IFERROR(__xludf.DUMMYFUNCTION("TO_TEXT(B9415)"),"1")</f>
        <v>1</v>
      </c>
    </row>
    <row r="9416">
      <c r="A9416" s="2" t="s">
        <v>9317</v>
      </c>
      <c r="B9416" s="2">
        <v>1.0</v>
      </c>
      <c r="C9416" t="str">
        <f>IFERROR(__xludf.DUMMYFUNCTION("TO_TEXT(B9416)"),"1")</f>
        <v>1</v>
      </c>
    </row>
    <row r="9417">
      <c r="A9417" s="2" t="s">
        <v>9318</v>
      </c>
      <c r="B9417" s="2">
        <v>1.0</v>
      </c>
      <c r="C9417" t="str">
        <f>IFERROR(__xludf.DUMMYFUNCTION("TO_TEXT(B9417)"),"1")</f>
        <v>1</v>
      </c>
    </row>
    <row r="9418">
      <c r="A9418" s="2" t="s">
        <v>9319</v>
      </c>
      <c r="B9418" s="2">
        <v>1.0</v>
      </c>
      <c r="C9418" t="str">
        <f>IFERROR(__xludf.DUMMYFUNCTION("TO_TEXT(B9418)"),"1")</f>
        <v>1</v>
      </c>
    </row>
    <row r="9419">
      <c r="A9419" s="2" t="s">
        <v>9320</v>
      </c>
      <c r="B9419" s="2">
        <v>1.0</v>
      </c>
      <c r="C9419" t="str">
        <f>IFERROR(__xludf.DUMMYFUNCTION("TO_TEXT(B9419)"),"1")</f>
        <v>1</v>
      </c>
    </row>
    <row r="9420">
      <c r="A9420" s="2" t="s">
        <v>9321</v>
      </c>
      <c r="B9420" s="2">
        <v>1.0</v>
      </c>
      <c r="C9420" t="str">
        <f>IFERROR(__xludf.DUMMYFUNCTION("TO_TEXT(B9420)"),"1")</f>
        <v>1</v>
      </c>
    </row>
    <row r="9421">
      <c r="A9421" s="2" t="s">
        <v>9322</v>
      </c>
      <c r="B9421" s="2">
        <v>1.0</v>
      </c>
      <c r="C9421" t="str">
        <f>IFERROR(__xludf.DUMMYFUNCTION("TO_TEXT(B9421)"),"1")</f>
        <v>1</v>
      </c>
    </row>
    <row r="9422">
      <c r="A9422" s="2" t="s">
        <v>9323</v>
      </c>
      <c r="B9422" s="2">
        <v>1.0</v>
      </c>
      <c r="C9422" t="str">
        <f>IFERROR(__xludf.DUMMYFUNCTION("TO_TEXT(B9422)"),"1")</f>
        <v>1</v>
      </c>
    </row>
    <row r="9423">
      <c r="A9423" s="2" t="s">
        <v>9324</v>
      </c>
      <c r="B9423" s="2">
        <v>1.0</v>
      </c>
      <c r="C9423" t="str">
        <f>IFERROR(__xludf.DUMMYFUNCTION("TO_TEXT(B9423)"),"1")</f>
        <v>1</v>
      </c>
    </row>
    <row r="9424">
      <c r="A9424" s="2" t="s">
        <v>9325</v>
      </c>
      <c r="B9424" s="2">
        <v>1.0</v>
      </c>
      <c r="C9424" t="str">
        <f>IFERROR(__xludf.DUMMYFUNCTION("TO_TEXT(B9424)"),"1")</f>
        <v>1</v>
      </c>
    </row>
    <row r="9425">
      <c r="A9425" s="2" t="s">
        <v>9326</v>
      </c>
      <c r="B9425" s="2">
        <v>1.0</v>
      </c>
      <c r="C9425" t="str">
        <f>IFERROR(__xludf.DUMMYFUNCTION("TO_TEXT(B9425)"),"1")</f>
        <v>1</v>
      </c>
    </row>
    <row r="9426">
      <c r="A9426" s="2" t="s">
        <v>9327</v>
      </c>
      <c r="B9426" s="2">
        <v>1.0</v>
      </c>
      <c r="C9426" t="str">
        <f>IFERROR(__xludf.DUMMYFUNCTION("TO_TEXT(B9426)"),"1")</f>
        <v>1</v>
      </c>
    </row>
    <row r="9427">
      <c r="A9427" s="2" t="s">
        <v>9328</v>
      </c>
      <c r="B9427" s="2">
        <v>1.0</v>
      </c>
      <c r="C9427" t="str">
        <f>IFERROR(__xludf.DUMMYFUNCTION("TO_TEXT(B9427)"),"1")</f>
        <v>1</v>
      </c>
    </row>
    <row r="9428">
      <c r="A9428" s="2" t="s">
        <v>9329</v>
      </c>
      <c r="B9428" s="2">
        <v>1.0</v>
      </c>
      <c r="C9428" t="str">
        <f>IFERROR(__xludf.DUMMYFUNCTION("TO_TEXT(B9428)"),"1")</f>
        <v>1</v>
      </c>
    </row>
    <row r="9429">
      <c r="A9429" s="2" t="s">
        <v>9330</v>
      </c>
      <c r="B9429" s="2">
        <v>1.0</v>
      </c>
      <c r="C9429" t="str">
        <f>IFERROR(__xludf.DUMMYFUNCTION("TO_TEXT(B9429)"),"1")</f>
        <v>1</v>
      </c>
    </row>
    <row r="9430">
      <c r="A9430" s="2" t="s">
        <v>9331</v>
      </c>
      <c r="B9430" s="2">
        <v>1.0</v>
      </c>
      <c r="C9430" t="str">
        <f>IFERROR(__xludf.DUMMYFUNCTION("TO_TEXT(B9430)"),"1")</f>
        <v>1</v>
      </c>
    </row>
    <row r="9431">
      <c r="A9431" s="2" t="s">
        <v>9332</v>
      </c>
      <c r="B9431" s="2">
        <v>1.0</v>
      </c>
      <c r="C9431" t="str">
        <f>IFERROR(__xludf.DUMMYFUNCTION("TO_TEXT(B9431)"),"1")</f>
        <v>1</v>
      </c>
    </row>
    <row r="9432">
      <c r="A9432" s="2" t="s">
        <v>9333</v>
      </c>
      <c r="B9432" s="2">
        <v>1.0</v>
      </c>
      <c r="C9432" t="str">
        <f>IFERROR(__xludf.DUMMYFUNCTION("TO_TEXT(B9432)"),"1")</f>
        <v>1</v>
      </c>
    </row>
    <row r="9433">
      <c r="A9433" s="2" t="s">
        <v>9334</v>
      </c>
      <c r="B9433" s="2">
        <v>1.0</v>
      </c>
      <c r="C9433" t="str">
        <f>IFERROR(__xludf.DUMMYFUNCTION("TO_TEXT(B9433)"),"1")</f>
        <v>1</v>
      </c>
    </row>
    <row r="9434">
      <c r="A9434" s="2" t="s">
        <v>9335</v>
      </c>
      <c r="B9434" s="2">
        <v>1.0</v>
      </c>
      <c r="C9434" t="str">
        <f>IFERROR(__xludf.DUMMYFUNCTION("TO_TEXT(B9434)"),"1")</f>
        <v>1</v>
      </c>
    </row>
    <row r="9435">
      <c r="A9435" s="2" t="s">
        <v>9336</v>
      </c>
      <c r="B9435" s="2">
        <v>1.0</v>
      </c>
      <c r="C9435" t="str">
        <f>IFERROR(__xludf.DUMMYFUNCTION("TO_TEXT(B9435)"),"1")</f>
        <v>1</v>
      </c>
    </row>
    <row r="9436">
      <c r="A9436" s="2" t="s">
        <v>9337</v>
      </c>
      <c r="B9436" s="2">
        <v>1.0</v>
      </c>
      <c r="C9436" t="str">
        <f>IFERROR(__xludf.DUMMYFUNCTION("TO_TEXT(B9436)"),"1")</f>
        <v>1</v>
      </c>
    </row>
    <row r="9437">
      <c r="A9437" s="2" t="s">
        <v>9338</v>
      </c>
      <c r="B9437" s="2">
        <v>1.0</v>
      </c>
      <c r="C9437" t="str">
        <f>IFERROR(__xludf.DUMMYFUNCTION("TO_TEXT(B9437)"),"1")</f>
        <v>1</v>
      </c>
    </row>
    <row r="9438">
      <c r="A9438" s="2" t="s">
        <v>9339</v>
      </c>
      <c r="B9438" s="2">
        <v>1.0</v>
      </c>
      <c r="C9438" t="str">
        <f>IFERROR(__xludf.DUMMYFUNCTION("TO_TEXT(B9438)"),"1")</f>
        <v>1</v>
      </c>
    </row>
    <row r="9439">
      <c r="A9439" s="2" t="s">
        <v>9340</v>
      </c>
      <c r="B9439" s="2">
        <v>1.0</v>
      </c>
      <c r="C9439" t="str">
        <f>IFERROR(__xludf.DUMMYFUNCTION("TO_TEXT(B9439)"),"1")</f>
        <v>1</v>
      </c>
    </row>
    <row r="9440">
      <c r="A9440" s="2" t="s">
        <v>9341</v>
      </c>
      <c r="B9440" s="2">
        <v>1.0</v>
      </c>
      <c r="C9440" t="str">
        <f>IFERROR(__xludf.DUMMYFUNCTION("TO_TEXT(B9440)"),"1")</f>
        <v>1</v>
      </c>
    </row>
    <row r="9441">
      <c r="A9441" s="2" t="s">
        <v>9342</v>
      </c>
      <c r="B9441" s="2">
        <v>1.0</v>
      </c>
      <c r="C9441" t="str">
        <f>IFERROR(__xludf.DUMMYFUNCTION("TO_TEXT(B9441)"),"1")</f>
        <v>1</v>
      </c>
    </row>
    <row r="9442">
      <c r="A9442" s="2" t="s">
        <v>9343</v>
      </c>
      <c r="B9442" s="2">
        <v>1.0</v>
      </c>
      <c r="C9442" t="str">
        <f>IFERROR(__xludf.DUMMYFUNCTION("TO_TEXT(B9442)"),"1")</f>
        <v>1</v>
      </c>
    </row>
    <row r="9443">
      <c r="A9443" s="2" t="s">
        <v>9344</v>
      </c>
      <c r="B9443" s="2">
        <v>1.0</v>
      </c>
      <c r="C9443" t="str">
        <f>IFERROR(__xludf.DUMMYFUNCTION("TO_TEXT(B9443)"),"1")</f>
        <v>1</v>
      </c>
    </row>
    <row r="9444">
      <c r="A9444" s="2" t="s">
        <v>9345</v>
      </c>
      <c r="B9444" s="2">
        <v>1.0</v>
      </c>
      <c r="C9444" t="str">
        <f>IFERROR(__xludf.DUMMYFUNCTION("TO_TEXT(B9444)"),"1")</f>
        <v>1</v>
      </c>
    </row>
    <row r="9445">
      <c r="A9445" s="2" t="s">
        <v>9346</v>
      </c>
      <c r="B9445" s="2">
        <v>1.0</v>
      </c>
      <c r="C9445" t="str">
        <f>IFERROR(__xludf.DUMMYFUNCTION("TO_TEXT(B9445)"),"1")</f>
        <v>1</v>
      </c>
    </row>
    <row r="9446">
      <c r="A9446" s="2" t="s">
        <v>9347</v>
      </c>
      <c r="B9446" s="2">
        <v>1.0</v>
      </c>
      <c r="C9446" t="str">
        <f>IFERROR(__xludf.DUMMYFUNCTION("TO_TEXT(B9446)"),"1")</f>
        <v>1</v>
      </c>
    </row>
    <row r="9447">
      <c r="A9447" s="2" t="s">
        <v>9348</v>
      </c>
      <c r="B9447" s="2">
        <v>1.0</v>
      </c>
      <c r="C9447" t="str">
        <f>IFERROR(__xludf.DUMMYFUNCTION("TO_TEXT(B9447)"),"1")</f>
        <v>1</v>
      </c>
    </row>
    <row r="9448">
      <c r="A9448" s="2" t="s">
        <v>9349</v>
      </c>
      <c r="B9448" s="2">
        <v>1.0</v>
      </c>
      <c r="C9448" t="str">
        <f>IFERROR(__xludf.DUMMYFUNCTION("TO_TEXT(B9448)"),"1")</f>
        <v>1</v>
      </c>
    </row>
    <row r="9449">
      <c r="A9449" s="2" t="s">
        <v>9350</v>
      </c>
      <c r="B9449" s="2">
        <v>1.0</v>
      </c>
      <c r="C9449" t="str">
        <f>IFERROR(__xludf.DUMMYFUNCTION("TO_TEXT(B9449)"),"1")</f>
        <v>1</v>
      </c>
    </row>
    <row r="9450">
      <c r="A9450" s="2" t="s">
        <v>9351</v>
      </c>
      <c r="B9450" s="2">
        <v>1.0</v>
      </c>
      <c r="C9450" t="str">
        <f>IFERROR(__xludf.DUMMYFUNCTION("TO_TEXT(B9450)"),"1")</f>
        <v>1</v>
      </c>
    </row>
    <row r="9451">
      <c r="A9451" s="2" t="s">
        <v>9352</v>
      </c>
      <c r="B9451" s="2">
        <v>1.0</v>
      </c>
      <c r="C9451" t="str">
        <f>IFERROR(__xludf.DUMMYFUNCTION("TO_TEXT(B9451)"),"1")</f>
        <v>1</v>
      </c>
    </row>
    <row r="9452">
      <c r="A9452" s="2" t="s">
        <v>9353</v>
      </c>
      <c r="B9452" s="2">
        <v>1.0</v>
      </c>
      <c r="C9452" t="str">
        <f>IFERROR(__xludf.DUMMYFUNCTION("TO_TEXT(B9452)"),"1")</f>
        <v>1</v>
      </c>
    </row>
    <row r="9453">
      <c r="A9453" s="2" t="s">
        <v>9354</v>
      </c>
      <c r="B9453" s="2">
        <v>1.0</v>
      </c>
      <c r="C9453" t="str">
        <f>IFERROR(__xludf.DUMMYFUNCTION("TO_TEXT(B9453)"),"1")</f>
        <v>1</v>
      </c>
    </row>
    <row r="9454">
      <c r="A9454" s="2" t="s">
        <v>9355</v>
      </c>
      <c r="B9454" s="2">
        <v>1.0</v>
      </c>
      <c r="C9454" t="str">
        <f>IFERROR(__xludf.DUMMYFUNCTION("TO_TEXT(B9454)"),"1")</f>
        <v>1</v>
      </c>
    </row>
    <row r="9455">
      <c r="A9455" s="2" t="s">
        <v>9356</v>
      </c>
      <c r="B9455" s="2">
        <v>1.0</v>
      </c>
      <c r="C9455" t="str">
        <f>IFERROR(__xludf.DUMMYFUNCTION("TO_TEXT(B9455)"),"1")</f>
        <v>1</v>
      </c>
    </row>
    <row r="9456">
      <c r="A9456" s="2" t="s">
        <v>9357</v>
      </c>
      <c r="B9456" s="2">
        <v>1.0</v>
      </c>
      <c r="C9456" t="str">
        <f>IFERROR(__xludf.DUMMYFUNCTION("TO_TEXT(B9456)"),"1")</f>
        <v>1</v>
      </c>
    </row>
    <row r="9457">
      <c r="A9457" s="2" t="s">
        <v>9358</v>
      </c>
      <c r="B9457" s="2">
        <v>1.0</v>
      </c>
      <c r="C9457" t="str">
        <f>IFERROR(__xludf.DUMMYFUNCTION("TO_TEXT(B9457)"),"1")</f>
        <v>1</v>
      </c>
    </row>
    <row r="9458">
      <c r="A9458" s="2" t="s">
        <v>9359</v>
      </c>
      <c r="B9458" s="2">
        <v>1.0</v>
      </c>
      <c r="C9458" t="str">
        <f>IFERROR(__xludf.DUMMYFUNCTION("TO_TEXT(B9458)"),"1")</f>
        <v>1</v>
      </c>
    </row>
    <row r="9459">
      <c r="A9459" s="2" t="s">
        <v>9360</v>
      </c>
      <c r="B9459" s="2">
        <v>1.0</v>
      </c>
      <c r="C9459" t="str">
        <f>IFERROR(__xludf.DUMMYFUNCTION("TO_TEXT(B9459)"),"1")</f>
        <v>1</v>
      </c>
    </row>
    <row r="9460">
      <c r="A9460" s="2" t="s">
        <v>9361</v>
      </c>
      <c r="B9460" s="2">
        <v>1.0</v>
      </c>
      <c r="C9460" t="str">
        <f>IFERROR(__xludf.DUMMYFUNCTION("TO_TEXT(B9460)"),"1")</f>
        <v>1</v>
      </c>
    </row>
    <row r="9461">
      <c r="A9461" s="2" t="s">
        <v>9362</v>
      </c>
      <c r="B9461" s="2">
        <v>1.0</v>
      </c>
      <c r="C9461" t="str">
        <f>IFERROR(__xludf.DUMMYFUNCTION("TO_TEXT(B9461)"),"1")</f>
        <v>1</v>
      </c>
    </row>
    <row r="9462">
      <c r="A9462" s="2" t="s">
        <v>9363</v>
      </c>
      <c r="B9462" s="2">
        <v>1.0</v>
      </c>
      <c r="C9462" t="str">
        <f>IFERROR(__xludf.DUMMYFUNCTION("TO_TEXT(B9462)"),"1")</f>
        <v>1</v>
      </c>
    </row>
    <row r="9463">
      <c r="A9463" s="2" t="s">
        <v>9364</v>
      </c>
      <c r="B9463" s="2">
        <v>1.0</v>
      </c>
      <c r="C9463" t="str">
        <f>IFERROR(__xludf.DUMMYFUNCTION("TO_TEXT(B9463)"),"1")</f>
        <v>1</v>
      </c>
    </row>
    <row r="9464">
      <c r="A9464" s="2" t="s">
        <v>9365</v>
      </c>
      <c r="B9464" s="2">
        <v>1.0</v>
      </c>
      <c r="C9464" t="str">
        <f>IFERROR(__xludf.DUMMYFUNCTION("TO_TEXT(B9464)"),"1")</f>
        <v>1</v>
      </c>
    </row>
    <row r="9465">
      <c r="A9465" s="2" t="s">
        <v>9366</v>
      </c>
      <c r="B9465" s="2">
        <v>1.0</v>
      </c>
      <c r="C9465" t="str">
        <f>IFERROR(__xludf.DUMMYFUNCTION("TO_TEXT(B9465)"),"1")</f>
        <v>1</v>
      </c>
    </row>
    <row r="9466">
      <c r="A9466" s="2" t="s">
        <v>9367</v>
      </c>
      <c r="B9466" s="2">
        <v>1.0</v>
      </c>
      <c r="C9466" t="str">
        <f>IFERROR(__xludf.DUMMYFUNCTION("TO_TEXT(B9466)"),"1")</f>
        <v>1</v>
      </c>
    </row>
    <row r="9467">
      <c r="A9467" s="2" t="s">
        <v>9368</v>
      </c>
      <c r="B9467" s="2">
        <v>1.0</v>
      </c>
      <c r="C9467" t="str">
        <f>IFERROR(__xludf.DUMMYFUNCTION("TO_TEXT(B9467)"),"1")</f>
        <v>1</v>
      </c>
    </row>
    <row r="9468">
      <c r="A9468" s="2" t="s">
        <v>9369</v>
      </c>
      <c r="B9468" s="2">
        <v>1.0</v>
      </c>
      <c r="C9468" t="str">
        <f>IFERROR(__xludf.DUMMYFUNCTION("TO_TEXT(B9468)"),"1")</f>
        <v>1</v>
      </c>
    </row>
    <row r="9469">
      <c r="A9469" s="2" t="s">
        <v>9370</v>
      </c>
      <c r="B9469" s="2">
        <v>1.0</v>
      </c>
      <c r="C9469" t="str">
        <f>IFERROR(__xludf.DUMMYFUNCTION("TO_TEXT(B9469)"),"1")</f>
        <v>1</v>
      </c>
    </row>
    <row r="9470">
      <c r="A9470" s="2" t="s">
        <v>9371</v>
      </c>
      <c r="B9470" s="2">
        <v>1.0</v>
      </c>
      <c r="C9470" t="str">
        <f>IFERROR(__xludf.DUMMYFUNCTION("TO_TEXT(B9470)"),"1")</f>
        <v>1</v>
      </c>
    </row>
    <row r="9471">
      <c r="A9471" s="2" t="s">
        <v>9372</v>
      </c>
      <c r="B9471" s="2">
        <v>1.0</v>
      </c>
      <c r="C9471" t="str">
        <f>IFERROR(__xludf.DUMMYFUNCTION("TO_TEXT(B9471)"),"1")</f>
        <v>1</v>
      </c>
    </row>
    <row r="9472">
      <c r="A9472" s="2" t="s">
        <v>9373</v>
      </c>
      <c r="B9472" s="2">
        <v>1.0</v>
      </c>
      <c r="C9472" t="str">
        <f>IFERROR(__xludf.DUMMYFUNCTION("TO_TEXT(B9472)"),"1")</f>
        <v>1</v>
      </c>
    </row>
    <row r="9473">
      <c r="A9473" s="2" t="s">
        <v>9374</v>
      </c>
      <c r="B9473" s="2">
        <v>1.0</v>
      </c>
      <c r="C9473" t="str">
        <f>IFERROR(__xludf.DUMMYFUNCTION("TO_TEXT(B9473)"),"1")</f>
        <v>1</v>
      </c>
    </row>
    <row r="9474">
      <c r="A9474" s="2" t="s">
        <v>9375</v>
      </c>
      <c r="B9474" s="2">
        <v>1.0</v>
      </c>
      <c r="C9474" t="str">
        <f>IFERROR(__xludf.DUMMYFUNCTION("TO_TEXT(B9474)"),"1")</f>
        <v>1</v>
      </c>
    </row>
    <row r="9475">
      <c r="A9475" s="2" t="s">
        <v>9376</v>
      </c>
      <c r="B9475" s="2">
        <v>1.0</v>
      </c>
      <c r="C9475" t="str">
        <f>IFERROR(__xludf.DUMMYFUNCTION("TO_TEXT(B9475)"),"1")</f>
        <v>1</v>
      </c>
    </row>
    <row r="9476">
      <c r="A9476" s="2" t="s">
        <v>9377</v>
      </c>
      <c r="B9476" s="2">
        <v>1.0</v>
      </c>
      <c r="C9476" t="str">
        <f>IFERROR(__xludf.DUMMYFUNCTION("TO_TEXT(B9476)"),"1")</f>
        <v>1</v>
      </c>
    </row>
    <row r="9477">
      <c r="A9477" s="2" t="s">
        <v>9378</v>
      </c>
      <c r="B9477" s="2">
        <v>1.0</v>
      </c>
      <c r="C9477" t="str">
        <f>IFERROR(__xludf.DUMMYFUNCTION("TO_TEXT(B9477)"),"1")</f>
        <v>1</v>
      </c>
    </row>
    <row r="9478">
      <c r="A9478" s="2" t="s">
        <v>9379</v>
      </c>
      <c r="B9478" s="2">
        <v>1.0</v>
      </c>
      <c r="C9478" t="str">
        <f>IFERROR(__xludf.DUMMYFUNCTION("TO_TEXT(B9478)"),"1")</f>
        <v>1</v>
      </c>
    </row>
    <row r="9479">
      <c r="A9479" s="2" t="s">
        <v>9380</v>
      </c>
      <c r="B9479" s="2">
        <v>1.0</v>
      </c>
      <c r="C9479" t="str">
        <f>IFERROR(__xludf.DUMMYFUNCTION("TO_TEXT(B9479)"),"1")</f>
        <v>1</v>
      </c>
    </row>
    <row r="9480">
      <c r="A9480" s="2" t="s">
        <v>9381</v>
      </c>
      <c r="B9480" s="2">
        <v>1.0</v>
      </c>
      <c r="C9480" t="str">
        <f>IFERROR(__xludf.DUMMYFUNCTION("TO_TEXT(B9480)"),"1")</f>
        <v>1</v>
      </c>
    </row>
    <row r="9481">
      <c r="A9481" s="2" t="s">
        <v>9382</v>
      </c>
      <c r="B9481" s="2">
        <v>1.0</v>
      </c>
      <c r="C9481" t="str">
        <f>IFERROR(__xludf.DUMMYFUNCTION("TO_TEXT(B9481)"),"1")</f>
        <v>1</v>
      </c>
    </row>
    <row r="9482">
      <c r="A9482" s="2" t="s">
        <v>9383</v>
      </c>
      <c r="B9482" s="2">
        <v>1.0</v>
      </c>
      <c r="C9482" t="str">
        <f>IFERROR(__xludf.DUMMYFUNCTION("TO_TEXT(B9482)"),"1")</f>
        <v>1</v>
      </c>
    </row>
    <row r="9483">
      <c r="A9483" s="2" t="s">
        <v>9384</v>
      </c>
      <c r="B9483" s="2">
        <v>1.0</v>
      </c>
      <c r="C9483" t="str">
        <f>IFERROR(__xludf.DUMMYFUNCTION("TO_TEXT(B9483)"),"1")</f>
        <v>1</v>
      </c>
    </row>
    <row r="9484">
      <c r="A9484" s="2" t="s">
        <v>9385</v>
      </c>
      <c r="B9484" s="2">
        <v>1.0</v>
      </c>
      <c r="C9484" t="str">
        <f>IFERROR(__xludf.DUMMYFUNCTION("TO_TEXT(B9484)"),"1")</f>
        <v>1</v>
      </c>
    </row>
    <row r="9485">
      <c r="A9485" s="2" t="s">
        <v>9386</v>
      </c>
      <c r="B9485" s="2">
        <v>1.0</v>
      </c>
      <c r="C9485" t="str">
        <f>IFERROR(__xludf.DUMMYFUNCTION("TO_TEXT(B9485)"),"1")</f>
        <v>1</v>
      </c>
    </row>
    <row r="9486">
      <c r="A9486" s="2" t="s">
        <v>9387</v>
      </c>
      <c r="B9486" s="2">
        <v>1.0</v>
      </c>
      <c r="C9486" t="str">
        <f>IFERROR(__xludf.DUMMYFUNCTION("TO_TEXT(B9486)"),"1")</f>
        <v>1</v>
      </c>
    </row>
    <row r="9487">
      <c r="A9487" s="2" t="s">
        <v>9388</v>
      </c>
      <c r="B9487" s="2">
        <v>1.0</v>
      </c>
      <c r="C9487" t="str">
        <f>IFERROR(__xludf.DUMMYFUNCTION("TO_TEXT(B9487)"),"1")</f>
        <v>1</v>
      </c>
    </row>
    <row r="9488">
      <c r="A9488" s="2" t="s">
        <v>9389</v>
      </c>
      <c r="B9488" s="2">
        <v>1.0</v>
      </c>
      <c r="C9488" t="str">
        <f>IFERROR(__xludf.DUMMYFUNCTION("TO_TEXT(B9488)"),"1")</f>
        <v>1</v>
      </c>
    </row>
    <row r="9489">
      <c r="A9489" s="2" t="s">
        <v>9390</v>
      </c>
      <c r="B9489" s="2">
        <v>1.0</v>
      </c>
      <c r="C9489" t="str">
        <f>IFERROR(__xludf.DUMMYFUNCTION("TO_TEXT(B9489)"),"1")</f>
        <v>1</v>
      </c>
    </row>
    <row r="9490">
      <c r="A9490" s="2" t="s">
        <v>9391</v>
      </c>
      <c r="B9490" s="2">
        <v>1.0</v>
      </c>
      <c r="C9490" t="str">
        <f>IFERROR(__xludf.DUMMYFUNCTION("TO_TEXT(B9490)"),"1")</f>
        <v>1</v>
      </c>
    </row>
    <row r="9491">
      <c r="A9491" s="2" t="s">
        <v>9392</v>
      </c>
      <c r="B9491" s="2">
        <v>1.0</v>
      </c>
      <c r="C9491" t="str">
        <f>IFERROR(__xludf.DUMMYFUNCTION("TO_TEXT(B9491)"),"1")</f>
        <v>1</v>
      </c>
    </row>
    <row r="9492">
      <c r="A9492" s="2" t="s">
        <v>9393</v>
      </c>
      <c r="B9492" s="2">
        <v>1.0</v>
      </c>
      <c r="C9492" t="str">
        <f>IFERROR(__xludf.DUMMYFUNCTION("TO_TEXT(B9492)"),"1")</f>
        <v>1</v>
      </c>
    </row>
    <row r="9493">
      <c r="A9493" s="2" t="s">
        <v>9394</v>
      </c>
      <c r="B9493" s="2">
        <v>1.0</v>
      </c>
      <c r="C9493" t="str">
        <f>IFERROR(__xludf.DUMMYFUNCTION("TO_TEXT(B9493)"),"1")</f>
        <v>1</v>
      </c>
    </row>
    <row r="9494">
      <c r="A9494" s="2" t="s">
        <v>9395</v>
      </c>
      <c r="B9494" s="2">
        <v>1.0</v>
      </c>
      <c r="C9494" t="str">
        <f>IFERROR(__xludf.DUMMYFUNCTION("TO_TEXT(B9494)"),"1")</f>
        <v>1</v>
      </c>
    </row>
    <row r="9495">
      <c r="A9495" s="2" t="s">
        <v>9396</v>
      </c>
      <c r="B9495" s="2">
        <v>1.0</v>
      </c>
      <c r="C9495" t="str">
        <f>IFERROR(__xludf.DUMMYFUNCTION("TO_TEXT(B9495)"),"1")</f>
        <v>1</v>
      </c>
    </row>
    <row r="9496">
      <c r="A9496" s="2" t="s">
        <v>9397</v>
      </c>
      <c r="B9496" s="2">
        <v>1.0</v>
      </c>
      <c r="C9496" t="str">
        <f>IFERROR(__xludf.DUMMYFUNCTION("TO_TEXT(B9496)"),"1")</f>
        <v>1</v>
      </c>
    </row>
    <row r="9497">
      <c r="A9497" s="2" t="s">
        <v>9398</v>
      </c>
      <c r="B9497" s="2">
        <v>1.0</v>
      </c>
      <c r="C9497" t="str">
        <f>IFERROR(__xludf.DUMMYFUNCTION("TO_TEXT(B9497)"),"1")</f>
        <v>1</v>
      </c>
    </row>
    <row r="9498">
      <c r="A9498" s="2" t="s">
        <v>9399</v>
      </c>
      <c r="B9498" s="2">
        <v>1.0</v>
      </c>
      <c r="C9498" t="str">
        <f>IFERROR(__xludf.DUMMYFUNCTION("TO_TEXT(B9498)"),"1")</f>
        <v>1</v>
      </c>
    </row>
    <row r="9499">
      <c r="A9499" s="2" t="s">
        <v>9400</v>
      </c>
      <c r="B9499" s="2">
        <v>1.0</v>
      </c>
      <c r="C9499" t="str">
        <f>IFERROR(__xludf.DUMMYFUNCTION("TO_TEXT(B9499)"),"1")</f>
        <v>1</v>
      </c>
    </row>
    <row r="9500">
      <c r="A9500" s="2" t="s">
        <v>9401</v>
      </c>
      <c r="B9500" s="2">
        <v>1.0</v>
      </c>
      <c r="C9500" t="str">
        <f>IFERROR(__xludf.DUMMYFUNCTION("TO_TEXT(B9500)"),"1")</f>
        <v>1</v>
      </c>
    </row>
    <row r="9501">
      <c r="A9501" s="2" t="s">
        <v>9402</v>
      </c>
      <c r="B9501" s="2">
        <v>1.0</v>
      </c>
      <c r="C9501" t="str">
        <f>IFERROR(__xludf.DUMMYFUNCTION("TO_TEXT(B9501)"),"1")</f>
        <v>1</v>
      </c>
    </row>
    <row r="9502">
      <c r="A9502" s="2" t="s">
        <v>9403</v>
      </c>
      <c r="B9502" s="2">
        <v>1.0</v>
      </c>
      <c r="C9502" t="str">
        <f>IFERROR(__xludf.DUMMYFUNCTION("TO_TEXT(B9502)"),"1")</f>
        <v>1</v>
      </c>
    </row>
    <row r="9503">
      <c r="A9503" s="2" t="s">
        <v>9404</v>
      </c>
      <c r="B9503" s="2">
        <v>1.0</v>
      </c>
      <c r="C9503" t="str">
        <f>IFERROR(__xludf.DUMMYFUNCTION("TO_TEXT(B9503)"),"1")</f>
        <v>1</v>
      </c>
    </row>
    <row r="9504">
      <c r="A9504" s="2" t="s">
        <v>9405</v>
      </c>
      <c r="B9504" s="2">
        <v>1.0</v>
      </c>
      <c r="C9504" t="str">
        <f>IFERROR(__xludf.DUMMYFUNCTION("TO_TEXT(B9504)"),"1")</f>
        <v>1</v>
      </c>
    </row>
    <row r="9505">
      <c r="A9505" s="2" t="s">
        <v>9406</v>
      </c>
      <c r="B9505" s="2">
        <v>1.0</v>
      </c>
      <c r="C9505" t="str">
        <f>IFERROR(__xludf.DUMMYFUNCTION("TO_TEXT(B9505)"),"1")</f>
        <v>1</v>
      </c>
    </row>
    <row r="9506">
      <c r="A9506" s="2" t="s">
        <v>9407</v>
      </c>
      <c r="B9506" s="2">
        <v>1.0</v>
      </c>
      <c r="C9506" t="str">
        <f>IFERROR(__xludf.DUMMYFUNCTION("TO_TEXT(B9506)"),"1")</f>
        <v>1</v>
      </c>
    </row>
    <row r="9507">
      <c r="A9507" s="2" t="s">
        <v>9408</v>
      </c>
      <c r="B9507" s="2">
        <v>1.0</v>
      </c>
      <c r="C9507" t="str">
        <f>IFERROR(__xludf.DUMMYFUNCTION("TO_TEXT(B9507)"),"1")</f>
        <v>1</v>
      </c>
    </row>
    <row r="9508">
      <c r="A9508" s="2" t="s">
        <v>9409</v>
      </c>
      <c r="B9508" s="2">
        <v>1.0</v>
      </c>
      <c r="C9508" t="str">
        <f>IFERROR(__xludf.DUMMYFUNCTION("TO_TEXT(B9508)"),"1")</f>
        <v>1</v>
      </c>
    </row>
    <row r="9509">
      <c r="A9509" s="2" t="s">
        <v>9410</v>
      </c>
      <c r="B9509" s="2">
        <v>1.0</v>
      </c>
      <c r="C9509" t="str">
        <f>IFERROR(__xludf.DUMMYFUNCTION("TO_TEXT(B9509)"),"1")</f>
        <v>1</v>
      </c>
    </row>
    <row r="9510">
      <c r="A9510" s="2" t="s">
        <v>9411</v>
      </c>
      <c r="B9510" s="2">
        <v>1.0</v>
      </c>
      <c r="C9510" t="str">
        <f>IFERROR(__xludf.DUMMYFUNCTION("TO_TEXT(B9510)"),"1")</f>
        <v>1</v>
      </c>
    </row>
    <row r="9511">
      <c r="A9511" s="2" t="s">
        <v>9412</v>
      </c>
      <c r="B9511" s="2">
        <v>1.0</v>
      </c>
      <c r="C9511" t="str">
        <f>IFERROR(__xludf.DUMMYFUNCTION("TO_TEXT(B9511)"),"1")</f>
        <v>1</v>
      </c>
    </row>
    <row r="9512">
      <c r="A9512" s="2" t="s">
        <v>9413</v>
      </c>
      <c r="B9512" s="2">
        <v>1.0</v>
      </c>
      <c r="C9512" t="str">
        <f>IFERROR(__xludf.DUMMYFUNCTION("TO_TEXT(B9512)"),"1")</f>
        <v>1</v>
      </c>
    </row>
    <row r="9513">
      <c r="A9513" s="2" t="s">
        <v>9414</v>
      </c>
      <c r="B9513" s="2">
        <v>1.0</v>
      </c>
      <c r="C9513" t="str">
        <f>IFERROR(__xludf.DUMMYFUNCTION("TO_TEXT(B9513)"),"1")</f>
        <v>1</v>
      </c>
    </row>
    <row r="9514">
      <c r="A9514" s="2" t="s">
        <v>9415</v>
      </c>
      <c r="B9514" s="2">
        <v>1.0</v>
      </c>
      <c r="C9514" t="str">
        <f>IFERROR(__xludf.DUMMYFUNCTION("TO_TEXT(B9514)"),"1")</f>
        <v>1</v>
      </c>
    </row>
    <row r="9515">
      <c r="A9515" s="2" t="s">
        <v>9416</v>
      </c>
      <c r="B9515" s="2">
        <v>1.0</v>
      </c>
      <c r="C9515" t="str">
        <f>IFERROR(__xludf.DUMMYFUNCTION("TO_TEXT(B9515)"),"1")</f>
        <v>1</v>
      </c>
    </row>
    <row r="9516">
      <c r="A9516" s="2" t="s">
        <v>9417</v>
      </c>
      <c r="B9516" s="2">
        <v>1.0</v>
      </c>
      <c r="C9516" t="str">
        <f>IFERROR(__xludf.DUMMYFUNCTION("TO_TEXT(B9516)"),"1")</f>
        <v>1</v>
      </c>
    </row>
    <row r="9517">
      <c r="A9517" s="2" t="s">
        <v>9418</v>
      </c>
      <c r="B9517" s="2">
        <v>1.0</v>
      </c>
      <c r="C9517" t="str">
        <f>IFERROR(__xludf.DUMMYFUNCTION("TO_TEXT(B9517)"),"1")</f>
        <v>1</v>
      </c>
    </row>
    <row r="9518">
      <c r="A9518" s="2" t="s">
        <v>9419</v>
      </c>
      <c r="B9518" s="2">
        <v>1.0</v>
      </c>
      <c r="C9518" t="str">
        <f>IFERROR(__xludf.DUMMYFUNCTION("TO_TEXT(B9518)"),"1")</f>
        <v>1</v>
      </c>
    </row>
    <row r="9519">
      <c r="A9519" s="2" t="s">
        <v>9420</v>
      </c>
      <c r="B9519" s="2">
        <v>1.0</v>
      </c>
      <c r="C9519" t="str">
        <f>IFERROR(__xludf.DUMMYFUNCTION("TO_TEXT(B9519)"),"1")</f>
        <v>1</v>
      </c>
    </row>
    <row r="9520">
      <c r="A9520" s="2" t="s">
        <v>9421</v>
      </c>
      <c r="B9520" s="2">
        <v>1.0</v>
      </c>
      <c r="C9520" t="str">
        <f>IFERROR(__xludf.DUMMYFUNCTION("TO_TEXT(B9520)"),"1")</f>
        <v>1</v>
      </c>
    </row>
    <row r="9521">
      <c r="A9521" s="2" t="s">
        <v>9422</v>
      </c>
      <c r="B9521" s="2">
        <v>1.0</v>
      </c>
      <c r="C9521" t="str">
        <f>IFERROR(__xludf.DUMMYFUNCTION("TO_TEXT(B9521)"),"1")</f>
        <v>1</v>
      </c>
    </row>
    <row r="9522">
      <c r="A9522" s="2" t="s">
        <v>9423</v>
      </c>
      <c r="B9522" s="2">
        <v>1.0</v>
      </c>
      <c r="C9522" t="str">
        <f>IFERROR(__xludf.DUMMYFUNCTION("TO_TEXT(B9522)"),"1")</f>
        <v>1</v>
      </c>
    </row>
    <row r="9523">
      <c r="A9523" s="2" t="s">
        <v>9424</v>
      </c>
      <c r="B9523" s="2">
        <v>1.0</v>
      </c>
      <c r="C9523" t="str">
        <f>IFERROR(__xludf.DUMMYFUNCTION("TO_TEXT(B9523)"),"1")</f>
        <v>1</v>
      </c>
    </row>
    <row r="9524">
      <c r="A9524" s="2" t="s">
        <v>9425</v>
      </c>
      <c r="B9524" s="2">
        <v>1.0</v>
      </c>
      <c r="C9524" t="str">
        <f>IFERROR(__xludf.DUMMYFUNCTION("TO_TEXT(B9524)"),"1")</f>
        <v>1</v>
      </c>
    </row>
    <row r="9525">
      <c r="A9525" s="2" t="s">
        <v>9426</v>
      </c>
      <c r="B9525" s="2">
        <v>1.0</v>
      </c>
      <c r="C9525" t="str">
        <f>IFERROR(__xludf.DUMMYFUNCTION("TO_TEXT(B9525)"),"1")</f>
        <v>1</v>
      </c>
    </row>
    <row r="9526">
      <c r="A9526" s="2" t="s">
        <v>9427</v>
      </c>
      <c r="B9526" s="2">
        <v>1.0</v>
      </c>
      <c r="C9526" t="str">
        <f>IFERROR(__xludf.DUMMYFUNCTION("TO_TEXT(B9526)"),"1")</f>
        <v>1</v>
      </c>
    </row>
    <row r="9527">
      <c r="A9527" s="2" t="s">
        <v>9428</v>
      </c>
      <c r="B9527" s="2">
        <v>1.0</v>
      </c>
      <c r="C9527" t="str">
        <f>IFERROR(__xludf.DUMMYFUNCTION("TO_TEXT(B9527)"),"1")</f>
        <v>1</v>
      </c>
    </row>
    <row r="9528">
      <c r="A9528" s="2" t="s">
        <v>9429</v>
      </c>
      <c r="B9528" s="2">
        <v>1.0</v>
      </c>
      <c r="C9528" t="str">
        <f>IFERROR(__xludf.DUMMYFUNCTION("TO_TEXT(B9528)"),"1")</f>
        <v>1</v>
      </c>
    </row>
    <row r="9529">
      <c r="A9529" s="2" t="s">
        <v>9430</v>
      </c>
      <c r="B9529" s="2">
        <v>1.0</v>
      </c>
      <c r="C9529" t="str">
        <f>IFERROR(__xludf.DUMMYFUNCTION("TO_TEXT(B9529)"),"1")</f>
        <v>1</v>
      </c>
    </row>
    <row r="9530">
      <c r="A9530" s="2" t="s">
        <v>9431</v>
      </c>
      <c r="B9530" s="2">
        <v>1.0</v>
      </c>
      <c r="C9530" t="str">
        <f>IFERROR(__xludf.DUMMYFUNCTION("TO_TEXT(B9530)"),"1")</f>
        <v>1</v>
      </c>
    </row>
    <row r="9531">
      <c r="A9531" s="2" t="s">
        <v>9432</v>
      </c>
      <c r="B9531" s="2">
        <v>1.0</v>
      </c>
      <c r="C9531" t="str">
        <f>IFERROR(__xludf.DUMMYFUNCTION("TO_TEXT(B9531)"),"1")</f>
        <v>1</v>
      </c>
    </row>
    <row r="9532">
      <c r="A9532" s="2" t="s">
        <v>9433</v>
      </c>
      <c r="B9532" s="2">
        <v>1.0</v>
      </c>
      <c r="C9532" t="str">
        <f>IFERROR(__xludf.DUMMYFUNCTION("TO_TEXT(B9532)"),"1")</f>
        <v>1</v>
      </c>
    </row>
    <row r="9533">
      <c r="A9533" s="2" t="s">
        <v>9434</v>
      </c>
      <c r="B9533" s="2">
        <v>1.0</v>
      </c>
      <c r="C9533" t="str">
        <f>IFERROR(__xludf.DUMMYFUNCTION("TO_TEXT(B9533)"),"1")</f>
        <v>1</v>
      </c>
    </row>
    <row r="9534">
      <c r="A9534" s="2" t="s">
        <v>9435</v>
      </c>
      <c r="B9534" s="2">
        <v>1.0</v>
      </c>
      <c r="C9534" t="str">
        <f>IFERROR(__xludf.DUMMYFUNCTION("TO_TEXT(B9534)"),"1")</f>
        <v>1</v>
      </c>
    </row>
    <row r="9535">
      <c r="A9535" s="2" t="s">
        <v>9436</v>
      </c>
      <c r="B9535" s="2">
        <v>1.0</v>
      </c>
      <c r="C9535" t="str">
        <f>IFERROR(__xludf.DUMMYFUNCTION("TO_TEXT(B9535)"),"1")</f>
        <v>1</v>
      </c>
    </row>
    <row r="9536">
      <c r="A9536" s="2" t="s">
        <v>9437</v>
      </c>
      <c r="B9536" s="2">
        <v>1.0</v>
      </c>
      <c r="C9536" t="str">
        <f>IFERROR(__xludf.DUMMYFUNCTION("TO_TEXT(B9536)"),"1")</f>
        <v>1</v>
      </c>
    </row>
    <row r="9537">
      <c r="A9537" s="2" t="s">
        <v>9438</v>
      </c>
      <c r="B9537" s="2">
        <v>1.0</v>
      </c>
      <c r="C9537" t="str">
        <f>IFERROR(__xludf.DUMMYFUNCTION("TO_TEXT(B9537)"),"1")</f>
        <v>1</v>
      </c>
    </row>
    <row r="9538">
      <c r="A9538" s="2" t="s">
        <v>9439</v>
      </c>
      <c r="B9538" s="2">
        <v>1.0</v>
      </c>
      <c r="C9538" t="str">
        <f>IFERROR(__xludf.DUMMYFUNCTION("TO_TEXT(B9538)"),"1")</f>
        <v>1</v>
      </c>
    </row>
    <row r="9539">
      <c r="A9539" s="2" t="s">
        <v>9440</v>
      </c>
      <c r="B9539" s="2">
        <v>1.0</v>
      </c>
      <c r="C9539" t="str">
        <f>IFERROR(__xludf.DUMMYFUNCTION("TO_TEXT(B9539)"),"1")</f>
        <v>1</v>
      </c>
    </row>
    <row r="9540">
      <c r="A9540" s="2" t="s">
        <v>9441</v>
      </c>
      <c r="B9540" s="2">
        <v>1.0</v>
      </c>
      <c r="C9540" t="str">
        <f>IFERROR(__xludf.DUMMYFUNCTION("TO_TEXT(B9540)"),"1")</f>
        <v>1</v>
      </c>
    </row>
    <row r="9541">
      <c r="A9541" s="2" t="s">
        <v>9442</v>
      </c>
      <c r="B9541" s="2">
        <v>1.0</v>
      </c>
      <c r="C9541" t="str">
        <f>IFERROR(__xludf.DUMMYFUNCTION("TO_TEXT(B9541)"),"1")</f>
        <v>1</v>
      </c>
    </row>
    <row r="9542">
      <c r="A9542" s="2" t="s">
        <v>9443</v>
      </c>
      <c r="B9542" s="2">
        <v>1.0</v>
      </c>
      <c r="C9542" t="str">
        <f>IFERROR(__xludf.DUMMYFUNCTION("TO_TEXT(B9542)"),"1")</f>
        <v>1</v>
      </c>
    </row>
    <row r="9543">
      <c r="A9543" s="2" t="s">
        <v>9444</v>
      </c>
      <c r="B9543" s="2">
        <v>1.0</v>
      </c>
      <c r="C9543" t="str">
        <f>IFERROR(__xludf.DUMMYFUNCTION("TO_TEXT(B9543)"),"1")</f>
        <v>1</v>
      </c>
    </row>
    <row r="9544">
      <c r="A9544" s="2" t="s">
        <v>9445</v>
      </c>
      <c r="B9544" s="2">
        <v>1.0</v>
      </c>
      <c r="C9544" t="str">
        <f>IFERROR(__xludf.DUMMYFUNCTION("TO_TEXT(B9544)"),"1")</f>
        <v>1</v>
      </c>
    </row>
    <row r="9545">
      <c r="A9545" s="2" t="s">
        <v>9446</v>
      </c>
      <c r="B9545" s="2">
        <v>1.0</v>
      </c>
      <c r="C9545" t="str">
        <f>IFERROR(__xludf.DUMMYFUNCTION("TO_TEXT(B9545)"),"1")</f>
        <v>1</v>
      </c>
    </row>
    <row r="9546">
      <c r="A9546" s="2" t="s">
        <v>9447</v>
      </c>
      <c r="B9546" s="2">
        <v>1.0</v>
      </c>
      <c r="C9546" t="str">
        <f>IFERROR(__xludf.DUMMYFUNCTION("TO_TEXT(B9546)"),"1")</f>
        <v>1</v>
      </c>
    </row>
    <row r="9547">
      <c r="A9547" s="2" t="s">
        <v>9448</v>
      </c>
      <c r="B9547" s="2">
        <v>1.0</v>
      </c>
      <c r="C9547" t="str">
        <f>IFERROR(__xludf.DUMMYFUNCTION("TO_TEXT(B9547)"),"1")</f>
        <v>1</v>
      </c>
    </row>
    <row r="9548">
      <c r="A9548" s="2" t="s">
        <v>9449</v>
      </c>
      <c r="B9548" s="2">
        <v>1.0</v>
      </c>
      <c r="C9548" t="str">
        <f>IFERROR(__xludf.DUMMYFUNCTION("TO_TEXT(B9548)"),"1")</f>
        <v>1</v>
      </c>
    </row>
    <row r="9549">
      <c r="A9549" s="2" t="s">
        <v>9450</v>
      </c>
      <c r="B9549" s="2">
        <v>1.0</v>
      </c>
      <c r="C9549" t="str">
        <f>IFERROR(__xludf.DUMMYFUNCTION("TO_TEXT(B9549)"),"1")</f>
        <v>1</v>
      </c>
    </row>
    <row r="9550">
      <c r="A9550" s="2" t="s">
        <v>9451</v>
      </c>
      <c r="B9550" s="2">
        <v>1.0</v>
      </c>
      <c r="C9550" t="str">
        <f>IFERROR(__xludf.DUMMYFUNCTION("TO_TEXT(B9550)"),"1")</f>
        <v>1</v>
      </c>
    </row>
    <row r="9551">
      <c r="A9551" s="2" t="s">
        <v>9452</v>
      </c>
      <c r="B9551" s="2">
        <v>1.0</v>
      </c>
      <c r="C9551" t="str">
        <f>IFERROR(__xludf.DUMMYFUNCTION("TO_TEXT(B9551)"),"1")</f>
        <v>1</v>
      </c>
    </row>
    <row r="9552">
      <c r="A9552" s="2" t="s">
        <v>9453</v>
      </c>
      <c r="B9552" s="2">
        <v>1.0</v>
      </c>
      <c r="C9552" t="str">
        <f>IFERROR(__xludf.DUMMYFUNCTION("TO_TEXT(B9552)"),"1")</f>
        <v>1</v>
      </c>
    </row>
    <row r="9553">
      <c r="A9553" s="2" t="s">
        <v>9454</v>
      </c>
      <c r="B9553" s="2">
        <v>1.0</v>
      </c>
      <c r="C9553" t="str">
        <f>IFERROR(__xludf.DUMMYFUNCTION("TO_TEXT(B9553)"),"1")</f>
        <v>1</v>
      </c>
    </row>
    <row r="9554">
      <c r="A9554" s="2" t="s">
        <v>9455</v>
      </c>
      <c r="B9554" s="2">
        <v>1.0</v>
      </c>
      <c r="C9554" t="str">
        <f>IFERROR(__xludf.DUMMYFUNCTION("TO_TEXT(B9554)"),"1")</f>
        <v>1</v>
      </c>
    </row>
    <row r="9555">
      <c r="A9555" s="2" t="s">
        <v>9456</v>
      </c>
      <c r="B9555" s="2">
        <v>1.0</v>
      </c>
      <c r="C9555" t="str">
        <f>IFERROR(__xludf.DUMMYFUNCTION("TO_TEXT(B9555)"),"1")</f>
        <v>1</v>
      </c>
    </row>
    <row r="9556">
      <c r="A9556" s="2" t="s">
        <v>9457</v>
      </c>
      <c r="B9556" s="2">
        <v>1.0</v>
      </c>
      <c r="C9556" t="str">
        <f>IFERROR(__xludf.DUMMYFUNCTION("TO_TEXT(B9556)"),"1")</f>
        <v>1</v>
      </c>
    </row>
    <row r="9557">
      <c r="A9557" s="2" t="s">
        <v>9458</v>
      </c>
      <c r="B9557" s="2">
        <v>1.0</v>
      </c>
      <c r="C9557" t="str">
        <f>IFERROR(__xludf.DUMMYFUNCTION("TO_TEXT(B9557)"),"1")</f>
        <v>1</v>
      </c>
    </row>
    <row r="9558">
      <c r="A9558" s="2" t="s">
        <v>9459</v>
      </c>
      <c r="B9558" s="2">
        <v>1.0</v>
      </c>
      <c r="C9558" t="str">
        <f>IFERROR(__xludf.DUMMYFUNCTION("TO_TEXT(B9558)"),"1")</f>
        <v>1</v>
      </c>
    </row>
    <row r="9559">
      <c r="A9559" s="2" t="s">
        <v>9460</v>
      </c>
      <c r="B9559" s="2">
        <v>1.0</v>
      </c>
      <c r="C9559" t="str">
        <f>IFERROR(__xludf.DUMMYFUNCTION("TO_TEXT(B9559)"),"1")</f>
        <v>1</v>
      </c>
    </row>
    <row r="9560">
      <c r="A9560" s="2" t="s">
        <v>9461</v>
      </c>
      <c r="B9560" s="2">
        <v>1.0</v>
      </c>
      <c r="C9560" t="str">
        <f>IFERROR(__xludf.DUMMYFUNCTION("TO_TEXT(B9560)"),"1")</f>
        <v>1</v>
      </c>
    </row>
    <row r="9561">
      <c r="A9561" s="2" t="s">
        <v>9462</v>
      </c>
      <c r="B9561" s="2">
        <v>1.0</v>
      </c>
      <c r="C9561" t="str">
        <f>IFERROR(__xludf.DUMMYFUNCTION("TO_TEXT(B9561)"),"1")</f>
        <v>1</v>
      </c>
    </row>
    <row r="9562">
      <c r="A9562" s="2" t="s">
        <v>9463</v>
      </c>
      <c r="B9562" s="2">
        <v>1.0</v>
      </c>
      <c r="C9562" t="str">
        <f>IFERROR(__xludf.DUMMYFUNCTION("TO_TEXT(B9562)"),"1")</f>
        <v>1</v>
      </c>
    </row>
    <row r="9563">
      <c r="A9563" s="2" t="s">
        <v>9464</v>
      </c>
      <c r="B9563" s="2">
        <v>1.0</v>
      </c>
      <c r="C9563" t="str">
        <f>IFERROR(__xludf.DUMMYFUNCTION("TO_TEXT(B9563)"),"1")</f>
        <v>1</v>
      </c>
    </row>
    <row r="9564">
      <c r="A9564" s="2" t="s">
        <v>9465</v>
      </c>
      <c r="B9564" s="2">
        <v>1.0</v>
      </c>
      <c r="C9564" t="str">
        <f>IFERROR(__xludf.DUMMYFUNCTION("TO_TEXT(B9564)"),"1")</f>
        <v>1</v>
      </c>
    </row>
    <row r="9565">
      <c r="A9565" s="2" t="s">
        <v>9466</v>
      </c>
      <c r="B9565" s="2">
        <v>1.0</v>
      </c>
      <c r="C9565" t="str">
        <f>IFERROR(__xludf.DUMMYFUNCTION("TO_TEXT(B9565)"),"1")</f>
        <v>1</v>
      </c>
    </row>
    <row r="9566">
      <c r="A9566" s="2" t="s">
        <v>9467</v>
      </c>
      <c r="B9566" s="2">
        <v>1.0</v>
      </c>
      <c r="C9566" t="str">
        <f>IFERROR(__xludf.DUMMYFUNCTION("TO_TEXT(B9566)"),"1")</f>
        <v>1</v>
      </c>
    </row>
    <row r="9567">
      <c r="A9567" s="2" t="s">
        <v>9468</v>
      </c>
      <c r="B9567" s="2">
        <v>1.0</v>
      </c>
      <c r="C9567" t="str">
        <f>IFERROR(__xludf.DUMMYFUNCTION("TO_TEXT(B9567)"),"1")</f>
        <v>1</v>
      </c>
    </row>
    <row r="9568">
      <c r="A9568" s="2" t="s">
        <v>9469</v>
      </c>
      <c r="B9568" s="2">
        <v>1.0</v>
      </c>
      <c r="C9568" t="str">
        <f>IFERROR(__xludf.DUMMYFUNCTION("TO_TEXT(B9568)"),"1")</f>
        <v>1</v>
      </c>
    </row>
    <row r="9569">
      <c r="A9569" s="2" t="s">
        <v>9470</v>
      </c>
      <c r="B9569" s="2">
        <v>1.0</v>
      </c>
      <c r="C9569" t="str">
        <f>IFERROR(__xludf.DUMMYFUNCTION("TO_TEXT(B9569)"),"1")</f>
        <v>1</v>
      </c>
    </row>
    <row r="9570">
      <c r="A9570" s="2" t="s">
        <v>9471</v>
      </c>
      <c r="B9570" s="2">
        <v>1.0</v>
      </c>
      <c r="C9570" t="str">
        <f>IFERROR(__xludf.DUMMYFUNCTION("TO_TEXT(B9570)"),"1")</f>
        <v>1</v>
      </c>
    </row>
    <row r="9571">
      <c r="A9571" s="2" t="s">
        <v>9472</v>
      </c>
      <c r="B9571" s="2">
        <v>1.0</v>
      </c>
      <c r="C9571" t="str">
        <f>IFERROR(__xludf.DUMMYFUNCTION("TO_TEXT(B9571)"),"1")</f>
        <v>1</v>
      </c>
    </row>
    <row r="9572">
      <c r="A9572" s="2" t="s">
        <v>9473</v>
      </c>
      <c r="B9572" s="2">
        <v>1.0</v>
      </c>
      <c r="C9572" t="str">
        <f>IFERROR(__xludf.DUMMYFUNCTION("TO_TEXT(B9572)"),"1")</f>
        <v>1</v>
      </c>
    </row>
    <row r="9573">
      <c r="A9573" s="2" t="s">
        <v>9474</v>
      </c>
      <c r="B9573" s="2">
        <v>1.0</v>
      </c>
      <c r="C9573" t="str">
        <f>IFERROR(__xludf.DUMMYFUNCTION("TO_TEXT(B9573)"),"1")</f>
        <v>1</v>
      </c>
    </row>
    <row r="9574">
      <c r="A9574" s="2" t="s">
        <v>9475</v>
      </c>
      <c r="B9574" s="2">
        <v>1.0</v>
      </c>
      <c r="C9574" t="str">
        <f>IFERROR(__xludf.DUMMYFUNCTION("TO_TEXT(B9574)"),"1")</f>
        <v>1</v>
      </c>
    </row>
    <row r="9575">
      <c r="A9575" s="2" t="s">
        <v>9476</v>
      </c>
      <c r="B9575" s="2">
        <v>1.0</v>
      </c>
      <c r="C9575" t="str">
        <f>IFERROR(__xludf.DUMMYFUNCTION("TO_TEXT(B9575)"),"1")</f>
        <v>1</v>
      </c>
    </row>
    <row r="9576">
      <c r="A9576" s="2" t="s">
        <v>9477</v>
      </c>
      <c r="B9576" s="2">
        <v>1.0</v>
      </c>
      <c r="C9576" t="str">
        <f>IFERROR(__xludf.DUMMYFUNCTION("TO_TEXT(B9576)"),"1")</f>
        <v>1</v>
      </c>
    </row>
    <row r="9577">
      <c r="A9577" s="2" t="s">
        <v>9478</v>
      </c>
      <c r="B9577" s="2">
        <v>1.0</v>
      </c>
      <c r="C9577" t="str">
        <f>IFERROR(__xludf.DUMMYFUNCTION("TO_TEXT(B9577)"),"1")</f>
        <v>1</v>
      </c>
    </row>
    <row r="9578">
      <c r="A9578" s="2" t="s">
        <v>9479</v>
      </c>
      <c r="B9578" s="2">
        <v>1.0</v>
      </c>
      <c r="C9578" t="str">
        <f>IFERROR(__xludf.DUMMYFUNCTION("TO_TEXT(B9578)"),"1")</f>
        <v>1</v>
      </c>
    </row>
    <row r="9579">
      <c r="A9579" s="2" t="s">
        <v>9480</v>
      </c>
      <c r="B9579" s="2">
        <v>1.0</v>
      </c>
      <c r="C9579" t="str">
        <f>IFERROR(__xludf.DUMMYFUNCTION("TO_TEXT(B9579)"),"1")</f>
        <v>1</v>
      </c>
    </row>
    <row r="9580">
      <c r="A9580" s="2" t="s">
        <v>9481</v>
      </c>
      <c r="B9580" s="2">
        <v>1.0</v>
      </c>
      <c r="C9580" t="str">
        <f>IFERROR(__xludf.DUMMYFUNCTION("TO_TEXT(B9580)"),"1")</f>
        <v>1</v>
      </c>
    </row>
    <row r="9581">
      <c r="A9581" s="2" t="s">
        <v>9482</v>
      </c>
      <c r="B9581" s="2">
        <v>1.0</v>
      </c>
      <c r="C9581" t="str">
        <f>IFERROR(__xludf.DUMMYFUNCTION("TO_TEXT(B9581)"),"1")</f>
        <v>1</v>
      </c>
    </row>
    <row r="9582">
      <c r="A9582" s="2" t="s">
        <v>9483</v>
      </c>
      <c r="B9582" s="2">
        <v>1.0</v>
      </c>
      <c r="C9582" t="str">
        <f>IFERROR(__xludf.DUMMYFUNCTION("TO_TEXT(B9582)"),"1")</f>
        <v>1</v>
      </c>
    </row>
    <row r="9583">
      <c r="A9583" s="2" t="s">
        <v>9484</v>
      </c>
      <c r="B9583" s="2">
        <v>1.0</v>
      </c>
      <c r="C9583" t="str">
        <f>IFERROR(__xludf.DUMMYFUNCTION("TO_TEXT(B9583)"),"1")</f>
        <v>1</v>
      </c>
    </row>
    <row r="9584">
      <c r="A9584" s="2" t="s">
        <v>9485</v>
      </c>
      <c r="B9584" s="2">
        <v>1.0</v>
      </c>
      <c r="C9584" t="str">
        <f>IFERROR(__xludf.DUMMYFUNCTION("TO_TEXT(B9584)"),"1")</f>
        <v>1</v>
      </c>
    </row>
    <row r="9585">
      <c r="A9585" s="2" t="s">
        <v>9486</v>
      </c>
      <c r="B9585" s="2">
        <v>1.0</v>
      </c>
      <c r="C9585" t="str">
        <f>IFERROR(__xludf.DUMMYFUNCTION("TO_TEXT(B9585)"),"1")</f>
        <v>1</v>
      </c>
    </row>
    <row r="9586">
      <c r="A9586" s="2" t="s">
        <v>9487</v>
      </c>
      <c r="B9586" s="2">
        <v>1.0</v>
      </c>
      <c r="C9586" t="str">
        <f>IFERROR(__xludf.DUMMYFUNCTION("TO_TEXT(B9586)"),"1")</f>
        <v>1</v>
      </c>
    </row>
    <row r="9587">
      <c r="A9587" s="2" t="s">
        <v>9488</v>
      </c>
      <c r="B9587" s="2">
        <v>1.0</v>
      </c>
      <c r="C9587" t="str">
        <f>IFERROR(__xludf.DUMMYFUNCTION("TO_TEXT(B9587)"),"1")</f>
        <v>1</v>
      </c>
    </row>
    <row r="9588">
      <c r="A9588" s="2" t="s">
        <v>9489</v>
      </c>
      <c r="B9588" s="2">
        <v>1.0</v>
      </c>
      <c r="C9588" t="str">
        <f>IFERROR(__xludf.DUMMYFUNCTION("TO_TEXT(B9588)"),"1")</f>
        <v>1</v>
      </c>
    </row>
    <row r="9589">
      <c r="A9589" s="2" t="s">
        <v>9490</v>
      </c>
      <c r="B9589" s="2">
        <v>1.0</v>
      </c>
      <c r="C9589" t="str">
        <f>IFERROR(__xludf.DUMMYFUNCTION("TO_TEXT(B9589)"),"1")</f>
        <v>1</v>
      </c>
    </row>
    <row r="9590">
      <c r="A9590" s="2" t="s">
        <v>9491</v>
      </c>
      <c r="B9590" s="2">
        <v>1.0</v>
      </c>
      <c r="C9590" t="str">
        <f>IFERROR(__xludf.DUMMYFUNCTION("TO_TEXT(B9590)"),"1")</f>
        <v>1</v>
      </c>
    </row>
    <row r="9591">
      <c r="A9591" s="2" t="s">
        <v>9492</v>
      </c>
      <c r="B9591" s="2">
        <v>1.0</v>
      </c>
      <c r="C9591" t="str">
        <f>IFERROR(__xludf.DUMMYFUNCTION("TO_TEXT(B9591)"),"1")</f>
        <v>1</v>
      </c>
    </row>
    <row r="9592">
      <c r="A9592" s="2" t="s">
        <v>9493</v>
      </c>
      <c r="B9592" s="2">
        <v>1.0</v>
      </c>
      <c r="C9592" t="str">
        <f>IFERROR(__xludf.DUMMYFUNCTION("TO_TEXT(B9592)"),"1")</f>
        <v>1</v>
      </c>
    </row>
    <row r="9593">
      <c r="A9593" s="2" t="s">
        <v>9494</v>
      </c>
      <c r="B9593" s="2">
        <v>1.0</v>
      </c>
      <c r="C9593" t="str">
        <f>IFERROR(__xludf.DUMMYFUNCTION("TO_TEXT(B9593)"),"1")</f>
        <v>1</v>
      </c>
    </row>
    <row r="9594">
      <c r="A9594" s="2" t="s">
        <v>9495</v>
      </c>
      <c r="B9594" s="2">
        <v>1.0</v>
      </c>
      <c r="C9594" t="str">
        <f>IFERROR(__xludf.DUMMYFUNCTION("TO_TEXT(B9594)"),"1")</f>
        <v>1</v>
      </c>
    </row>
    <row r="9595">
      <c r="A9595" s="2" t="s">
        <v>9496</v>
      </c>
      <c r="B9595" s="2">
        <v>1.0</v>
      </c>
      <c r="C9595" t="str">
        <f>IFERROR(__xludf.DUMMYFUNCTION("TO_TEXT(B9595)"),"1")</f>
        <v>1</v>
      </c>
    </row>
    <row r="9596">
      <c r="A9596" s="2" t="s">
        <v>9497</v>
      </c>
      <c r="B9596" s="2">
        <v>1.0</v>
      </c>
      <c r="C9596" t="str">
        <f>IFERROR(__xludf.DUMMYFUNCTION("TO_TEXT(B9596)"),"1")</f>
        <v>1</v>
      </c>
    </row>
    <row r="9597">
      <c r="A9597" s="2" t="s">
        <v>9498</v>
      </c>
      <c r="B9597" s="2">
        <v>1.0</v>
      </c>
      <c r="C9597" t="str">
        <f>IFERROR(__xludf.DUMMYFUNCTION("TO_TEXT(B9597)"),"1")</f>
        <v>1</v>
      </c>
    </row>
    <row r="9598">
      <c r="A9598" s="2" t="s">
        <v>9499</v>
      </c>
      <c r="B9598" s="2">
        <v>1.0</v>
      </c>
      <c r="C9598" t="str">
        <f>IFERROR(__xludf.DUMMYFUNCTION("TO_TEXT(B9598)"),"1")</f>
        <v>1</v>
      </c>
    </row>
    <row r="9599">
      <c r="A9599" s="2" t="s">
        <v>9500</v>
      </c>
      <c r="B9599" s="2">
        <v>1.0</v>
      </c>
      <c r="C9599" t="str">
        <f>IFERROR(__xludf.DUMMYFUNCTION("TO_TEXT(B9599)"),"1")</f>
        <v>1</v>
      </c>
    </row>
    <row r="9600">
      <c r="A9600" s="2" t="s">
        <v>9501</v>
      </c>
      <c r="B9600" s="2">
        <v>1.0</v>
      </c>
      <c r="C9600" t="str">
        <f>IFERROR(__xludf.DUMMYFUNCTION("TO_TEXT(B9600)"),"1")</f>
        <v>1</v>
      </c>
    </row>
    <row r="9601">
      <c r="A9601" s="2" t="s">
        <v>9502</v>
      </c>
      <c r="B9601" s="2">
        <v>1.0</v>
      </c>
      <c r="C9601" t="str">
        <f>IFERROR(__xludf.DUMMYFUNCTION("TO_TEXT(B9601)"),"1")</f>
        <v>1</v>
      </c>
    </row>
    <row r="9602">
      <c r="A9602" s="2" t="s">
        <v>9503</v>
      </c>
      <c r="B9602" s="2">
        <v>1.0</v>
      </c>
      <c r="C9602" t="str">
        <f>IFERROR(__xludf.DUMMYFUNCTION("TO_TEXT(B9602)"),"1")</f>
        <v>1</v>
      </c>
    </row>
    <row r="9603">
      <c r="A9603" s="2" t="s">
        <v>9504</v>
      </c>
      <c r="B9603" s="2">
        <v>1.0</v>
      </c>
      <c r="C9603" t="str">
        <f>IFERROR(__xludf.DUMMYFUNCTION("TO_TEXT(B9603)"),"1")</f>
        <v>1</v>
      </c>
    </row>
    <row r="9604">
      <c r="A9604" s="2" t="s">
        <v>9505</v>
      </c>
      <c r="B9604" s="2">
        <v>1.0</v>
      </c>
      <c r="C9604" t="str">
        <f>IFERROR(__xludf.DUMMYFUNCTION("TO_TEXT(B9604)"),"1")</f>
        <v>1</v>
      </c>
    </row>
    <row r="9605">
      <c r="A9605" s="2" t="s">
        <v>9506</v>
      </c>
      <c r="B9605" s="2">
        <v>1.0</v>
      </c>
      <c r="C9605" t="str">
        <f>IFERROR(__xludf.DUMMYFUNCTION("TO_TEXT(B9605)"),"1")</f>
        <v>1</v>
      </c>
    </row>
    <row r="9606">
      <c r="A9606" s="2" t="s">
        <v>9507</v>
      </c>
      <c r="B9606" s="2">
        <v>1.0</v>
      </c>
      <c r="C9606" t="str">
        <f>IFERROR(__xludf.DUMMYFUNCTION("TO_TEXT(B9606)"),"1")</f>
        <v>1</v>
      </c>
    </row>
    <row r="9607">
      <c r="A9607" s="2" t="s">
        <v>9508</v>
      </c>
      <c r="B9607" s="2">
        <v>1.0</v>
      </c>
      <c r="C9607" t="str">
        <f>IFERROR(__xludf.DUMMYFUNCTION("TO_TEXT(B9607)"),"1")</f>
        <v>1</v>
      </c>
    </row>
    <row r="9608">
      <c r="A9608" s="2" t="s">
        <v>9509</v>
      </c>
      <c r="B9608" s="2">
        <v>1.0</v>
      </c>
      <c r="C9608" t="str">
        <f>IFERROR(__xludf.DUMMYFUNCTION("TO_TEXT(B9608)"),"1")</f>
        <v>1</v>
      </c>
    </row>
    <row r="9609">
      <c r="A9609" s="2" t="s">
        <v>9510</v>
      </c>
      <c r="B9609" s="2">
        <v>1.0</v>
      </c>
      <c r="C9609" t="str">
        <f>IFERROR(__xludf.DUMMYFUNCTION("TO_TEXT(B9609)"),"1")</f>
        <v>1</v>
      </c>
    </row>
    <row r="9610">
      <c r="A9610" s="2" t="s">
        <v>9511</v>
      </c>
      <c r="B9610" s="2">
        <v>1.0</v>
      </c>
      <c r="C9610" t="str">
        <f>IFERROR(__xludf.DUMMYFUNCTION("TO_TEXT(B9610)"),"1")</f>
        <v>1</v>
      </c>
    </row>
    <row r="9611">
      <c r="A9611" s="2" t="s">
        <v>9512</v>
      </c>
      <c r="B9611" s="2">
        <v>1.0</v>
      </c>
      <c r="C9611" t="str">
        <f>IFERROR(__xludf.DUMMYFUNCTION("TO_TEXT(B9611)"),"1")</f>
        <v>1</v>
      </c>
    </row>
    <row r="9612">
      <c r="A9612" s="2" t="s">
        <v>9513</v>
      </c>
      <c r="B9612" s="2">
        <v>1.0</v>
      </c>
      <c r="C9612" t="str">
        <f>IFERROR(__xludf.DUMMYFUNCTION("TO_TEXT(B9612)"),"1")</f>
        <v>1</v>
      </c>
    </row>
    <row r="9613">
      <c r="A9613" s="2" t="s">
        <v>9514</v>
      </c>
      <c r="B9613" s="2">
        <v>1.0</v>
      </c>
      <c r="C9613" t="str">
        <f>IFERROR(__xludf.DUMMYFUNCTION("TO_TEXT(B9613)"),"1")</f>
        <v>1</v>
      </c>
    </row>
    <row r="9614">
      <c r="A9614" s="2" t="s">
        <v>9515</v>
      </c>
      <c r="B9614" s="2">
        <v>1.0</v>
      </c>
      <c r="C9614" t="str">
        <f>IFERROR(__xludf.DUMMYFUNCTION("TO_TEXT(B9614)"),"1")</f>
        <v>1</v>
      </c>
    </row>
    <row r="9615">
      <c r="A9615" s="2" t="s">
        <v>9516</v>
      </c>
      <c r="B9615" s="2">
        <v>1.0</v>
      </c>
      <c r="C9615" t="str">
        <f>IFERROR(__xludf.DUMMYFUNCTION("TO_TEXT(B9615)"),"1")</f>
        <v>1</v>
      </c>
    </row>
    <row r="9616">
      <c r="A9616" s="2" t="s">
        <v>9517</v>
      </c>
      <c r="B9616" s="2">
        <v>1.0</v>
      </c>
      <c r="C9616" t="str">
        <f>IFERROR(__xludf.DUMMYFUNCTION("TO_TEXT(B9616)"),"1")</f>
        <v>1</v>
      </c>
    </row>
    <row r="9617">
      <c r="A9617" s="2" t="s">
        <v>9518</v>
      </c>
      <c r="B9617" s="2">
        <v>1.0</v>
      </c>
      <c r="C9617" t="str">
        <f>IFERROR(__xludf.DUMMYFUNCTION("TO_TEXT(B9617)"),"1")</f>
        <v>1</v>
      </c>
    </row>
    <row r="9618">
      <c r="A9618" s="2" t="s">
        <v>9519</v>
      </c>
      <c r="B9618" s="2">
        <v>1.0</v>
      </c>
      <c r="C9618" t="str">
        <f>IFERROR(__xludf.DUMMYFUNCTION("TO_TEXT(B9618)"),"1")</f>
        <v>1</v>
      </c>
    </row>
    <row r="9619">
      <c r="A9619" s="2" t="s">
        <v>9520</v>
      </c>
      <c r="B9619" s="2">
        <v>1.0</v>
      </c>
      <c r="C9619" t="str">
        <f>IFERROR(__xludf.DUMMYFUNCTION("TO_TEXT(B9619)"),"1")</f>
        <v>1</v>
      </c>
    </row>
    <row r="9620">
      <c r="A9620" s="2" t="s">
        <v>9521</v>
      </c>
      <c r="B9620" s="2">
        <v>1.0</v>
      </c>
      <c r="C9620" t="str">
        <f>IFERROR(__xludf.DUMMYFUNCTION("TO_TEXT(B9620)"),"1")</f>
        <v>1</v>
      </c>
    </row>
    <row r="9621">
      <c r="A9621" s="2" t="s">
        <v>9522</v>
      </c>
      <c r="B9621" s="2">
        <v>1.0</v>
      </c>
      <c r="C9621" t="str">
        <f>IFERROR(__xludf.DUMMYFUNCTION("TO_TEXT(B9621)"),"1")</f>
        <v>1</v>
      </c>
    </row>
    <row r="9622">
      <c r="A9622" s="2" t="s">
        <v>9523</v>
      </c>
      <c r="B9622" s="2">
        <v>1.0</v>
      </c>
      <c r="C9622" t="str">
        <f>IFERROR(__xludf.DUMMYFUNCTION("TO_TEXT(B9622)"),"1")</f>
        <v>1</v>
      </c>
    </row>
    <row r="9623">
      <c r="A9623" s="2" t="s">
        <v>9524</v>
      </c>
      <c r="B9623" s="2">
        <v>1.0</v>
      </c>
      <c r="C9623" t="str">
        <f>IFERROR(__xludf.DUMMYFUNCTION("TO_TEXT(B9623)"),"1")</f>
        <v>1</v>
      </c>
    </row>
    <row r="9624">
      <c r="A9624" s="2" t="s">
        <v>9525</v>
      </c>
      <c r="B9624" s="2">
        <v>1.0</v>
      </c>
      <c r="C9624" t="str">
        <f>IFERROR(__xludf.DUMMYFUNCTION("TO_TEXT(B9624)"),"1")</f>
        <v>1</v>
      </c>
    </row>
    <row r="9625">
      <c r="A9625" s="2" t="s">
        <v>9526</v>
      </c>
      <c r="B9625" s="2">
        <v>1.0</v>
      </c>
      <c r="C9625" t="str">
        <f>IFERROR(__xludf.DUMMYFUNCTION("TO_TEXT(B9625)"),"1")</f>
        <v>1</v>
      </c>
    </row>
    <row r="9626">
      <c r="A9626" s="2" t="s">
        <v>9527</v>
      </c>
      <c r="B9626" s="2">
        <v>1.0</v>
      </c>
      <c r="C9626" t="str">
        <f>IFERROR(__xludf.DUMMYFUNCTION("TO_TEXT(B9626)"),"1")</f>
        <v>1</v>
      </c>
    </row>
    <row r="9627">
      <c r="A9627" s="2" t="s">
        <v>9528</v>
      </c>
      <c r="B9627" s="2">
        <v>1.0</v>
      </c>
      <c r="C9627" t="str">
        <f>IFERROR(__xludf.DUMMYFUNCTION("TO_TEXT(B9627)"),"1")</f>
        <v>1</v>
      </c>
    </row>
    <row r="9628">
      <c r="A9628" s="2" t="s">
        <v>9529</v>
      </c>
      <c r="B9628" s="2">
        <v>1.0</v>
      </c>
      <c r="C9628" t="str">
        <f>IFERROR(__xludf.DUMMYFUNCTION("TO_TEXT(B9628)"),"1")</f>
        <v>1</v>
      </c>
    </row>
    <row r="9629">
      <c r="A9629" s="2" t="s">
        <v>9530</v>
      </c>
      <c r="B9629" s="2">
        <v>1.0</v>
      </c>
      <c r="C9629" t="str">
        <f>IFERROR(__xludf.DUMMYFUNCTION("TO_TEXT(B9629)"),"1")</f>
        <v>1</v>
      </c>
    </row>
    <row r="9630">
      <c r="A9630" s="2" t="s">
        <v>9531</v>
      </c>
      <c r="B9630" s="2">
        <v>1.0</v>
      </c>
      <c r="C9630" t="str">
        <f>IFERROR(__xludf.DUMMYFUNCTION("TO_TEXT(B9630)"),"1")</f>
        <v>1</v>
      </c>
    </row>
    <row r="9631">
      <c r="A9631" s="2" t="s">
        <v>9532</v>
      </c>
      <c r="B9631" s="2">
        <v>1.0</v>
      </c>
      <c r="C9631" t="str">
        <f>IFERROR(__xludf.DUMMYFUNCTION("TO_TEXT(B9631)"),"1")</f>
        <v>1</v>
      </c>
    </row>
    <row r="9632">
      <c r="A9632" s="2" t="s">
        <v>9533</v>
      </c>
      <c r="B9632" s="2">
        <v>1.0</v>
      </c>
      <c r="C9632" t="str">
        <f>IFERROR(__xludf.DUMMYFUNCTION("TO_TEXT(B9632)"),"1")</f>
        <v>1</v>
      </c>
    </row>
    <row r="9633">
      <c r="A9633" s="2" t="s">
        <v>9534</v>
      </c>
      <c r="B9633" s="2">
        <v>1.0</v>
      </c>
      <c r="C9633" t="str">
        <f>IFERROR(__xludf.DUMMYFUNCTION("TO_TEXT(B9633)"),"1")</f>
        <v>1</v>
      </c>
    </row>
    <row r="9634">
      <c r="A9634" s="2" t="s">
        <v>9535</v>
      </c>
      <c r="B9634" s="2">
        <v>1.0</v>
      </c>
      <c r="C9634" t="str">
        <f>IFERROR(__xludf.DUMMYFUNCTION("TO_TEXT(B9634)"),"1")</f>
        <v>1</v>
      </c>
    </row>
    <row r="9635">
      <c r="A9635" s="2" t="s">
        <v>9536</v>
      </c>
      <c r="B9635" s="2">
        <v>1.0</v>
      </c>
      <c r="C9635" t="str">
        <f>IFERROR(__xludf.DUMMYFUNCTION("TO_TEXT(B9635)"),"1")</f>
        <v>1</v>
      </c>
    </row>
    <row r="9636">
      <c r="A9636" s="2" t="s">
        <v>9537</v>
      </c>
      <c r="B9636" s="2">
        <v>1.0</v>
      </c>
      <c r="C9636" t="str">
        <f>IFERROR(__xludf.DUMMYFUNCTION("TO_TEXT(B9636)"),"1")</f>
        <v>1</v>
      </c>
    </row>
    <row r="9637">
      <c r="A9637" s="2" t="s">
        <v>9538</v>
      </c>
      <c r="B9637" s="2">
        <v>1.0</v>
      </c>
      <c r="C9637" t="str">
        <f>IFERROR(__xludf.DUMMYFUNCTION("TO_TEXT(B9637)"),"1")</f>
        <v>1</v>
      </c>
    </row>
    <row r="9638">
      <c r="A9638" s="2" t="s">
        <v>9539</v>
      </c>
      <c r="B9638" s="2">
        <v>1.0</v>
      </c>
      <c r="C9638" t="str">
        <f>IFERROR(__xludf.DUMMYFUNCTION("TO_TEXT(B9638)"),"1")</f>
        <v>1</v>
      </c>
    </row>
    <row r="9639">
      <c r="A9639" s="2" t="s">
        <v>9540</v>
      </c>
      <c r="B9639" s="2">
        <v>1.0</v>
      </c>
      <c r="C9639" t="str">
        <f>IFERROR(__xludf.DUMMYFUNCTION("TO_TEXT(B9639)"),"1")</f>
        <v>1</v>
      </c>
    </row>
    <row r="9640">
      <c r="A9640" s="2" t="s">
        <v>9541</v>
      </c>
      <c r="B9640" s="2">
        <v>1.0</v>
      </c>
      <c r="C9640" t="str">
        <f>IFERROR(__xludf.DUMMYFUNCTION("TO_TEXT(B9640)"),"1")</f>
        <v>1</v>
      </c>
    </row>
    <row r="9641">
      <c r="A9641" s="2" t="s">
        <v>9542</v>
      </c>
      <c r="B9641" s="2">
        <v>1.0</v>
      </c>
      <c r="C9641" t="str">
        <f>IFERROR(__xludf.DUMMYFUNCTION("TO_TEXT(B9641)"),"1")</f>
        <v>1</v>
      </c>
    </row>
    <row r="9642">
      <c r="A9642" s="2" t="s">
        <v>9543</v>
      </c>
      <c r="B9642" s="2">
        <v>1.0</v>
      </c>
      <c r="C9642" t="str">
        <f>IFERROR(__xludf.DUMMYFUNCTION("TO_TEXT(B9642)"),"1")</f>
        <v>1</v>
      </c>
    </row>
    <row r="9643">
      <c r="A9643" s="2" t="s">
        <v>9544</v>
      </c>
      <c r="B9643" s="2">
        <v>1.0</v>
      </c>
      <c r="C9643" t="str">
        <f>IFERROR(__xludf.DUMMYFUNCTION("TO_TEXT(B9643)"),"1")</f>
        <v>1</v>
      </c>
    </row>
    <row r="9644">
      <c r="A9644" s="2" t="s">
        <v>9545</v>
      </c>
      <c r="B9644" s="2">
        <v>1.0</v>
      </c>
      <c r="C9644" t="str">
        <f>IFERROR(__xludf.DUMMYFUNCTION("TO_TEXT(B9644)"),"1")</f>
        <v>1</v>
      </c>
    </row>
    <row r="9645">
      <c r="A9645" s="2" t="s">
        <v>9546</v>
      </c>
      <c r="B9645" s="2">
        <v>1.0</v>
      </c>
      <c r="C9645" t="str">
        <f>IFERROR(__xludf.DUMMYFUNCTION("TO_TEXT(B9645)"),"1")</f>
        <v>1</v>
      </c>
    </row>
    <row r="9646">
      <c r="A9646" s="2" t="s">
        <v>9547</v>
      </c>
      <c r="B9646" s="2">
        <v>1.0</v>
      </c>
      <c r="C9646" t="str">
        <f>IFERROR(__xludf.DUMMYFUNCTION("TO_TEXT(B9646)"),"1")</f>
        <v>1</v>
      </c>
    </row>
    <row r="9647">
      <c r="A9647" s="2" t="s">
        <v>9548</v>
      </c>
      <c r="B9647" s="2">
        <v>1.0</v>
      </c>
      <c r="C9647" t="str">
        <f>IFERROR(__xludf.DUMMYFUNCTION("TO_TEXT(B9647)"),"1")</f>
        <v>1</v>
      </c>
    </row>
    <row r="9648">
      <c r="A9648" s="2" t="s">
        <v>9549</v>
      </c>
      <c r="B9648" s="2">
        <v>1.0</v>
      </c>
      <c r="C9648" t="str">
        <f>IFERROR(__xludf.DUMMYFUNCTION("TO_TEXT(B9648)"),"1")</f>
        <v>1</v>
      </c>
    </row>
    <row r="9649">
      <c r="A9649" s="2" t="s">
        <v>9550</v>
      </c>
      <c r="B9649" s="2">
        <v>1.0</v>
      </c>
      <c r="C9649" t="str">
        <f>IFERROR(__xludf.DUMMYFUNCTION("TO_TEXT(B9649)"),"1")</f>
        <v>1</v>
      </c>
    </row>
    <row r="9650">
      <c r="A9650" s="2" t="s">
        <v>9551</v>
      </c>
      <c r="B9650" s="2">
        <v>1.0</v>
      </c>
      <c r="C9650" t="str">
        <f>IFERROR(__xludf.DUMMYFUNCTION("TO_TEXT(B9650)"),"1")</f>
        <v>1</v>
      </c>
    </row>
    <row r="9651">
      <c r="A9651" s="2" t="s">
        <v>9552</v>
      </c>
      <c r="B9651" s="2">
        <v>1.0</v>
      </c>
      <c r="C9651" t="str">
        <f>IFERROR(__xludf.DUMMYFUNCTION("TO_TEXT(B9651)"),"1")</f>
        <v>1</v>
      </c>
    </row>
    <row r="9652">
      <c r="A9652" s="2" t="s">
        <v>9553</v>
      </c>
      <c r="B9652" s="2">
        <v>1.0</v>
      </c>
      <c r="C9652" t="str">
        <f>IFERROR(__xludf.DUMMYFUNCTION("TO_TEXT(B9652)"),"1")</f>
        <v>1</v>
      </c>
    </row>
    <row r="9653">
      <c r="A9653" s="2" t="s">
        <v>9554</v>
      </c>
      <c r="B9653" s="2">
        <v>1.0</v>
      </c>
      <c r="C9653" t="str">
        <f>IFERROR(__xludf.DUMMYFUNCTION("TO_TEXT(B9653)"),"1")</f>
        <v>1</v>
      </c>
    </row>
    <row r="9654">
      <c r="A9654" s="2" t="s">
        <v>9555</v>
      </c>
      <c r="B9654" s="2">
        <v>1.0</v>
      </c>
      <c r="C9654" t="str">
        <f>IFERROR(__xludf.DUMMYFUNCTION("TO_TEXT(B9654)"),"1")</f>
        <v>1</v>
      </c>
    </row>
    <row r="9655">
      <c r="A9655" s="2" t="s">
        <v>9556</v>
      </c>
      <c r="B9655" s="2">
        <v>1.0</v>
      </c>
      <c r="C9655" t="str">
        <f>IFERROR(__xludf.DUMMYFUNCTION("TO_TEXT(B9655)"),"1")</f>
        <v>1</v>
      </c>
    </row>
    <row r="9656">
      <c r="A9656" s="2" t="s">
        <v>9557</v>
      </c>
      <c r="B9656" s="2">
        <v>1.0</v>
      </c>
      <c r="C9656" t="str">
        <f>IFERROR(__xludf.DUMMYFUNCTION("TO_TEXT(B9656)"),"1")</f>
        <v>1</v>
      </c>
    </row>
    <row r="9657">
      <c r="A9657" s="2" t="s">
        <v>9558</v>
      </c>
      <c r="B9657" s="2">
        <v>1.0</v>
      </c>
      <c r="C9657" t="str">
        <f>IFERROR(__xludf.DUMMYFUNCTION("TO_TEXT(B9657)"),"1")</f>
        <v>1</v>
      </c>
    </row>
    <row r="9658">
      <c r="A9658" s="2" t="s">
        <v>9559</v>
      </c>
      <c r="B9658" s="2">
        <v>1.0</v>
      </c>
      <c r="C9658" t="str">
        <f>IFERROR(__xludf.DUMMYFUNCTION("TO_TEXT(B9658)"),"1")</f>
        <v>1</v>
      </c>
    </row>
    <row r="9659">
      <c r="A9659" s="2" t="s">
        <v>9560</v>
      </c>
      <c r="B9659" s="2">
        <v>1.0</v>
      </c>
      <c r="C9659" t="str">
        <f>IFERROR(__xludf.DUMMYFUNCTION("TO_TEXT(B9659)"),"1")</f>
        <v>1</v>
      </c>
    </row>
    <row r="9660">
      <c r="A9660" s="2" t="s">
        <v>9561</v>
      </c>
      <c r="B9660" s="2">
        <v>1.0</v>
      </c>
      <c r="C9660" t="str">
        <f>IFERROR(__xludf.DUMMYFUNCTION("TO_TEXT(B9660)"),"1")</f>
        <v>1</v>
      </c>
    </row>
    <row r="9661">
      <c r="A9661" s="2" t="s">
        <v>9562</v>
      </c>
      <c r="B9661" s="2">
        <v>1.0</v>
      </c>
      <c r="C9661" t="str">
        <f>IFERROR(__xludf.DUMMYFUNCTION("TO_TEXT(B9661)"),"1")</f>
        <v>1</v>
      </c>
    </row>
    <row r="9662">
      <c r="A9662" s="2" t="s">
        <v>9563</v>
      </c>
      <c r="B9662" s="2">
        <v>1.0</v>
      </c>
      <c r="C9662" t="str">
        <f>IFERROR(__xludf.DUMMYFUNCTION("TO_TEXT(B9662)"),"1")</f>
        <v>1</v>
      </c>
    </row>
    <row r="9663">
      <c r="A9663" s="2" t="s">
        <v>9564</v>
      </c>
      <c r="B9663" s="2">
        <v>1.0</v>
      </c>
      <c r="C9663" t="str">
        <f>IFERROR(__xludf.DUMMYFUNCTION("TO_TEXT(B9663)"),"1")</f>
        <v>1</v>
      </c>
    </row>
    <row r="9664">
      <c r="A9664" s="2" t="s">
        <v>9565</v>
      </c>
      <c r="B9664" s="2">
        <v>1.0</v>
      </c>
      <c r="C9664" t="str">
        <f>IFERROR(__xludf.DUMMYFUNCTION("TO_TEXT(B9664)"),"1")</f>
        <v>1</v>
      </c>
    </row>
    <row r="9665">
      <c r="A9665" s="2" t="s">
        <v>9566</v>
      </c>
      <c r="B9665" s="2">
        <v>1.0</v>
      </c>
      <c r="C9665" t="str">
        <f>IFERROR(__xludf.DUMMYFUNCTION("TO_TEXT(B9665)"),"1")</f>
        <v>1</v>
      </c>
    </row>
    <row r="9666">
      <c r="A9666" s="2" t="s">
        <v>9567</v>
      </c>
      <c r="B9666" s="2">
        <v>1.0</v>
      </c>
      <c r="C9666" t="str">
        <f>IFERROR(__xludf.DUMMYFUNCTION("TO_TEXT(B9666)"),"1")</f>
        <v>1</v>
      </c>
    </row>
    <row r="9667">
      <c r="A9667" s="2" t="s">
        <v>9568</v>
      </c>
      <c r="B9667" s="2">
        <v>1.0</v>
      </c>
      <c r="C9667" t="str">
        <f>IFERROR(__xludf.DUMMYFUNCTION("TO_TEXT(B9667)"),"1")</f>
        <v>1</v>
      </c>
    </row>
    <row r="9668">
      <c r="A9668" s="2" t="s">
        <v>9569</v>
      </c>
      <c r="B9668" s="2">
        <v>1.0</v>
      </c>
      <c r="C9668" t="str">
        <f>IFERROR(__xludf.DUMMYFUNCTION("TO_TEXT(B9668)"),"1")</f>
        <v>1</v>
      </c>
    </row>
    <row r="9669">
      <c r="A9669" s="2" t="s">
        <v>9570</v>
      </c>
      <c r="B9669" s="2">
        <v>1.0</v>
      </c>
      <c r="C9669" t="str">
        <f>IFERROR(__xludf.DUMMYFUNCTION("TO_TEXT(B9669)"),"1")</f>
        <v>1</v>
      </c>
    </row>
    <row r="9670">
      <c r="A9670" s="2" t="s">
        <v>9571</v>
      </c>
      <c r="B9670" s="2">
        <v>1.0</v>
      </c>
      <c r="C9670" t="str">
        <f>IFERROR(__xludf.DUMMYFUNCTION("TO_TEXT(B9670)"),"1")</f>
        <v>1</v>
      </c>
    </row>
    <row r="9671">
      <c r="A9671" s="2" t="s">
        <v>9572</v>
      </c>
      <c r="B9671" s="2">
        <v>1.0</v>
      </c>
      <c r="C9671" t="str">
        <f>IFERROR(__xludf.DUMMYFUNCTION("TO_TEXT(B9671)"),"1")</f>
        <v>1</v>
      </c>
    </row>
    <row r="9672">
      <c r="A9672" s="2" t="s">
        <v>9573</v>
      </c>
      <c r="B9672" s="2">
        <v>1.0</v>
      </c>
      <c r="C9672" t="str">
        <f>IFERROR(__xludf.DUMMYFUNCTION("TO_TEXT(B9672)"),"1")</f>
        <v>1</v>
      </c>
    </row>
    <row r="9673">
      <c r="A9673" s="2" t="s">
        <v>9574</v>
      </c>
      <c r="B9673" s="2">
        <v>1.0</v>
      </c>
      <c r="C9673" t="str">
        <f>IFERROR(__xludf.DUMMYFUNCTION("TO_TEXT(B9673)"),"1")</f>
        <v>1</v>
      </c>
    </row>
    <row r="9674">
      <c r="A9674" s="2" t="s">
        <v>9575</v>
      </c>
      <c r="B9674" s="2">
        <v>1.0</v>
      </c>
      <c r="C9674" t="str">
        <f>IFERROR(__xludf.DUMMYFUNCTION("TO_TEXT(B9674)"),"1")</f>
        <v>1</v>
      </c>
    </row>
    <row r="9675">
      <c r="A9675" s="2" t="s">
        <v>9576</v>
      </c>
      <c r="B9675" s="2">
        <v>1.0</v>
      </c>
      <c r="C9675" t="str">
        <f>IFERROR(__xludf.DUMMYFUNCTION("TO_TEXT(B9675)"),"1")</f>
        <v>1</v>
      </c>
    </row>
    <row r="9676">
      <c r="A9676" s="2" t="s">
        <v>9577</v>
      </c>
      <c r="B9676" s="2">
        <v>1.0</v>
      </c>
      <c r="C9676" t="str">
        <f>IFERROR(__xludf.DUMMYFUNCTION("TO_TEXT(B9676)"),"1")</f>
        <v>1</v>
      </c>
    </row>
    <row r="9677">
      <c r="A9677" s="2" t="s">
        <v>9578</v>
      </c>
      <c r="B9677" s="2">
        <v>1.0</v>
      </c>
      <c r="C9677" t="str">
        <f>IFERROR(__xludf.DUMMYFUNCTION("TO_TEXT(B9677)"),"1")</f>
        <v>1</v>
      </c>
    </row>
    <row r="9678">
      <c r="A9678" s="2" t="s">
        <v>9579</v>
      </c>
      <c r="B9678" s="2">
        <v>1.0</v>
      </c>
      <c r="C9678" t="str">
        <f>IFERROR(__xludf.DUMMYFUNCTION("TO_TEXT(B9678)"),"1")</f>
        <v>1</v>
      </c>
    </row>
    <row r="9679">
      <c r="A9679" s="2" t="s">
        <v>9580</v>
      </c>
      <c r="B9679" s="2">
        <v>1.0</v>
      </c>
      <c r="C9679" t="str">
        <f>IFERROR(__xludf.DUMMYFUNCTION("TO_TEXT(B9679)"),"1")</f>
        <v>1</v>
      </c>
    </row>
    <row r="9680">
      <c r="A9680" s="2" t="s">
        <v>9581</v>
      </c>
      <c r="B9680" s="2">
        <v>1.0</v>
      </c>
      <c r="C9680" t="str">
        <f>IFERROR(__xludf.DUMMYFUNCTION("TO_TEXT(B9680)"),"1")</f>
        <v>1</v>
      </c>
    </row>
    <row r="9681">
      <c r="A9681" s="2" t="s">
        <v>9582</v>
      </c>
      <c r="B9681" s="2">
        <v>1.0</v>
      </c>
      <c r="C9681" t="str">
        <f>IFERROR(__xludf.DUMMYFUNCTION("TO_TEXT(B9681)"),"1")</f>
        <v>1</v>
      </c>
    </row>
    <row r="9682">
      <c r="A9682" s="2" t="s">
        <v>9583</v>
      </c>
      <c r="B9682" s="2">
        <v>1.0</v>
      </c>
      <c r="C9682" t="str">
        <f>IFERROR(__xludf.DUMMYFUNCTION("TO_TEXT(B9682)"),"1")</f>
        <v>1</v>
      </c>
    </row>
    <row r="9683">
      <c r="A9683" s="2" t="s">
        <v>9584</v>
      </c>
      <c r="B9683" s="2">
        <v>1.0</v>
      </c>
      <c r="C9683" t="str">
        <f>IFERROR(__xludf.DUMMYFUNCTION("TO_TEXT(B9683)"),"1")</f>
        <v>1</v>
      </c>
    </row>
    <row r="9684">
      <c r="A9684" s="2" t="s">
        <v>9585</v>
      </c>
      <c r="B9684" s="2">
        <v>1.0</v>
      </c>
      <c r="C9684" t="str">
        <f>IFERROR(__xludf.DUMMYFUNCTION("TO_TEXT(B9684)"),"1")</f>
        <v>1</v>
      </c>
    </row>
    <row r="9685">
      <c r="A9685" s="2" t="s">
        <v>9586</v>
      </c>
      <c r="B9685" s="2">
        <v>1.0</v>
      </c>
      <c r="C9685" t="str">
        <f>IFERROR(__xludf.DUMMYFUNCTION("TO_TEXT(B9685)"),"1")</f>
        <v>1</v>
      </c>
    </row>
    <row r="9686">
      <c r="A9686" s="2" t="s">
        <v>9587</v>
      </c>
      <c r="B9686" s="2">
        <v>1.0</v>
      </c>
      <c r="C9686" t="str">
        <f>IFERROR(__xludf.DUMMYFUNCTION("TO_TEXT(B9686)"),"1")</f>
        <v>1</v>
      </c>
    </row>
    <row r="9687">
      <c r="A9687" s="2" t="s">
        <v>9588</v>
      </c>
      <c r="B9687" s="2">
        <v>1.0</v>
      </c>
      <c r="C9687" t="str">
        <f>IFERROR(__xludf.DUMMYFUNCTION("TO_TEXT(B9687)"),"1")</f>
        <v>1</v>
      </c>
    </row>
    <row r="9688">
      <c r="A9688" s="2" t="s">
        <v>9589</v>
      </c>
      <c r="B9688" s="2">
        <v>1.0</v>
      </c>
      <c r="C9688" t="str">
        <f>IFERROR(__xludf.DUMMYFUNCTION("TO_TEXT(B9688)"),"1")</f>
        <v>1</v>
      </c>
    </row>
    <row r="9689">
      <c r="A9689" s="2" t="s">
        <v>9590</v>
      </c>
      <c r="B9689" s="2">
        <v>1.0</v>
      </c>
      <c r="C9689" t="str">
        <f>IFERROR(__xludf.DUMMYFUNCTION("TO_TEXT(B9689)"),"1")</f>
        <v>1</v>
      </c>
    </row>
    <row r="9690">
      <c r="A9690" s="2" t="s">
        <v>9591</v>
      </c>
      <c r="B9690" s="2">
        <v>1.0</v>
      </c>
      <c r="C9690" t="str">
        <f>IFERROR(__xludf.DUMMYFUNCTION("TO_TEXT(B9690)"),"1")</f>
        <v>1</v>
      </c>
    </row>
    <row r="9691">
      <c r="A9691" s="2" t="s">
        <v>9592</v>
      </c>
      <c r="B9691" s="2">
        <v>1.0</v>
      </c>
      <c r="C9691" t="str">
        <f>IFERROR(__xludf.DUMMYFUNCTION("TO_TEXT(B9691)"),"1")</f>
        <v>1</v>
      </c>
    </row>
    <row r="9692">
      <c r="A9692" s="2" t="s">
        <v>9593</v>
      </c>
      <c r="B9692" s="2">
        <v>1.0</v>
      </c>
      <c r="C9692" t="str">
        <f>IFERROR(__xludf.DUMMYFUNCTION("TO_TEXT(B9692)"),"1")</f>
        <v>1</v>
      </c>
    </row>
    <row r="9693">
      <c r="A9693" s="2" t="s">
        <v>9594</v>
      </c>
      <c r="B9693" s="2">
        <v>1.0</v>
      </c>
      <c r="C9693" t="str">
        <f>IFERROR(__xludf.DUMMYFUNCTION("TO_TEXT(B9693)"),"1")</f>
        <v>1</v>
      </c>
    </row>
    <row r="9694">
      <c r="A9694" s="2" t="s">
        <v>9595</v>
      </c>
      <c r="B9694" s="2">
        <v>1.0</v>
      </c>
      <c r="C9694" t="str">
        <f>IFERROR(__xludf.DUMMYFUNCTION("TO_TEXT(B9694)"),"1")</f>
        <v>1</v>
      </c>
    </row>
    <row r="9695">
      <c r="A9695" s="2" t="s">
        <v>9596</v>
      </c>
      <c r="B9695" s="2">
        <v>1.0</v>
      </c>
      <c r="C9695" t="str">
        <f>IFERROR(__xludf.DUMMYFUNCTION("TO_TEXT(B9695)"),"1")</f>
        <v>1</v>
      </c>
    </row>
    <row r="9696">
      <c r="A9696" s="2" t="s">
        <v>9597</v>
      </c>
      <c r="B9696" s="2">
        <v>1.0</v>
      </c>
      <c r="C9696" t="str">
        <f>IFERROR(__xludf.DUMMYFUNCTION("TO_TEXT(B9696)"),"1")</f>
        <v>1</v>
      </c>
    </row>
    <row r="9697">
      <c r="A9697" s="2" t="s">
        <v>9598</v>
      </c>
      <c r="B9697" s="2">
        <v>1.0</v>
      </c>
      <c r="C9697" t="str">
        <f>IFERROR(__xludf.DUMMYFUNCTION("TO_TEXT(B9697)"),"1")</f>
        <v>1</v>
      </c>
    </row>
    <row r="9698">
      <c r="A9698" s="2" t="s">
        <v>9599</v>
      </c>
      <c r="B9698" s="2">
        <v>1.0</v>
      </c>
      <c r="C9698" t="str">
        <f>IFERROR(__xludf.DUMMYFUNCTION("TO_TEXT(B9698)"),"1")</f>
        <v>1</v>
      </c>
    </row>
    <row r="9699">
      <c r="A9699" s="2" t="s">
        <v>9600</v>
      </c>
      <c r="B9699" s="2">
        <v>1.0</v>
      </c>
      <c r="C9699" t="str">
        <f>IFERROR(__xludf.DUMMYFUNCTION("TO_TEXT(B9699)"),"1")</f>
        <v>1</v>
      </c>
    </row>
    <row r="9700">
      <c r="A9700" s="2" t="s">
        <v>9601</v>
      </c>
      <c r="B9700" s="2">
        <v>1.0</v>
      </c>
      <c r="C9700" t="str">
        <f>IFERROR(__xludf.DUMMYFUNCTION("TO_TEXT(B9700)"),"1")</f>
        <v>1</v>
      </c>
    </row>
    <row r="9701">
      <c r="A9701" s="2" t="s">
        <v>9602</v>
      </c>
      <c r="B9701" s="2">
        <v>1.0</v>
      </c>
      <c r="C9701" t="str">
        <f>IFERROR(__xludf.DUMMYFUNCTION("TO_TEXT(B9701)"),"1")</f>
        <v>1</v>
      </c>
    </row>
    <row r="9702">
      <c r="A9702" s="2" t="s">
        <v>9603</v>
      </c>
      <c r="B9702" s="2">
        <v>1.0</v>
      </c>
      <c r="C9702" t="str">
        <f>IFERROR(__xludf.DUMMYFUNCTION("TO_TEXT(B9702)"),"1")</f>
        <v>1</v>
      </c>
    </row>
    <row r="9703">
      <c r="A9703" s="2" t="s">
        <v>9604</v>
      </c>
      <c r="B9703" s="2">
        <v>1.0</v>
      </c>
      <c r="C9703" t="str">
        <f>IFERROR(__xludf.DUMMYFUNCTION("TO_TEXT(B9703)"),"1")</f>
        <v>1</v>
      </c>
    </row>
    <row r="9704">
      <c r="A9704" s="2" t="s">
        <v>9605</v>
      </c>
      <c r="B9704" s="2">
        <v>1.0</v>
      </c>
      <c r="C9704" t="str">
        <f>IFERROR(__xludf.DUMMYFUNCTION("TO_TEXT(B9704)"),"1")</f>
        <v>1</v>
      </c>
    </row>
    <row r="9705">
      <c r="A9705" s="2" t="s">
        <v>9606</v>
      </c>
      <c r="B9705" s="2">
        <v>1.0</v>
      </c>
      <c r="C9705" t="str">
        <f>IFERROR(__xludf.DUMMYFUNCTION("TO_TEXT(B9705)"),"1")</f>
        <v>1</v>
      </c>
    </row>
    <row r="9706">
      <c r="A9706" s="2" t="s">
        <v>9607</v>
      </c>
      <c r="B9706" s="2">
        <v>1.0</v>
      </c>
      <c r="C9706" t="str">
        <f>IFERROR(__xludf.DUMMYFUNCTION("TO_TEXT(B9706)"),"1")</f>
        <v>1</v>
      </c>
    </row>
    <row r="9707">
      <c r="A9707" s="2" t="s">
        <v>9608</v>
      </c>
      <c r="B9707" s="2">
        <v>1.0</v>
      </c>
      <c r="C9707" t="str">
        <f>IFERROR(__xludf.DUMMYFUNCTION("TO_TEXT(B9707)"),"1")</f>
        <v>1</v>
      </c>
    </row>
    <row r="9708">
      <c r="A9708" s="2" t="s">
        <v>9609</v>
      </c>
      <c r="B9708" s="2">
        <v>1.0</v>
      </c>
      <c r="C9708" t="str">
        <f>IFERROR(__xludf.DUMMYFUNCTION("TO_TEXT(B9708)"),"1")</f>
        <v>1</v>
      </c>
    </row>
    <row r="9709">
      <c r="A9709" s="2" t="s">
        <v>9610</v>
      </c>
      <c r="B9709" s="2">
        <v>1.0</v>
      </c>
      <c r="C9709" t="str">
        <f>IFERROR(__xludf.DUMMYFUNCTION("TO_TEXT(B9709)"),"1")</f>
        <v>1</v>
      </c>
    </row>
    <row r="9710">
      <c r="A9710" s="2" t="s">
        <v>9611</v>
      </c>
      <c r="B9710" s="2">
        <v>1.0</v>
      </c>
      <c r="C9710" t="str">
        <f>IFERROR(__xludf.DUMMYFUNCTION("TO_TEXT(B9710)"),"1")</f>
        <v>1</v>
      </c>
    </row>
    <row r="9711">
      <c r="A9711" s="2" t="s">
        <v>9612</v>
      </c>
      <c r="B9711" s="2">
        <v>1.0</v>
      </c>
      <c r="C9711" t="str">
        <f>IFERROR(__xludf.DUMMYFUNCTION("TO_TEXT(B9711)"),"1")</f>
        <v>1</v>
      </c>
    </row>
    <row r="9712">
      <c r="A9712" s="2" t="s">
        <v>9613</v>
      </c>
      <c r="B9712" s="2">
        <v>1.0</v>
      </c>
      <c r="C9712" t="str">
        <f>IFERROR(__xludf.DUMMYFUNCTION("TO_TEXT(B9712)"),"1")</f>
        <v>1</v>
      </c>
    </row>
    <row r="9713">
      <c r="A9713" s="2" t="s">
        <v>9614</v>
      </c>
      <c r="B9713" s="2">
        <v>1.0</v>
      </c>
      <c r="C9713" t="str">
        <f>IFERROR(__xludf.DUMMYFUNCTION("TO_TEXT(B9713)"),"1")</f>
        <v>1</v>
      </c>
    </row>
    <row r="9714">
      <c r="A9714" s="2" t="s">
        <v>9615</v>
      </c>
      <c r="B9714" s="2">
        <v>1.0</v>
      </c>
      <c r="C9714" t="str">
        <f>IFERROR(__xludf.DUMMYFUNCTION("TO_TEXT(B9714)"),"1")</f>
        <v>1</v>
      </c>
    </row>
    <row r="9715">
      <c r="A9715" s="2" t="s">
        <v>9616</v>
      </c>
      <c r="B9715" s="2">
        <v>1.0</v>
      </c>
      <c r="C9715" t="str">
        <f>IFERROR(__xludf.DUMMYFUNCTION("TO_TEXT(B9715)"),"1")</f>
        <v>1</v>
      </c>
    </row>
    <row r="9716">
      <c r="A9716" s="2" t="s">
        <v>9617</v>
      </c>
      <c r="B9716" s="2">
        <v>1.0</v>
      </c>
      <c r="C9716" t="str">
        <f>IFERROR(__xludf.DUMMYFUNCTION("TO_TEXT(B9716)"),"1")</f>
        <v>1</v>
      </c>
    </row>
    <row r="9717">
      <c r="A9717" s="2" t="s">
        <v>9618</v>
      </c>
      <c r="B9717" s="2">
        <v>1.0</v>
      </c>
      <c r="C9717" t="str">
        <f>IFERROR(__xludf.DUMMYFUNCTION("TO_TEXT(B9717)"),"1")</f>
        <v>1</v>
      </c>
    </row>
    <row r="9718">
      <c r="A9718" s="2" t="s">
        <v>9619</v>
      </c>
      <c r="B9718" s="2">
        <v>1.0</v>
      </c>
      <c r="C9718" t="str">
        <f>IFERROR(__xludf.DUMMYFUNCTION("TO_TEXT(B9718)"),"1")</f>
        <v>1</v>
      </c>
    </row>
    <row r="9719">
      <c r="A9719" s="2" t="s">
        <v>9620</v>
      </c>
      <c r="B9719" s="2">
        <v>1.0</v>
      </c>
      <c r="C9719" t="str">
        <f>IFERROR(__xludf.DUMMYFUNCTION("TO_TEXT(B9719)"),"1")</f>
        <v>1</v>
      </c>
    </row>
    <row r="9720">
      <c r="A9720" s="2" t="s">
        <v>9621</v>
      </c>
      <c r="B9720" s="2">
        <v>1.0</v>
      </c>
      <c r="C9720" t="str">
        <f>IFERROR(__xludf.DUMMYFUNCTION("TO_TEXT(B9720)"),"1")</f>
        <v>1</v>
      </c>
    </row>
    <row r="9721">
      <c r="A9721" s="2" t="s">
        <v>9622</v>
      </c>
      <c r="B9721" s="2">
        <v>1.0</v>
      </c>
      <c r="C9721" t="str">
        <f>IFERROR(__xludf.DUMMYFUNCTION("TO_TEXT(B9721)"),"1")</f>
        <v>1</v>
      </c>
    </row>
    <row r="9722">
      <c r="A9722" s="2" t="s">
        <v>9623</v>
      </c>
      <c r="B9722" s="2">
        <v>1.0</v>
      </c>
      <c r="C9722" t="str">
        <f>IFERROR(__xludf.DUMMYFUNCTION("TO_TEXT(B9722)"),"1")</f>
        <v>1</v>
      </c>
    </row>
    <row r="9723">
      <c r="A9723" s="2" t="s">
        <v>9624</v>
      </c>
      <c r="B9723" s="2">
        <v>1.0</v>
      </c>
      <c r="C9723" t="str">
        <f>IFERROR(__xludf.DUMMYFUNCTION("TO_TEXT(B9723)"),"1")</f>
        <v>1</v>
      </c>
    </row>
    <row r="9724">
      <c r="A9724" s="2" t="s">
        <v>9625</v>
      </c>
      <c r="B9724" s="2">
        <v>1.0</v>
      </c>
      <c r="C9724" t="str">
        <f>IFERROR(__xludf.DUMMYFUNCTION("TO_TEXT(B9724)"),"1")</f>
        <v>1</v>
      </c>
    </row>
    <row r="9725">
      <c r="A9725" s="2" t="s">
        <v>9626</v>
      </c>
      <c r="B9725" s="2">
        <v>1.0</v>
      </c>
      <c r="C9725" t="str">
        <f>IFERROR(__xludf.DUMMYFUNCTION("TO_TEXT(B9725)"),"1")</f>
        <v>1</v>
      </c>
    </row>
    <row r="9726">
      <c r="A9726" s="2" t="s">
        <v>9627</v>
      </c>
      <c r="B9726" s="2">
        <v>1.0</v>
      </c>
      <c r="C9726" t="str">
        <f>IFERROR(__xludf.DUMMYFUNCTION("TO_TEXT(B9726)"),"1")</f>
        <v>1</v>
      </c>
    </row>
    <row r="9727">
      <c r="A9727" s="2" t="s">
        <v>9628</v>
      </c>
      <c r="B9727" s="2">
        <v>1.0</v>
      </c>
      <c r="C9727" t="str">
        <f>IFERROR(__xludf.DUMMYFUNCTION("TO_TEXT(B9727)"),"1")</f>
        <v>1</v>
      </c>
    </row>
    <row r="9728">
      <c r="A9728" s="2" t="s">
        <v>9629</v>
      </c>
      <c r="B9728" s="2">
        <v>1.0</v>
      </c>
      <c r="C9728" t="str">
        <f>IFERROR(__xludf.DUMMYFUNCTION("TO_TEXT(B9728)"),"1")</f>
        <v>1</v>
      </c>
    </row>
    <row r="9729">
      <c r="A9729" s="2" t="s">
        <v>9630</v>
      </c>
      <c r="B9729" s="2">
        <v>1.0</v>
      </c>
      <c r="C9729" t="str">
        <f>IFERROR(__xludf.DUMMYFUNCTION("TO_TEXT(B9729)"),"1")</f>
        <v>1</v>
      </c>
    </row>
    <row r="9730">
      <c r="A9730" s="2" t="s">
        <v>9631</v>
      </c>
      <c r="B9730" s="2">
        <v>1.0</v>
      </c>
      <c r="C9730" t="str">
        <f>IFERROR(__xludf.DUMMYFUNCTION("TO_TEXT(B9730)"),"1")</f>
        <v>1</v>
      </c>
    </row>
    <row r="9731">
      <c r="A9731" s="2" t="s">
        <v>9632</v>
      </c>
      <c r="B9731" s="2">
        <v>1.0</v>
      </c>
      <c r="C9731" t="str">
        <f>IFERROR(__xludf.DUMMYFUNCTION("TO_TEXT(B9731)"),"1")</f>
        <v>1</v>
      </c>
    </row>
    <row r="9732">
      <c r="A9732" s="2" t="s">
        <v>9633</v>
      </c>
      <c r="B9732" s="2">
        <v>1.0</v>
      </c>
      <c r="C9732" t="str">
        <f>IFERROR(__xludf.DUMMYFUNCTION("TO_TEXT(B9732)"),"1")</f>
        <v>1</v>
      </c>
    </row>
    <row r="9733">
      <c r="A9733" s="2" t="s">
        <v>9634</v>
      </c>
      <c r="B9733" s="2">
        <v>1.0</v>
      </c>
      <c r="C9733" t="str">
        <f>IFERROR(__xludf.DUMMYFUNCTION("TO_TEXT(B9733)"),"1")</f>
        <v>1</v>
      </c>
    </row>
    <row r="9734">
      <c r="A9734" s="2" t="s">
        <v>9635</v>
      </c>
      <c r="B9734" s="2">
        <v>1.0</v>
      </c>
      <c r="C9734" t="str">
        <f>IFERROR(__xludf.DUMMYFUNCTION("TO_TEXT(B9734)"),"1")</f>
        <v>1</v>
      </c>
    </row>
    <row r="9735">
      <c r="A9735" s="2" t="s">
        <v>9636</v>
      </c>
      <c r="B9735" s="2">
        <v>1.0</v>
      </c>
      <c r="C9735" t="str">
        <f>IFERROR(__xludf.DUMMYFUNCTION("TO_TEXT(B9735)"),"1")</f>
        <v>1</v>
      </c>
    </row>
    <row r="9736">
      <c r="A9736" s="2" t="s">
        <v>9637</v>
      </c>
      <c r="B9736" s="2">
        <v>1.0</v>
      </c>
      <c r="C9736" t="str">
        <f>IFERROR(__xludf.DUMMYFUNCTION("TO_TEXT(B9736)"),"1")</f>
        <v>1</v>
      </c>
    </row>
    <row r="9737">
      <c r="A9737" s="2" t="s">
        <v>9638</v>
      </c>
      <c r="B9737" s="2">
        <v>1.0</v>
      </c>
      <c r="C9737" t="str">
        <f>IFERROR(__xludf.DUMMYFUNCTION("TO_TEXT(B9737)"),"1")</f>
        <v>1</v>
      </c>
    </row>
    <row r="9738">
      <c r="A9738" s="2" t="s">
        <v>9639</v>
      </c>
      <c r="B9738" s="2">
        <v>1.0</v>
      </c>
      <c r="C9738" t="str">
        <f>IFERROR(__xludf.DUMMYFUNCTION("TO_TEXT(B9738)"),"1")</f>
        <v>1</v>
      </c>
    </row>
    <row r="9739">
      <c r="A9739" s="2" t="s">
        <v>9640</v>
      </c>
      <c r="B9739" s="2">
        <v>1.0</v>
      </c>
      <c r="C9739" t="str">
        <f>IFERROR(__xludf.DUMMYFUNCTION("TO_TEXT(B9739)"),"1")</f>
        <v>1</v>
      </c>
    </row>
    <row r="9740">
      <c r="A9740" s="2" t="s">
        <v>9641</v>
      </c>
      <c r="B9740" s="2">
        <v>1.0</v>
      </c>
      <c r="C9740" t="str">
        <f>IFERROR(__xludf.DUMMYFUNCTION("TO_TEXT(B9740)"),"1")</f>
        <v>1</v>
      </c>
    </row>
    <row r="9741">
      <c r="A9741" s="2" t="s">
        <v>9642</v>
      </c>
      <c r="B9741" s="2">
        <v>1.0</v>
      </c>
      <c r="C9741" t="str">
        <f>IFERROR(__xludf.DUMMYFUNCTION("TO_TEXT(B9741)"),"1")</f>
        <v>1</v>
      </c>
    </row>
    <row r="9742">
      <c r="A9742" s="2" t="s">
        <v>9643</v>
      </c>
      <c r="B9742" s="2">
        <v>1.0</v>
      </c>
      <c r="C9742" t="str">
        <f>IFERROR(__xludf.DUMMYFUNCTION("TO_TEXT(B9742)"),"1")</f>
        <v>1</v>
      </c>
    </row>
    <row r="9743">
      <c r="A9743" s="2" t="s">
        <v>9644</v>
      </c>
      <c r="B9743" s="2">
        <v>1.0</v>
      </c>
      <c r="C9743" t="str">
        <f>IFERROR(__xludf.DUMMYFUNCTION("TO_TEXT(B9743)"),"1")</f>
        <v>1</v>
      </c>
    </row>
    <row r="9744">
      <c r="A9744" s="2" t="s">
        <v>9645</v>
      </c>
      <c r="B9744" s="2">
        <v>1.0</v>
      </c>
      <c r="C9744" t="str">
        <f>IFERROR(__xludf.DUMMYFUNCTION("TO_TEXT(B9744)"),"1")</f>
        <v>1</v>
      </c>
    </row>
    <row r="9745">
      <c r="A9745" s="2" t="s">
        <v>9646</v>
      </c>
      <c r="B9745" s="2">
        <v>1.0</v>
      </c>
      <c r="C9745" t="str">
        <f>IFERROR(__xludf.DUMMYFUNCTION("TO_TEXT(B9745)"),"1")</f>
        <v>1</v>
      </c>
    </row>
    <row r="9746">
      <c r="A9746" s="2" t="s">
        <v>9647</v>
      </c>
      <c r="B9746" s="2">
        <v>1.0</v>
      </c>
      <c r="C9746" t="str">
        <f>IFERROR(__xludf.DUMMYFUNCTION("TO_TEXT(B9746)"),"1")</f>
        <v>1</v>
      </c>
    </row>
    <row r="9747">
      <c r="A9747" s="2" t="s">
        <v>9648</v>
      </c>
      <c r="B9747" s="2">
        <v>1.0</v>
      </c>
      <c r="C9747" t="str">
        <f>IFERROR(__xludf.DUMMYFUNCTION("TO_TEXT(B9747)"),"1")</f>
        <v>1</v>
      </c>
    </row>
    <row r="9748">
      <c r="A9748" s="2" t="s">
        <v>9649</v>
      </c>
      <c r="B9748" s="2">
        <v>1.0</v>
      </c>
      <c r="C9748" t="str">
        <f>IFERROR(__xludf.DUMMYFUNCTION("TO_TEXT(B9748)"),"1")</f>
        <v>1</v>
      </c>
    </row>
    <row r="9749">
      <c r="A9749" s="2" t="s">
        <v>9650</v>
      </c>
      <c r="B9749" s="2">
        <v>1.0</v>
      </c>
      <c r="C9749" t="str">
        <f>IFERROR(__xludf.DUMMYFUNCTION("TO_TEXT(B9749)"),"1")</f>
        <v>1</v>
      </c>
    </row>
    <row r="9750">
      <c r="A9750" s="2" t="s">
        <v>9651</v>
      </c>
      <c r="B9750" s="2">
        <v>1.0</v>
      </c>
      <c r="C9750" t="str">
        <f>IFERROR(__xludf.DUMMYFUNCTION("TO_TEXT(B9750)"),"1")</f>
        <v>1</v>
      </c>
    </row>
    <row r="9751">
      <c r="A9751" s="2" t="s">
        <v>9652</v>
      </c>
      <c r="B9751" s="2">
        <v>1.0</v>
      </c>
      <c r="C9751" t="str">
        <f>IFERROR(__xludf.DUMMYFUNCTION("TO_TEXT(B9751)"),"1")</f>
        <v>1</v>
      </c>
    </row>
    <row r="9752">
      <c r="A9752" s="2" t="s">
        <v>9653</v>
      </c>
      <c r="B9752" s="2">
        <v>1.0</v>
      </c>
      <c r="C9752" t="str">
        <f>IFERROR(__xludf.DUMMYFUNCTION("TO_TEXT(B9752)"),"1")</f>
        <v>1</v>
      </c>
    </row>
    <row r="9753">
      <c r="A9753" s="2" t="s">
        <v>9654</v>
      </c>
      <c r="B9753" s="2">
        <v>1.0</v>
      </c>
      <c r="C9753" t="str">
        <f>IFERROR(__xludf.DUMMYFUNCTION("TO_TEXT(B9753)"),"1")</f>
        <v>1</v>
      </c>
    </row>
    <row r="9754">
      <c r="A9754" s="2" t="s">
        <v>9655</v>
      </c>
      <c r="B9754" s="2">
        <v>1.0</v>
      </c>
      <c r="C9754" t="str">
        <f>IFERROR(__xludf.DUMMYFUNCTION("TO_TEXT(B9754)"),"1")</f>
        <v>1</v>
      </c>
    </row>
    <row r="9755">
      <c r="A9755" s="2" t="s">
        <v>9656</v>
      </c>
      <c r="B9755" s="2">
        <v>1.0</v>
      </c>
      <c r="C9755" t="str">
        <f>IFERROR(__xludf.DUMMYFUNCTION("TO_TEXT(B9755)"),"1")</f>
        <v>1</v>
      </c>
    </row>
    <row r="9756">
      <c r="A9756" s="2" t="s">
        <v>9657</v>
      </c>
      <c r="B9756" s="2">
        <v>1.0</v>
      </c>
      <c r="C9756" t="str">
        <f>IFERROR(__xludf.DUMMYFUNCTION("TO_TEXT(B9756)"),"1")</f>
        <v>1</v>
      </c>
    </row>
    <row r="9757">
      <c r="A9757" s="2" t="s">
        <v>9658</v>
      </c>
      <c r="B9757" s="2">
        <v>1.0</v>
      </c>
      <c r="C9757" t="str">
        <f>IFERROR(__xludf.DUMMYFUNCTION("TO_TEXT(B9757)"),"1")</f>
        <v>1</v>
      </c>
    </row>
    <row r="9758">
      <c r="A9758" s="2" t="s">
        <v>9659</v>
      </c>
      <c r="B9758" s="2">
        <v>1.0</v>
      </c>
      <c r="C9758" t="str">
        <f>IFERROR(__xludf.DUMMYFUNCTION("TO_TEXT(B9758)"),"1")</f>
        <v>1</v>
      </c>
    </row>
    <row r="9759">
      <c r="A9759" s="2" t="s">
        <v>9660</v>
      </c>
      <c r="B9759" s="2">
        <v>1.0</v>
      </c>
      <c r="C9759" t="str">
        <f>IFERROR(__xludf.DUMMYFUNCTION("TO_TEXT(B9759)"),"1")</f>
        <v>1</v>
      </c>
    </row>
    <row r="9760">
      <c r="A9760" s="2" t="s">
        <v>9661</v>
      </c>
      <c r="B9760" s="2">
        <v>1.0</v>
      </c>
      <c r="C9760" t="str">
        <f>IFERROR(__xludf.DUMMYFUNCTION("TO_TEXT(B9760)"),"1")</f>
        <v>1</v>
      </c>
    </row>
    <row r="9761">
      <c r="A9761" s="2" t="s">
        <v>9662</v>
      </c>
      <c r="B9761" s="2">
        <v>1.0</v>
      </c>
      <c r="C9761" t="str">
        <f>IFERROR(__xludf.DUMMYFUNCTION("TO_TEXT(B9761)"),"1")</f>
        <v>1</v>
      </c>
    </row>
    <row r="9762">
      <c r="A9762" s="2" t="s">
        <v>9663</v>
      </c>
      <c r="B9762" s="2">
        <v>1.0</v>
      </c>
      <c r="C9762" t="str">
        <f>IFERROR(__xludf.DUMMYFUNCTION("TO_TEXT(B9762)"),"1")</f>
        <v>1</v>
      </c>
    </row>
    <row r="9763">
      <c r="A9763" s="2" t="s">
        <v>9664</v>
      </c>
      <c r="B9763" s="2">
        <v>1.0</v>
      </c>
      <c r="C9763" t="str">
        <f>IFERROR(__xludf.DUMMYFUNCTION("TO_TEXT(B9763)"),"1")</f>
        <v>1</v>
      </c>
    </row>
    <row r="9764">
      <c r="A9764" s="2" t="s">
        <v>9665</v>
      </c>
      <c r="B9764" s="2">
        <v>1.0</v>
      </c>
      <c r="C9764" t="str">
        <f>IFERROR(__xludf.DUMMYFUNCTION("TO_TEXT(B9764)"),"1")</f>
        <v>1</v>
      </c>
    </row>
    <row r="9765">
      <c r="A9765" s="2" t="s">
        <v>9666</v>
      </c>
      <c r="B9765" s="2">
        <v>1.0</v>
      </c>
      <c r="C9765" t="str">
        <f>IFERROR(__xludf.DUMMYFUNCTION("TO_TEXT(B9765)"),"1")</f>
        <v>1</v>
      </c>
    </row>
    <row r="9766">
      <c r="A9766" s="2" t="s">
        <v>9667</v>
      </c>
      <c r="B9766" s="2">
        <v>1.0</v>
      </c>
      <c r="C9766" t="str">
        <f>IFERROR(__xludf.DUMMYFUNCTION("TO_TEXT(B9766)"),"1")</f>
        <v>1</v>
      </c>
    </row>
    <row r="9767">
      <c r="A9767" s="2" t="s">
        <v>9668</v>
      </c>
      <c r="B9767" s="2">
        <v>1.0</v>
      </c>
      <c r="C9767" t="str">
        <f>IFERROR(__xludf.DUMMYFUNCTION("TO_TEXT(B9767)"),"1")</f>
        <v>1</v>
      </c>
    </row>
    <row r="9768">
      <c r="A9768" s="2" t="s">
        <v>9669</v>
      </c>
      <c r="B9768" s="2">
        <v>1.0</v>
      </c>
      <c r="C9768" t="str">
        <f>IFERROR(__xludf.DUMMYFUNCTION("TO_TEXT(B9768)"),"1")</f>
        <v>1</v>
      </c>
    </row>
    <row r="9769">
      <c r="A9769" s="2" t="s">
        <v>9670</v>
      </c>
      <c r="B9769" s="2">
        <v>1.0</v>
      </c>
      <c r="C9769" t="str">
        <f>IFERROR(__xludf.DUMMYFUNCTION("TO_TEXT(B9769)"),"1")</f>
        <v>1</v>
      </c>
    </row>
    <row r="9770">
      <c r="A9770" s="2" t="s">
        <v>9671</v>
      </c>
      <c r="B9770" s="2">
        <v>1.0</v>
      </c>
      <c r="C9770" t="str">
        <f>IFERROR(__xludf.DUMMYFUNCTION("TO_TEXT(B9770)"),"1")</f>
        <v>1</v>
      </c>
    </row>
    <row r="9771">
      <c r="A9771" s="2" t="s">
        <v>9672</v>
      </c>
      <c r="B9771" s="2">
        <v>1.0</v>
      </c>
      <c r="C9771" t="str">
        <f>IFERROR(__xludf.DUMMYFUNCTION("TO_TEXT(B9771)"),"1")</f>
        <v>1</v>
      </c>
    </row>
    <row r="9772">
      <c r="A9772" s="2" t="s">
        <v>9673</v>
      </c>
      <c r="B9772" s="2">
        <v>1.0</v>
      </c>
      <c r="C9772" t="str">
        <f>IFERROR(__xludf.DUMMYFUNCTION("TO_TEXT(B9772)"),"1")</f>
        <v>1</v>
      </c>
    </row>
    <row r="9773">
      <c r="A9773" s="2" t="s">
        <v>9674</v>
      </c>
      <c r="B9773" s="2">
        <v>1.0</v>
      </c>
      <c r="C9773" t="str">
        <f>IFERROR(__xludf.DUMMYFUNCTION("TO_TEXT(B9773)"),"1")</f>
        <v>1</v>
      </c>
    </row>
    <row r="9774">
      <c r="A9774" s="2" t="s">
        <v>9675</v>
      </c>
      <c r="B9774" s="2">
        <v>1.0</v>
      </c>
      <c r="C9774" t="str">
        <f>IFERROR(__xludf.DUMMYFUNCTION("TO_TEXT(B9774)"),"1")</f>
        <v>1</v>
      </c>
    </row>
    <row r="9775">
      <c r="A9775" s="2" t="s">
        <v>9676</v>
      </c>
      <c r="B9775" s="2">
        <v>1.0</v>
      </c>
      <c r="C9775" t="str">
        <f>IFERROR(__xludf.DUMMYFUNCTION("TO_TEXT(B9775)"),"1")</f>
        <v>1</v>
      </c>
    </row>
    <row r="9776">
      <c r="A9776" s="2" t="s">
        <v>9677</v>
      </c>
      <c r="B9776" s="2">
        <v>1.0</v>
      </c>
      <c r="C9776" t="str">
        <f>IFERROR(__xludf.DUMMYFUNCTION("TO_TEXT(B9776)"),"1")</f>
        <v>1</v>
      </c>
    </row>
    <row r="9777">
      <c r="A9777" s="2" t="s">
        <v>9678</v>
      </c>
      <c r="B9777" s="2">
        <v>1.0</v>
      </c>
      <c r="C9777" t="str">
        <f>IFERROR(__xludf.DUMMYFUNCTION("TO_TEXT(B9777)"),"1")</f>
        <v>1</v>
      </c>
    </row>
    <row r="9778">
      <c r="A9778" s="2" t="s">
        <v>9679</v>
      </c>
      <c r="B9778" s="2">
        <v>1.0</v>
      </c>
      <c r="C9778" t="str">
        <f>IFERROR(__xludf.DUMMYFUNCTION("TO_TEXT(B9778)"),"1")</f>
        <v>1</v>
      </c>
    </row>
    <row r="9779">
      <c r="A9779" s="2" t="s">
        <v>9680</v>
      </c>
      <c r="B9779" s="2">
        <v>1.0</v>
      </c>
      <c r="C9779" t="str">
        <f>IFERROR(__xludf.DUMMYFUNCTION("TO_TEXT(B9779)"),"1")</f>
        <v>1</v>
      </c>
    </row>
    <row r="9780">
      <c r="A9780" s="2" t="s">
        <v>9681</v>
      </c>
      <c r="B9780" s="2">
        <v>1.0</v>
      </c>
      <c r="C9780" t="str">
        <f>IFERROR(__xludf.DUMMYFUNCTION("TO_TEXT(B9780)"),"1")</f>
        <v>1</v>
      </c>
    </row>
    <row r="9781">
      <c r="A9781" s="2" t="s">
        <v>9682</v>
      </c>
      <c r="B9781" s="2">
        <v>1.0</v>
      </c>
      <c r="C9781" t="str">
        <f>IFERROR(__xludf.DUMMYFUNCTION("TO_TEXT(B9781)"),"1")</f>
        <v>1</v>
      </c>
    </row>
    <row r="9782">
      <c r="A9782" s="11" t="s">
        <v>2954</v>
      </c>
      <c r="B9782" s="2">
        <v>1.0</v>
      </c>
    </row>
    <row r="9783">
      <c r="A9783" s="2" t="s">
        <v>9683</v>
      </c>
      <c r="B9783" s="2">
        <v>1.0</v>
      </c>
      <c r="C9783" t="str">
        <f>IFERROR(__xludf.DUMMYFUNCTION("TO_TEXT(B9783)"),"1")</f>
        <v>1</v>
      </c>
    </row>
    <row r="9784">
      <c r="A9784" s="2" t="s">
        <v>9684</v>
      </c>
      <c r="B9784" s="2">
        <v>1.0</v>
      </c>
      <c r="C9784" t="str">
        <f>IFERROR(__xludf.DUMMYFUNCTION("TO_TEXT(B9784)"),"1")</f>
        <v>1</v>
      </c>
    </row>
    <row r="9785">
      <c r="A9785" s="2" t="s">
        <v>9685</v>
      </c>
      <c r="B9785" s="2">
        <v>1.0</v>
      </c>
      <c r="C9785" t="str">
        <f>IFERROR(__xludf.DUMMYFUNCTION("TO_TEXT(B9785)"),"1")</f>
        <v>1</v>
      </c>
    </row>
    <row r="9786">
      <c r="A9786" s="2" t="s">
        <v>9686</v>
      </c>
      <c r="B9786" s="2">
        <v>1.0</v>
      </c>
      <c r="C9786" t="str">
        <f>IFERROR(__xludf.DUMMYFUNCTION("TO_TEXT(B9786)"),"1")</f>
        <v>1</v>
      </c>
    </row>
    <row r="9787">
      <c r="A9787" s="2" t="s">
        <v>9687</v>
      </c>
      <c r="B9787" s="2">
        <v>1.0</v>
      </c>
      <c r="C9787" t="str">
        <f>IFERROR(__xludf.DUMMYFUNCTION("TO_TEXT(B9787)"),"1")</f>
        <v>1</v>
      </c>
    </row>
    <row r="9788">
      <c r="A9788" s="2" t="s">
        <v>9688</v>
      </c>
      <c r="B9788" s="2">
        <v>1.0</v>
      </c>
      <c r="C9788" t="str">
        <f>IFERROR(__xludf.DUMMYFUNCTION("TO_TEXT(B9788)"),"1")</f>
        <v>1</v>
      </c>
    </row>
    <row r="9789">
      <c r="A9789" s="2" t="s">
        <v>9689</v>
      </c>
      <c r="B9789" s="2">
        <v>1.0</v>
      </c>
      <c r="C9789" t="str">
        <f>IFERROR(__xludf.DUMMYFUNCTION("TO_TEXT(B9789)"),"1")</f>
        <v>1</v>
      </c>
    </row>
    <row r="9790">
      <c r="A9790" s="2" t="s">
        <v>9690</v>
      </c>
      <c r="B9790" s="2">
        <v>1.0</v>
      </c>
      <c r="C9790" t="str">
        <f>IFERROR(__xludf.DUMMYFUNCTION("TO_TEXT(B9790)"),"1")</f>
        <v>1</v>
      </c>
    </row>
    <row r="9791">
      <c r="A9791" s="2" t="s">
        <v>9691</v>
      </c>
      <c r="B9791" s="2">
        <v>1.0</v>
      </c>
      <c r="C9791" t="str">
        <f>IFERROR(__xludf.DUMMYFUNCTION("TO_TEXT(B9791)"),"1")</f>
        <v>1</v>
      </c>
    </row>
    <row r="9792">
      <c r="A9792" s="2" t="s">
        <v>9692</v>
      </c>
      <c r="B9792" s="2">
        <v>1.0</v>
      </c>
      <c r="C9792" t="str">
        <f>IFERROR(__xludf.DUMMYFUNCTION("TO_TEXT(B9792)"),"1")</f>
        <v>1</v>
      </c>
    </row>
    <row r="9793">
      <c r="A9793" s="2" t="s">
        <v>9693</v>
      </c>
      <c r="B9793" s="2">
        <v>1.0</v>
      </c>
      <c r="C9793" t="str">
        <f>IFERROR(__xludf.DUMMYFUNCTION("TO_TEXT(B9793)"),"1")</f>
        <v>1</v>
      </c>
    </row>
    <row r="9794">
      <c r="A9794" s="2" t="s">
        <v>9694</v>
      </c>
      <c r="B9794" s="2">
        <v>1.0</v>
      </c>
      <c r="C9794" t="str">
        <f>IFERROR(__xludf.DUMMYFUNCTION("TO_TEXT(B9794)"),"1")</f>
        <v>1</v>
      </c>
    </row>
    <row r="9795">
      <c r="A9795" s="2" t="s">
        <v>9695</v>
      </c>
      <c r="B9795" s="2">
        <v>1.0</v>
      </c>
      <c r="C9795" t="str">
        <f>IFERROR(__xludf.DUMMYFUNCTION("TO_TEXT(B9795)"),"1")</f>
        <v>1</v>
      </c>
    </row>
    <row r="9796">
      <c r="A9796" s="2" t="s">
        <v>9696</v>
      </c>
      <c r="B9796" s="2">
        <v>1.0</v>
      </c>
      <c r="C9796" t="str">
        <f>IFERROR(__xludf.DUMMYFUNCTION("TO_TEXT(B9796)"),"1")</f>
        <v>1</v>
      </c>
    </row>
    <row r="9797">
      <c r="A9797" s="2" t="s">
        <v>9697</v>
      </c>
      <c r="B9797" s="2">
        <v>1.0</v>
      </c>
      <c r="C9797" t="str">
        <f>IFERROR(__xludf.DUMMYFUNCTION("TO_TEXT(B9797)"),"1")</f>
        <v>1</v>
      </c>
    </row>
    <row r="9798">
      <c r="A9798" s="2" t="s">
        <v>9698</v>
      </c>
      <c r="B9798" s="2">
        <v>1.0</v>
      </c>
      <c r="C9798" t="str">
        <f>IFERROR(__xludf.DUMMYFUNCTION("TO_TEXT(B9798)"),"1")</f>
        <v>1</v>
      </c>
    </row>
    <row r="9799">
      <c r="A9799" s="2" t="s">
        <v>9699</v>
      </c>
      <c r="B9799" s="2">
        <v>1.0</v>
      </c>
      <c r="C9799" t="str">
        <f>IFERROR(__xludf.DUMMYFUNCTION("TO_TEXT(B9799)"),"1")</f>
        <v>1</v>
      </c>
    </row>
    <row r="9800">
      <c r="A9800" s="2" t="s">
        <v>9700</v>
      </c>
      <c r="B9800" s="2">
        <v>1.0</v>
      </c>
      <c r="C9800" t="str">
        <f>IFERROR(__xludf.DUMMYFUNCTION("TO_TEXT(B9800)"),"1")</f>
        <v>1</v>
      </c>
    </row>
    <row r="9801">
      <c r="A9801" s="2" t="s">
        <v>9701</v>
      </c>
      <c r="B9801" s="2">
        <v>1.0</v>
      </c>
      <c r="C9801" t="str">
        <f>IFERROR(__xludf.DUMMYFUNCTION("TO_TEXT(B9801)"),"1")</f>
        <v>1</v>
      </c>
    </row>
    <row r="9802">
      <c r="A9802" s="2" t="s">
        <v>9702</v>
      </c>
      <c r="B9802" s="2">
        <v>1.0</v>
      </c>
      <c r="C9802" t="str">
        <f>IFERROR(__xludf.DUMMYFUNCTION("TO_TEXT(B9802)"),"1")</f>
        <v>1</v>
      </c>
    </row>
    <row r="9803">
      <c r="A9803" s="2" t="s">
        <v>9703</v>
      </c>
      <c r="B9803" s="2">
        <v>1.0</v>
      </c>
      <c r="C9803" t="str">
        <f>IFERROR(__xludf.DUMMYFUNCTION("TO_TEXT(B9803)"),"1")</f>
        <v>1</v>
      </c>
    </row>
    <row r="9804">
      <c r="A9804" s="2" t="s">
        <v>9704</v>
      </c>
      <c r="B9804" s="2">
        <v>1.0</v>
      </c>
      <c r="C9804" t="str">
        <f>IFERROR(__xludf.DUMMYFUNCTION("TO_TEXT(B9804)"),"1")</f>
        <v>1</v>
      </c>
    </row>
    <row r="9805">
      <c r="A9805" s="2" t="s">
        <v>9705</v>
      </c>
      <c r="B9805" s="2">
        <v>1.0</v>
      </c>
      <c r="C9805" t="str">
        <f>IFERROR(__xludf.DUMMYFUNCTION("TO_TEXT(B9805)"),"1")</f>
        <v>1</v>
      </c>
    </row>
    <row r="9806">
      <c r="A9806" s="2" t="s">
        <v>9706</v>
      </c>
      <c r="B9806" s="2">
        <v>1.0</v>
      </c>
      <c r="C9806" t="str">
        <f>IFERROR(__xludf.DUMMYFUNCTION("TO_TEXT(B9806)"),"1")</f>
        <v>1</v>
      </c>
    </row>
    <row r="9807">
      <c r="A9807" s="2" t="s">
        <v>9707</v>
      </c>
      <c r="B9807" s="2">
        <v>1.0</v>
      </c>
      <c r="C9807" t="str">
        <f>IFERROR(__xludf.DUMMYFUNCTION("TO_TEXT(B9807)"),"1")</f>
        <v>1</v>
      </c>
    </row>
    <row r="9808">
      <c r="A9808" s="2" t="s">
        <v>9708</v>
      </c>
      <c r="B9808" s="2">
        <v>1.0</v>
      </c>
      <c r="C9808" t="str">
        <f>IFERROR(__xludf.DUMMYFUNCTION("TO_TEXT(B9808)"),"1")</f>
        <v>1</v>
      </c>
    </row>
    <row r="9809">
      <c r="A9809" s="2" t="s">
        <v>9709</v>
      </c>
      <c r="B9809" s="2">
        <v>1.0</v>
      </c>
      <c r="C9809" t="str">
        <f>IFERROR(__xludf.DUMMYFUNCTION("TO_TEXT(B9809)"),"1")</f>
        <v>1</v>
      </c>
    </row>
    <row r="9810">
      <c r="A9810" s="2" t="s">
        <v>9710</v>
      </c>
      <c r="B9810" s="2">
        <v>1.0</v>
      </c>
      <c r="C9810" t="str">
        <f>IFERROR(__xludf.DUMMYFUNCTION("TO_TEXT(B9810)"),"1")</f>
        <v>1</v>
      </c>
    </row>
    <row r="9811">
      <c r="A9811" s="2" t="s">
        <v>9711</v>
      </c>
      <c r="B9811" s="2">
        <v>1.0</v>
      </c>
      <c r="C9811" t="str">
        <f>IFERROR(__xludf.DUMMYFUNCTION("TO_TEXT(B9811)"),"1")</f>
        <v>1</v>
      </c>
    </row>
    <row r="9812">
      <c r="A9812" s="2">
        <v>45.0</v>
      </c>
      <c r="B9812" s="2">
        <v>1.0</v>
      </c>
      <c r="C9812" t="str">
        <f>IFERROR(__xludf.DUMMYFUNCTION("TO_TEXT(B9812)"),"1")</f>
        <v>1</v>
      </c>
    </row>
    <row r="9813">
      <c r="A9813" s="2" t="s">
        <v>9712</v>
      </c>
      <c r="B9813" s="2">
        <v>1.0</v>
      </c>
      <c r="C9813" t="str">
        <f>IFERROR(__xludf.DUMMYFUNCTION("TO_TEXT(B9813)"),"1")</f>
        <v>1</v>
      </c>
    </row>
    <row r="9814">
      <c r="A9814" s="2" t="s">
        <v>9713</v>
      </c>
      <c r="B9814" s="2">
        <v>1.0</v>
      </c>
      <c r="C9814" t="str">
        <f>IFERROR(__xludf.DUMMYFUNCTION("TO_TEXT(B9814)"),"1")</f>
        <v>1</v>
      </c>
    </row>
    <row r="9815">
      <c r="A9815" s="2" t="s">
        <v>9714</v>
      </c>
      <c r="B9815" s="2">
        <v>1.0</v>
      </c>
      <c r="C9815" t="str">
        <f>IFERROR(__xludf.DUMMYFUNCTION("TO_TEXT(B9815)"),"1")</f>
        <v>1</v>
      </c>
    </row>
    <row r="9816">
      <c r="A9816" s="2" t="s">
        <v>9715</v>
      </c>
      <c r="B9816" s="2">
        <v>1.0</v>
      </c>
      <c r="C9816" t="str">
        <f>IFERROR(__xludf.DUMMYFUNCTION("TO_TEXT(B9816)"),"1")</f>
        <v>1</v>
      </c>
    </row>
    <row r="9817">
      <c r="A9817" s="2" t="s">
        <v>9716</v>
      </c>
      <c r="B9817" s="2">
        <v>1.0</v>
      </c>
      <c r="C9817" t="str">
        <f>IFERROR(__xludf.DUMMYFUNCTION("TO_TEXT(B9817)"),"1")</f>
        <v>1</v>
      </c>
    </row>
    <row r="9818">
      <c r="A9818" s="2" t="s">
        <v>9717</v>
      </c>
      <c r="B9818" s="2">
        <v>1.0</v>
      </c>
      <c r="C9818" t="str">
        <f>IFERROR(__xludf.DUMMYFUNCTION("TO_TEXT(B9818)"),"1")</f>
        <v>1</v>
      </c>
    </row>
    <row r="9819">
      <c r="A9819" s="2" t="s">
        <v>9718</v>
      </c>
      <c r="B9819" s="2">
        <v>1.0</v>
      </c>
      <c r="C9819" t="str">
        <f>IFERROR(__xludf.DUMMYFUNCTION("TO_TEXT(B9819)"),"1")</f>
        <v>1</v>
      </c>
    </row>
    <row r="9820">
      <c r="A9820" s="2" t="s">
        <v>9719</v>
      </c>
      <c r="B9820" s="2">
        <v>1.0</v>
      </c>
      <c r="C9820" t="str">
        <f>IFERROR(__xludf.DUMMYFUNCTION("TO_TEXT(B9820)"),"1")</f>
        <v>1</v>
      </c>
    </row>
    <row r="9821">
      <c r="A9821" s="2" t="s">
        <v>9720</v>
      </c>
      <c r="B9821" s="2">
        <v>1.0</v>
      </c>
      <c r="C9821" t="str">
        <f>IFERROR(__xludf.DUMMYFUNCTION("TO_TEXT(B9821)"),"1")</f>
        <v>1</v>
      </c>
    </row>
    <row r="9822">
      <c r="A9822" s="2">
        <v>300000.0</v>
      </c>
      <c r="B9822" s="2">
        <v>1.0</v>
      </c>
      <c r="C9822" t="str">
        <f>IFERROR(__xludf.DUMMYFUNCTION("TO_TEXT(B9822)"),"1")</f>
        <v>1</v>
      </c>
    </row>
    <row r="9823">
      <c r="A9823" s="2" t="s">
        <v>9721</v>
      </c>
      <c r="B9823" s="2">
        <v>1.0</v>
      </c>
      <c r="C9823" t="str">
        <f>IFERROR(__xludf.DUMMYFUNCTION("TO_TEXT(B9823)"),"1")</f>
        <v>1</v>
      </c>
    </row>
    <row r="9824">
      <c r="A9824" s="2" t="s">
        <v>9722</v>
      </c>
      <c r="B9824" s="2">
        <v>1.0</v>
      </c>
      <c r="C9824" t="str">
        <f>IFERROR(__xludf.DUMMYFUNCTION("TO_TEXT(B9824)"),"1")</f>
        <v>1</v>
      </c>
    </row>
    <row r="9825">
      <c r="A9825" s="2" t="s">
        <v>9723</v>
      </c>
      <c r="B9825" s="2">
        <v>1.0</v>
      </c>
      <c r="C9825" t="str">
        <f>IFERROR(__xludf.DUMMYFUNCTION("TO_TEXT(B9825)"),"1")</f>
        <v>1</v>
      </c>
    </row>
    <row r="9826">
      <c r="A9826" s="2" t="s">
        <v>9724</v>
      </c>
      <c r="B9826" s="2">
        <v>1.0</v>
      </c>
      <c r="C9826" t="str">
        <f>IFERROR(__xludf.DUMMYFUNCTION("TO_TEXT(B9826)"),"1")</f>
        <v>1</v>
      </c>
    </row>
    <row r="9827">
      <c r="A9827" s="2" t="s">
        <v>9725</v>
      </c>
      <c r="B9827" s="2">
        <v>1.0</v>
      </c>
      <c r="C9827" t="str">
        <f>IFERROR(__xludf.DUMMYFUNCTION("TO_TEXT(B9827)"),"1")</f>
        <v>1</v>
      </c>
    </row>
    <row r="9828">
      <c r="A9828" s="2" t="s">
        <v>9726</v>
      </c>
      <c r="B9828" s="2">
        <v>1.0</v>
      </c>
      <c r="C9828" t="str">
        <f>IFERROR(__xludf.DUMMYFUNCTION("TO_TEXT(B9828)"),"1")</f>
        <v>1</v>
      </c>
    </row>
    <row r="9829">
      <c r="A9829" s="2" t="s">
        <v>9727</v>
      </c>
      <c r="B9829" s="2">
        <v>1.0</v>
      </c>
      <c r="C9829" t="str">
        <f>IFERROR(__xludf.DUMMYFUNCTION("TO_TEXT(B9829)"),"1")</f>
        <v>1</v>
      </c>
    </row>
    <row r="9830">
      <c r="A9830" s="2" t="s">
        <v>9728</v>
      </c>
      <c r="B9830" s="2">
        <v>1.0</v>
      </c>
      <c r="C9830" t="str">
        <f>IFERROR(__xludf.DUMMYFUNCTION("TO_TEXT(B9830)"),"1")</f>
        <v>1</v>
      </c>
    </row>
    <row r="9831">
      <c r="A9831" s="2" t="s">
        <v>9729</v>
      </c>
      <c r="B9831" s="2">
        <v>1.0</v>
      </c>
      <c r="C9831" t="str">
        <f>IFERROR(__xludf.DUMMYFUNCTION("TO_TEXT(B9831)"),"1")</f>
        <v>1</v>
      </c>
    </row>
    <row r="9832">
      <c r="A9832" s="2" t="s">
        <v>9730</v>
      </c>
      <c r="B9832" s="2">
        <v>1.0</v>
      </c>
      <c r="C9832" t="str">
        <f>IFERROR(__xludf.DUMMYFUNCTION("TO_TEXT(B9832)"),"1")</f>
        <v>1</v>
      </c>
    </row>
    <row r="9833">
      <c r="A9833" s="2" t="s">
        <v>9731</v>
      </c>
      <c r="B9833" s="2">
        <v>1.0</v>
      </c>
      <c r="C9833" t="str">
        <f>IFERROR(__xludf.DUMMYFUNCTION("TO_TEXT(B9833)"),"1")</f>
        <v>1</v>
      </c>
    </row>
    <row r="9834">
      <c r="A9834" s="2" t="s">
        <v>9732</v>
      </c>
      <c r="B9834" s="2">
        <v>1.0</v>
      </c>
      <c r="C9834" t="str">
        <f>IFERROR(__xludf.DUMMYFUNCTION("TO_TEXT(B9834)"),"1")</f>
        <v>1</v>
      </c>
    </row>
    <row r="9835">
      <c r="A9835" s="2" t="s">
        <v>9733</v>
      </c>
      <c r="B9835" s="2">
        <v>1.0</v>
      </c>
      <c r="C9835" t="str">
        <f>IFERROR(__xludf.DUMMYFUNCTION("TO_TEXT(B9835)"),"1")</f>
        <v>1</v>
      </c>
    </row>
    <row r="9836">
      <c r="A9836" s="2" t="s">
        <v>9734</v>
      </c>
      <c r="B9836" s="2">
        <v>1.0</v>
      </c>
      <c r="C9836" t="str">
        <f>IFERROR(__xludf.DUMMYFUNCTION("TO_TEXT(B9836)"),"1")</f>
        <v>1</v>
      </c>
    </row>
    <row r="9837">
      <c r="A9837" s="2" t="s">
        <v>9735</v>
      </c>
      <c r="B9837" s="2">
        <v>1.0</v>
      </c>
      <c r="C9837" t="str">
        <f>IFERROR(__xludf.DUMMYFUNCTION("TO_TEXT(B9837)"),"1")</f>
        <v>1</v>
      </c>
    </row>
    <row r="9838">
      <c r="A9838" s="2" t="s">
        <v>9736</v>
      </c>
      <c r="B9838" s="2">
        <v>1.0</v>
      </c>
      <c r="C9838" t="str">
        <f>IFERROR(__xludf.DUMMYFUNCTION("TO_TEXT(B9838)"),"1")</f>
        <v>1</v>
      </c>
    </row>
    <row r="9839">
      <c r="A9839" s="2" t="s">
        <v>9737</v>
      </c>
      <c r="B9839" s="2">
        <v>1.0</v>
      </c>
      <c r="C9839" t="str">
        <f>IFERROR(__xludf.DUMMYFUNCTION("TO_TEXT(B9839)"),"1")</f>
        <v>1</v>
      </c>
    </row>
    <row r="9840">
      <c r="A9840" s="2" t="s">
        <v>9738</v>
      </c>
      <c r="B9840" s="2">
        <v>1.0</v>
      </c>
      <c r="C9840" t="str">
        <f>IFERROR(__xludf.DUMMYFUNCTION("TO_TEXT(B9840)"),"1")</f>
        <v>1</v>
      </c>
    </row>
    <row r="9841">
      <c r="A9841" s="2" t="s">
        <v>9739</v>
      </c>
      <c r="B9841" s="2">
        <v>1.0</v>
      </c>
      <c r="C9841" t="str">
        <f>IFERROR(__xludf.DUMMYFUNCTION("TO_TEXT(B9841)"),"1")</f>
        <v>1</v>
      </c>
    </row>
    <row r="9842">
      <c r="A9842" s="2" t="s">
        <v>9740</v>
      </c>
      <c r="B9842" s="2">
        <v>1.0</v>
      </c>
      <c r="C9842" t="str">
        <f>IFERROR(__xludf.DUMMYFUNCTION("TO_TEXT(B9842)"),"1")</f>
        <v>1</v>
      </c>
    </row>
    <row r="9843">
      <c r="A9843" s="2" t="s">
        <v>9741</v>
      </c>
      <c r="B9843" s="2">
        <v>1.0</v>
      </c>
      <c r="C9843" t="str">
        <f>IFERROR(__xludf.DUMMYFUNCTION("TO_TEXT(B9843)"),"1")</f>
        <v>1</v>
      </c>
    </row>
    <row r="9844">
      <c r="A9844" s="2" t="s">
        <v>9742</v>
      </c>
      <c r="B9844" s="2">
        <v>1.0</v>
      </c>
      <c r="C9844" t="str">
        <f>IFERROR(__xludf.DUMMYFUNCTION("TO_TEXT(B9844)"),"1")</f>
        <v>1</v>
      </c>
    </row>
    <row r="9845">
      <c r="A9845" s="2" t="s">
        <v>9743</v>
      </c>
      <c r="B9845" s="2">
        <v>1.0</v>
      </c>
      <c r="C9845" t="str">
        <f>IFERROR(__xludf.DUMMYFUNCTION("TO_TEXT(B9845)"),"1")</f>
        <v>1</v>
      </c>
    </row>
    <row r="9846">
      <c r="A9846" s="2" t="s">
        <v>9744</v>
      </c>
      <c r="B9846" s="2">
        <v>1.0</v>
      </c>
      <c r="C9846" t="str">
        <f>IFERROR(__xludf.DUMMYFUNCTION("TO_TEXT(B9846)"),"1")</f>
        <v>1</v>
      </c>
    </row>
    <row r="9847">
      <c r="A9847" s="2" t="s">
        <v>9745</v>
      </c>
      <c r="B9847" s="2">
        <v>1.0</v>
      </c>
      <c r="C9847" t="str">
        <f>IFERROR(__xludf.DUMMYFUNCTION("TO_TEXT(B9847)"),"1")</f>
        <v>1</v>
      </c>
    </row>
    <row r="9848">
      <c r="A9848" s="2" t="s">
        <v>9746</v>
      </c>
      <c r="B9848" s="2">
        <v>1.0</v>
      </c>
      <c r="C9848" t="str">
        <f>IFERROR(__xludf.DUMMYFUNCTION("TO_TEXT(B9848)"),"1")</f>
        <v>1</v>
      </c>
    </row>
    <row r="9849">
      <c r="A9849" s="2" t="s">
        <v>9747</v>
      </c>
      <c r="B9849" s="2">
        <v>1.0</v>
      </c>
      <c r="C9849" t="str">
        <f>IFERROR(__xludf.DUMMYFUNCTION("TO_TEXT(B9849)"),"1")</f>
        <v>1</v>
      </c>
    </row>
    <row r="9850">
      <c r="A9850" s="2" t="s">
        <v>9748</v>
      </c>
      <c r="B9850" s="2">
        <v>1.0</v>
      </c>
      <c r="C9850" t="str">
        <f>IFERROR(__xludf.DUMMYFUNCTION("TO_TEXT(B9850)"),"1")</f>
        <v>1</v>
      </c>
    </row>
    <row r="9851">
      <c r="A9851" s="2" t="s">
        <v>9749</v>
      </c>
      <c r="B9851" s="2">
        <v>1.0</v>
      </c>
      <c r="C9851" t="str">
        <f>IFERROR(__xludf.DUMMYFUNCTION("TO_TEXT(B9851)"),"1")</f>
        <v>1</v>
      </c>
    </row>
    <row r="9852">
      <c r="A9852" s="2" t="s">
        <v>9750</v>
      </c>
      <c r="B9852" s="2">
        <v>1.0</v>
      </c>
      <c r="C9852" t="str">
        <f>IFERROR(__xludf.DUMMYFUNCTION("TO_TEXT(B9852)"),"1")</f>
        <v>1</v>
      </c>
    </row>
    <row r="9853">
      <c r="A9853" s="2" t="s">
        <v>9751</v>
      </c>
      <c r="B9853" s="2">
        <v>1.0</v>
      </c>
      <c r="C9853" t="str">
        <f>IFERROR(__xludf.DUMMYFUNCTION("TO_TEXT(B9853)"),"1")</f>
        <v>1</v>
      </c>
    </row>
    <row r="9854">
      <c r="A9854" s="2" t="s">
        <v>9752</v>
      </c>
      <c r="B9854" s="2">
        <v>1.0</v>
      </c>
      <c r="C9854" t="str">
        <f>IFERROR(__xludf.DUMMYFUNCTION("TO_TEXT(B9854)"),"1")</f>
        <v>1</v>
      </c>
    </row>
    <row r="9855">
      <c r="A9855" s="2" t="s">
        <v>9753</v>
      </c>
      <c r="B9855" s="2">
        <v>1.0</v>
      </c>
      <c r="C9855" t="str">
        <f>IFERROR(__xludf.DUMMYFUNCTION("TO_TEXT(B9855)"),"1")</f>
        <v>1</v>
      </c>
    </row>
    <row r="9856">
      <c r="A9856" s="2" t="s">
        <v>9754</v>
      </c>
      <c r="B9856" s="2">
        <v>1.0</v>
      </c>
      <c r="C9856" t="str">
        <f>IFERROR(__xludf.DUMMYFUNCTION("TO_TEXT(B9856)"),"1")</f>
        <v>1</v>
      </c>
    </row>
    <row r="9857">
      <c r="A9857" s="2" t="s">
        <v>9755</v>
      </c>
      <c r="B9857" s="2">
        <v>1.0</v>
      </c>
      <c r="C9857" t="str">
        <f>IFERROR(__xludf.DUMMYFUNCTION("TO_TEXT(B9857)"),"1")</f>
        <v>1</v>
      </c>
    </row>
    <row r="9858">
      <c r="A9858" s="2" t="s">
        <v>9756</v>
      </c>
      <c r="B9858" s="2">
        <v>1.0</v>
      </c>
      <c r="C9858" t="str">
        <f>IFERROR(__xludf.DUMMYFUNCTION("TO_TEXT(B9858)"),"1")</f>
        <v>1</v>
      </c>
    </row>
    <row r="9859">
      <c r="A9859" s="2" t="s">
        <v>9757</v>
      </c>
      <c r="B9859" s="2">
        <v>1.0</v>
      </c>
      <c r="C9859" t="str">
        <f>IFERROR(__xludf.DUMMYFUNCTION("TO_TEXT(B9859)"),"1")</f>
        <v>1</v>
      </c>
    </row>
    <row r="9860">
      <c r="A9860" s="2" t="s">
        <v>9758</v>
      </c>
      <c r="B9860" s="2">
        <v>1.0</v>
      </c>
      <c r="C9860" t="str">
        <f>IFERROR(__xludf.DUMMYFUNCTION("TO_TEXT(B9860)"),"1")</f>
        <v>1</v>
      </c>
    </row>
    <row r="9861">
      <c r="A9861" s="2" t="s">
        <v>9759</v>
      </c>
      <c r="B9861" s="2">
        <v>1.0</v>
      </c>
      <c r="C9861" t="str">
        <f>IFERROR(__xludf.DUMMYFUNCTION("TO_TEXT(B9861)"),"1")</f>
        <v>1</v>
      </c>
    </row>
    <row r="9862">
      <c r="A9862" s="2" t="s">
        <v>9760</v>
      </c>
      <c r="B9862" s="2">
        <v>1.0</v>
      </c>
      <c r="C9862" t="str">
        <f>IFERROR(__xludf.DUMMYFUNCTION("TO_TEXT(B9862)"),"1")</f>
        <v>1</v>
      </c>
    </row>
    <row r="9863">
      <c r="A9863" s="2" t="s">
        <v>9761</v>
      </c>
      <c r="B9863" s="2">
        <v>1.0</v>
      </c>
      <c r="C9863" t="str">
        <f>IFERROR(__xludf.DUMMYFUNCTION("TO_TEXT(B9863)"),"1")</f>
        <v>1</v>
      </c>
    </row>
    <row r="9864">
      <c r="A9864" s="2" t="s">
        <v>9762</v>
      </c>
      <c r="B9864" s="2">
        <v>1.0</v>
      </c>
      <c r="C9864" t="str">
        <f>IFERROR(__xludf.DUMMYFUNCTION("TO_TEXT(B9864)"),"1")</f>
        <v>1</v>
      </c>
    </row>
    <row r="9865">
      <c r="A9865" s="2" t="s">
        <v>9763</v>
      </c>
      <c r="B9865" s="2">
        <v>1.0</v>
      </c>
      <c r="C9865" t="str">
        <f>IFERROR(__xludf.DUMMYFUNCTION("TO_TEXT(B9865)"),"1")</f>
        <v>1</v>
      </c>
    </row>
    <row r="9866">
      <c r="A9866" s="2" t="s">
        <v>9764</v>
      </c>
      <c r="B9866" s="2">
        <v>1.0</v>
      </c>
      <c r="C9866" t="str">
        <f>IFERROR(__xludf.DUMMYFUNCTION("TO_TEXT(B9866)"),"1")</f>
        <v>1</v>
      </c>
    </row>
    <row r="9867">
      <c r="A9867" s="2" t="s">
        <v>9765</v>
      </c>
      <c r="B9867" s="2">
        <v>1.0</v>
      </c>
      <c r="C9867" t="str">
        <f>IFERROR(__xludf.DUMMYFUNCTION("TO_TEXT(B9867)"),"1")</f>
        <v>1</v>
      </c>
    </row>
    <row r="9868">
      <c r="A9868" s="2" t="s">
        <v>9766</v>
      </c>
      <c r="B9868" s="2">
        <v>1.0</v>
      </c>
      <c r="C9868" t="str">
        <f>IFERROR(__xludf.DUMMYFUNCTION("TO_TEXT(B9868)"),"1")</f>
        <v>1</v>
      </c>
    </row>
    <row r="9869">
      <c r="A9869" s="2" t="s">
        <v>9767</v>
      </c>
      <c r="B9869" s="2">
        <v>1.0</v>
      </c>
      <c r="C9869" t="str">
        <f>IFERROR(__xludf.DUMMYFUNCTION("TO_TEXT(B9869)"),"1")</f>
        <v>1</v>
      </c>
    </row>
    <row r="9870">
      <c r="A9870" s="2" t="s">
        <v>9768</v>
      </c>
      <c r="B9870" s="2">
        <v>1.0</v>
      </c>
      <c r="C9870" t="str">
        <f>IFERROR(__xludf.DUMMYFUNCTION("TO_TEXT(B9870)"),"1")</f>
        <v>1</v>
      </c>
    </row>
    <row r="9871">
      <c r="A9871" s="2" t="s">
        <v>9769</v>
      </c>
      <c r="B9871" s="2">
        <v>1.0</v>
      </c>
      <c r="C9871" t="str">
        <f>IFERROR(__xludf.DUMMYFUNCTION("TO_TEXT(B9871)"),"1")</f>
        <v>1</v>
      </c>
    </row>
    <row r="9872">
      <c r="A9872" s="2" t="s">
        <v>9770</v>
      </c>
      <c r="B9872" s="2">
        <v>1.0</v>
      </c>
      <c r="C9872" t="str">
        <f>IFERROR(__xludf.DUMMYFUNCTION("TO_TEXT(B9872)"),"1")</f>
        <v>1</v>
      </c>
    </row>
    <row r="9873">
      <c r="A9873" s="2" t="s">
        <v>9771</v>
      </c>
      <c r="B9873" s="2">
        <v>1.0</v>
      </c>
      <c r="C9873" t="str">
        <f>IFERROR(__xludf.DUMMYFUNCTION("TO_TEXT(B9873)"),"1")</f>
        <v>1</v>
      </c>
    </row>
    <row r="9874">
      <c r="A9874" s="2" t="s">
        <v>9772</v>
      </c>
      <c r="B9874" s="2">
        <v>1.0</v>
      </c>
      <c r="C9874" t="str">
        <f>IFERROR(__xludf.DUMMYFUNCTION("TO_TEXT(B9874)"),"1")</f>
        <v>1</v>
      </c>
    </row>
    <row r="9875">
      <c r="A9875" s="2" t="s">
        <v>9773</v>
      </c>
      <c r="B9875" s="2">
        <v>1.0</v>
      </c>
      <c r="C9875" t="str">
        <f>IFERROR(__xludf.DUMMYFUNCTION("TO_TEXT(B9875)"),"1")</f>
        <v>1</v>
      </c>
    </row>
    <row r="9876">
      <c r="A9876" s="2" t="s">
        <v>9774</v>
      </c>
      <c r="B9876" s="2">
        <v>1.0</v>
      </c>
      <c r="C9876" t="str">
        <f>IFERROR(__xludf.DUMMYFUNCTION("TO_TEXT(B9876)"),"1")</f>
        <v>1</v>
      </c>
    </row>
    <row r="9877">
      <c r="A9877" s="2" t="s">
        <v>9775</v>
      </c>
      <c r="B9877" s="2">
        <v>1.0</v>
      </c>
      <c r="C9877" t="str">
        <f>IFERROR(__xludf.DUMMYFUNCTION("TO_TEXT(B9877)"),"1")</f>
        <v>1</v>
      </c>
    </row>
    <row r="9878">
      <c r="A9878" s="2" t="s">
        <v>9776</v>
      </c>
      <c r="B9878" s="2">
        <v>1.0</v>
      </c>
      <c r="C9878" t="str">
        <f>IFERROR(__xludf.DUMMYFUNCTION("TO_TEXT(B9878)"),"1")</f>
        <v>1</v>
      </c>
    </row>
    <row r="9879">
      <c r="A9879" s="2" t="s">
        <v>9777</v>
      </c>
      <c r="B9879" s="2">
        <v>1.0</v>
      </c>
      <c r="C9879" t="str">
        <f>IFERROR(__xludf.DUMMYFUNCTION("TO_TEXT(B9879)"),"1")</f>
        <v>1</v>
      </c>
    </row>
    <row r="9880">
      <c r="A9880" s="2" t="s">
        <v>9778</v>
      </c>
      <c r="B9880" s="2">
        <v>1.0</v>
      </c>
      <c r="C9880" t="str">
        <f>IFERROR(__xludf.DUMMYFUNCTION("TO_TEXT(B9880)"),"1")</f>
        <v>1</v>
      </c>
    </row>
    <row r="9881">
      <c r="A9881" s="2" t="s">
        <v>9779</v>
      </c>
      <c r="B9881" s="2">
        <v>1.0</v>
      </c>
      <c r="C9881" t="str">
        <f>IFERROR(__xludf.DUMMYFUNCTION("TO_TEXT(B9881)"),"1")</f>
        <v>1</v>
      </c>
    </row>
    <row r="9882">
      <c r="A9882" s="2" t="s">
        <v>9780</v>
      </c>
      <c r="B9882" s="2">
        <v>1.0</v>
      </c>
      <c r="C9882" t="str">
        <f>IFERROR(__xludf.DUMMYFUNCTION("TO_TEXT(B9882)"),"1")</f>
        <v>1</v>
      </c>
    </row>
    <row r="9883">
      <c r="A9883" s="2" t="s">
        <v>9781</v>
      </c>
      <c r="B9883" s="2">
        <v>1.0</v>
      </c>
      <c r="C9883" t="str">
        <f>IFERROR(__xludf.DUMMYFUNCTION("TO_TEXT(B9883)"),"1")</f>
        <v>1</v>
      </c>
    </row>
    <row r="9884">
      <c r="A9884" s="2" t="s">
        <v>9782</v>
      </c>
      <c r="B9884" s="2">
        <v>1.0</v>
      </c>
      <c r="C9884" t="str">
        <f>IFERROR(__xludf.DUMMYFUNCTION("TO_TEXT(B9884)"),"1")</f>
        <v>1</v>
      </c>
    </row>
    <row r="9885">
      <c r="A9885" s="2" t="s">
        <v>9783</v>
      </c>
      <c r="B9885" s="2">
        <v>1.0</v>
      </c>
      <c r="C9885" t="str">
        <f>IFERROR(__xludf.DUMMYFUNCTION("TO_TEXT(B9885)"),"1")</f>
        <v>1</v>
      </c>
    </row>
    <row r="9886">
      <c r="A9886" s="2" t="s">
        <v>9784</v>
      </c>
      <c r="B9886" s="2">
        <v>1.0</v>
      </c>
      <c r="C9886" t="str">
        <f>IFERROR(__xludf.DUMMYFUNCTION("TO_TEXT(B9886)"),"1")</f>
        <v>1</v>
      </c>
    </row>
    <row r="9887">
      <c r="A9887" s="2" t="s">
        <v>9785</v>
      </c>
      <c r="B9887" s="2">
        <v>1.0</v>
      </c>
      <c r="C9887" t="str">
        <f>IFERROR(__xludf.DUMMYFUNCTION("TO_TEXT(B9887)"),"1")</f>
        <v>1</v>
      </c>
    </row>
    <row r="9888">
      <c r="A9888" s="2" t="s">
        <v>9786</v>
      </c>
      <c r="B9888" s="2">
        <v>1.0</v>
      </c>
      <c r="C9888" t="str">
        <f>IFERROR(__xludf.DUMMYFUNCTION("TO_TEXT(B9888)"),"1")</f>
        <v>1</v>
      </c>
    </row>
    <row r="9889">
      <c r="A9889" s="2" t="s">
        <v>9787</v>
      </c>
      <c r="B9889" s="2">
        <v>1.0</v>
      </c>
      <c r="C9889" t="str">
        <f>IFERROR(__xludf.DUMMYFUNCTION("TO_TEXT(B9889)"),"1")</f>
        <v>1</v>
      </c>
    </row>
    <row r="9890">
      <c r="A9890" s="2" t="s">
        <v>9788</v>
      </c>
      <c r="B9890" s="2">
        <v>1.0</v>
      </c>
      <c r="C9890" t="str">
        <f>IFERROR(__xludf.DUMMYFUNCTION("TO_TEXT(B9890)"),"1")</f>
        <v>1</v>
      </c>
    </row>
    <row r="9891">
      <c r="A9891" s="2" t="s">
        <v>9789</v>
      </c>
      <c r="B9891" s="2">
        <v>1.0</v>
      </c>
      <c r="C9891" t="str">
        <f>IFERROR(__xludf.DUMMYFUNCTION("TO_TEXT(B9891)"),"1")</f>
        <v>1</v>
      </c>
    </row>
    <row r="9892">
      <c r="A9892" s="2" t="s">
        <v>9790</v>
      </c>
      <c r="B9892" s="2">
        <v>1.0</v>
      </c>
      <c r="C9892" t="str">
        <f>IFERROR(__xludf.DUMMYFUNCTION("TO_TEXT(B9892)"),"1")</f>
        <v>1</v>
      </c>
    </row>
    <row r="9893">
      <c r="A9893" s="2" t="s">
        <v>9791</v>
      </c>
      <c r="B9893" s="2">
        <v>1.0</v>
      </c>
      <c r="C9893" t="str">
        <f>IFERROR(__xludf.DUMMYFUNCTION("TO_TEXT(B9893)"),"1")</f>
        <v>1</v>
      </c>
    </row>
    <row r="9894">
      <c r="A9894" s="2" t="s">
        <v>9792</v>
      </c>
      <c r="B9894" s="2">
        <v>1.0</v>
      </c>
      <c r="C9894" t="str">
        <f>IFERROR(__xludf.DUMMYFUNCTION("TO_TEXT(B9894)"),"1")</f>
        <v>1</v>
      </c>
    </row>
    <row r="9895">
      <c r="A9895" s="2" t="s">
        <v>9793</v>
      </c>
      <c r="B9895" s="2">
        <v>1.0</v>
      </c>
      <c r="C9895" t="str">
        <f>IFERROR(__xludf.DUMMYFUNCTION("TO_TEXT(B9895)"),"1")</f>
        <v>1</v>
      </c>
    </row>
    <row r="9896">
      <c r="A9896" s="2" t="s">
        <v>9794</v>
      </c>
      <c r="B9896" s="2">
        <v>1.0</v>
      </c>
      <c r="C9896" t="str">
        <f>IFERROR(__xludf.DUMMYFUNCTION("TO_TEXT(B9896)"),"1")</f>
        <v>1</v>
      </c>
    </row>
    <row r="9897">
      <c r="A9897" s="2" t="s">
        <v>9795</v>
      </c>
      <c r="B9897" s="2">
        <v>1.0</v>
      </c>
      <c r="C9897" t="str">
        <f>IFERROR(__xludf.DUMMYFUNCTION("TO_TEXT(B9897)"),"1")</f>
        <v>1</v>
      </c>
    </row>
    <row r="9898">
      <c r="A9898" s="2" t="s">
        <v>9796</v>
      </c>
      <c r="B9898" s="2">
        <v>1.0</v>
      </c>
      <c r="C9898" t="str">
        <f>IFERROR(__xludf.DUMMYFUNCTION("TO_TEXT(B9898)"),"1")</f>
        <v>1</v>
      </c>
    </row>
    <row r="9899">
      <c r="A9899" s="2" t="s">
        <v>9797</v>
      </c>
      <c r="B9899" s="2">
        <v>1.0</v>
      </c>
      <c r="C9899" t="str">
        <f>IFERROR(__xludf.DUMMYFUNCTION("TO_TEXT(B9899)"),"1")</f>
        <v>1</v>
      </c>
    </row>
    <row r="9900">
      <c r="A9900" s="2" t="s">
        <v>9798</v>
      </c>
      <c r="B9900" s="2">
        <v>1.0</v>
      </c>
      <c r="C9900" t="str">
        <f>IFERROR(__xludf.DUMMYFUNCTION("TO_TEXT(B9900)"),"1")</f>
        <v>1</v>
      </c>
    </row>
    <row r="9901">
      <c r="A9901" s="2" t="s">
        <v>9799</v>
      </c>
      <c r="B9901" s="2">
        <v>1.0</v>
      </c>
      <c r="C9901" t="str">
        <f>IFERROR(__xludf.DUMMYFUNCTION("TO_TEXT(B9901)"),"1")</f>
        <v>1</v>
      </c>
    </row>
    <row r="9902">
      <c r="A9902" s="2" t="s">
        <v>9800</v>
      </c>
      <c r="B9902" s="2">
        <v>1.0</v>
      </c>
      <c r="C9902" t="str">
        <f>IFERROR(__xludf.DUMMYFUNCTION("TO_TEXT(B9902)"),"1")</f>
        <v>1</v>
      </c>
    </row>
    <row r="9903">
      <c r="A9903" s="2" t="s">
        <v>9801</v>
      </c>
      <c r="B9903" s="2">
        <v>1.0</v>
      </c>
      <c r="C9903" t="str">
        <f>IFERROR(__xludf.DUMMYFUNCTION("TO_TEXT(B9903)"),"1")</f>
        <v>1</v>
      </c>
    </row>
    <row r="9904">
      <c r="A9904" s="2" t="s">
        <v>9802</v>
      </c>
      <c r="B9904" s="2">
        <v>1.0</v>
      </c>
      <c r="C9904" t="str">
        <f>IFERROR(__xludf.DUMMYFUNCTION("TO_TEXT(B9904)"),"1")</f>
        <v>1</v>
      </c>
    </row>
    <row r="9905">
      <c r="A9905" s="2" t="s">
        <v>9803</v>
      </c>
      <c r="B9905" s="2">
        <v>1.0</v>
      </c>
      <c r="C9905" t="str">
        <f>IFERROR(__xludf.DUMMYFUNCTION("TO_TEXT(B9905)"),"1")</f>
        <v>1</v>
      </c>
    </row>
    <row r="9906">
      <c r="A9906" s="2" t="s">
        <v>9804</v>
      </c>
      <c r="B9906" s="2">
        <v>1.0</v>
      </c>
      <c r="C9906" t="str">
        <f>IFERROR(__xludf.DUMMYFUNCTION("TO_TEXT(B9906)"),"1")</f>
        <v>1</v>
      </c>
    </row>
    <row r="9907">
      <c r="A9907" s="2" t="s">
        <v>9805</v>
      </c>
      <c r="B9907" s="2">
        <v>1.0</v>
      </c>
      <c r="C9907" t="str">
        <f>IFERROR(__xludf.DUMMYFUNCTION("TO_TEXT(B9907)"),"1")</f>
        <v>1</v>
      </c>
    </row>
    <row r="9908">
      <c r="A9908" s="2" t="s">
        <v>9806</v>
      </c>
      <c r="B9908" s="2">
        <v>1.0</v>
      </c>
      <c r="C9908" t="str">
        <f>IFERROR(__xludf.DUMMYFUNCTION("TO_TEXT(B9908)"),"1")</f>
        <v>1</v>
      </c>
    </row>
    <row r="9909">
      <c r="A9909" s="2" t="s">
        <v>9807</v>
      </c>
      <c r="B9909" s="2">
        <v>1.0</v>
      </c>
      <c r="C9909" t="str">
        <f>IFERROR(__xludf.DUMMYFUNCTION("TO_TEXT(B9909)"),"1")</f>
        <v>1</v>
      </c>
    </row>
    <row r="9910">
      <c r="A9910" s="2" t="s">
        <v>9808</v>
      </c>
      <c r="B9910" s="2">
        <v>1.0</v>
      </c>
      <c r="C9910" t="str">
        <f>IFERROR(__xludf.DUMMYFUNCTION("TO_TEXT(B9910)"),"1")</f>
        <v>1</v>
      </c>
    </row>
    <row r="9911">
      <c r="A9911" s="2" t="s">
        <v>9809</v>
      </c>
      <c r="B9911" s="2">
        <v>1.0</v>
      </c>
      <c r="C9911" t="str">
        <f>IFERROR(__xludf.DUMMYFUNCTION("TO_TEXT(B9911)"),"1")</f>
        <v>1</v>
      </c>
    </row>
    <row r="9912">
      <c r="A9912" s="2" t="s">
        <v>9810</v>
      </c>
      <c r="B9912" s="2">
        <v>1.0</v>
      </c>
      <c r="C9912" t="str">
        <f>IFERROR(__xludf.DUMMYFUNCTION("TO_TEXT(B9912)"),"1")</f>
        <v>1</v>
      </c>
    </row>
    <row r="9913">
      <c r="A9913" s="2" t="s">
        <v>9811</v>
      </c>
      <c r="B9913" s="2">
        <v>1.0</v>
      </c>
      <c r="C9913" t="str">
        <f>IFERROR(__xludf.DUMMYFUNCTION("TO_TEXT(B9913)"),"1")</f>
        <v>1</v>
      </c>
    </row>
    <row r="9914">
      <c r="A9914" s="2" t="s">
        <v>9812</v>
      </c>
      <c r="B9914" s="2">
        <v>1.0</v>
      </c>
      <c r="C9914" t="str">
        <f>IFERROR(__xludf.DUMMYFUNCTION("TO_TEXT(B9914)"),"1")</f>
        <v>1</v>
      </c>
    </row>
    <row r="9915">
      <c r="A9915" s="2" t="s">
        <v>9813</v>
      </c>
      <c r="B9915" s="2">
        <v>1.0</v>
      </c>
      <c r="C9915" t="str">
        <f>IFERROR(__xludf.DUMMYFUNCTION("TO_TEXT(B9915)"),"1")</f>
        <v>1</v>
      </c>
    </row>
    <row r="9916">
      <c r="A9916" s="2" t="s">
        <v>9814</v>
      </c>
      <c r="B9916" s="2">
        <v>1.0</v>
      </c>
      <c r="C9916" t="str">
        <f>IFERROR(__xludf.DUMMYFUNCTION("TO_TEXT(B9916)"),"1")</f>
        <v>1</v>
      </c>
    </row>
    <row r="9917">
      <c r="A9917" s="2" t="s">
        <v>9815</v>
      </c>
      <c r="B9917" s="2">
        <v>1.0</v>
      </c>
      <c r="C9917" t="str">
        <f>IFERROR(__xludf.DUMMYFUNCTION("TO_TEXT(B9917)"),"1")</f>
        <v>1</v>
      </c>
    </row>
    <row r="9918">
      <c r="A9918" s="2" t="s">
        <v>9816</v>
      </c>
      <c r="B9918" s="2">
        <v>1.0</v>
      </c>
      <c r="C9918" t="str">
        <f>IFERROR(__xludf.DUMMYFUNCTION("TO_TEXT(B9918)"),"1")</f>
        <v>1</v>
      </c>
    </row>
    <row r="9919">
      <c r="A9919" s="2" t="s">
        <v>9817</v>
      </c>
      <c r="B9919" s="2">
        <v>1.0</v>
      </c>
      <c r="C9919" t="str">
        <f>IFERROR(__xludf.DUMMYFUNCTION("TO_TEXT(B9919)"),"1")</f>
        <v>1</v>
      </c>
    </row>
    <row r="9920">
      <c r="A9920" s="2" t="s">
        <v>9818</v>
      </c>
      <c r="B9920" s="2">
        <v>1.0</v>
      </c>
      <c r="C9920" t="str">
        <f>IFERROR(__xludf.DUMMYFUNCTION("TO_TEXT(B9920)"),"1")</f>
        <v>1</v>
      </c>
    </row>
    <row r="9921">
      <c r="A9921" s="2" t="s">
        <v>9819</v>
      </c>
      <c r="B9921" s="2">
        <v>1.0</v>
      </c>
      <c r="C9921" t="str">
        <f>IFERROR(__xludf.DUMMYFUNCTION("TO_TEXT(B9921)"),"1")</f>
        <v>1</v>
      </c>
    </row>
    <row r="9922">
      <c r="A9922" s="2" t="s">
        <v>9820</v>
      </c>
      <c r="B9922" s="2">
        <v>1.0</v>
      </c>
      <c r="C9922" t="str">
        <f>IFERROR(__xludf.DUMMYFUNCTION("TO_TEXT(B9922)"),"1")</f>
        <v>1</v>
      </c>
    </row>
    <row r="9923">
      <c r="A9923" s="2" t="s">
        <v>9821</v>
      </c>
      <c r="B9923" s="2">
        <v>1.0</v>
      </c>
      <c r="C9923" t="str">
        <f>IFERROR(__xludf.DUMMYFUNCTION("TO_TEXT(B9923)"),"1")</f>
        <v>1</v>
      </c>
    </row>
    <row r="9924">
      <c r="A9924" s="2" t="s">
        <v>9822</v>
      </c>
      <c r="B9924" s="2">
        <v>1.0</v>
      </c>
      <c r="C9924" t="str">
        <f>IFERROR(__xludf.DUMMYFUNCTION("TO_TEXT(B9924)"),"1")</f>
        <v>1</v>
      </c>
    </row>
    <row r="9925">
      <c r="A9925" s="2" t="s">
        <v>9823</v>
      </c>
      <c r="B9925" s="2">
        <v>1.0</v>
      </c>
      <c r="C9925" t="str">
        <f>IFERROR(__xludf.DUMMYFUNCTION("TO_TEXT(B9925)"),"1")</f>
        <v>1</v>
      </c>
    </row>
    <row r="9926">
      <c r="A9926" s="2" t="s">
        <v>9824</v>
      </c>
      <c r="B9926" s="2">
        <v>1.0</v>
      </c>
      <c r="C9926" t="str">
        <f>IFERROR(__xludf.DUMMYFUNCTION("TO_TEXT(B9926)"),"1")</f>
        <v>1</v>
      </c>
    </row>
    <row r="9927">
      <c r="A9927" s="2" t="s">
        <v>9825</v>
      </c>
      <c r="B9927" s="2">
        <v>1.0</v>
      </c>
      <c r="C9927" t="str">
        <f>IFERROR(__xludf.DUMMYFUNCTION("TO_TEXT(B9927)"),"1")</f>
        <v>1</v>
      </c>
    </row>
    <row r="9928">
      <c r="A9928" s="2" t="s">
        <v>9826</v>
      </c>
      <c r="B9928" s="2">
        <v>1.0</v>
      </c>
      <c r="C9928" t="str">
        <f>IFERROR(__xludf.DUMMYFUNCTION("TO_TEXT(B9928)"),"1")</f>
        <v>1</v>
      </c>
    </row>
    <row r="9929">
      <c r="A9929" s="2" t="s">
        <v>9827</v>
      </c>
      <c r="B9929" s="2">
        <v>1.0</v>
      </c>
      <c r="C9929" t="str">
        <f>IFERROR(__xludf.DUMMYFUNCTION("TO_TEXT(B9929)"),"1")</f>
        <v>1</v>
      </c>
    </row>
    <row r="9930">
      <c r="A9930" s="2" t="s">
        <v>9828</v>
      </c>
      <c r="B9930" s="2">
        <v>1.0</v>
      </c>
      <c r="C9930" t="str">
        <f>IFERROR(__xludf.DUMMYFUNCTION("TO_TEXT(B9930)"),"1")</f>
        <v>1</v>
      </c>
    </row>
    <row r="9931">
      <c r="A9931" s="2" t="s">
        <v>9829</v>
      </c>
      <c r="B9931" s="2">
        <v>1.0</v>
      </c>
      <c r="C9931" t="str">
        <f>IFERROR(__xludf.DUMMYFUNCTION("TO_TEXT(B9931)"),"1")</f>
        <v>1</v>
      </c>
    </row>
    <row r="9932">
      <c r="A9932" s="2" t="s">
        <v>9830</v>
      </c>
      <c r="B9932" s="2">
        <v>1.0</v>
      </c>
      <c r="C9932" t="str">
        <f>IFERROR(__xludf.DUMMYFUNCTION("TO_TEXT(B9932)"),"1")</f>
        <v>1</v>
      </c>
    </row>
    <row r="9933">
      <c r="A9933" s="2" t="s">
        <v>9831</v>
      </c>
      <c r="B9933" s="2">
        <v>1.0</v>
      </c>
      <c r="C9933" t="str">
        <f>IFERROR(__xludf.DUMMYFUNCTION("TO_TEXT(B9933)"),"1")</f>
        <v>1</v>
      </c>
    </row>
    <row r="9934">
      <c r="A9934" s="2" t="s">
        <v>9832</v>
      </c>
      <c r="B9934" s="2">
        <v>1.0</v>
      </c>
      <c r="C9934" t="str">
        <f>IFERROR(__xludf.DUMMYFUNCTION("TO_TEXT(B9934)"),"1")</f>
        <v>1</v>
      </c>
    </row>
    <row r="9935">
      <c r="A9935" s="2" t="s">
        <v>9833</v>
      </c>
      <c r="B9935" s="2">
        <v>1.0</v>
      </c>
      <c r="C9935" t="str">
        <f>IFERROR(__xludf.DUMMYFUNCTION("TO_TEXT(B9935)"),"1")</f>
        <v>1</v>
      </c>
    </row>
    <row r="9936">
      <c r="A9936" s="2" t="s">
        <v>9834</v>
      </c>
      <c r="B9936" s="2">
        <v>1.0</v>
      </c>
      <c r="C9936" t="str">
        <f>IFERROR(__xludf.DUMMYFUNCTION("TO_TEXT(B9936)"),"1")</f>
        <v>1</v>
      </c>
    </row>
    <row r="9937">
      <c r="A9937" s="2" t="s">
        <v>9835</v>
      </c>
      <c r="B9937" s="2">
        <v>1.0</v>
      </c>
      <c r="C9937" t="str">
        <f>IFERROR(__xludf.DUMMYFUNCTION("TO_TEXT(B9937)"),"1")</f>
        <v>1</v>
      </c>
    </row>
    <row r="9938">
      <c r="A9938" s="2" t="s">
        <v>9836</v>
      </c>
      <c r="B9938" s="2">
        <v>1.0</v>
      </c>
      <c r="C9938" t="str">
        <f>IFERROR(__xludf.DUMMYFUNCTION("TO_TEXT(B9938)"),"1")</f>
        <v>1</v>
      </c>
    </row>
    <row r="9939">
      <c r="A9939" s="2" t="s">
        <v>9837</v>
      </c>
      <c r="B9939" s="2">
        <v>1.0</v>
      </c>
      <c r="C9939" t="str">
        <f>IFERROR(__xludf.DUMMYFUNCTION("TO_TEXT(B9939)"),"1")</f>
        <v>1</v>
      </c>
    </row>
    <row r="9940">
      <c r="A9940" s="2" t="s">
        <v>9838</v>
      </c>
      <c r="B9940" s="2">
        <v>1.0</v>
      </c>
      <c r="C9940" t="str">
        <f>IFERROR(__xludf.DUMMYFUNCTION("TO_TEXT(B9940)"),"1")</f>
        <v>1</v>
      </c>
    </row>
    <row r="9941">
      <c r="A9941" s="2" t="s">
        <v>9839</v>
      </c>
      <c r="B9941" s="2">
        <v>1.0</v>
      </c>
      <c r="C9941" t="str">
        <f>IFERROR(__xludf.DUMMYFUNCTION("TO_TEXT(B9941)"),"1")</f>
        <v>1</v>
      </c>
    </row>
    <row r="9942">
      <c r="A9942" s="2" t="s">
        <v>9840</v>
      </c>
      <c r="B9942" s="2">
        <v>1.0</v>
      </c>
      <c r="C9942" t="str">
        <f>IFERROR(__xludf.DUMMYFUNCTION("TO_TEXT(B9942)"),"1")</f>
        <v>1</v>
      </c>
    </row>
    <row r="9943">
      <c r="A9943" s="2" t="s">
        <v>9841</v>
      </c>
      <c r="B9943" s="2">
        <v>1.0</v>
      </c>
      <c r="C9943" t="str">
        <f>IFERROR(__xludf.DUMMYFUNCTION("TO_TEXT(B9943)"),"1")</f>
        <v>1</v>
      </c>
    </row>
    <row r="9944">
      <c r="A9944" s="2" t="s">
        <v>9842</v>
      </c>
      <c r="B9944" s="2">
        <v>1.0</v>
      </c>
      <c r="C9944" t="str">
        <f>IFERROR(__xludf.DUMMYFUNCTION("TO_TEXT(B9944)"),"1")</f>
        <v>1</v>
      </c>
    </row>
    <row r="9945">
      <c r="A9945" s="2" t="s">
        <v>9843</v>
      </c>
      <c r="B9945" s="2">
        <v>1.0</v>
      </c>
      <c r="C9945" t="str">
        <f>IFERROR(__xludf.DUMMYFUNCTION("TO_TEXT(B9945)"),"1")</f>
        <v>1</v>
      </c>
    </row>
    <row r="9946">
      <c r="A9946" s="2" t="s">
        <v>9844</v>
      </c>
      <c r="B9946" s="2">
        <v>1.0</v>
      </c>
      <c r="C9946" t="str">
        <f>IFERROR(__xludf.DUMMYFUNCTION("TO_TEXT(B9946)"),"1")</f>
        <v>1</v>
      </c>
    </row>
    <row r="9947">
      <c r="A9947" s="2" t="s">
        <v>9845</v>
      </c>
      <c r="B9947" s="2">
        <v>1.0</v>
      </c>
      <c r="C9947" t="str">
        <f>IFERROR(__xludf.DUMMYFUNCTION("TO_TEXT(B9947)"),"1")</f>
        <v>1</v>
      </c>
    </row>
    <row r="9948">
      <c r="A9948" s="2" t="s">
        <v>9846</v>
      </c>
      <c r="B9948" s="2">
        <v>1.0</v>
      </c>
      <c r="C9948" t="str">
        <f>IFERROR(__xludf.DUMMYFUNCTION("TO_TEXT(B9948)"),"1")</f>
        <v>1</v>
      </c>
    </row>
    <row r="9949">
      <c r="A9949" s="2" t="s">
        <v>9847</v>
      </c>
      <c r="B9949" s="2">
        <v>1.0</v>
      </c>
      <c r="C9949" t="str">
        <f>IFERROR(__xludf.DUMMYFUNCTION("TO_TEXT(B9949)"),"1")</f>
        <v>1</v>
      </c>
    </row>
    <row r="9950">
      <c r="A9950" s="2" t="s">
        <v>9848</v>
      </c>
      <c r="B9950" s="2">
        <v>1.0</v>
      </c>
      <c r="C9950" t="str">
        <f>IFERROR(__xludf.DUMMYFUNCTION("TO_TEXT(B9950)"),"1")</f>
        <v>1</v>
      </c>
    </row>
    <row r="9951">
      <c r="A9951" s="2" t="s">
        <v>9849</v>
      </c>
      <c r="B9951" s="2">
        <v>1.0</v>
      </c>
      <c r="C9951" t="str">
        <f>IFERROR(__xludf.DUMMYFUNCTION("TO_TEXT(B9951)"),"1")</f>
        <v>1</v>
      </c>
    </row>
    <row r="9952">
      <c r="A9952" s="2" t="s">
        <v>9850</v>
      </c>
      <c r="B9952" s="2">
        <v>1.0</v>
      </c>
      <c r="C9952" t="str">
        <f>IFERROR(__xludf.DUMMYFUNCTION("TO_TEXT(B9952)"),"1")</f>
        <v>1</v>
      </c>
    </row>
    <row r="9953">
      <c r="A9953" s="2" t="s">
        <v>9851</v>
      </c>
      <c r="B9953" s="2">
        <v>1.0</v>
      </c>
      <c r="C9953" t="str">
        <f>IFERROR(__xludf.DUMMYFUNCTION("TO_TEXT(B9953)"),"1")</f>
        <v>1</v>
      </c>
    </row>
    <row r="9954">
      <c r="A9954" s="2" t="s">
        <v>9852</v>
      </c>
      <c r="B9954" s="2">
        <v>1.0</v>
      </c>
      <c r="C9954" t="str">
        <f>IFERROR(__xludf.DUMMYFUNCTION("TO_TEXT(B9954)"),"1")</f>
        <v>1</v>
      </c>
    </row>
    <row r="9955">
      <c r="A9955" s="2" t="s">
        <v>9853</v>
      </c>
      <c r="B9955" s="2">
        <v>1.0</v>
      </c>
      <c r="C9955" t="str">
        <f>IFERROR(__xludf.DUMMYFUNCTION("TO_TEXT(B9955)"),"1")</f>
        <v>1</v>
      </c>
    </row>
    <row r="9956">
      <c r="A9956" s="2" t="s">
        <v>9854</v>
      </c>
      <c r="B9956" s="2">
        <v>1.0</v>
      </c>
      <c r="C9956" t="str">
        <f>IFERROR(__xludf.DUMMYFUNCTION("TO_TEXT(B9956)"),"1")</f>
        <v>1</v>
      </c>
    </row>
    <row r="9957">
      <c r="A9957" s="2" t="s">
        <v>9855</v>
      </c>
      <c r="B9957" s="2">
        <v>1.0</v>
      </c>
      <c r="C9957" t="str">
        <f>IFERROR(__xludf.DUMMYFUNCTION("TO_TEXT(B9957)"),"1")</f>
        <v>1</v>
      </c>
    </row>
    <row r="9958">
      <c r="A9958" s="2" t="s">
        <v>9856</v>
      </c>
      <c r="B9958" s="2">
        <v>1.0</v>
      </c>
      <c r="C9958" t="str">
        <f>IFERROR(__xludf.DUMMYFUNCTION("TO_TEXT(B9958)"),"1")</f>
        <v>1</v>
      </c>
    </row>
    <row r="9959">
      <c r="A9959" s="2" t="s">
        <v>9857</v>
      </c>
      <c r="B9959" s="2">
        <v>1.0</v>
      </c>
      <c r="C9959" t="str">
        <f>IFERROR(__xludf.DUMMYFUNCTION("TO_TEXT(B9959)"),"1")</f>
        <v>1</v>
      </c>
    </row>
    <row r="9960">
      <c r="A9960" s="2" t="s">
        <v>9858</v>
      </c>
      <c r="B9960" s="2">
        <v>1.0</v>
      </c>
      <c r="C9960" t="str">
        <f>IFERROR(__xludf.DUMMYFUNCTION("TO_TEXT(B9960)"),"1")</f>
        <v>1</v>
      </c>
    </row>
    <row r="9961">
      <c r="A9961" s="2" t="s">
        <v>9859</v>
      </c>
      <c r="B9961" s="2">
        <v>1.0</v>
      </c>
      <c r="C9961" t="str">
        <f>IFERROR(__xludf.DUMMYFUNCTION("TO_TEXT(B9961)"),"1")</f>
        <v>1</v>
      </c>
    </row>
    <row r="9962">
      <c r="A9962" s="2" t="s">
        <v>9860</v>
      </c>
      <c r="B9962" s="2">
        <v>1.0</v>
      </c>
      <c r="C9962" t="str">
        <f>IFERROR(__xludf.DUMMYFUNCTION("TO_TEXT(B9962)"),"1")</f>
        <v>1</v>
      </c>
    </row>
    <row r="9963">
      <c r="A9963" s="2" t="s">
        <v>9861</v>
      </c>
      <c r="B9963" s="2">
        <v>1.0</v>
      </c>
      <c r="C9963" t="str">
        <f>IFERROR(__xludf.DUMMYFUNCTION("TO_TEXT(B9963)"),"1")</f>
        <v>1</v>
      </c>
    </row>
    <row r="9964">
      <c r="A9964" s="2" t="s">
        <v>9862</v>
      </c>
      <c r="B9964" s="2">
        <v>1.0</v>
      </c>
      <c r="C9964" t="str">
        <f>IFERROR(__xludf.DUMMYFUNCTION("TO_TEXT(B9964)"),"1")</f>
        <v>1</v>
      </c>
    </row>
    <row r="9965">
      <c r="A9965" s="2" t="s">
        <v>9863</v>
      </c>
      <c r="B9965" s="2">
        <v>1.0</v>
      </c>
      <c r="C9965" t="str">
        <f>IFERROR(__xludf.DUMMYFUNCTION("TO_TEXT(B9965)"),"1")</f>
        <v>1</v>
      </c>
    </row>
    <row r="9966">
      <c r="A9966" s="2" t="s">
        <v>9864</v>
      </c>
      <c r="B9966" s="2">
        <v>1.0</v>
      </c>
      <c r="C9966" t="str">
        <f>IFERROR(__xludf.DUMMYFUNCTION("TO_TEXT(B9966)"),"1")</f>
        <v>1</v>
      </c>
    </row>
    <row r="9967">
      <c r="A9967" s="2" t="s">
        <v>9865</v>
      </c>
      <c r="B9967" s="2">
        <v>1.0</v>
      </c>
      <c r="C9967" t="str">
        <f>IFERROR(__xludf.DUMMYFUNCTION("TO_TEXT(B9967)"),"1")</f>
        <v>1</v>
      </c>
    </row>
    <row r="9968">
      <c r="A9968" s="2" t="s">
        <v>9866</v>
      </c>
      <c r="B9968" s="2">
        <v>1.0</v>
      </c>
      <c r="C9968" t="str">
        <f>IFERROR(__xludf.DUMMYFUNCTION("TO_TEXT(B9968)"),"1")</f>
        <v>1</v>
      </c>
    </row>
    <row r="9969">
      <c r="A9969" s="2" t="s">
        <v>9867</v>
      </c>
      <c r="B9969" s="2">
        <v>1.0</v>
      </c>
      <c r="C9969" t="str">
        <f>IFERROR(__xludf.DUMMYFUNCTION("TO_TEXT(B9969)"),"1")</f>
        <v>1</v>
      </c>
    </row>
    <row r="9970">
      <c r="A9970" s="2" t="s">
        <v>9868</v>
      </c>
      <c r="B9970" s="2">
        <v>1.0</v>
      </c>
      <c r="C9970" t="str">
        <f>IFERROR(__xludf.DUMMYFUNCTION("TO_TEXT(B9970)"),"1")</f>
        <v>1</v>
      </c>
    </row>
    <row r="9971">
      <c r="A9971" s="2" t="s">
        <v>9869</v>
      </c>
      <c r="B9971" s="2">
        <v>1.0</v>
      </c>
      <c r="C9971" t="str">
        <f>IFERROR(__xludf.DUMMYFUNCTION("TO_TEXT(B9971)"),"1")</f>
        <v>1</v>
      </c>
    </row>
    <row r="9972">
      <c r="A9972" s="2" t="s">
        <v>9870</v>
      </c>
      <c r="B9972" s="2">
        <v>1.0</v>
      </c>
      <c r="C9972" t="str">
        <f>IFERROR(__xludf.DUMMYFUNCTION("TO_TEXT(B9972)"),"1")</f>
        <v>1</v>
      </c>
    </row>
    <row r="9973">
      <c r="A9973" s="2" t="s">
        <v>9871</v>
      </c>
      <c r="B9973" s="2">
        <v>1.0</v>
      </c>
      <c r="C9973" t="str">
        <f>IFERROR(__xludf.DUMMYFUNCTION("TO_TEXT(B9973)"),"1")</f>
        <v>1</v>
      </c>
    </row>
    <row r="9974">
      <c r="A9974" s="2" t="s">
        <v>9872</v>
      </c>
      <c r="B9974" s="2">
        <v>1.0</v>
      </c>
      <c r="C9974" t="str">
        <f>IFERROR(__xludf.DUMMYFUNCTION("TO_TEXT(B9974)"),"1")</f>
        <v>1</v>
      </c>
    </row>
    <row r="9975">
      <c r="A9975" s="2" t="s">
        <v>9873</v>
      </c>
      <c r="B9975" s="2">
        <v>1.0</v>
      </c>
      <c r="C9975" t="str">
        <f>IFERROR(__xludf.DUMMYFUNCTION("TO_TEXT(B9975)"),"1")</f>
        <v>1</v>
      </c>
    </row>
    <row r="9976">
      <c r="A9976" s="2" t="s">
        <v>9874</v>
      </c>
      <c r="B9976" s="2">
        <v>1.0</v>
      </c>
      <c r="C9976" t="str">
        <f>IFERROR(__xludf.DUMMYFUNCTION("TO_TEXT(B9976)"),"1")</f>
        <v>1</v>
      </c>
    </row>
    <row r="9977">
      <c r="A9977" s="2" t="s">
        <v>9875</v>
      </c>
      <c r="B9977" s="2">
        <v>1.0</v>
      </c>
      <c r="C9977" t="str">
        <f>IFERROR(__xludf.DUMMYFUNCTION("TO_TEXT(B9977)"),"1")</f>
        <v>1</v>
      </c>
    </row>
    <row r="9978">
      <c r="A9978" s="2" t="s">
        <v>9876</v>
      </c>
      <c r="B9978" s="2">
        <v>1.0</v>
      </c>
      <c r="C9978" t="str">
        <f>IFERROR(__xludf.DUMMYFUNCTION("TO_TEXT(B9978)"),"1")</f>
        <v>1</v>
      </c>
    </row>
    <row r="9979">
      <c r="A9979" s="2" t="s">
        <v>9877</v>
      </c>
      <c r="B9979" s="2">
        <v>1.0</v>
      </c>
      <c r="C9979" t="str">
        <f>IFERROR(__xludf.DUMMYFUNCTION("TO_TEXT(B9979)"),"1")</f>
        <v>1</v>
      </c>
    </row>
    <row r="9980">
      <c r="A9980" s="2" t="s">
        <v>9878</v>
      </c>
      <c r="B9980" s="2">
        <v>1.0</v>
      </c>
      <c r="C9980" t="str">
        <f>IFERROR(__xludf.DUMMYFUNCTION("TO_TEXT(B9980)"),"1")</f>
        <v>1</v>
      </c>
    </row>
    <row r="9981">
      <c r="A9981" s="2" t="s">
        <v>9879</v>
      </c>
      <c r="B9981" s="2">
        <v>1.0</v>
      </c>
      <c r="C9981" t="str">
        <f>IFERROR(__xludf.DUMMYFUNCTION("TO_TEXT(B9981)"),"1")</f>
        <v>1</v>
      </c>
    </row>
    <row r="9982">
      <c r="A9982" s="2" t="s">
        <v>9880</v>
      </c>
      <c r="B9982" s="2">
        <v>1.0</v>
      </c>
      <c r="C9982" t="str">
        <f>IFERROR(__xludf.DUMMYFUNCTION("TO_TEXT(B9982)"),"1")</f>
        <v>1</v>
      </c>
    </row>
    <row r="9983">
      <c r="A9983" s="2" t="s">
        <v>9881</v>
      </c>
      <c r="B9983" s="2">
        <v>1.0</v>
      </c>
      <c r="C9983" t="str">
        <f>IFERROR(__xludf.DUMMYFUNCTION("TO_TEXT(B9983)"),"1")</f>
        <v>1</v>
      </c>
    </row>
    <row r="9984">
      <c r="A9984" s="2" t="s">
        <v>9882</v>
      </c>
      <c r="B9984" s="2">
        <v>1.0</v>
      </c>
      <c r="C9984" t="str">
        <f>IFERROR(__xludf.DUMMYFUNCTION("TO_TEXT(B9984)"),"1")</f>
        <v>1</v>
      </c>
    </row>
    <row r="9985">
      <c r="A9985" s="2" t="s">
        <v>9883</v>
      </c>
      <c r="B9985" s="2">
        <v>1.0</v>
      </c>
      <c r="C9985" t="str">
        <f>IFERROR(__xludf.DUMMYFUNCTION("TO_TEXT(B9985)"),"1")</f>
        <v>1</v>
      </c>
    </row>
    <row r="9986">
      <c r="A9986" s="2" t="s">
        <v>9884</v>
      </c>
      <c r="B9986" s="2">
        <v>1.0</v>
      </c>
      <c r="C9986" t="str">
        <f>IFERROR(__xludf.DUMMYFUNCTION("TO_TEXT(B9986)"),"1")</f>
        <v>1</v>
      </c>
    </row>
    <row r="9987">
      <c r="A9987" s="2" t="s">
        <v>9885</v>
      </c>
      <c r="B9987" s="2">
        <v>1.0</v>
      </c>
      <c r="C9987" t="str">
        <f>IFERROR(__xludf.DUMMYFUNCTION("TO_TEXT(B9987)"),"1")</f>
        <v>1</v>
      </c>
    </row>
    <row r="9988">
      <c r="A9988" s="2" t="s">
        <v>9886</v>
      </c>
      <c r="B9988" s="2">
        <v>1.0</v>
      </c>
      <c r="C9988" t="str">
        <f>IFERROR(__xludf.DUMMYFUNCTION("TO_TEXT(B9988)"),"1")</f>
        <v>1</v>
      </c>
    </row>
    <row r="9989">
      <c r="A9989" s="2" t="s">
        <v>9887</v>
      </c>
      <c r="B9989" s="2">
        <v>1.0</v>
      </c>
      <c r="C9989" t="str">
        <f>IFERROR(__xludf.DUMMYFUNCTION("TO_TEXT(B9989)"),"1")</f>
        <v>1</v>
      </c>
    </row>
    <row r="9990">
      <c r="A9990" s="2" t="s">
        <v>9888</v>
      </c>
      <c r="B9990" s="2">
        <v>1.0</v>
      </c>
      <c r="C9990" t="str">
        <f>IFERROR(__xludf.DUMMYFUNCTION("TO_TEXT(B9990)"),"1")</f>
        <v>1</v>
      </c>
    </row>
    <row r="9991">
      <c r="A9991" s="2" t="s">
        <v>9889</v>
      </c>
      <c r="B9991" s="2">
        <v>1.0</v>
      </c>
      <c r="C9991" t="str">
        <f>IFERROR(__xludf.DUMMYFUNCTION("TO_TEXT(B9991)"),"1")</f>
        <v>1</v>
      </c>
    </row>
    <row r="9992">
      <c r="A9992" s="2" t="s">
        <v>9890</v>
      </c>
      <c r="B9992" s="2">
        <v>1.0</v>
      </c>
      <c r="C9992" t="str">
        <f>IFERROR(__xludf.DUMMYFUNCTION("TO_TEXT(B9992)"),"1")</f>
        <v>1</v>
      </c>
    </row>
    <row r="9993">
      <c r="A9993" s="2" t="s">
        <v>9891</v>
      </c>
      <c r="B9993" s="2">
        <v>1.0</v>
      </c>
      <c r="C9993" t="str">
        <f>IFERROR(__xludf.DUMMYFUNCTION("TO_TEXT(B9993)"),"1")</f>
        <v>1</v>
      </c>
    </row>
    <row r="9994">
      <c r="A9994" s="2" t="s">
        <v>9892</v>
      </c>
      <c r="B9994" s="2">
        <v>1.0</v>
      </c>
      <c r="C9994" t="str">
        <f>IFERROR(__xludf.DUMMYFUNCTION("TO_TEXT(B9994)"),"1")</f>
        <v>1</v>
      </c>
    </row>
    <row r="9995">
      <c r="A9995" s="2" t="s">
        <v>9893</v>
      </c>
      <c r="B9995" s="2">
        <v>1.0</v>
      </c>
      <c r="C9995" t="str">
        <f>IFERROR(__xludf.DUMMYFUNCTION("TO_TEXT(B9995)"),"1")</f>
        <v>1</v>
      </c>
    </row>
    <row r="9996">
      <c r="A9996" s="2" t="s">
        <v>9894</v>
      </c>
      <c r="B9996" s="2">
        <v>1.0</v>
      </c>
      <c r="C9996" t="str">
        <f>IFERROR(__xludf.DUMMYFUNCTION("TO_TEXT(B9996)"),"1")</f>
        <v>1</v>
      </c>
    </row>
    <row r="9997">
      <c r="A9997" s="2" t="s">
        <v>9895</v>
      </c>
      <c r="B9997" s="2">
        <v>1.0</v>
      </c>
      <c r="C9997" t="str">
        <f>IFERROR(__xludf.DUMMYFUNCTION("TO_TEXT(B9997)"),"1")</f>
        <v>1</v>
      </c>
    </row>
    <row r="9998">
      <c r="A9998" s="2" t="s">
        <v>9896</v>
      </c>
      <c r="B9998" s="2">
        <v>1.0</v>
      </c>
      <c r="C9998" t="str">
        <f>IFERROR(__xludf.DUMMYFUNCTION("TO_TEXT(B9998)"),"1")</f>
        <v>1</v>
      </c>
    </row>
    <row r="9999">
      <c r="A9999" s="2" t="s">
        <v>9897</v>
      </c>
      <c r="B9999" s="2">
        <v>1.0</v>
      </c>
      <c r="C9999" t="str">
        <f>IFERROR(__xludf.DUMMYFUNCTION("TO_TEXT(B9999)"),"1")</f>
        <v>1</v>
      </c>
    </row>
    <row r="10000">
      <c r="A10000" s="2" t="s">
        <v>9898</v>
      </c>
      <c r="B10000" s="2">
        <v>1.0</v>
      </c>
      <c r="C10000" t="str">
        <f>IFERROR(__xludf.DUMMYFUNCTION("TO_TEXT(B10000)"),"1")</f>
        <v>1</v>
      </c>
    </row>
    <row r="10001">
      <c r="A10001" s="2" t="s">
        <v>9899</v>
      </c>
      <c r="B10001" s="2">
        <v>1.0</v>
      </c>
      <c r="C10001" t="str">
        <f>IFERROR(__xludf.DUMMYFUNCTION("TO_TEXT(B10001)"),"1")</f>
        <v>1</v>
      </c>
    </row>
    <row r="10002">
      <c r="A10002" s="2" t="s">
        <v>9900</v>
      </c>
      <c r="B10002" s="2">
        <v>1.0</v>
      </c>
      <c r="C10002" t="str">
        <f>IFERROR(__xludf.DUMMYFUNCTION("TO_TEXT(B10002)"),"1")</f>
        <v>1</v>
      </c>
    </row>
    <row r="10003">
      <c r="A10003" s="2" t="s">
        <v>9901</v>
      </c>
      <c r="B10003" s="2">
        <v>1.0</v>
      </c>
      <c r="C10003" t="str">
        <f>IFERROR(__xludf.DUMMYFUNCTION("TO_TEXT(B10003)"),"1")</f>
        <v>1</v>
      </c>
    </row>
    <row r="10004">
      <c r="A10004" s="2" t="s">
        <v>9902</v>
      </c>
      <c r="B10004" s="2">
        <v>1.0</v>
      </c>
      <c r="C10004" t="str">
        <f>IFERROR(__xludf.DUMMYFUNCTION("TO_TEXT(B10004)"),"1")</f>
        <v>1</v>
      </c>
    </row>
    <row r="10005">
      <c r="A10005" s="2" t="s">
        <v>9903</v>
      </c>
      <c r="B10005" s="2">
        <v>1.0</v>
      </c>
      <c r="C10005" t="str">
        <f>IFERROR(__xludf.DUMMYFUNCTION("TO_TEXT(B10005)"),"1")</f>
        <v>1</v>
      </c>
    </row>
    <row r="10006">
      <c r="A10006" s="2" t="s">
        <v>9904</v>
      </c>
      <c r="B10006" s="2">
        <v>1.0</v>
      </c>
      <c r="C10006" t="str">
        <f>IFERROR(__xludf.DUMMYFUNCTION("TO_TEXT(B10006)"),"1")</f>
        <v>1</v>
      </c>
    </row>
    <row r="10007">
      <c r="A10007" s="2" t="s">
        <v>9905</v>
      </c>
      <c r="B10007" s="2">
        <v>1.0</v>
      </c>
      <c r="C10007" t="str">
        <f>IFERROR(__xludf.DUMMYFUNCTION("TO_TEXT(B10007)"),"1")</f>
        <v>1</v>
      </c>
    </row>
    <row r="10008">
      <c r="A10008" s="2" t="s">
        <v>9906</v>
      </c>
      <c r="B10008" s="2">
        <v>1.0</v>
      </c>
      <c r="C10008" t="str">
        <f>IFERROR(__xludf.DUMMYFUNCTION("TO_TEXT(B10008)"),"1")</f>
        <v>1</v>
      </c>
    </row>
    <row r="10009">
      <c r="A10009" s="2" t="s">
        <v>9907</v>
      </c>
      <c r="B10009" s="2">
        <v>1.0</v>
      </c>
      <c r="C10009" t="str">
        <f>IFERROR(__xludf.DUMMYFUNCTION("TO_TEXT(B10009)"),"1")</f>
        <v>1</v>
      </c>
    </row>
    <row r="10010">
      <c r="A10010" s="2" t="s">
        <v>9908</v>
      </c>
      <c r="B10010" s="2">
        <v>1.0</v>
      </c>
      <c r="C10010" t="str">
        <f>IFERROR(__xludf.DUMMYFUNCTION("TO_TEXT(B10010)"),"1")</f>
        <v>1</v>
      </c>
    </row>
    <row r="10011">
      <c r="A10011" s="2" t="s">
        <v>9909</v>
      </c>
      <c r="B10011" s="2">
        <v>1.0</v>
      </c>
      <c r="C10011" t="str">
        <f>IFERROR(__xludf.DUMMYFUNCTION("TO_TEXT(B10011)"),"1")</f>
        <v>1</v>
      </c>
    </row>
    <row r="10012">
      <c r="A10012" s="2" t="s">
        <v>9910</v>
      </c>
      <c r="B10012" s="2">
        <v>1.0</v>
      </c>
      <c r="C10012" t="str">
        <f>IFERROR(__xludf.DUMMYFUNCTION("TO_TEXT(B10012)"),"1")</f>
        <v>1</v>
      </c>
    </row>
    <row r="10013">
      <c r="A10013" s="2" t="s">
        <v>9911</v>
      </c>
      <c r="B10013" s="2">
        <v>1.0</v>
      </c>
      <c r="C10013" t="str">
        <f>IFERROR(__xludf.DUMMYFUNCTION("TO_TEXT(B10013)"),"1")</f>
        <v>1</v>
      </c>
    </row>
    <row r="10014">
      <c r="A10014" s="2" t="s">
        <v>9912</v>
      </c>
      <c r="B10014" s="2">
        <v>1.0</v>
      </c>
      <c r="C10014" t="str">
        <f>IFERROR(__xludf.DUMMYFUNCTION("TO_TEXT(B10014)"),"1")</f>
        <v>1</v>
      </c>
    </row>
    <row r="10015">
      <c r="A10015" s="2" t="s">
        <v>9913</v>
      </c>
      <c r="B10015" s="2">
        <v>1.0</v>
      </c>
      <c r="C10015" t="str">
        <f>IFERROR(__xludf.DUMMYFUNCTION("TO_TEXT(B10015)"),"1")</f>
        <v>1</v>
      </c>
    </row>
    <row r="10016">
      <c r="A10016" s="2" t="s">
        <v>9914</v>
      </c>
      <c r="B10016" s="2">
        <v>1.0</v>
      </c>
      <c r="C10016" t="str">
        <f>IFERROR(__xludf.DUMMYFUNCTION("TO_TEXT(B10016)"),"1")</f>
        <v>1</v>
      </c>
    </row>
    <row r="10017">
      <c r="A10017" s="2" t="s">
        <v>9915</v>
      </c>
      <c r="B10017" s="2">
        <v>1.0</v>
      </c>
      <c r="C10017" t="str">
        <f>IFERROR(__xludf.DUMMYFUNCTION("TO_TEXT(B10017)"),"1")</f>
        <v>1</v>
      </c>
    </row>
    <row r="10018">
      <c r="A10018" s="2" t="s">
        <v>9916</v>
      </c>
      <c r="B10018" s="2">
        <v>1.0</v>
      </c>
      <c r="C10018" t="str">
        <f>IFERROR(__xludf.DUMMYFUNCTION("TO_TEXT(B10018)"),"1")</f>
        <v>1</v>
      </c>
    </row>
    <row r="10019">
      <c r="A10019" s="2" t="s">
        <v>9917</v>
      </c>
      <c r="B10019" s="2">
        <v>1.0</v>
      </c>
      <c r="C10019" t="str">
        <f>IFERROR(__xludf.DUMMYFUNCTION("TO_TEXT(B10019)"),"1")</f>
        <v>1</v>
      </c>
    </row>
    <row r="10020">
      <c r="A10020" s="2" t="s">
        <v>9918</v>
      </c>
      <c r="B10020" s="2">
        <v>1.0</v>
      </c>
      <c r="C10020" t="str">
        <f>IFERROR(__xludf.DUMMYFUNCTION("TO_TEXT(B10020)"),"1")</f>
        <v>1</v>
      </c>
    </row>
    <row r="10021">
      <c r="A10021" s="2" t="s">
        <v>9919</v>
      </c>
      <c r="B10021" s="2">
        <v>1.0</v>
      </c>
      <c r="C10021" t="str">
        <f>IFERROR(__xludf.DUMMYFUNCTION("TO_TEXT(B10021)"),"1")</f>
        <v>1</v>
      </c>
    </row>
    <row r="10022">
      <c r="A10022" s="2" t="s">
        <v>9920</v>
      </c>
      <c r="B10022" s="2">
        <v>1.0</v>
      </c>
      <c r="C10022" t="str">
        <f>IFERROR(__xludf.DUMMYFUNCTION("TO_TEXT(B10022)"),"1")</f>
        <v>1</v>
      </c>
    </row>
    <row r="10023">
      <c r="A10023" s="2" t="s">
        <v>9921</v>
      </c>
      <c r="B10023" s="2">
        <v>1.0</v>
      </c>
      <c r="C10023" t="str">
        <f>IFERROR(__xludf.DUMMYFUNCTION("TO_TEXT(B10023)"),"1")</f>
        <v>1</v>
      </c>
    </row>
    <row r="10024">
      <c r="A10024" s="2" t="s">
        <v>9922</v>
      </c>
      <c r="B10024" s="2">
        <v>1.0</v>
      </c>
      <c r="C10024" t="str">
        <f>IFERROR(__xludf.DUMMYFUNCTION("TO_TEXT(B10024)"),"1")</f>
        <v>1</v>
      </c>
    </row>
    <row r="10025">
      <c r="A10025" s="2" t="s">
        <v>9923</v>
      </c>
      <c r="B10025" s="2">
        <v>1.0</v>
      </c>
      <c r="C10025" t="str">
        <f>IFERROR(__xludf.DUMMYFUNCTION("TO_TEXT(B10025)"),"1")</f>
        <v>1</v>
      </c>
    </row>
    <row r="10026">
      <c r="A10026" s="2" t="s">
        <v>9924</v>
      </c>
      <c r="B10026" s="2">
        <v>1.0</v>
      </c>
      <c r="C10026" t="str">
        <f>IFERROR(__xludf.DUMMYFUNCTION("TO_TEXT(B10026)"),"1")</f>
        <v>1</v>
      </c>
    </row>
    <row r="10027">
      <c r="A10027" s="2" t="s">
        <v>9925</v>
      </c>
      <c r="B10027" s="2">
        <v>1.0</v>
      </c>
      <c r="C10027" t="str">
        <f>IFERROR(__xludf.DUMMYFUNCTION("TO_TEXT(B10027)"),"1")</f>
        <v>1</v>
      </c>
    </row>
    <row r="10028">
      <c r="A10028" s="2" t="s">
        <v>9926</v>
      </c>
      <c r="B10028" s="2">
        <v>1.0</v>
      </c>
      <c r="C10028" t="str">
        <f>IFERROR(__xludf.DUMMYFUNCTION("TO_TEXT(B10028)"),"1")</f>
        <v>1</v>
      </c>
    </row>
    <row r="10029">
      <c r="A10029" s="2" t="s">
        <v>9927</v>
      </c>
      <c r="B10029" s="2">
        <v>1.0</v>
      </c>
      <c r="C10029" t="str">
        <f>IFERROR(__xludf.DUMMYFUNCTION("TO_TEXT(B10029)"),"1")</f>
        <v>1</v>
      </c>
    </row>
    <row r="10030">
      <c r="A10030" s="2" t="s">
        <v>9928</v>
      </c>
      <c r="B10030" s="2">
        <v>1.0</v>
      </c>
      <c r="C10030" t="str">
        <f>IFERROR(__xludf.DUMMYFUNCTION("TO_TEXT(B10030)"),"1")</f>
        <v>1</v>
      </c>
    </row>
    <row r="10031">
      <c r="A10031" s="2" t="s">
        <v>9929</v>
      </c>
      <c r="B10031" s="2">
        <v>1.0</v>
      </c>
      <c r="C10031" t="str">
        <f>IFERROR(__xludf.DUMMYFUNCTION("TO_TEXT(B10031)"),"1")</f>
        <v>1</v>
      </c>
    </row>
    <row r="10032">
      <c r="A10032" s="2" t="s">
        <v>9930</v>
      </c>
      <c r="B10032" s="2">
        <v>1.0</v>
      </c>
      <c r="C10032" t="str">
        <f>IFERROR(__xludf.DUMMYFUNCTION("TO_TEXT(B10032)"),"1")</f>
        <v>1</v>
      </c>
    </row>
    <row r="10033">
      <c r="A10033" s="2" t="s">
        <v>9931</v>
      </c>
      <c r="B10033" s="2">
        <v>1.0</v>
      </c>
      <c r="C10033" t="str">
        <f>IFERROR(__xludf.DUMMYFUNCTION("TO_TEXT(B10033)"),"1")</f>
        <v>1</v>
      </c>
    </row>
    <row r="10034">
      <c r="A10034" s="2" t="s">
        <v>9932</v>
      </c>
      <c r="B10034" s="2">
        <v>1.0</v>
      </c>
      <c r="C10034" t="str">
        <f>IFERROR(__xludf.DUMMYFUNCTION("TO_TEXT(B10034)"),"1")</f>
        <v>1</v>
      </c>
    </row>
    <row r="10035">
      <c r="A10035" s="2" t="s">
        <v>9933</v>
      </c>
      <c r="B10035" s="2">
        <v>1.0</v>
      </c>
      <c r="C10035" t="str">
        <f>IFERROR(__xludf.DUMMYFUNCTION("TO_TEXT(B10035)"),"1")</f>
        <v>1</v>
      </c>
    </row>
    <row r="10036">
      <c r="A10036" s="2" t="s">
        <v>9934</v>
      </c>
      <c r="B10036" s="2">
        <v>1.0</v>
      </c>
      <c r="C10036" t="str">
        <f>IFERROR(__xludf.DUMMYFUNCTION("TO_TEXT(B10036)"),"1")</f>
        <v>1</v>
      </c>
    </row>
    <row r="10037">
      <c r="A10037" s="2" t="s">
        <v>9935</v>
      </c>
      <c r="B10037" s="2">
        <v>1.0</v>
      </c>
      <c r="C10037" t="str">
        <f>IFERROR(__xludf.DUMMYFUNCTION("TO_TEXT(B10037)"),"1")</f>
        <v>1</v>
      </c>
    </row>
    <row r="10038">
      <c r="A10038" s="2" t="s">
        <v>9936</v>
      </c>
      <c r="B10038" s="2">
        <v>1.0</v>
      </c>
      <c r="C10038" t="str">
        <f>IFERROR(__xludf.DUMMYFUNCTION("TO_TEXT(B10038)"),"1")</f>
        <v>1</v>
      </c>
    </row>
    <row r="10039">
      <c r="A10039" s="2" t="s">
        <v>9937</v>
      </c>
      <c r="B10039" s="2">
        <v>1.0</v>
      </c>
      <c r="C10039" t="str">
        <f>IFERROR(__xludf.DUMMYFUNCTION("TO_TEXT(B10039)"),"1")</f>
        <v>1</v>
      </c>
    </row>
    <row r="10040">
      <c r="A10040" s="2" t="s">
        <v>9938</v>
      </c>
      <c r="B10040" s="2">
        <v>1.0</v>
      </c>
      <c r="C10040" t="str">
        <f>IFERROR(__xludf.DUMMYFUNCTION("TO_TEXT(B10040)"),"1")</f>
        <v>1</v>
      </c>
    </row>
    <row r="10041">
      <c r="A10041" s="2" t="s">
        <v>9939</v>
      </c>
      <c r="B10041" s="2">
        <v>1.0</v>
      </c>
      <c r="C10041" t="str">
        <f>IFERROR(__xludf.DUMMYFUNCTION("TO_TEXT(B10041)"),"1")</f>
        <v>1</v>
      </c>
    </row>
    <row r="10042">
      <c r="A10042" s="2" t="s">
        <v>9940</v>
      </c>
      <c r="B10042" s="2">
        <v>1.0</v>
      </c>
      <c r="C10042" t="str">
        <f>IFERROR(__xludf.DUMMYFUNCTION("TO_TEXT(B10042)"),"1")</f>
        <v>1</v>
      </c>
    </row>
    <row r="10043">
      <c r="A10043" s="2" t="s">
        <v>9941</v>
      </c>
      <c r="B10043" s="2">
        <v>1.0</v>
      </c>
      <c r="C10043" t="str">
        <f>IFERROR(__xludf.DUMMYFUNCTION("TO_TEXT(B10043)"),"1")</f>
        <v>1</v>
      </c>
    </row>
    <row r="10044">
      <c r="A10044" s="2" t="s">
        <v>9942</v>
      </c>
      <c r="B10044" s="2">
        <v>1.0</v>
      </c>
      <c r="C10044" t="str">
        <f>IFERROR(__xludf.DUMMYFUNCTION("TO_TEXT(B10044)"),"1")</f>
        <v>1</v>
      </c>
    </row>
    <row r="10045">
      <c r="A10045" s="2" t="s">
        <v>9943</v>
      </c>
      <c r="B10045" s="2">
        <v>1.0</v>
      </c>
      <c r="C10045" t="str">
        <f>IFERROR(__xludf.DUMMYFUNCTION("TO_TEXT(B10045)"),"1")</f>
        <v>1</v>
      </c>
    </row>
    <row r="10046">
      <c r="A10046" s="2" t="s">
        <v>9944</v>
      </c>
      <c r="B10046" s="2">
        <v>1.0</v>
      </c>
      <c r="C10046" t="str">
        <f>IFERROR(__xludf.DUMMYFUNCTION("TO_TEXT(B10046)"),"1")</f>
        <v>1</v>
      </c>
    </row>
    <row r="10047">
      <c r="A10047" s="2" t="s">
        <v>9945</v>
      </c>
      <c r="B10047" s="2">
        <v>1.0</v>
      </c>
      <c r="C10047" t="str">
        <f>IFERROR(__xludf.DUMMYFUNCTION("TO_TEXT(B10047)"),"1")</f>
        <v>1</v>
      </c>
    </row>
    <row r="10048">
      <c r="A10048" s="2" t="s">
        <v>9946</v>
      </c>
      <c r="B10048" s="2">
        <v>1.0</v>
      </c>
      <c r="C10048" t="str">
        <f>IFERROR(__xludf.DUMMYFUNCTION("TO_TEXT(B10048)"),"1")</f>
        <v>1</v>
      </c>
    </row>
    <row r="10049">
      <c r="A10049" s="2" t="s">
        <v>9947</v>
      </c>
      <c r="B10049" s="2">
        <v>1.0</v>
      </c>
      <c r="C10049" t="str">
        <f>IFERROR(__xludf.DUMMYFUNCTION("TO_TEXT(B10049)"),"1")</f>
        <v>1</v>
      </c>
    </row>
    <row r="10050">
      <c r="A10050" s="2" t="s">
        <v>9948</v>
      </c>
      <c r="B10050" s="2">
        <v>1.0</v>
      </c>
      <c r="C10050" t="str">
        <f>IFERROR(__xludf.DUMMYFUNCTION("TO_TEXT(B10050)"),"1")</f>
        <v>1</v>
      </c>
    </row>
    <row r="10051">
      <c r="A10051" s="2" t="s">
        <v>9949</v>
      </c>
      <c r="B10051" s="2">
        <v>1.0</v>
      </c>
      <c r="C10051" t="str">
        <f>IFERROR(__xludf.DUMMYFUNCTION("TO_TEXT(B10051)"),"1")</f>
        <v>1</v>
      </c>
    </row>
    <row r="10052">
      <c r="A10052" s="2" t="s">
        <v>9950</v>
      </c>
      <c r="B10052" s="2">
        <v>1.0</v>
      </c>
      <c r="C10052" t="str">
        <f>IFERROR(__xludf.DUMMYFUNCTION("TO_TEXT(B10052)"),"1")</f>
        <v>1</v>
      </c>
    </row>
    <row r="10053">
      <c r="A10053" s="2" t="s">
        <v>9951</v>
      </c>
      <c r="B10053" s="2">
        <v>1.0</v>
      </c>
      <c r="C10053" t="str">
        <f>IFERROR(__xludf.DUMMYFUNCTION("TO_TEXT(B10053)"),"1")</f>
        <v>1</v>
      </c>
    </row>
    <row r="10054">
      <c r="A10054" s="2" t="s">
        <v>9952</v>
      </c>
      <c r="B10054" s="2">
        <v>1.0</v>
      </c>
      <c r="C10054" t="str">
        <f>IFERROR(__xludf.DUMMYFUNCTION("TO_TEXT(B10054)"),"1")</f>
        <v>1</v>
      </c>
    </row>
    <row r="10055">
      <c r="A10055" s="2" t="s">
        <v>9953</v>
      </c>
      <c r="B10055" s="2">
        <v>1.0</v>
      </c>
      <c r="C10055" t="str">
        <f>IFERROR(__xludf.DUMMYFUNCTION("TO_TEXT(B10055)"),"1")</f>
        <v>1</v>
      </c>
    </row>
    <row r="10056">
      <c r="A10056" s="2" t="s">
        <v>9954</v>
      </c>
      <c r="B10056" s="2">
        <v>1.0</v>
      </c>
      <c r="C10056" t="str">
        <f>IFERROR(__xludf.DUMMYFUNCTION("TO_TEXT(B10056)"),"1")</f>
        <v>1</v>
      </c>
    </row>
    <row r="10057">
      <c r="A10057" s="2" t="s">
        <v>9955</v>
      </c>
      <c r="B10057" s="2">
        <v>1.0</v>
      </c>
      <c r="C10057" t="str">
        <f>IFERROR(__xludf.DUMMYFUNCTION("TO_TEXT(B10057)"),"1")</f>
        <v>1</v>
      </c>
    </row>
    <row r="10058">
      <c r="A10058" s="2" t="s">
        <v>9956</v>
      </c>
      <c r="B10058" s="2">
        <v>1.0</v>
      </c>
      <c r="C10058" t="str">
        <f>IFERROR(__xludf.DUMMYFUNCTION("TO_TEXT(B10058)"),"1")</f>
        <v>1</v>
      </c>
    </row>
    <row r="10059">
      <c r="A10059" s="2" t="s">
        <v>9957</v>
      </c>
      <c r="B10059" s="2">
        <v>1.0</v>
      </c>
      <c r="C10059" t="str">
        <f>IFERROR(__xludf.DUMMYFUNCTION("TO_TEXT(B10059)"),"1")</f>
        <v>1</v>
      </c>
    </row>
    <row r="10060">
      <c r="A10060" s="2" t="s">
        <v>9958</v>
      </c>
      <c r="B10060" s="2">
        <v>1.0</v>
      </c>
      <c r="C10060" t="str">
        <f>IFERROR(__xludf.DUMMYFUNCTION("TO_TEXT(B10060)"),"1")</f>
        <v>1</v>
      </c>
    </row>
    <row r="10061">
      <c r="A10061" s="2" t="s">
        <v>9959</v>
      </c>
      <c r="B10061" s="2">
        <v>1.0</v>
      </c>
      <c r="C10061" t="str">
        <f>IFERROR(__xludf.DUMMYFUNCTION("TO_TEXT(B10061)"),"1")</f>
        <v>1</v>
      </c>
    </row>
    <row r="10062">
      <c r="A10062" s="2" t="s">
        <v>9960</v>
      </c>
      <c r="B10062" s="2">
        <v>1.0</v>
      </c>
      <c r="C10062" t="str">
        <f>IFERROR(__xludf.DUMMYFUNCTION("TO_TEXT(B10062)"),"1")</f>
        <v>1</v>
      </c>
    </row>
    <row r="10063">
      <c r="A10063" s="2" t="s">
        <v>9961</v>
      </c>
      <c r="B10063" s="2">
        <v>1.0</v>
      </c>
      <c r="C10063" t="str">
        <f>IFERROR(__xludf.DUMMYFUNCTION("TO_TEXT(B10063)"),"1")</f>
        <v>1</v>
      </c>
    </row>
    <row r="10064">
      <c r="A10064" s="2" t="s">
        <v>9962</v>
      </c>
      <c r="B10064" s="2">
        <v>1.0</v>
      </c>
      <c r="C10064" t="str">
        <f>IFERROR(__xludf.DUMMYFUNCTION("TO_TEXT(B10064)"),"1")</f>
        <v>1</v>
      </c>
    </row>
    <row r="10065">
      <c r="A10065" s="2" t="s">
        <v>9963</v>
      </c>
      <c r="B10065" s="2">
        <v>1.0</v>
      </c>
      <c r="C10065" t="str">
        <f>IFERROR(__xludf.DUMMYFUNCTION("TO_TEXT(B10065)"),"1")</f>
        <v>1</v>
      </c>
    </row>
    <row r="10066">
      <c r="A10066" s="2" t="s">
        <v>9964</v>
      </c>
      <c r="B10066" s="2">
        <v>1.0</v>
      </c>
      <c r="C10066" t="str">
        <f>IFERROR(__xludf.DUMMYFUNCTION("TO_TEXT(B10066)"),"1")</f>
        <v>1</v>
      </c>
    </row>
    <row r="10067">
      <c r="A10067" s="2" t="s">
        <v>9965</v>
      </c>
      <c r="B10067" s="2">
        <v>1.0</v>
      </c>
      <c r="C10067" t="str">
        <f>IFERROR(__xludf.DUMMYFUNCTION("TO_TEXT(B10067)"),"1")</f>
        <v>1</v>
      </c>
    </row>
    <row r="10068">
      <c r="A10068" s="2" t="s">
        <v>9966</v>
      </c>
      <c r="B10068" s="2">
        <v>1.0</v>
      </c>
      <c r="C10068" t="str">
        <f>IFERROR(__xludf.DUMMYFUNCTION("TO_TEXT(B10068)"),"1")</f>
        <v>1</v>
      </c>
    </row>
    <row r="10069">
      <c r="A10069" s="2" t="s">
        <v>9967</v>
      </c>
      <c r="B10069" s="2">
        <v>1.0</v>
      </c>
      <c r="C10069" t="str">
        <f>IFERROR(__xludf.DUMMYFUNCTION("TO_TEXT(B10069)"),"1")</f>
        <v>1</v>
      </c>
    </row>
    <row r="10070">
      <c r="A10070" s="2" t="s">
        <v>9968</v>
      </c>
      <c r="B10070" s="2">
        <v>1.0</v>
      </c>
      <c r="C10070" t="str">
        <f>IFERROR(__xludf.DUMMYFUNCTION("TO_TEXT(B10070)"),"1")</f>
        <v>1</v>
      </c>
    </row>
    <row r="10071">
      <c r="A10071" s="2" t="s">
        <v>9969</v>
      </c>
      <c r="B10071" s="2">
        <v>1.0</v>
      </c>
      <c r="C10071" t="str">
        <f>IFERROR(__xludf.DUMMYFUNCTION("TO_TEXT(B10071)"),"1")</f>
        <v>1</v>
      </c>
    </row>
    <row r="10072">
      <c r="A10072" s="2" t="s">
        <v>9970</v>
      </c>
      <c r="B10072" s="2">
        <v>1.0</v>
      </c>
      <c r="C10072" t="str">
        <f>IFERROR(__xludf.DUMMYFUNCTION("TO_TEXT(B10072)"),"1")</f>
        <v>1</v>
      </c>
    </row>
    <row r="10073">
      <c r="A10073" s="2" t="s">
        <v>9971</v>
      </c>
      <c r="B10073" s="2">
        <v>1.0</v>
      </c>
      <c r="C10073" t="str">
        <f>IFERROR(__xludf.DUMMYFUNCTION("TO_TEXT(B10073)"),"1")</f>
        <v>1</v>
      </c>
    </row>
    <row r="10074">
      <c r="A10074" s="2" t="s">
        <v>9972</v>
      </c>
      <c r="B10074" s="2">
        <v>1.0</v>
      </c>
      <c r="C10074" t="str">
        <f>IFERROR(__xludf.DUMMYFUNCTION("TO_TEXT(B10074)"),"1")</f>
        <v>1</v>
      </c>
    </row>
    <row r="10075">
      <c r="A10075" s="2" t="s">
        <v>9973</v>
      </c>
      <c r="B10075" s="2">
        <v>1.0</v>
      </c>
      <c r="C10075" t="str">
        <f>IFERROR(__xludf.DUMMYFUNCTION("TO_TEXT(B10075)"),"1")</f>
        <v>1</v>
      </c>
    </row>
    <row r="10076">
      <c r="A10076" s="2" t="s">
        <v>9974</v>
      </c>
      <c r="B10076" s="2">
        <v>1.0</v>
      </c>
      <c r="C10076" t="str">
        <f>IFERROR(__xludf.DUMMYFUNCTION("TO_TEXT(B10076)"),"1")</f>
        <v>1</v>
      </c>
    </row>
    <row r="10077">
      <c r="A10077" s="2" t="s">
        <v>9975</v>
      </c>
      <c r="B10077" s="2">
        <v>1.0</v>
      </c>
      <c r="C10077" t="str">
        <f>IFERROR(__xludf.DUMMYFUNCTION("TO_TEXT(B10077)"),"1")</f>
        <v>1</v>
      </c>
    </row>
    <row r="10078">
      <c r="A10078" s="2" t="s">
        <v>9976</v>
      </c>
      <c r="B10078" s="2">
        <v>1.0</v>
      </c>
      <c r="C10078" t="str">
        <f>IFERROR(__xludf.DUMMYFUNCTION("TO_TEXT(B10078)"),"1")</f>
        <v>1</v>
      </c>
    </row>
    <row r="10079">
      <c r="A10079" s="2" t="s">
        <v>9977</v>
      </c>
      <c r="B10079" s="2">
        <v>1.0</v>
      </c>
      <c r="C10079" t="str">
        <f>IFERROR(__xludf.DUMMYFUNCTION("TO_TEXT(B10079)"),"1")</f>
        <v>1</v>
      </c>
    </row>
    <row r="10080">
      <c r="A10080" s="2" t="s">
        <v>9978</v>
      </c>
      <c r="B10080" s="2">
        <v>1.0</v>
      </c>
      <c r="C10080" t="str">
        <f>IFERROR(__xludf.DUMMYFUNCTION("TO_TEXT(B10080)"),"1")</f>
        <v>1</v>
      </c>
    </row>
    <row r="10081">
      <c r="A10081" s="2">
        <v>184.0</v>
      </c>
      <c r="B10081" s="2">
        <v>1.0</v>
      </c>
      <c r="C10081" t="str">
        <f>IFERROR(__xludf.DUMMYFUNCTION("TO_TEXT(B10081)"),"1")</f>
        <v>1</v>
      </c>
    </row>
    <row r="10082">
      <c r="A10082" s="2" t="s">
        <v>9979</v>
      </c>
      <c r="B10082" s="2">
        <v>1.0</v>
      </c>
      <c r="C10082" t="str">
        <f>IFERROR(__xludf.DUMMYFUNCTION("TO_TEXT(B10082)"),"1")</f>
        <v>1</v>
      </c>
    </row>
    <row r="10083">
      <c r="A10083" s="2" t="s">
        <v>9980</v>
      </c>
      <c r="B10083" s="2">
        <v>1.0</v>
      </c>
      <c r="C10083" t="str">
        <f>IFERROR(__xludf.DUMMYFUNCTION("TO_TEXT(B10083)"),"1")</f>
        <v>1</v>
      </c>
    </row>
    <row r="10084">
      <c r="A10084" s="2" t="s">
        <v>9981</v>
      </c>
      <c r="B10084" s="2">
        <v>1.0</v>
      </c>
      <c r="C10084" t="str">
        <f>IFERROR(__xludf.DUMMYFUNCTION("TO_TEXT(B10084)"),"1")</f>
        <v>1</v>
      </c>
    </row>
    <row r="10085">
      <c r="A10085" s="2" t="s">
        <v>9982</v>
      </c>
      <c r="B10085" s="2">
        <v>1.0</v>
      </c>
      <c r="C10085" t="str">
        <f>IFERROR(__xludf.DUMMYFUNCTION("TO_TEXT(B10085)"),"1")</f>
        <v>1</v>
      </c>
    </row>
    <row r="10086">
      <c r="A10086" s="2" t="s">
        <v>9983</v>
      </c>
      <c r="B10086" s="2">
        <v>1.0</v>
      </c>
      <c r="C10086" t="str">
        <f>IFERROR(__xludf.DUMMYFUNCTION("TO_TEXT(B10086)"),"1")</f>
        <v>1</v>
      </c>
    </row>
    <row r="10087">
      <c r="A10087" s="2" t="s">
        <v>9984</v>
      </c>
      <c r="B10087" s="2">
        <v>1.0</v>
      </c>
      <c r="C10087" t="str">
        <f>IFERROR(__xludf.DUMMYFUNCTION("TO_TEXT(B10087)"),"1")</f>
        <v>1</v>
      </c>
    </row>
    <row r="10088">
      <c r="A10088" s="2" t="s">
        <v>9985</v>
      </c>
      <c r="B10088" s="2">
        <v>1.0</v>
      </c>
      <c r="C10088" t="str">
        <f>IFERROR(__xludf.DUMMYFUNCTION("TO_TEXT(B10088)"),"1")</f>
        <v>1</v>
      </c>
    </row>
    <row r="10089">
      <c r="A10089" s="2" t="s">
        <v>9986</v>
      </c>
      <c r="B10089" s="2">
        <v>1.0</v>
      </c>
      <c r="C10089" t="str">
        <f>IFERROR(__xludf.DUMMYFUNCTION("TO_TEXT(B10089)"),"1")</f>
        <v>1</v>
      </c>
    </row>
    <row r="10090">
      <c r="A10090" s="2" t="s">
        <v>9987</v>
      </c>
      <c r="B10090" s="2">
        <v>1.0</v>
      </c>
      <c r="C10090" t="str">
        <f>IFERROR(__xludf.DUMMYFUNCTION("TO_TEXT(B10090)"),"1")</f>
        <v>1</v>
      </c>
    </row>
    <row r="10091">
      <c r="A10091" s="2" t="s">
        <v>9988</v>
      </c>
      <c r="B10091" s="2">
        <v>1.0</v>
      </c>
      <c r="C10091" t="str">
        <f>IFERROR(__xludf.DUMMYFUNCTION("TO_TEXT(B10091)"),"1")</f>
        <v>1</v>
      </c>
    </row>
    <row r="10092">
      <c r="A10092" s="2" t="s">
        <v>9989</v>
      </c>
      <c r="B10092" s="2">
        <v>1.0</v>
      </c>
      <c r="C10092" t="str">
        <f>IFERROR(__xludf.DUMMYFUNCTION("TO_TEXT(B10092)"),"1")</f>
        <v>1</v>
      </c>
    </row>
    <row r="10093">
      <c r="A10093" s="2" t="s">
        <v>9990</v>
      </c>
      <c r="B10093" s="2">
        <v>1.0</v>
      </c>
      <c r="C10093" t="str">
        <f>IFERROR(__xludf.DUMMYFUNCTION("TO_TEXT(B10093)"),"1")</f>
        <v>1</v>
      </c>
    </row>
    <row r="10094">
      <c r="A10094" s="2" t="s">
        <v>9991</v>
      </c>
      <c r="B10094" s="2">
        <v>1.0</v>
      </c>
      <c r="C10094" t="str">
        <f>IFERROR(__xludf.DUMMYFUNCTION("TO_TEXT(B10094)"),"1")</f>
        <v>1</v>
      </c>
    </row>
    <row r="10095">
      <c r="A10095" s="2" t="s">
        <v>9992</v>
      </c>
      <c r="B10095" s="2">
        <v>1.0</v>
      </c>
      <c r="C10095" t="str">
        <f>IFERROR(__xludf.DUMMYFUNCTION("TO_TEXT(B10095)"),"1")</f>
        <v>1</v>
      </c>
    </row>
    <row r="10096">
      <c r="A10096" s="2" t="s">
        <v>9993</v>
      </c>
      <c r="B10096" s="2">
        <v>1.0</v>
      </c>
      <c r="C10096" t="str">
        <f>IFERROR(__xludf.DUMMYFUNCTION("TO_TEXT(B10096)"),"1")</f>
        <v>1</v>
      </c>
    </row>
    <row r="10097">
      <c r="A10097" s="2" t="s">
        <v>9994</v>
      </c>
      <c r="B10097" s="2">
        <v>1.0</v>
      </c>
      <c r="C10097" t="str">
        <f>IFERROR(__xludf.DUMMYFUNCTION("TO_TEXT(B10097)"),"1")</f>
        <v>1</v>
      </c>
    </row>
    <row r="10098">
      <c r="A10098" s="2" t="s">
        <v>9995</v>
      </c>
      <c r="B10098" s="2">
        <v>1.0</v>
      </c>
      <c r="C10098" t="str">
        <f>IFERROR(__xludf.DUMMYFUNCTION("TO_TEXT(B10098)"),"1")</f>
        <v>1</v>
      </c>
    </row>
    <row r="10099">
      <c r="A10099" s="2" t="s">
        <v>9996</v>
      </c>
      <c r="B10099" s="2">
        <v>1.0</v>
      </c>
      <c r="C10099" t="str">
        <f>IFERROR(__xludf.DUMMYFUNCTION("TO_TEXT(B10099)"),"1")</f>
        <v>1</v>
      </c>
    </row>
    <row r="10100">
      <c r="A10100" s="2" t="s">
        <v>9997</v>
      </c>
      <c r="B10100" s="2">
        <v>1.0</v>
      </c>
      <c r="C10100" t="str">
        <f>IFERROR(__xludf.DUMMYFUNCTION("TO_TEXT(B10100)"),"1")</f>
        <v>1</v>
      </c>
    </row>
    <row r="10101">
      <c r="A10101" s="2" t="s">
        <v>9998</v>
      </c>
      <c r="B10101" s="2">
        <v>1.0</v>
      </c>
      <c r="C10101" t="str">
        <f>IFERROR(__xludf.DUMMYFUNCTION("TO_TEXT(B10101)"),"1")</f>
        <v>1</v>
      </c>
    </row>
    <row r="10102">
      <c r="A10102" s="2" t="s">
        <v>9999</v>
      </c>
      <c r="B10102" s="2">
        <v>1.0</v>
      </c>
      <c r="C10102" t="str">
        <f>IFERROR(__xludf.DUMMYFUNCTION("TO_TEXT(B10102)"),"1")</f>
        <v>1</v>
      </c>
    </row>
    <row r="10103">
      <c r="A10103" s="2" t="s">
        <v>10000</v>
      </c>
      <c r="B10103" s="2">
        <v>1.0</v>
      </c>
      <c r="C10103" t="str">
        <f>IFERROR(__xludf.DUMMYFUNCTION("TO_TEXT(B10103)"),"1")</f>
        <v>1</v>
      </c>
    </row>
    <row r="10104">
      <c r="A10104" s="2" t="s">
        <v>10001</v>
      </c>
      <c r="B10104" s="2">
        <v>1.0</v>
      </c>
      <c r="C10104" t="str">
        <f>IFERROR(__xludf.DUMMYFUNCTION("TO_TEXT(B10104)"),"1")</f>
        <v>1</v>
      </c>
    </row>
    <row r="10105">
      <c r="A10105" s="2" t="s">
        <v>10002</v>
      </c>
      <c r="B10105" s="2">
        <v>1.0</v>
      </c>
      <c r="C10105" t="str">
        <f>IFERROR(__xludf.DUMMYFUNCTION("TO_TEXT(B10105)"),"1")</f>
        <v>1</v>
      </c>
    </row>
    <row r="10106">
      <c r="A10106" s="2" t="s">
        <v>10003</v>
      </c>
      <c r="B10106" s="2">
        <v>1.0</v>
      </c>
      <c r="C10106" t="str">
        <f>IFERROR(__xludf.DUMMYFUNCTION("TO_TEXT(B10106)"),"1")</f>
        <v>1</v>
      </c>
    </row>
    <row r="10107">
      <c r="A10107" s="2" t="s">
        <v>10004</v>
      </c>
      <c r="B10107" s="2">
        <v>1.0</v>
      </c>
      <c r="C10107" t="str">
        <f>IFERROR(__xludf.DUMMYFUNCTION("TO_TEXT(B10107)"),"1")</f>
        <v>1</v>
      </c>
    </row>
    <row r="10108">
      <c r="A10108" s="2" t="s">
        <v>10005</v>
      </c>
      <c r="B10108" s="2">
        <v>1.0</v>
      </c>
      <c r="C10108" t="str">
        <f>IFERROR(__xludf.DUMMYFUNCTION("TO_TEXT(B10108)"),"1")</f>
        <v>1</v>
      </c>
    </row>
    <row r="10109">
      <c r="A10109" s="2" t="s">
        <v>10006</v>
      </c>
      <c r="B10109" s="2">
        <v>1.0</v>
      </c>
      <c r="C10109" t="str">
        <f>IFERROR(__xludf.DUMMYFUNCTION("TO_TEXT(B10109)"),"1")</f>
        <v>1</v>
      </c>
    </row>
    <row r="10110">
      <c r="A10110" s="2" t="s">
        <v>10007</v>
      </c>
      <c r="B10110" s="2">
        <v>1.0</v>
      </c>
      <c r="C10110" t="str">
        <f>IFERROR(__xludf.DUMMYFUNCTION("TO_TEXT(B10110)"),"1")</f>
        <v>1</v>
      </c>
    </row>
    <row r="10111">
      <c r="A10111" s="2" t="s">
        <v>10008</v>
      </c>
      <c r="B10111" s="2">
        <v>1.0</v>
      </c>
      <c r="C10111" t="str">
        <f>IFERROR(__xludf.DUMMYFUNCTION("TO_TEXT(B10111)"),"1")</f>
        <v>1</v>
      </c>
    </row>
    <row r="10112">
      <c r="A10112" s="2" t="s">
        <v>10009</v>
      </c>
      <c r="B10112" s="2">
        <v>1.0</v>
      </c>
      <c r="C10112" t="str">
        <f>IFERROR(__xludf.DUMMYFUNCTION("TO_TEXT(B10112)"),"1")</f>
        <v>1</v>
      </c>
    </row>
    <row r="10113">
      <c r="A10113" s="2" t="s">
        <v>10010</v>
      </c>
      <c r="B10113" s="2">
        <v>1.0</v>
      </c>
      <c r="C10113" t="str">
        <f>IFERROR(__xludf.DUMMYFUNCTION("TO_TEXT(B10113)"),"1")</f>
        <v>1</v>
      </c>
    </row>
    <row r="10114">
      <c r="A10114" s="2" t="s">
        <v>10011</v>
      </c>
      <c r="B10114" s="2">
        <v>1.0</v>
      </c>
      <c r="C10114" t="str">
        <f>IFERROR(__xludf.DUMMYFUNCTION("TO_TEXT(B10114)"),"1")</f>
        <v>1</v>
      </c>
    </row>
    <row r="10115">
      <c r="A10115" s="2" t="s">
        <v>10012</v>
      </c>
      <c r="B10115" s="2">
        <v>1.0</v>
      </c>
      <c r="C10115" t="str">
        <f>IFERROR(__xludf.DUMMYFUNCTION("TO_TEXT(B10115)"),"1")</f>
        <v>1</v>
      </c>
    </row>
    <row r="10116">
      <c r="A10116" s="2" t="s">
        <v>10013</v>
      </c>
      <c r="B10116" s="2">
        <v>1.0</v>
      </c>
      <c r="C10116" t="str">
        <f>IFERROR(__xludf.DUMMYFUNCTION("TO_TEXT(B10116)"),"1")</f>
        <v>1</v>
      </c>
    </row>
    <row r="10117">
      <c r="A10117" s="2" t="s">
        <v>10014</v>
      </c>
      <c r="B10117" s="2">
        <v>1.0</v>
      </c>
      <c r="C10117" t="str">
        <f>IFERROR(__xludf.DUMMYFUNCTION("TO_TEXT(B10117)"),"1")</f>
        <v>1</v>
      </c>
    </row>
    <row r="10118">
      <c r="A10118" s="2" t="s">
        <v>10015</v>
      </c>
      <c r="B10118" s="2">
        <v>1.0</v>
      </c>
      <c r="C10118" t="str">
        <f>IFERROR(__xludf.DUMMYFUNCTION("TO_TEXT(B10118)"),"1")</f>
        <v>1</v>
      </c>
    </row>
    <row r="10119">
      <c r="A10119" s="2" t="s">
        <v>10016</v>
      </c>
      <c r="B10119" s="2">
        <v>1.0</v>
      </c>
      <c r="C10119" t="str">
        <f>IFERROR(__xludf.DUMMYFUNCTION("TO_TEXT(B10119)"),"1")</f>
        <v>1</v>
      </c>
    </row>
    <row r="10120">
      <c r="A10120" s="2" t="s">
        <v>10017</v>
      </c>
      <c r="B10120" s="2">
        <v>1.0</v>
      </c>
      <c r="C10120" t="str">
        <f>IFERROR(__xludf.DUMMYFUNCTION("TO_TEXT(B10120)"),"1")</f>
        <v>1</v>
      </c>
    </row>
    <row r="10121">
      <c r="A10121" s="2" t="s">
        <v>10018</v>
      </c>
      <c r="B10121" s="2">
        <v>1.0</v>
      </c>
      <c r="C10121" t="str">
        <f>IFERROR(__xludf.DUMMYFUNCTION("TO_TEXT(B10121)"),"1")</f>
        <v>1</v>
      </c>
    </row>
    <row r="10122">
      <c r="A10122" s="2" t="s">
        <v>10019</v>
      </c>
      <c r="B10122" s="2">
        <v>1.0</v>
      </c>
      <c r="C10122" t="str">
        <f>IFERROR(__xludf.DUMMYFUNCTION("TO_TEXT(B10122)"),"1")</f>
        <v>1</v>
      </c>
    </row>
    <row r="10123">
      <c r="A10123" s="2" t="s">
        <v>10020</v>
      </c>
      <c r="B10123" s="2">
        <v>1.0</v>
      </c>
      <c r="C10123" t="str">
        <f>IFERROR(__xludf.DUMMYFUNCTION("TO_TEXT(B10123)"),"1")</f>
        <v>1</v>
      </c>
    </row>
    <row r="10124">
      <c r="A10124" s="2" t="s">
        <v>10021</v>
      </c>
      <c r="B10124" s="2">
        <v>1.0</v>
      </c>
      <c r="C10124" t="str">
        <f>IFERROR(__xludf.DUMMYFUNCTION("TO_TEXT(B10124)"),"1")</f>
        <v>1</v>
      </c>
    </row>
    <row r="10125">
      <c r="A10125" s="2" t="s">
        <v>10022</v>
      </c>
      <c r="B10125" s="2">
        <v>1.0</v>
      </c>
      <c r="C10125" t="str">
        <f>IFERROR(__xludf.DUMMYFUNCTION("TO_TEXT(B10125)"),"1")</f>
        <v>1</v>
      </c>
    </row>
    <row r="10126">
      <c r="A10126" s="2" t="s">
        <v>10023</v>
      </c>
      <c r="B10126" s="2">
        <v>1.0</v>
      </c>
      <c r="C10126" t="str">
        <f>IFERROR(__xludf.DUMMYFUNCTION("TO_TEXT(B10126)"),"1")</f>
        <v>1</v>
      </c>
    </row>
    <row r="10127">
      <c r="A10127" s="2" t="s">
        <v>10024</v>
      </c>
      <c r="B10127" s="2">
        <v>1.0</v>
      </c>
      <c r="C10127" t="str">
        <f>IFERROR(__xludf.DUMMYFUNCTION("TO_TEXT(B10127)"),"1")</f>
        <v>1</v>
      </c>
    </row>
    <row r="10128">
      <c r="A10128" s="2" t="s">
        <v>10025</v>
      </c>
      <c r="B10128" s="2">
        <v>1.0</v>
      </c>
      <c r="C10128" t="str">
        <f>IFERROR(__xludf.DUMMYFUNCTION("TO_TEXT(B10128)"),"1")</f>
        <v>1</v>
      </c>
    </row>
    <row r="10129">
      <c r="A10129" s="2" t="s">
        <v>10026</v>
      </c>
      <c r="B10129" s="2">
        <v>1.0</v>
      </c>
      <c r="C10129" t="str">
        <f>IFERROR(__xludf.DUMMYFUNCTION("TO_TEXT(B10129)"),"1")</f>
        <v>1</v>
      </c>
    </row>
    <row r="10130">
      <c r="A10130" s="2" t="s">
        <v>10027</v>
      </c>
      <c r="B10130" s="2">
        <v>1.0</v>
      </c>
      <c r="C10130" t="str">
        <f>IFERROR(__xludf.DUMMYFUNCTION("TO_TEXT(B10130)"),"1")</f>
        <v>1</v>
      </c>
    </row>
    <row r="10131">
      <c r="A10131" s="2" t="s">
        <v>10028</v>
      </c>
      <c r="B10131" s="2">
        <v>1.0</v>
      </c>
      <c r="C10131" t="str">
        <f>IFERROR(__xludf.DUMMYFUNCTION("TO_TEXT(B10131)"),"1")</f>
        <v>1</v>
      </c>
    </row>
    <row r="10132">
      <c r="A10132" s="2" t="s">
        <v>10029</v>
      </c>
      <c r="B10132" s="2">
        <v>1.0</v>
      </c>
      <c r="C10132" t="str">
        <f>IFERROR(__xludf.DUMMYFUNCTION("TO_TEXT(B10132)"),"1")</f>
        <v>1</v>
      </c>
    </row>
    <row r="10133">
      <c r="A10133" s="2" t="s">
        <v>10030</v>
      </c>
      <c r="B10133" s="2">
        <v>1.0</v>
      </c>
      <c r="C10133" t="str">
        <f>IFERROR(__xludf.DUMMYFUNCTION("TO_TEXT(B10133)"),"1")</f>
        <v>1</v>
      </c>
    </row>
    <row r="10134">
      <c r="A10134" s="2" t="s">
        <v>10031</v>
      </c>
      <c r="B10134" s="2">
        <v>1.0</v>
      </c>
      <c r="C10134" t="str">
        <f>IFERROR(__xludf.DUMMYFUNCTION("TO_TEXT(B10134)"),"1")</f>
        <v>1</v>
      </c>
    </row>
    <row r="10135">
      <c r="A10135" s="2" t="s">
        <v>10032</v>
      </c>
      <c r="B10135" s="2">
        <v>1.0</v>
      </c>
      <c r="C10135" t="str">
        <f>IFERROR(__xludf.DUMMYFUNCTION("TO_TEXT(B10135)"),"1")</f>
        <v>1</v>
      </c>
    </row>
    <row r="10136">
      <c r="A10136" s="2" t="s">
        <v>10033</v>
      </c>
      <c r="B10136" s="2">
        <v>1.0</v>
      </c>
      <c r="C10136" t="str">
        <f>IFERROR(__xludf.DUMMYFUNCTION("TO_TEXT(B10136)"),"1")</f>
        <v>1</v>
      </c>
    </row>
    <row r="10137">
      <c r="A10137" s="2" t="s">
        <v>10034</v>
      </c>
      <c r="B10137" s="2">
        <v>1.0</v>
      </c>
      <c r="C10137" t="str">
        <f>IFERROR(__xludf.DUMMYFUNCTION("TO_TEXT(B10137)"),"1")</f>
        <v>1</v>
      </c>
    </row>
    <row r="10138">
      <c r="A10138" s="2" t="s">
        <v>10035</v>
      </c>
      <c r="B10138" s="2">
        <v>1.0</v>
      </c>
      <c r="C10138" t="str">
        <f>IFERROR(__xludf.DUMMYFUNCTION("TO_TEXT(B10138)"),"1")</f>
        <v>1</v>
      </c>
    </row>
    <row r="10139">
      <c r="A10139" s="2" t="s">
        <v>10036</v>
      </c>
      <c r="B10139" s="2">
        <v>1.0</v>
      </c>
      <c r="C10139" t="str">
        <f>IFERROR(__xludf.DUMMYFUNCTION("TO_TEXT(B10139)"),"1")</f>
        <v>1</v>
      </c>
    </row>
    <row r="10140">
      <c r="A10140" s="2" t="s">
        <v>10037</v>
      </c>
      <c r="B10140" s="2">
        <v>1.0</v>
      </c>
      <c r="C10140" t="str">
        <f>IFERROR(__xludf.DUMMYFUNCTION("TO_TEXT(B10140)"),"1")</f>
        <v>1</v>
      </c>
    </row>
    <row r="10141">
      <c r="A10141" s="2" t="s">
        <v>10038</v>
      </c>
      <c r="B10141" s="2">
        <v>1.0</v>
      </c>
      <c r="C10141" t="str">
        <f>IFERROR(__xludf.DUMMYFUNCTION("TO_TEXT(B10141)"),"1")</f>
        <v>1</v>
      </c>
    </row>
    <row r="10142">
      <c r="A10142" s="2" t="s">
        <v>10039</v>
      </c>
      <c r="B10142" s="2">
        <v>1.0</v>
      </c>
      <c r="C10142" t="str">
        <f>IFERROR(__xludf.DUMMYFUNCTION("TO_TEXT(B10142)"),"1")</f>
        <v>1</v>
      </c>
    </row>
    <row r="10143">
      <c r="A10143" s="2" t="s">
        <v>10040</v>
      </c>
      <c r="B10143" s="2">
        <v>1.0</v>
      </c>
      <c r="C10143" t="str">
        <f>IFERROR(__xludf.DUMMYFUNCTION("TO_TEXT(B10143)"),"1")</f>
        <v>1</v>
      </c>
    </row>
    <row r="10144">
      <c r="A10144" s="2" t="s">
        <v>10041</v>
      </c>
      <c r="B10144" s="2">
        <v>1.0</v>
      </c>
      <c r="C10144" t="str">
        <f>IFERROR(__xludf.DUMMYFUNCTION("TO_TEXT(B10144)"),"1")</f>
        <v>1</v>
      </c>
    </row>
    <row r="10145">
      <c r="A10145" s="2" t="s">
        <v>10042</v>
      </c>
      <c r="B10145" s="2">
        <v>1.0</v>
      </c>
      <c r="C10145" t="str">
        <f>IFERROR(__xludf.DUMMYFUNCTION("TO_TEXT(B10145)"),"1")</f>
        <v>1</v>
      </c>
    </row>
    <row r="10146">
      <c r="A10146" s="2" t="s">
        <v>10043</v>
      </c>
      <c r="B10146" s="2">
        <v>1.0</v>
      </c>
      <c r="C10146" t="str">
        <f>IFERROR(__xludf.DUMMYFUNCTION("TO_TEXT(B10146)"),"1")</f>
        <v>1</v>
      </c>
    </row>
    <row r="10147">
      <c r="A10147" s="2" t="s">
        <v>10044</v>
      </c>
      <c r="B10147" s="2">
        <v>1.0</v>
      </c>
      <c r="C10147" t="str">
        <f>IFERROR(__xludf.DUMMYFUNCTION("TO_TEXT(B10147)"),"1")</f>
        <v>1</v>
      </c>
    </row>
    <row r="10148">
      <c r="A10148" s="2" t="s">
        <v>10045</v>
      </c>
      <c r="B10148" s="2">
        <v>1.0</v>
      </c>
      <c r="C10148" t="str">
        <f>IFERROR(__xludf.DUMMYFUNCTION("TO_TEXT(B10148)"),"1")</f>
        <v>1</v>
      </c>
    </row>
    <row r="10149">
      <c r="A10149" s="2" t="s">
        <v>10046</v>
      </c>
      <c r="B10149" s="2">
        <v>1.0</v>
      </c>
      <c r="C10149" t="str">
        <f>IFERROR(__xludf.DUMMYFUNCTION("TO_TEXT(B10149)"),"1")</f>
        <v>1</v>
      </c>
    </row>
    <row r="10150">
      <c r="A10150" s="2" t="s">
        <v>10047</v>
      </c>
      <c r="B10150" s="2">
        <v>1.0</v>
      </c>
      <c r="C10150" t="str">
        <f>IFERROR(__xludf.DUMMYFUNCTION("TO_TEXT(B10150)"),"1")</f>
        <v>1</v>
      </c>
    </row>
    <row r="10151">
      <c r="A10151" s="2" t="s">
        <v>10048</v>
      </c>
      <c r="B10151" s="2">
        <v>1.0</v>
      </c>
      <c r="C10151" t="str">
        <f>IFERROR(__xludf.DUMMYFUNCTION("TO_TEXT(B10151)"),"1")</f>
        <v>1</v>
      </c>
    </row>
    <row r="10152">
      <c r="A10152" s="2" t="s">
        <v>10049</v>
      </c>
      <c r="B10152" s="2">
        <v>1.0</v>
      </c>
      <c r="C10152" t="str">
        <f>IFERROR(__xludf.DUMMYFUNCTION("TO_TEXT(B10152)"),"1")</f>
        <v>1</v>
      </c>
    </row>
    <row r="10153">
      <c r="A10153" s="2" t="s">
        <v>10050</v>
      </c>
      <c r="B10153" s="2">
        <v>1.0</v>
      </c>
      <c r="C10153" t="str">
        <f>IFERROR(__xludf.DUMMYFUNCTION("TO_TEXT(B10153)"),"1")</f>
        <v>1</v>
      </c>
    </row>
    <row r="10154">
      <c r="A10154" s="2" t="s">
        <v>10051</v>
      </c>
      <c r="B10154" s="2">
        <v>1.0</v>
      </c>
      <c r="C10154" t="str">
        <f>IFERROR(__xludf.DUMMYFUNCTION("TO_TEXT(B10154)"),"1")</f>
        <v>1</v>
      </c>
    </row>
    <row r="10155">
      <c r="A10155" s="2" t="s">
        <v>10052</v>
      </c>
      <c r="B10155" s="2">
        <v>1.0</v>
      </c>
      <c r="C10155" t="str">
        <f>IFERROR(__xludf.DUMMYFUNCTION("TO_TEXT(B10155)"),"1")</f>
        <v>1</v>
      </c>
    </row>
    <row r="10156">
      <c r="A10156" s="2" t="s">
        <v>10053</v>
      </c>
      <c r="B10156" s="2">
        <v>1.0</v>
      </c>
      <c r="C10156" t="str">
        <f>IFERROR(__xludf.DUMMYFUNCTION("TO_TEXT(B10156)"),"1")</f>
        <v>1</v>
      </c>
    </row>
    <row r="10157">
      <c r="A10157" s="2" t="s">
        <v>10054</v>
      </c>
      <c r="B10157" s="2">
        <v>1.0</v>
      </c>
      <c r="C10157" t="str">
        <f>IFERROR(__xludf.DUMMYFUNCTION("TO_TEXT(B10157)"),"1")</f>
        <v>1</v>
      </c>
    </row>
    <row r="10158">
      <c r="A10158" s="2" t="s">
        <v>10055</v>
      </c>
      <c r="B10158" s="2">
        <v>1.0</v>
      </c>
      <c r="C10158" t="str">
        <f>IFERROR(__xludf.DUMMYFUNCTION("TO_TEXT(B10158)"),"1")</f>
        <v>1</v>
      </c>
    </row>
    <row r="10159">
      <c r="A10159" s="2" t="s">
        <v>10056</v>
      </c>
      <c r="B10159" s="2">
        <v>1.0</v>
      </c>
      <c r="C10159" t="str">
        <f>IFERROR(__xludf.DUMMYFUNCTION("TO_TEXT(B10159)"),"1")</f>
        <v>1</v>
      </c>
    </row>
    <row r="10160">
      <c r="A10160" s="2" t="s">
        <v>10057</v>
      </c>
      <c r="B10160" s="2">
        <v>1.0</v>
      </c>
      <c r="C10160" t="str">
        <f>IFERROR(__xludf.DUMMYFUNCTION("TO_TEXT(B10160)"),"1")</f>
        <v>1</v>
      </c>
    </row>
    <row r="10161">
      <c r="A10161" s="2" t="s">
        <v>10058</v>
      </c>
      <c r="B10161" s="2">
        <v>1.0</v>
      </c>
      <c r="C10161" t="str">
        <f>IFERROR(__xludf.DUMMYFUNCTION("TO_TEXT(B10161)"),"1")</f>
        <v>1</v>
      </c>
    </row>
    <row r="10162">
      <c r="A10162" s="2" t="s">
        <v>10059</v>
      </c>
      <c r="B10162" s="2">
        <v>1.0</v>
      </c>
      <c r="C10162" t="str">
        <f>IFERROR(__xludf.DUMMYFUNCTION("TO_TEXT(B10162)"),"1")</f>
        <v>1</v>
      </c>
    </row>
    <row r="10163">
      <c r="A10163" s="2" t="s">
        <v>10060</v>
      </c>
      <c r="B10163" s="2">
        <v>1.0</v>
      </c>
      <c r="C10163" t="str">
        <f>IFERROR(__xludf.DUMMYFUNCTION("TO_TEXT(B10163)"),"1")</f>
        <v>1</v>
      </c>
    </row>
    <row r="10164">
      <c r="A10164" s="2" t="s">
        <v>10061</v>
      </c>
      <c r="B10164" s="2">
        <v>1.0</v>
      </c>
      <c r="C10164" t="str">
        <f>IFERROR(__xludf.DUMMYFUNCTION("TO_TEXT(B10164)"),"1")</f>
        <v>1</v>
      </c>
    </row>
    <row r="10165">
      <c r="A10165" s="2" t="s">
        <v>10062</v>
      </c>
      <c r="B10165" s="2">
        <v>1.0</v>
      </c>
      <c r="C10165" t="str">
        <f>IFERROR(__xludf.DUMMYFUNCTION("TO_TEXT(B10165)"),"1")</f>
        <v>1</v>
      </c>
    </row>
    <row r="10166">
      <c r="A10166" s="2" t="s">
        <v>10063</v>
      </c>
      <c r="B10166" s="2">
        <v>1.0</v>
      </c>
      <c r="C10166" t="str">
        <f>IFERROR(__xludf.DUMMYFUNCTION("TO_TEXT(B10166)"),"1")</f>
        <v>1</v>
      </c>
    </row>
    <row r="10167">
      <c r="A10167" s="2" t="s">
        <v>10064</v>
      </c>
      <c r="B10167" s="2">
        <v>1.0</v>
      </c>
      <c r="C10167" t="str">
        <f>IFERROR(__xludf.DUMMYFUNCTION("TO_TEXT(B10167)"),"1")</f>
        <v>1</v>
      </c>
    </row>
    <row r="10168">
      <c r="A10168" s="2" t="s">
        <v>10065</v>
      </c>
      <c r="B10168" s="2">
        <v>1.0</v>
      </c>
      <c r="C10168" t="str">
        <f>IFERROR(__xludf.DUMMYFUNCTION("TO_TEXT(B10168)"),"1")</f>
        <v>1</v>
      </c>
    </row>
    <row r="10169">
      <c r="A10169" s="2" t="s">
        <v>10066</v>
      </c>
      <c r="B10169" s="2">
        <v>1.0</v>
      </c>
      <c r="C10169" t="str">
        <f>IFERROR(__xludf.DUMMYFUNCTION("TO_TEXT(B10169)"),"1")</f>
        <v>1</v>
      </c>
    </row>
    <row r="10170">
      <c r="A10170" s="2" t="s">
        <v>10067</v>
      </c>
      <c r="B10170" s="2">
        <v>1.0</v>
      </c>
      <c r="C10170" t="str">
        <f>IFERROR(__xludf.DUMMYFUNCTION("TO_TEXT(B10170)"),"1")</f>
        <v>1</v>
      </c>
    </row>
    <row r="10171">
      <c r="A10171" s="2" t="s">
        <v>10068</v>
      </c>
      <c r="B10171" s="2">
        <v>1.0</v>
      </c>
      <c r="C10171" t="str">
        <f>IFERROR(__xludf.DUMMYFUNCTION("TO_TEXT(B10171)"),"1")</f>
        <v>1</v>
      </c>
    </row>
    <row r="10172">
      <c r="A10172" s="2" t="s">
        <v>10069</v>
      </c>
      <c r="B10172" s="2">
        <v>1.0</v>
      </c>
      <c r="C10172" t="str">
        <f>IFERROR(__xludf.DUMMYFUNCTION("TO_TEXT(B10172)"),"1")</f>
        <v>1</v>
      </c>
    </row>
    <row r="10173">
      <c r="A10173" s="2" t="s">
        <v>10070</v>
      </c>
      <c r="B10173" s="2">
        <v>1.0</v>
      </c>
      <c r="C10173" t="str">
        <f>IFERROR(__xludf.DUMMYFUNCTION("TO_TEXT(B10173)"),"1")</f>
        <v>1</v>
      </c>
    </row>
    <row r="10174">
      <c r="A10174" s="2" t="s">
        <v>10071</v>
      </c>
      <c r="B10174" s="2">
        <v>1.0</v>
      </c>
      <c r="C10174" t="str">
        <f>IFERROR(__xludf.DUMMYFUNCTION("TO_TEXT(B10174)"),"1")</f>
        <v>1</v>
      </c>
    </row>
    <row r="10175">
      <c r="A10175" s="2" t="s">
        <v>10072</v>
      </c>
      <c r="B10175" s="2">
        <v>1.0</v>
      </c>
      <c r="C10175" t="str">
        <f>IFERROR(__xludf.DUMMYFUNCTION("TO_TEXT(B10175)"),"1")</f>
        <v>1</v>
      </c>
    </row>
    <row r="10176">
      <c r="A10176" s="2" t="s">
        <v>10073</v>
      </c>
      <c r="B10176" s="2">
        <v>1.0</v>
      </c>
      <c r="C10176" t="str">
        <f>IFERROR(__xludf.DUMMYFUNCTION("TO_TEXT(B10176)"),"1")</f>
        <v>1</v>
      </c>
    </row>
    <row r="10177">
      <c r="A10177" s="2" t="s">
        <v>10074</v>
      </c>
      <c r="B10177" s="2">
        <v>1.0</v>
      </c>
      <c r="C10177" t="str">
        <f>IFERROR(__xludf.DUMMYFUNCTION("TO_TEXT(B10177)"),"1")</f>
        <v>1</v>
      </c>
    </row>
    <row r="10178">
      <c r="A10178" s="2" t="s">
        <v>10075</v>
      </c>
      <c r="B10178" s="2">
        <v>1.0</v>
      </c>
      <c r="C10178" t="str">
        <f>IFERROR(__xludf.DUMMYFUNCTION("TO_TEXT(B10178)"),"1")</f>
        <v>1</v>
      </c>
    </row>
    <row r="10179">
      <c r="A10179" s="2" t="s">
        <v>10076</v>
      </c>
      <c r="B10179" s="2">
        <v>1.0</v>
      </c>
      <c r="C10179" t="str">
        <f>IFERROR(__xludf.DUMMYFUNCTION("TO_TEXT(B10179)"),"1")</f>
        <v>1</v>
      </c>
    </row>
    <row r="10180">
      <c r="A10180" s="2" t="s">
        <v>10077</v>
      </c>
      <c r="B10180" s="2">
        <v>1.0</v>
      </c>
      <c r="C10180" t="str">
        <f>IFERROR(__xludf.DUMMYFUNCTION("TO_TEXT(B10180)"),"1")</f>
        <v>1</v>
      </c>
    </row>
    <row r="10181">
      <c r="A10181" s="2" t="s">
        <v>10078</v>
      </c>
      <c r="B10181" s="2">
        <v>1.0</v>
      </c>
      <c r="C10181" t="str">
        <f>IFERROR(__xludf.DUMMYFUNCTION("TO_TEXT(B10181)"),"1")</f>
        <v>1</v>
      </c>
    </row>
    <row r="10182">
      <c r="A10182" s="2" t="s">
        <v>10079</v>
      </c>
      <c r="B10182" s="2">
        <v>1.0</v>
      </c>
      <c r="C10182" t="str">
        <f>IFERROR(__xludf.DUMMYFUNCTION("TO_TEXT(B10182)"),"1")</f>
        <v>1</v>
      </c>
    </row>
    <row r="10183">
      <c r="A10183" s="2" t="s">
        <v>10080</v>
      </c>
      <c r="B10183" s="2">
        <v>1.0</v>
      </c>
      <c r="C10183" t="str">
        <f>IFERROR(__xludf.DUMMYFUNCTION("TO_TEXT(B10183)"),"1")</f>
        <v>1</v>
      </c>
    </row>
    <row r="10184">
      <c r="A10184" s="2" t="s">
        <v>10081</v>
      </c>
      <c r="B10184" s="2">
        <v>1.0</v>
      </c>
      <c r="C10184" t="str">
        <f>IFERROR(__xludf.DUMMYFUNCTION("TO_TEXT(B10184)"),"1")</f>
        <v>1</v>
      </c>
    </row>
    <row r="10185">
      <c r="A10185" s="2" t="s">
        <v>10082</v>
      </c>
      <c r="B10185" s="2">
        <v>1.0</v>
      </c>
      <c r="C10185" t="str">
        <f>IFERROR(__xludf.DUMMYFUNCTION("TO_TEXT(B10185)"),"1")</f>
        <v>1</v>
      </c>
    </row>
    <row r="10186">
      <c r="A10186" s="2" t="s">
        <v>10083</v>
      </c>
      <c r="B10186" s="2">
        <v>1.0</v>
      </c>
      <c r="C10186" t="str">
        <f>IFERROR(__xludf.DUMMYFUNCTION("TO_TEXT(B10186)"),"1")</f>
        <v>1</v>
      </c>
    </row>
    <row r="10187">
      <c r="A10187" s="2" t="s">
        <v>10084</v>
      </c>
      <c r="B10187" s="2">
        <v>1.0</v>
      </c>
      <c r="C10187" t="str">
        <f>IFERROR(__xludf.DUMMYFUNCTION("TO_TEXT(B10187)"),"1")</f>
        <v>1</v>
      </c>
    </row>
    <row r="10188">
      <c r="A10188" s="2" t="s">
        <v>10085</v>
      </c>
      <c r="B10188" s="2">
        <v>1.0</v>
      </c>
      <c r="C10188" t="str">
        <f>IFERROR(__xludf.DUMMYFUNCTION("TO_TEXT(B10188)"),"1")</f>
        <v>1</v>
      </c>
    </row>
    <row r="10189">
      <c r="A10189" s="2" t="s">
        <v>10086</v>
      </c>
      <c r="B10189" s="2">
        <v>1.0</v>
      </c>
      <c r="C10189" t="str">
        <f>IFERROR(__xludf.DUMMYFUNCTION("TO_TEXT(B10189)"),"1")</f>
        <v>1</v>
      </c>
    </row>
    <row r="10190">
      <c r="A10190" s="2" t="s">
        <v>10087</v>
      </c>
      <c r="B10190" s="2">
        <v>1.0</v>
      </c>
      <c r="C10190" t="str">
        <f>IFERROR(__xludf.DUMMYFUNCTION("TO_TEXT(B10190)"),"1")</f>
        <v>1</v>
      </c>
    </row>
    <row r="10191">
      <c r="A10191" s="2" t="s">
        <v>10088</v>
      </c>
      <c r="B10191" s="2">
        <v>1.0</v>
      </c>
      <c r="C10191" t="str">
        <f>IFERROR(__xludf.DUMMYFUNCTION("TO_TEXT(B10191)"),"1")</f>
        <v>1</v>
      </c>
    </row>
    <row r="10192">
      <c r="A10192" s="2" t="s">
        <v>10089</v>
      </c>
      <c r="B10192" s="2">
        <v>1.0</v>
      </c>
      <c r="C10192" t="str">
        <f>IFERROR(__xludf.DUMMYFUNCTION("TO_TEXT(B10192)"),"1")</f>
        <v>1</v>
      </c>
    </row>
    <row r="10193">
      <c r="A10193" s="2" t="s">
        <v>10090</v>
      </c>
      <c r="B10193" s="2">
        <v>1.0</v>
      </c>
      <c r="C10193" t="str">
        <f>IFERROR(__xludf.DUMMYFUNCTION("TO_TEXT(B10193)"),"1")</f>
        <v>1</v>
      </c>
    </row>
    <row r="10194">
      <c r="A10194" s="2" t="s">
        <v>10091</v>
      </c>
      <c r="B10194" s="2">
        <v>1.0</v>
      </c>
      <c r="C10194" t="str">
        <f>IFERROR(__xludf.DUMMYFUNCTION("TO_TEXT(B10194)"),"1")</f>
        <v>1</v>
      </c>
    </row>
    <row r="10195">
      <c r="A10195" s="2" t="s">
        <v>10092</v>
      </c>
      <c r="B10195" s="2">
        <v>1.0</v>
      </c>
      <c r="C10195" t="str">
        <f>IFERROR(__xludf.DUMMYFUNCTION("TO_TEXT(B10195)"),"1")</f>
        <v>1</v>
      </c>
    </row>
    <row r="10196">
      <c r="A10196" s="2" t="s">
        <v>10093</v>
      </c>
      <c r="B10196" s="2">
        <v>1.0</v>
      </c>
      <c r="C10196" t="str">
        <f>IFERROR(__xludf.DUMMYFUNCTION("TO_TEXT(B10196)"),"1")</f>
        <v>1</v>
      </c>
    </row>
    <row r="10197">
      <c r="A10197" s="2" t="s">
        <v>10094</v>
      </c>
      <c r="B10197" s="2">
        <v>1.0</v>
      </c>
      <c r="C10197" t="str">
        <f>IFERROR(__xludf.DUMMYFUNCTION("TO_TEXT(B10197)"),"1")</f>
        <v>1</v>
      </c>
    </row>
    <row r="10198">
      <c r="A10198" s="2" t="s">
        <v>10095</v>
      </c>
      <c r="B10198" s="2">
        <v>1.0</v>
      </c>
      <c r="C10198" t="str">
        <f>IFERROR(__xludf.DUMMYFUNCTION("TO_TEXT(B10198)"),"1")</f>
        <v>1</v>
      </c>
    </row>
    <row r="10199">
      <c r="A10199" s="2" t="s">
        <v>10096</v>
      </c>
      <c r="B10199" s="2">
        <v>1.0</v>
      </c>
      <c r="C10199" t="str">
        <f>IFERROR(__xludf.DUMMYFUNCTION("TO_TEXT(B10199)"),"1")</f>
        <v>1</v>
      </c>
    </row>
    <row r="10200">
      <c r="A10200" s="2" t="s">
        <v>10097</v>
      </c>
      <c r="B10200" s="2">
        <v>1.0</v>
      </c>
      <c r="C10200" t="str">
        <f>IFERROR(__xludf.DUMMYFUNCTION("TO_TEXT(B10200)"),"1")</f>
        <v>1</v>
      </c>
    </row>
    <row r="10201">
      <c r="A10201" s="2" t="s">
        <v>10098</v>
      </c>
      <c r="B10201" s="2">
        <v>1.0</v>
      </c>
      <c r="C10201" t="str">
        <f>IFERROR(__xludf.DUMMYFUNCTION("TO_TEXT(B10201)"),"1")</f>
        <v>1</v>
      </c>
    </row>
    <row r="10202">
      <c r="A10202" s="2" t="s">
        <v>10099</v>
      </c>
      <c r="B10202" s="2">
        <v>1.0</v>
      </c>
      <c r="C10202" t="str">
        <f>IFERROR(__xludf.DUMMYFUNCTION("TO_TEXT(B10202)"),"1")</f>
        <v>1</v>
      </c>
    </row>
    <row r="10203">
      <c r="A10203" s="2" t="s">
        <v>10100</v>
      </c>
      <c r="B10203" s="2">
        <v>1.0</v>
      </c>
      <c r="C10203" t="str">
        <f>IFERROR(__xludf.DUMMYFUNCTION("TO_TEXT(B10203)"),"1")</f>
        <v>1</v>
      </c>
    </row>
    <row r="10204">
      <c r="A10204" s="2" t="s">
        <v>10101</v>
      </c>
      <c r="B10204" s="2">
        <v>1.0</v>
      </c>
      <c r="C10204" t="str">
        <f>IFERROR(__xludf.DUMMYFUNCTION("TO_TEXT(B10204)"),"1")</f>
        <v>1</v>
      </c>
    </row>
    <row r="10205">
      <c r="A10205" s="2" t="s">
        <v>10102</v>
      </c>
      <c r="B10205" s="2">
        <v>1.0</v>
      </c>
      <c r="C10205" t="str">
        <f>IFERROR(__xludf.DUMMYFUNCTION("TO_TEXT(B10205)"),"1")</f>
        <v>1</v>
      </c>
    </row>
    <row r="10206">
      <c r="A10206" s="2" t="s">
        <v>10103</v>
      </c>
      <c r="B10206" s="2">
        <v>1.0</v>
      </c>
      <c r="C10206" t="str">
        <f>IFERROR(__xludf.DUMMYFUNCTION("TO_TEXT(B10206)"),"1")</f>
        <v>1</v>
      </c>
    </row>
    <row r="10207">
      <c r="A10207" s="2" t="s">
        <v>10104</v>
      </c>
      <c r="B10207" s="2">
        <v>1.0</v>
      </c>
      <c r="C10207" t="str">
        <f>IFERROR(__xludf.DUMMYFUNCTION("TO_TEXT(B10207)"),"1")</f>
        <v>1</v>
      </c>
    </row>
    <row r="10208">
      <c r="A10208" s="2" t="s">
        <v>10105</v>
      </c>
      <c r="B10208" s="2">
        <v>1.0</v>
      </c>
      <c r="C10208" t="str">
        <f>IFERROR(__xludf.DUMMYFUNCTION("TO_TEXT(B10208)"),"1")</f>
        <v>1</v>
      </c>
    </row>
    <row r="10209">
      <c r="A10209" s="2" t="s">
        <v>10106</v>
      </c>
      <c r="B10209" s="2">
        <v>1.0</v>
      </c>
      <c r="C10209" t="str">
        <f>IFERROR(__xludf.DUMMYFUNCTION("TO_TEXT(B10209)"),"1")</f>
        <v>1</v>
      </c>
    </row>
    <row r="10210">
      <c r="A10210" s="2" t="s">
        <v>10107</v>
      </c>
      <c r="B10210" s="2">
        <v>1.0</v>
      </c>
      <c r="C10210" t="str">
        <f>IFERROR(__xludf.DUMMYFUNCTION("TO_TEXT(B10210)"),"1")</f>
        <v>1</v>
      </c>
    </row>
    <row r="10211">
      <c r="A10211" s="2" t="s">
        <v>10108</v>
      </c>
      <c r="B10211" s="2">
        <v>1.0</v>
      </c>
      <c r="C10211" t="str">
        <f>IFERROR(__xludf.DUMMYFUNCTION("TO_TEXT(B10211)"),"1")</f>
        <v>1</v>
      </c>
    </row>
    <row r="10212">
      <c r="A10212" s="2" t="s">
        <v>10109</v>
      </c>
      <c r="B10212" s="2">
        <v>1.0</v>
      </c>
      <c r="C10212" t="str">
        <f>IFERROR(__xludf.DUMMYFUNCTION("TO_TEXT(B10212)"),"1")</f>
        <v>1</v>
      </c>
    </row>
    <row r="10213">
      <c r="A10213" s="2" t="s">
        <v>10110</v>
      </c>
      <c r="B10213" s="2">
        <v>1.0</v>
      </c>
      <c r="C10213" t="str">
        <f>IFERROR(__xludf.DUMMYFUNCTION("TO_TEXT(B10213)"),"1")</f>
        <v>1</v>
      </c>
    </row>
    <row r="10214">
      <c r="A10214" s="2" t="s">
        <v>10111</v>
      </c>
      <c r="B10214" s="2">
        <v>1.0</v>
      </c>
      <c r="C10214" t="str">
        <f>IFERROR(__xludf.DUMMYFUNCTION("TO_TEXT(B10214)"),"1")</f>
        <v>1</v>
      </c>
    </row>
    <row r="10215">
      <c r="A10215" s="2" t="s">
        <v>10112</v>
      </c>
      <c r="B10215" s="2">
        <v>1.0</v>
      </c>
      <c r="C10215" t="str">
        <f>IFERROR(__xludf.DUMMYFUNCTION("TO_TEXT(B10215)"),"1")</f>
        <v>1</v>
      </c>
    </row>
    <row r="10216">
      <c r="A10216" s="2" t="s">
        <v>10113</v>
      </c>
      <c r="B10216" s="2">
        <v>1.0</v>
      </c>
      <c r="C10216" t="str">
        <f>IFERROR(__xludf.DUMMYFUNCTION("TO_TEXT(B10216)"),"1")</f>
        <v>1</v>
      </c>
    </row>
    <row r="10217">
      <c r="A10217" s="2" t="s">
        <v>10114</v>
      </c>
      <c r="B10217" s="2">
        <v>1.0</v>
      </c>
      <c r="C10217" t="str">
        <f>IFERROR(__xludf.DUMMYFUNCTION("TO_TEXT(B10217)"),"1")</f>
        <v>1</v>
      </c>
    </row>
    <row r="10218">
      <c r="A10218" s="2" t="s">
        <v>10115</v>
      </c>
      <c r="B10218" s="2">
        <v>1.0</v>
      </c>
      <c r="C10218" t="str">
        <f>IFERROR(__xludf.DUMMYFUNCTION("TO_TEXT(B10218)"),"1")</f>
        <v>1</v>
      </c>
    </row>
    <row r="10219">
      <c r="A10219" s="2" t="s">
        <v>10116</v>
      </c>
      <c r="B10219" s="2">
        <v>1.0</v>
      </c>
      <c r="C10219" t="str">
        <f>IFERROR(__xludf.DUMMYFUNCTION("TO_TEXT(B10219)"),"1")</f>
        <v>1</v>
      </c>
    </row>
    <row r="10220">
      <c r="A10220" s="2" t="s">
        <v>10117</v>
      </c>
      <c r="B10220" s="2">
        <v>1.0</v>
      </c>
      <c r="C10220" t="str">
        <f>IFERROR(__xludf.DUMMYFUNCTION("TO_TEXT(B10220)"),"1")</f>
        <v>1</v>
      </c>
    </row>
    <row r="10221">
      <c r="A10221" s="2" t="s">
        <v>10118</v>
      </c>
      <c r="B10221" s="2">
        <v>1.0</v>
      </c>
      <c r="C10221" t="str">
        <f>IFERROR(__xludf.DUMMYFUNCTION("TO_TEXT(B10221)"),"1")</f>
        <v>1</v>
      </c>
    </row>
    <row r="10222">
      <c r="A10222" s="2" t="s">
        <v>10119</v>
      </c>
      <c r="B10222" s="2">
        <v>1.0</v>
      </c>
      <c r="C10222" t="str">
        <f>IFERROR(__xludf.DUMMYFUNCTION("TO_TEXT(B10222)"),"1")</f>
        <v>1</v>
      </c>
    </row>
    <row r="10223">
      <c r="A10223" s="2" t="s">
        <v>10120</v>
      </c>
      <c r="B10223" s="2">
        <v>1.0</v>
      </c>
      <c r="C10223" t="str">
        <f>IFERROR(__xludf.DUMMYFUNCTION("TO_TEXT(B10223)"),"1")</f>
        <v>1</v>
      </c>
    </row>
    <row r="10224">
      <c r="A10224" s="2" t="s">
        <v>10121</v>
      </c>
      <c r="B10224" s="2">
        <v>1.0</v>
      </c>
      <c r="C10224" t="str">
        <f>IFERROR(__xludf.DUMMYFUNCTION("TO_TEXT(B10224)"),"1")</f>
        <v>1</v>
      </c>
    </row>
    <row r="10225">
      <c r="A10225" s="2" t="s">
        <v>10122</v>
      </c>
      <c r="B10225" s="2">
        <v>1.0</v>
      </c>
      <c r="C10225" t="str">
        <f>IFERROR(__xludf.DUMMYFUNCTION("TO_TEXT(B10225)"),"1")</f>
        <v>1</v>
      </c>
    </row>
    <row r="10226">
      <c r="A10226" s="2" t="s">
        <v>10123</v>
      </c>
      <c r="B10226" s="2">
        <v>1.0</v>
      </c>
      <c r="C10226" t="str">
        <f>IFERROR(__xludf.DUMMYFUNCTION("TO_TEXT(B10226)"),"1")</f>
        <v>1</v>
      </c>
    </row>
    <row r="10227">
      <c r="A10227" s="2" t="s">
        <v>10124</v>
      </c>
      <c r="B10227" s="2">
        <v>1.0</v>
      </c>
      <c r="C10227" t="str">
        <f>IFERROR(__xludf.DUMMYFUNCTION("TO_TEXT(B10227)"),"1")</f>
        <v>1</v>
      </c>
    </row>
    <row r="10228">
      <c r="A10228" s="2" t="s">
        <v>10125</v>
      </c>
      <c r="B10228" s="2">
        <v>1.0</v>
      </c>
      <c r="C10228" t="str">
        <f>IFERROR(__xludf.DUMMYFUNCTION("TO_TEXT(B10228)"),"1")</f>
        <v>1</v>
      </c>
    </row>
    <row r="10229">
      <c r="A10229" s="2" t="s">
        <v>10126</v>
      </c>
      <c r="B10229" s="2">
        <v>1.0</v>
      </c>
      <c r="C10229" t="str">
        <f>IFERROR(__xludf.DUMMYFUNCTION("TO_TEXT(B10229)"),"1")</f>
        <v>1</v>
      </c>
    </row>
    <row r="10230">
      <c r="A10230" s="2" t="s">
        <v>10127</v>
      </c>
      <c r="B10230" s="2">
        <v>1.0</v>
      </c>
      <c r="C10230" t="str">
        <f>IFERROR(__xludf.DUMMYFUNCTION("TO_TEXT(B10230)"),"1")</f>
        <v>1</v>
      </c>
    </row>
    <row r="10231">
      <c r="A10231" s="2" t="s">
        <v>10128</v>
      </c>
      <c r="B10231" s="2">
        <v>1.0</v>
      </c>
      <c r="C10231" t="str">
        <f>IFERROR(__xludf.DUMMYFUNCTION("TO_TEXT(B10231)"),"1")</f>
        <v>1</v>
      </c>
    </row>
    <row r="10232">
      <c r="A10232" s="2" t="s">
        <v>10129</v>
      </c>
      <c r="B10232" s="2">
        <v>1.0</v>
      </c>
      <c r="C10232" t="str">
        <f>IFERROR(__xludf.DUMMYFUNCTION("TO_TEXT(B10232)"),"1")</f>
        <v>1</v>
      </c>
    </row>
    <row r="10233">
      <c r="A10233" s="2" t="s">
        <v>10130</v>
      </c>
      <c r="B10233" s="2">
        <v>1.0</v>
      </c>
      <c r="C10233" t="str">
        <f>IFERROR(__xludf.DUMMYFUNCTION("TO_TEXT(B10233)"),"1")</f>
        <v>1</v>
      </c>
    </row>
    <row r="10234">
      <c r="A10234" s="2" t="s">
        <v>10131</v>
      </c>
      <c r="B10234" s="2">
        <v>1.0</v>
      </c>
      <c r="C10234" t="str">
        <f>IFERROR(__xludf.DUMMYFUNCTION("TO_TEXT(B10234)"),"1")</f>
        <v>1</v>
      </c>
    </row>
    <row r="10235">
      <c r="A10235" s="2" t="s">
        <v>10132</v>
      </c>
      <c r="B10235" s="2">
        <v>1.0</v>
      </c>
      <c r="C10235" t="str">
        <f>IFERROR(__xludf.DUMMYFUNCTION("TO_TEXT(B10235)"),"1")</f>
        <v>1</v>
      </c>
    </row>
    <row r="10236">
      <c r="A10236" s="2" t="s">
        <v>10133</v>
      </c>
      <c r="B10236" s="2">
        <v>1.0</v>
      </c>
      <c r="C10236" t="str">
        <f>IFERROR(__xludf.DUMMYFUNCTION("TO_TEXT(B10236)"),"1")</f>
        <v>1</v>
      </c>
    </row>
    <row r="10237">
      <c r="A10237" s="2" t="s">
        <v>10134</v>
      </c>
      <c r="B10237" s="2">
        <v>1.0</v>
      </c>
      <c r="C10237" t="str">
        <f>IFERROR(__xludf.DUMMYFUNCTION("TO_TEXT(B10237)"),"1")</f>
        <v>1</v>
      </c>
    </row>
    <row r="10238">
      <c r="A10238" s="2" t="s">
        <v>10135</v>
      </c>
      <c r="B10238" s="2">
        <v>1.0</v>
      </c>
      <c r="C10238" t="str">
        <f>IFERROR(__xludf.DUMMYFUNCTION("TO_TEXT(B10238)"),"1")</f>
        <v>1</v>
      </c>
    </row>
    <row r="10239">
      <c r="A10239" s="2" t="s">
        <v>10136</v>
      </c>
      <c r="B10239" s="2">
        <v>1.0</v>
      </c>
      <c r="C10239" t="str">
        <f>IFERROR(__xludf.DUMMYFUNCTION("TO_TEXT(B10239)"),"1")</f>
        <v>1</v>
      </c>
    </row>
    <row r="10240">
      <c r="A10240" s="2" t="s">
        <v>10137</v>
      </c>
      <c r="B10240" s="2">
        <v>1.0</v>
      </c>
      <c r="C10240" t="str">
        <f>IFERROR(__xludf.DUMMYFUNCTION("TO_TEXT(B10240)"),"1")</f>
        <v>1</v>
      </c>
    </row>
    <row r="10241">
      <c r="A10241" s="2" t="s">
        <v>10138</v>
      </c>
      <c r="B10241" s="2">
        <v>1.0</v>
      </c>
      <c r="C10241" t="str">
        <f>IFERROR(__xludf.DUMMYFUNCTION("TO_TEXT(B10241)"),"1")</f>
        <v>1</v>
      </c>
    </row>
    <row r="10242">
      <c r="A10242" s="2" t="s">
        <v>10139</v>
      </c>
      <c r="B10242" s="2">
        <v>1.0</v>
      </c>
      <c r="C10242" t="str">
        <f>IFERROR(__xludf.DUMMYFUNCTION("TO_TEXT(B10242)"),"1")</f>
        <v>1</v>
      </c>
    </row>
    <row r="10243">
      <c r="A10243" s="2" t="s">
        <v>10140</v>
      </c>
      <c r="B10243" s="2">
        <v>1.0</v>
      </c>
      <c r="C10243" t="str">
        <f>IFERROR(__xludf.DUMMYFUNCTION("TO_TEXT(B10243)"),"1")</f>
        <v>1</v>
      </c>
    </row>
    <row r="10244">
      <c r="A10244" s="2" t="s">
        <v>10141</v>
      </c>
      <c r="B10244" s="2">
        <v>1.0</v>
      </c>
      <c r="C10244" t="str">
        <f>IFERROR(__xludf.DUMMYFUNCTION("TO_TEXT(B10244)"),"1")</f>
        <v>1</v>
      </c>
    </row>
    <row r="10245">
      <c r="A10245" s="2" t="s">
        <v>10142</v>
      </c>
      <c r="B10245" s="2">
        <v>1.0</v>
      </c>
      <c r="C10245" t="str">
        <f>IFERROR(__xludf.DUMMYFUNCTION("TO_TEXT(B10245)"),"1")</f>
        <v>1</v>
      </c>
    </row>
    <row r="10246">
      <c r="A10246" s="2" t="s">
        <v>10143</v>
      </c>
      <c r="B10246" s="2">
        <v>1.0</v>
      </c>
      <c r="C10246" t="str">
        <f>IFERROR(__xludf.DUMMYFUNCTION("TO_TEXT(B10246)"),"1")</f>
        <v>1</v>
      </c>
    </row>
    <row r="10247">
      <c r="A10247" s="2" t="s">
        <v>10144</v>
      </c>
      <c r="B10247" s="2">
        <v>1.0</v>
      </c>
      <c r="C10247" t="str">
        <f>IFERROR(__xludf.DUMMYFUNCTION("TO_TEXT(B10247)"),"1")</f>
        <v>1</v>
      </c>
    </row>
    <row r="10248">
      <c r="A10248" s="2" t="s">
        <v>10145</v>
      </c>
      <c r="B10248" s="2">
        <v>1.0</v>
      </c>
      <c r="C10248" t="str">
        <f>IFERROR(__xludf.DUMMYFUNCTION("TO_TEXT(B10248)"),"1")</f>
        <v>1</v>
      </c>
    </row>
    <row r="10249">
      <c r="A10249" s="2" t="s">
        <v>10146</v>
      </c>
      <c r="B10249" s="2">
        <v>1.0</v>
      </c>
      <c r="C10249" t="str">
        <f>IFERROR(__xludf.DUMMYFUNCTION("TO_TEXT(B10249)"),"1")</f>
        <v>1</v>
      </c>
    </row>
    <row r="10250">
      <c r="A10250" s="2" t="s">
        <v>10147</v>
      </c>
      <c r="B10250" s="2">
        <v>1.0</v>
      </c>
      <c r="C10250" t="str">
        <f>IFERROR(__xludf.DUMMYFUNCTION("TO_TEXT(B10250)"),"1")</f>
        <v>1</v>
      </c>
    </row>
    <row r="10251">
      <c r="A10251" s="2" t="s">
        <v>10148</v>
      </c>
      <c r="B10251" s="2">
        <v>1.0</v>
      </c>
      <c r="C10251" t="str">
        <f>IFERROR(__xludf.DUMMYFUNCTION("TO_TEXT(B10251)"),"1")</f>
        <v>1</v>
      </c>
    </row>
    <row r="10252">
      <c r="A10252" s="2" t="s">
        <v>10149</v>
      </c>
      <c r="B10252" s="2">
        <v>1.0</v>
      </c>
      <c r="C10252" t="str">
        <f>IFERROR(__xludf.DUMMYFUNCTION("TO_TEXT(B10252)"),"1")</f>
        <v>1</v>
      </c>
    </row>
    <row r="10253">
      <c r="A10253" s="2">
        <v>95.0</v>
      </c>
      <c r="B10253" s="2">
        <v>1.0</v>
      </c>
      <c r="C10253" t="str">
        <f>IFERROR(__xludf.DUMMYFUNCTION("TO_TEXT(B10253)"),"1")</f>
        <v>1</v>
      </c>
    </row>
    <row r="10254">
      <c r="A10254" s="2" t="s">
        <v>10150</v>
      </c>
      <c r="B10254" s="2">
        <v>1.0</v>
      </c>
      <c r="C10254" t="str">
        <f>IFERROR(__xludf.DUMMYFUNCTION("TO_TEXT(B10254)"),"1")</f>
        <v>1</v>
      </c>
    </row>
    <row r="10255">
      <c r="A10255" s="2" t="s">
        <v>10151</v>
      </c>
      <c r="B10255" s="2">
        <v>1.0</v>
      </c>
      <c r="C10255" t="str">
        <f>IFERROR(__xludf.DUMMYFUNCTION("TO_TEXT(B10255)"),"1")</f>
        <v>1</v>
      </c>
    </row>
    <row r="10256">
      <c r="A10256" s="2" t="s">
        <v>10152</v>
      </c>
      <c r="B10256" s="2">
        <v>1.0</v>
      </c>
      <c r="C10256" t="str">
        <f>IFERROR(__xludf.DUMMYFUNCTION("TO_TEXT(B10256)"),"1")</f>
        <v>1</v>
      </c>
    </row>
    <row r="10257">
      <c r="A10257" s="2" t="s">
        <v>10153</v>
      </c>
      <c r="B10257" s="2">
        <v>1.0</v>
      </c>
      <c r="C10257" t="str">
        <f>IFERROR(__xludf.DUMMYFUNCTION("TO_TEXT(B10257)"),"1")</f>
        <v>1</v>
      </c>
    </row>
    <row r="10258">
      <c r="A10258" s="2" t="s">
        <v>10154</v>
      </c>
      <c r="B10258" s="2">
        <v>1.0</v>
      </c>
      <c r="C10258" t="str">
        <f>IFERROR(__xludf.DUMMYFUNCTION("TO_TEXT(B10258)"),"1")</f>
        <v>1</v>
      </c>
    </row>
    <row r="10259">
      <c r="A10259" s="2" t="s">
        <v>10155</v>
      </c>
      <c r="B10259" s="2">
        <v>1.0</v>
      </c>
      <c r="C10259" t="str">
        <f>IFERROR(__xludf.DUMMYFUNCTION("TO_TEXT(B10259)"),"1")</f>
        <v>1</v>
      </c>
    </row>
    <row r="10260">
      <c r="A10260" s="2" t="s">
        <v>10156</v>
      </c>
      <c r="B10260" s="2">
        <v>1.0</v>
      </c>
      <c r="C10260" t="str">
        <f>IFERROR(__xludf.DUMMYFUNCTION("TO_TEXT(B10260)"),"1")</f>
        <v>1</v>
      </c>
    </row>
    <row r="10261">
      <c r="A10261" s="2" t="s">
        <v>10157</v>
      </c>
      <c r="B10261" s="2">
        <v>1.0</v>
      </c>
      <c r="C10261" t="str">
        <f>IFERROR(__xludf.DUMMYFUNCTION("TO_TEXT(B10261)"),"1")</f>
        <v>1</v>
      </c>
    </row>
    <row r="10262">
      <c r="A10262" s="2" t="s">
        <v>10158</v>
      </c>
      <c r="B10262" s="2">
        <v>1.0</v>
      </c>
      <c r="C10262" t="str">
        <f>IFERROR(__xludf.DUMMYFUNCTION("TO_TEXT(B10262)"),"1")</f>
        <v>1</v>
      </c>
    </row>
    <row r="10263">
      <c r="A10263" s="2" t="s">
        <v>10159</v>
      </c>
      <c r="B10263" s="2">
        <v>1.0</v>
      </c>
      <c r="C10263" t="str">
        <f>IFERROR(__xludf.DUMMYFUNCTION("TO_TEXT(B10263)"),"1")</f>
        <v>1</v>
      </c>
    </row>
    <row r="10264">
      <c r="A10264" s="2" t="s">
        <v>10160</v>
      </c>
      <c r="B10264" s="2">
        <v>1.0</v>
      </c>
      <c r="C10264" t="str">
        <f>IFERROR(__xludf.DUMMYFUNCTION("TO_TEXT(B10264)"),"1")</f>
        <v>1</v>
      </c>
    </row>
    <row r="10265">
      <c r="A10265" s="2" t="s">
        <v>10161</v>
      </c>
      <c r="B10265" s="2">
        <v>1.0</v>
      </c>
      <c r="C10265" t="str">
        <f>IFERROR(__xludf.DUMMYFUNCTION("TO_TEXT(B10265)"),"1")</f>
        <v>1</v>
      </c>
    </row>
    <row r="10266">
      <c r="A10266" s="2" t="s">
        <v>10162</v>
      </c>
      <c r="B10266" s="2">
        <v>1.0</v>
      </c>
      <c r="C10266" t="str">
        <f>IFERROR(__xludf.DUMMYFUNCTION("TO_TEXT(B10266)"),"1")</f>
        <v>1</v>
      </c>
    </row>
    <row r="10267">
      <c r="A10267" s="2" t="s">
        <v>10163</v>
      </c>
      <c r="B10267" s="2">
        <v>1.0</v>
      </c>
      <c r="C10267" t="str">
        <f>IFERROR(__xludf.DUMMYFUNCTION("TO_TEXT(B10267)"),"1")</f>
        <v>1</v>
      </c>
    </row>
    <row r="10268">
      <c r="A10268" s="2" t="s">
        <v>10164</v>
      </c>
      <c r="B10268" s="2">
        <v>1.0</v>
      </c>
      <c r="C10268" t="str">
        <f>IFERROR(__xludf.DUMMYFUNCTION("TO_TEXT(B10268)"),"1")</f>
        <v>1</v>
      </c>
    </row>
    <row r="10269">
      <c r="A10269" s="2" t="s">
        <v>10165</v>
      </c>
      <c r="B10269" s="2">
        <v>1.0</v>
      </c>
      <c r="C10269" t="str">
        <f>IFERROR(__xludf.DUMMYFUNCTION("TO_TEXT(B10269)"),"1")</f>
        <v>1</v>
      </c>
    </row>
    <row r="10270">
      <c r="A10270" s="2" t="s">
        <v>10166</v>
      </c>
      <c r="B10270" s="2">
        <v>1.0</v>
      </c>
      <c r="C10270" t="str">
        <f>IFERROR(__xludf.DUMMYFUNCTION("TO_TEXT(B10270)"),"1")</f>
        <v>1</v>
      </c>
    </row>
    <row r="10271">
      <c r="A10271" s="2" t="s">
        <v>10167</v>
      </c>
      <c r="B10271" s="2">
        <v>1.0</v>
      </c>
      <c r="C10271" t="str">
        <f>IFERROR(__xludf.DUMMYFUNCTION("TO_TEXT(B10271)"),"1")</f>
        <v>1</v>
      </c>
    </row>
    <row r="10272">
      <c r="A10272" s="2" t="s">
        <v>10168</v>
      </c>
      <c r="B10272" s="2">
        <v>1.0</v>
      </c>
      <c r="C10272" t="str">
        <f>IFERROR(__xludf.DUMMYFUNCTION("TO_TEXT(B10272)"),"1")</f>
        <v>1</v>
      </c>
    </row>
    <row r="10273">
      <c r="A10273" s="2" t="s">
        <v>10169</v>
      </c>
      <c r="B10273" s="2">
        <v>1.0</v>
      </c>
      <c r="C10273" t="str">
        <f>IFERROR(__xludf.DUMMYFUNCTION("TO_TEXT(B10273)"),"1")</f>
        <v>1</v>
      </c>
    </row>
    <row r="10274">
      <c r="A10274" s="2" t="s">
        <v>10170</v>
      </c>
      <c r="B10274" s="2">
        <v>1.0</v>
      </c>
      <c r="C10274" t="str">
        <f>IFERROR(__xludf.DUMMYFUNCTION("TO_TEXT(B10274)"),"1")</f>
        <v>1</v>
      </c>
    </row>
    <row r="10275">
      <c r="A10275" s="2" t="s">
        <v>10171</v>
      </c>
      <c r="B10275" s="2">
        <v>1.0</v>
      </c>
      <c r="C10275" t="str">
        <f>IFERROR(__xludf.DUMMYFUNCTION("TO_TEXT(B10275)"),"1")</f>
        <v>1</v>
      </c>
    </row>
    <row r="10276">
      <c r="A10276" s="2" t="s">
        <v>10172</v>
      </c>
      <c r="B10276" s="2">
        <v>1.0</v>
      </c>
      <c r="C10276" t="str">
        <f>IFERROR(__xludf.DUMMYFUNCTION("TO_TEXT(B10276)"),"1")</f>
        <v>1</v>
      </c>
    </row>
    <row r="10277">
      <c r="A10277" s="2" t="s">
        <v>10173</v>
      </c>
      <c r="B10277" s="2">
        <v>1.0</v>
      </c>
      <c r="C10277" t="str">
        <f>IFERROR(__xludf.DUMMYFUNCTION("TO_TEXT(B10277)"),"1")</f>
        <v>1</v>
      </c>
    </row>
    <row r="10278">
      <c r="A10278" s="2" t="s">
        <v>10174</v>
      </c>
      <c r="B10278" s="2">
        <v>1.0</v>
      </c>
      <c r="C10278" t="str">
        <f>IFERROR(__xludf.DUMMYFUNCTION("TO_TEXT(B10278)"),"1")</f>
        <v>1</v>
      </c>
    </row>
    <row r="10279">
      <c r="A10279" s="2" t="s">
        <v>10175</v>
      </c>
      <c r="B10279" s="2">
        <v>1.0</v>
      </c>
      <c r="C10279" t="str">
        <f>IFERROR(__xludf.DUMMYFUNCTION("TO_TEXT(B10279)"),"1")</f>
        <v>1</v>
      </c>
    </row>
    <row r="10280">
      <c r="A10280" s="2" t="s">
        <v>10176</v>
      </c>
      <c r="B10280" s="2">
        <v>1.0</v>
      </c>
      <c r="C10280" t="str">
        <f>IFERROR(__xludf.DUMMYFUNCTION("TO_TEXT(B10280)"),"1")</f>
        <v>1</v>
      </c>
    </row>
    <row r="10281">
      <c r="A10281" s="2" t="s">
        <v>10177</v>
      </c>
      <c r="B10281" s="2">
        <v>1.0</v>
      </c>
      <c r="C10281" t="str">
        <f>IFERROR(__xludf.DUMMYFUNCTION("TO_TEXT(B10281)"),"1")</f>
        <v>1</v>
      </c>
    </row>
    <row r="10282">
      <c r="A10282" s="2" t="s">
        <v>10178</v>
      </c>
      <c r="B10282" s="2">
        <v>1.0</v>
      </c>
      <c r="C10282" t="str">
        <f>IFERROR(__xludf.DUMMYFUNCTION("TO_TEXT(B10282)"),"1")</f>
        <v>1</v>
      </c>
    </row>
    <row r="10283">
      <c r="A10283" s="2" t="s">
        <v>10179</v>
      </c>
      <c r="B10283" s="2">
        <v>1.0</v>
      </c>
      <c r="C10283" t="str">
        <f>IFERROR(__xludf.DUMMYFUNCTION("TO_TEXT(B10283)"),"1")</f>
        <v>1</v>
      </c>
    </row>
    <row r="10284">
      <c r="A10284" s="2" t="s">
        <v>10180</v>
      </c>
      <c r="B10284" s="2">
        <v>1.0</v>
      </c>
      <c r="C10284" t="str">
        <f>IFERROR(__xludf.DUMMYFUNCTION("TO_TEXT(B10284)"),"1")</f>
        <v>1</v>
      </c>
    </row>
    <row r="10285">
      <c r="A10285" s="2" t="s">
        <v>10181</v>
      </c>
      <c r="B10285" s="2">
        <v>1.0</v>
      </c>
      <c r="C10285" t="str">
        <f>IFERROR(__xludf.DUMMYFUNCTION("TO_TEXT(B10285)"),"1")</f>
        <v>1</v>
      </c>
    </row>
    <row r="10286">
      <c r="A10286" s="2" t="s">
        <v>10182</v>
      </c>
      <c r="B10286" s="2">
        <v>1.0</v>
      </c>
      <c r="C10286" t="str">
        <f>IFERROR(__xludf.DUMMYFUNCTION("TO_TEXT(B10286)"),"1")</f>
        <v>1</v>
      </c>
    </row>
    <row r="10287">
      <c r="A10287" s="2" t="s">
        <v>10183</v>
      </c>
      <c r="B10287" s="2">
        <v>1.0</v>
      </c>
      <c r="C10287" t="str">
        <f>IFERROR(__xludf.DUMMYFUNCTION("TO_TEXT(B10287)"),"1")</f>
        <v>1</v>
      </c>
    </row>
    <row r="10288">
      <c r="A10288" s="2" t="s">
        <v>10184</v>
      </c>
      <c r="B10288" s="2">
        <v>1.0</v>
      </c>
      <c r="C10288" t="str">
        <f>IFERROR(__xludf.DUMMYFUNCTION("TO_TEXT(B10288)"),"1")</f>
        <v>1</v>
      </c>
    </row>
    <row r="10289">
      <c r="A10289" s="2" t="s">
        <v>10185</v>
      </c>
      <c r="B10289" s="2">
        <v>1.0</v>
      </c>
      <c r="C10289" t="str">
        <f>IFERROR(__xludf.DUMMYFUNCTION("TO_TEXT(B10289)"),"1")</f>
        <v>1</v>
      </c>
    </row>
    <row r="10290">
      <c r="A10290" s="2" t="s">
        <v>10186</v>
      </c>
      <c r="B10290" s="2">
        <v>1.0</v>
      </c>
      <c r="C10290" t="str">
        <f>IFERROR(__xludf.DUMMYFUNCTION("TO_TEXT(B10290)"),"1")</f>
        <v>1</v>
      </c>
    </row>
    <row r="10291">
      <c r="A10291" s="2" t="s">
        <v>10187</v>
      </c>
      <c r="B10291" s="2">
        <v>1.0</v>
      </c>
      <c r="C10291" t="str">
        <f>IFERROR(__xludf.DUMMYFUNCTION("TO_TEXT(B10291)"),"1")</f>
        <v>1</v>
      </c>
    </row>
    <row r="10292">
      <c r="A10292" s="2" t="s">
        <v>10188</v>
      </c>
      <c r="B10292" s="2">
        <v>1.0</v>
      </c>
      <c r="C10292" t="str">
        <f>IFERROR(__xludf.DUMMYFUNCTION("TO_TEXT(B10292)"),"1")</f>
        <v>1</v>
      </c>
    </row>
    <row r="10293">
      <c r="A10293" s="2" t="s">
        <v>10189</v>
      </c>
      <c r="B10293" s="2">
        <v>1.0</v>
      </c>
      <c r="C10293" t="str">
        <f>IFERROR(__xludf.DUMMYFUNCTION("TO_TEXT(B10293)"),"1")</f>
        <v>1</v>
      </c>
    </row>
    <row r="10294">
      <c r="A10294" s="2" t="s">
        <v>10190</v>
      </c>
      <c r="B10294" s="2">
        <v>1.0</v>
      </c>
      <c r="C10294" t="str">
        <f>IFERROR(__xludf.DUMMYFUNCTION("TO_TEXT(B10294)"),"1")</f>
        <v>1</v>
      </c>
    </row>
    <row r="10295">
      <c r="A10295" s="2" t="s">
        <v>10191</v>
      </c>
      <c r="B10295" s="2">
        <v>1.0</v>
      </c>
      <c r="C10295" t="str">
        <f>IFERROR(__xludf.DUMMYFUNCTION("TO_TEXT(B10295)"),"1")</f>
        <v>1</v>
      </c>
    </row>
    <row r="10296">
      <c r="A10296" s="2" t="s">
        <v>10192</v>
      </c>
      <c r="B10296" s="2">
        <v>1.0</v>
      </c>
      <c r="C10296" t="str">
        <f>IFERROR(__xludf.DUMMYFUNCTION("TO_TEXT(B10296)"),"1")</f>
        <v>1</v>
      </c>
    </row>
    <row r="10297">
      <c r="A10297" s="2" t="s">
        <v>10193</v>
      </c>
      <c r="B10297" s="2">
        <v>1.0</v>
      </c>
      <c r="C10297" t="str">
        <f>IFERROR(__xludf.DUMMYFUNCTION("TO_TEXT(B10297)"),"1")</f>
        <v>1</v>
      </c>
    </row>
    <row r="10298">
      <c r="A10298" s="2" t="s">
        <v>10194</v>
      </c>
      <c r="B10298" s="2">
        <v>1.0</v>
      </c>
      <c r="C10298" t="str">
        <f>IFERROR(__xludf.DUMMYFUNCTION("TO_TEXT(B10298)"),"1")</f>
        <v>1</v>
      </c>
    </row>
    <row r="10299">
      <c r="A10299" s="2" t="s">
        <v>10195</v>
      </c>
      <c r="B10299" s="2">
        <v>1.0</v>
      </c>
      <c r="C10299" t="str">
        <f>IFERROR(__xludf.DUMMYFUNCTION("TO_TEXT(B10299)"),"1")</f>
        <v>1</v>
      </c>
    </row>
    <row r="10300">
      <c r="A10300" s="2" t="s">
        <v>10196</v>
      </c>
      <c r="B10300" s="2">
        <v>1.0</v>
      </c>
      <c r="C10300" t="str">
        <f>IFERROR(__xludf.DUMMYFUNCTION("TO_TEXT(B10300)"),"1")</f>
        <v>1</v>
      </c>
    </row>
    <row r="10301">
      <c r="A10301" s="2" t="s">
        <v>10197</v>
      </c>
      <c r="B10301" s="2">
        <v>1.0</v>
      </c>
      <c r="C10301" t="str">
        <f>IFERROR(__xludf.DUMMYFUNCTION("TO_TEXT(B10301)"),"1")</f>
        <v>1</v>
      </c>
    </row>
    <row r="10302">
      <c r="A10302" s="2" t="s">
        <v>10198</v>
      </c>
      <c r="B10302" s="2">
        <v>1.0</v>
      </c>
      <c r="C10302" t="str">
        <f>IFERROR(__xludf.DUMMYFUNCTION("TO_TEXT(B10302)"),"1")</f>
        <v>1</v>
      </c>
    </row>
    <row r="10303">
      <c r="A10303" s="2" t="s">
        <v>10199</v>
      </c>
      <c r="B10303" s="2">
        <v>1.0</v>
      </c>
      <c r="C10303" t="str">
        <f>IFERROR(__xludf.DUMMYFUNCTION("TO_TEXT(B10303)"),"1")</f>
        <v>1</v>
      </c>
    </row>
    <row r="10304">
      <c r="A10304" s="2" t="s">
        <v>10200</v>
      </c>
      <c r="B10304" s="2">
        <v>1.0</v>
      </c>
      <c r="C10304" t="str">
        <f>IFERROR(__xludf.DUMMYFUNCTION("TO_TEXT(B10304)"),"1")</f>
        <v>1</v>
      </c>
    </row>
    <row r="10305">
      <c r="A10305" s="2" t="s">
        <v>10201</v>
      </c>
      <c r="B10305" s="2">
        <v>1.0</v>
      </c>
      <c r="C10305" t="str">
        <f>IFERROR(__xludf.DUMMYFUNCTION("TO_TEXT(B10305)"),"1")</f>
        <v>1</v>
      </c>
    </row>
    <row r="10306">
      <c r="A10306" s="2" t="s">
        <v>10202</v>
      </c>
      <c r="B10306" s="2">
        <v>1.0</v>
      </c>
      <c r="C10306" t="str">
        <f>IFERROR(__xludf.DUMMYFUNCTION("TO_TEXT(B10306)"),"1")</f>
        <v>1</v>
      </c>
    </row>
    <row r="10307">
      <c r="A10307" s="2" t="s">
        <v>10203</v>
      </c>
      <c r="B10307" s="2">
        <v>1.0</v>
      </c>
      <c r="C10307" t="str">
        <f>IFERROR(__xludf.DUMMYFUNCTION("TO_TEXT(B10307)"),"1")</f>
        <v>1</v>
      </c>
    </row>
    <row r="10308">
      <c r="A10308" s="2" t="s">
        <v>10204</v>
      </c>
      <c r="B10308" s="2">
        <v>1.0</v>
      </c>
      <c r="C10308" t="str">
        <f>IFERROR(__xludf.DUMMYFUNCTION("TO_TEXT(B10308)"),"1")</f>
        <v>1</v>
      </c>
    </row>
    <row r="10309">
      <c r="A10309" s="2" t="s">
        <v>10205</v>
      </c>
      <c r="B10309" s="2">
        <v>1.0</v>
      </c>
      <c r="C10309" t="str">
        <f>IFERROR(__xludf.DUMMYFUNCTION("TO_TEXT(B10309)"),"1")</f>
        <v>1</v>
      </c>
    </row>
    <row r="10310">
      <c r="A10310" s="2" t="s">
        <v>10206</v>
      </c>
      <c r="B10310" s="2">
        <v>1.0</v>
      </c>
      <c r="C10310" t="str">
        <f>IFERROR(__xludf.DUMMYFUNCTION("TO_TEXT(B10310)"),"1")</f>
        <v>1</v>
      </c>
    </row>
    <row r="10311">
      <c r="A10311" s="2" t="s">
        <v>10207</v>
      </c>
      <c r="B10311" s="2">
        <v>1.0</v>
      </c>
      <c r="C10311" t="str">
        <f>IFERROR(__xludf.DUMMYFUNCTION("TO_TEXT(B10311)"),"1")</f>
        <v>1</v>
      </c>
    </row>
    <row r="10312">
      <c r="A10312" s="2" t="s">
        <v>10208</v>
      </c>
      <c r="B10312" s="2">
        <v>1.0</v>
      </c>
      <c r="C10312" t="str">
        <f>IFERROR(__xludf.DUMMYFUNCTION("TO_TEXT(B10312)"),"1")</f>
        <v>1</v>
      </c>
    </row>
    <row r="10313">
      <c r="A10313" s="2" t="s">
        <v>10209</v>
      </c>
      <c r="B10313" s="2">
        <v>1.0</v>
      </c>
      <c r="C10313" t="str">
        <f>IFERROR(__xludf.DUMMYFUNCTION("TO_TEXT(B10313)"),"1")</f>
        <v>1</v>
      </c>
    </row>
    <row r="10314">
      <c r="A10314" s="2" t="s">
        <v>10210</v>
      </c>
      <c r="B10314" s="2">
        <v>1.0</v>
      </c>
      <c r="C10314" t="str">
        <f>IFERROR(__xludf.DUMMYFUNCTION("TO_TEXT(B10314)"),"1")</f>
        <v>1</v>
      </c>
    </row>
    <row r="10315">
      <c r="A10315" s="2" t="s">
        <v>10211</v>
      </c>
      <c r="B10315" s="2">
        <v>1.0</v>
      </c>
      <c r="C10315" t="str">
        <f>IFERROR(__xludf.DUMMYFUNCTION("TO_TEXT(B10315)"),"1")</f>
        <v>1</v>
      </c>
    </row>
    <row r="10316">
      <c r="A10316" s="2" t="s">
        <v>10212</v>
      </c>
      <c r="B10316" s="2">
        <v>1.0</v>
      </c>
      <c r="C10316" t="str">
        <f>IFERROR(__xludf.DUMMYFUNCTION("TO_TEXT(B10316)"),"1")</f>
        <v>1</v>
      </c>
    </row>
    <row r="10317">
      <c r="A10317" s="2" t="s">
        <v>10213</v>
      </c>
      <c r="B10317" s="2">
        <v>1.0</v>
      </c>
      <c r="C10317" t="str">
        <f>IFERROR(__xludf.DUMMYFUNCTION("TO_TEXT(B10317)"),"1")</f>
        <v>1</v>
      </c>
    </row>
    <row r="10318">
      <c r="A10318" s="2" t="s">
        <v>10214</v>
      </c>
      <c r="B10318" s="2">
        <v>1.0</v>
      </c>
      <c r="C10318" t="str">
        <f>IFERROR(__xludf.DUMMYFUNCTION("TO_TEXT(B10318)"),"1")</f>
        <v>1</v>
      </c>
    </row>
    <row r="10319">
      <c r="A10319" s="2" t="s">
        <v>10215</v>
      </c>
      <c r="B10319" s="2">
        <v>1.0</v>
      </c>
      <c r="C10319" t="str">
        <f>IFERROR(__xludf.DUMMYFUNCTION("TO_TEXT(B10319)"),"1")</f>
        <v>1</v>
      </c>
    </row>
    <row r="10320">
      <c r="A10320" s="2" t="s">
        <v>10216</v>
      </c>
      <c r="B10320" s="2">
        <v>1.0</v>
      </c>
      <c r="C10320" t="str">
        <f>IFERROR(__xludf.DUMMYFUNCTION("TO_TEXT(B10320)"),"1")</f>
        <v>1</v>
      </c>
    </row>
    <row r="10321">
      <c r="A10321" s="2" t="s">
        <v>10217</v>
      </c>
      <c r="B10321" s="2">
        <v>1.0</v>
      </c>
      <c r="C10321" t="str">
        <f>IFERROR(__xludf.DUMMYFUNCTION("TO_TEXT(B10321)"),"1")</f>
        <v>1</v>
      </c>
    </row>
    <row r="10322">
      <c r="A10322" s="2" t="s">
        <v>10218</v>
      </c>
      <c r="B10322" s="2">
        <v>1.0</v>
      </c>
      <c r="C10322" t="str">
        <f>IFERROR(__xludf.DUMMYFUNCTION("TO_TEXT(B10322)"),"1")</f>
        <v>1</v>
      </c>
    </row>
    <row r="10323">
      <c r="A10323" s="2" t="s">
        <v>10219</v>
      </c>
      <c r="B10323" s="2">
        <v>1.0</v>
      </c>
      <c r="C10323" t="str">
        <f>IFERROR(__xludf.DUMMYFUNCTION("TO_TEXT(B10323)"),"1")</f>
        <v>1</v>
      </c>
    </row>
    <row r="10324">
      <c r="A10324" s="2" t="s">
        <v>10220</v>
      </c>
      <c r="B10324" s="2">
        <v>1.0</v>
      </c>
      <c r="C10324" t="str">
        <f>IFERROR(__xludf.DUMMYFUNCTION("TO_TEXT(B10324)"),"1")</f>
        <v>1</v>
      </c>
    </row>
    <row r="10325">
      <c r="A10325" s="2" t="s">
        <v>10221</v>
      </c>
      <c r="B10325" s="2">
        <v>1.0</v>
      </c>
      <c r="C10325" t="str">
        <f>IFERROR(__xludf.DUMMYFUNCTION("TO_TEXT(B10325)"),"1")</f>
        <v>1</v>
      </c>
    </row>
    <row r="10326">
      <c r="A10326" s="2" t="s">
        <v>10222</v>
      </c>
      <c r="B10326" s="2">
        <v>1.0</v>
      </c>
      <c r="C10326" t="str">
        <f>IFERROR(__xludf.DUMMYFUNCTION("TO_TEXT(B10326)"),"1")</f>
        <v>1</v>
      </c>
    </row>
    <row r="10327">
      <c r="A10327" s="12" t="s">
        <v>10223</v>
      </c>
      <c r="B10327" s="2">
        <v>1.0</v>
      </c>
      <c r="C10327" t="str">
        <f>IFERROR(__xludf.DUMMYFUNCTION("TO_TEXT(B10327)"),"1")</f>
        <v>1</v>
      </c>
    </row>
    <row r="10328">
      <c r="A10328" s="2" t="s">
        <v>10224</v>
      </c>
      <c r="B10328" s="2">
        <v>1.0</v>
      </c>
      <c r="C10328" t="str">
        <f>IFERROR(__xludf.DUMMYFUNCTION("TO_TEXT(B10328)"),"1")</f>
        <v>1</v>
      </c>
    </row>
    <row r="10329">
      <c r="A10329" s="2" t="s">
        <v>10225</v>
      </c>
      <c r="B10329" s="2">
        <v>1.0</v>
      </c>
      <c r="C10329" t="str">
        <f>IFERROR(__xludf.DUMMYFUNCTION("TO_TEXT(B10329)"),"1")</f>
        <v>1</v>
      </c>
    </row>
    <row r="10330">
      <c r="A10330" s="2" t="s">
        <v>10226</v>
      </c>
      <c r="B10330" s="2">
        <v>1.0</v>
      </c>
      <c r="C10330" t="str">
        <f>IFERROR(__xludf.DUMMYFUNCTION("TO_TEXT(B10330)"),"1")</f>
        <v>1</v>
      </c>
    </row>
    <row r="10331">
      <c r="A10331" s="2" t="s">
        <v>10227</v>
      </c>
      <c r="B10331" s="2">
        <v>1.0</v>
      </c>
      <c r="C10331" t="str">
        <f>IFERROR(__xludf.DUMMYFUNCTION("TO_TEXT(B10331)"),"1")</f>
        <v>1</v>
      </c>
    </row>
    <row r="10332">
      <c r="A10332" s="2" t="s">
        <v>10228</v>
      </c>
      <c r="B10332" s="2">
        <v>1.0</v>
      </c>
      <c r="C10332" t="str">
        <f>IFERROR(__xludf.DUMMYFUNCTION("TO_TEXT(B10332)"),"1")</f>
        <v>1</v>
      </c>
    </row>
    <row r="10333">
      <c r="A10333" s="2" t="s">
        <v>10229</v>
      </c>
      <c r="B10333" s="2">
        <v>1.0</v>
      </c>
      <c r="C10333" t="str">
        <f>IFERROR(__xludf.DUMMYFUNCTION("TO_TEXT(B10333)"),"1")</f>
        <v>1</v>
      </c>
    </row>
    <row r="10334">
      <c r="A10334" s="2" t="s">
        <v>10230</v>
      </c>
      <c r="B10334" s="2">
        <v>1.0</v>
      </c>
      <c r="C10334" t="str">
        <f>IFERROR(__xludf.DUMMYFUNCTION("TO_TEXT(B10334)"),"1")</f>
        <v>1</v>
      </c>
    </row>
    <row r="10335">
      <c r="A10335" s="2" t="s">
        <v>10231</v>
      </c>
      <c r="B10335" s="2">
        <v>1.0</v>
      </c>
      <c r="C10335" t="str">
        <f>IFERROR(__xludf.DUMMYFUNCTION("TO_TEXT(B10335)"),"1")</f>
        <v>1</v>
      </c>
    </row>
    <row r="10336">
      <c r="A10336" s="2" t="s">
        <v>10232</v>
      </c>
      <c r="B10336" s="2">
        <v>1.0</v>
      </c>
      <c r="C10336" t="str">
        <f>IFERROR(__xludf.DUMMYFUNCTION("TO_TEXT(B10336)"),"1")</f>
        <v>1</v>
      </c>
    </row>
    <row r="10337">
      <c r="A10337" s="2" t="s">
        <v>10233</v>
      </c>
      <c r="B10337" s="2">
        <v>1.0</v>
      </c>
      <c r="C10337" t="str">
        <f>IFERROR(__xludf.DUMMYFUNCTION("TO_TEXT(B10337)"),"1")</f>
        <v>1</v>
      </c>
    </row>
    <row r="10338">
      <c r="A10338" s="2" t="s">
        <v>10234</v>
      </c>
      <c r="B10338" s="2">
        <v>1.0</v>
      </c>
      <c r="C10338" t="str">
        <f>IFERROR(__xludf.DUMMYFUNCTION("TO_TEXT(B10338)"),"1")</f>
        <v>1</v>
      </c>
    </row>
    <row r="10339">
      <c r="A10339" s="2" t="s">
        <v>10235</v>
      </c>
      <c r="B10339" s="2">
        <v>1.0</v>
      </c>
      <c r="C10339" t="str">
        <f>IFERROR(__xludf.DUMMYFUNCTION("TO_TEXT(B10339)"),"1")</f>
        <v>1</v>
      </c>
    </row>
    <row r="10340">
      <c r="A10340" s="2" t="s">
        <v>10236</v>
      </c>
      <c r="B10340" s="2">
        <v>1.0</v>
      </c>
      <c r="C10340" t="str">
        <f>IFERROR(__xludf.DUMMYFUNCTION("TO_TEXT(B10340)"),"1")</f>
        <v>1</v>
      </c>
    </row>
    <row r="10341">
      <c r="A10341" s="2" t="s">
        <v>10237</v>
      </c>
      <c r="B10341" s="2">
        <v>1.0</v>
      </c>
      <c r="C10341" t="str">
        <f>IFERROR(__xludf.DUMMYFUNCTION("TO_TEXT(B10341)"),"1")</f>
        <v>1</v>
      </c>
    </row>
    <row r="10342">
      <c r="A10342" s="2" t="s">
        <v>10238</v>
      </c>
      <c r="B10342" s="2">
        <v>1.0</v>
      </c>
      <c r="C10342" t="str">
        <f>IFERROR(__xludf.DUMMYFUNCTION("TO_TEXT(B10342)"),"1")</f>
        <v>1</v>
      </c>
    </row>
    <row r="10343">
      <c r="A10343" s="2" t="s">
        <v>10239</v>
      </c>
      <c r="B10343" s="2">
        <v>1.0</v>
      </c>
      <c r="C10343" t="str">
        <f>IFERROR(__xludf.DUMMYFUNCTION("TO_TEXT(B10343)"),"1")</f>
        <v>1</v>
      </c>
    </row>
    <row r="10344">
      <c r="A10344" s="2" t="s">
        <v>10240</v>
      </c>
      <c r="B10344" s="2">
        <v>1.0</v>
      </c>
      <c r="C10344" t="str">
        <f>IFERROR(__xludf.DUMMYFUNCTION("TO_TEXT(B10344)"),"1")</f>
        <v>1</v>
      </c>
    </row>
    <row r="10345">
      <c r="A10345" s="2" t="s">
        <v>10241</v>
      </c>
      <c r="B10345" s="2">
        <v>1.0</v>
      </c>
      <c r="C10345" t="str">
        <f>IFERROR(__xludf.DUMMYFUNCTION("TO_TEXT(B10345)"),"1")</f>
        <v>1</v>
      </c>
    </row>
    <row r="10346">
      <c r="A10346" s="2" t="s">
        <v>10242</v>
      </c>
      <c r="B10346" s="2">
        <v>1.0</v>
      </c>
      <c r="C10346" t="str">
        <f>IFERROR(__xludf.DUMMYFUNCTION("TO_TEXT(B10346)"),"1")</f>
        <v>1</v>
      </c>
    </row>
    <row r="10347">
      <c r="A10347" s="2" t="s">
        <v>10243</v>
      </c>
      <c r="B10347" s="2">
        <v>1.0</v>
      </c>
      <c r="C10347" t="str">
        <f>IFERROR(__xludf.DUMMYFUNCTION("TO_TEXT(B10347)"),"1")</f>
        <v>1</v>
      </c>
    </row>
    <row r="10348">
      <c r="A10348" s="2" t="s">
        <v>10244</v>
      </c>
      <c r="B10348" s="2">
        <v>1.0</v>
      </c>
      <c r="C10348" t="str">
        <f>IFERROR(__xludf.DUMMYFUNCTION("TO_TEXT(B10348)"),"1")</f>
        <v>1</v>
      </c>
    </row>
    <row r="10349">
      <c r="A10349" s="2" t="s">
        <v>10245</v>
      </c>
      <c r="B10349" s="2">
        <v>1.0</v>
      </c>
      <c r="C10349" t="str">
        <f>IFERROR(__xludf.DUMMYFUNCTION("TO_TEXT(B10349)"),"1")</f>
        <v>1</v>
      </c>
    </row>
    <row r="10350">
      <c r="A10350" s="2" t="s">
        <v>10246</v>
      </c>
      <c r="B10350" s="2">
        <v>1.0</v>
      </c>
      <c r="C10350" t="str">
        <f>IFERROR(__xludf.DUMMYFUNCTION("TO_TEXT(B10350)"),"1")</f>
        <v>1</v>
      </c>
    </row>
    <row r="10351">
      <c r="A10351" s="2" t="s">
        <v>10247</v>
      </c>
      <c r="B10351" s="2">
        <v>1.0</v>
      </c>
      <c r="C10351" t="str">
        <f>IFERROR(__xludf.DUMMYFUNCTION("TO_TEXT(B10351)"),"1")</f>
        <v>1</v>
      </c>
    </row>
    <row r="10352">
      <c r="A10352" s="2" t="s">
        <v>10248</v>
      </c>
      <c r="B10352" s="2">
        <v>1.0</v>
      </c>
      <c r="C10352" t="str">
        <f>IFERROR(__xludf.DUMMYFUNCTION("TO_TEXT(B10352)"),"1")</f>
        <v>1</v>
      </c>
    </row>
    <row r="10353">
      <c r="A10353" s="2" t="s">
        <v>10249</v>
      </c>
      <c r="B10353" s="2">
        <v>1.0</v>
      </c>
      <c r="C10353" t="str">
        <f>IFERROR(__xludf.DUMMYFUNCTION("TO_TEXT(B10353)"),"1")</f>
        <v>1</v>
      </c>
    </row>
    <row r="10354">
      <c r="A10354" s="2" t="s">
        <v>10250</v>
      </c>
      <c r="B10354" s="2">
        <v>1.0</v>
      </c>
      <c r="C10354" t="str">
        <f>IFERROR(__xludf.DUMMYFUNCTION("TO_TEXT(B10354)"),"1")</f>
        <v>1</v>
      </c>
    </row>
    <row r="10355">
      <c r="A10355" s="2" t="s">
        <v>10251</v>
      </c>
      <c r="B10355" s="2">
        <v>1.0</v>
      </c>
      <c r="C10355" t="str">
        <f>IFERROR(__xludf.DUMMYFUNCTION("TO_TEXT(B10355)"),"1")</f>
        <v>1</v>
      </c>
    </row>
    <row r="10356">
      <c r="A10356" s="2" t="s">
        <v>10252</v>
      </c>
      <c r="B10356" s="2">
        <v>1.0</v>
      </c>
      <c r="C10356" t="str">
        <f>IFERROR(__xludf.DUMMYFUNCTION("TO_TEXT(B10356)"),"1")</f>
        <v>1</v>
      </c>
    </row>
    <row r="10357">
      <c r="A10357" s="2" t="s">
        <v>10253</v>
      </c>
      <c r="B10357" s="2">
        <v>1.0</v>
      </c>
      <c r="C10357" t="str">
        <f>IFERROR(__xludf.DUMMYFUNCTION("TO_TEXT(B10357)"),"1")</f>
        <v>1</v>
      </c>
    </row>
    <row r="10358">
      <c r="A10358" s="2" t="s">
        <v>10254</v>
      </c>
      <c r="B10358" s="2">
        <v>1.0</v>
      </c>
      <c r="C10358" t="str">
        <f>IFERROR(__xludf.DUMMYFUNCTION("TO_TEXT(B10358)"),"1")</f>
        <v>1</v>
      </c>
    </row>
    <row r="10359">
      <c r="A10359" s="2" t="s">
        <v>10255</v>
      </c>
      <c r="B10359" s="2">
        <v>1.0</v>
      </c>
      <c r="C10359" t="str">
        <f>IFERROR(__xludf.DUMMYFUNCTION("TO_TEXT(B10359)"),"1")</f>
        <v>1</v>
      </c>
    </row>
    <row r="10360">
      <c r="A10360" s="2" t="s">
        <v>10256</v>
      </c>
      <c r="B10360" s="2">
        <v>1.0</v>
      </c>
      <c r="C10360" t="str">
        <f>IFERROR(__xludf.DUMMYFUNCTION("TO_TEXT(B10360)"),"1")</f>
        <v>1</v>
      </c>
    </row>
    <row r="10361">
      <c r="A10361" s="2" t="s">
        <v>10257</v>
      </c>
      <c r="B10361" s="2">
        <v>1.0</v>
      </c>
      <c r="C10361" t="str">
        <f>IFERROR(__xludf.DUMMYFUNCTION("TO_TEXT(B10361)"),"1")</f>
        <v>1</v>
      </c>
    </row>
    <row r="10362">
      <c r="A10362" s="2" t="s">
        <v>10258</v>
      </c>
      <c r="B10362" s="2">
        <v>1.0</v>
      </c>
      <c r="C10362" t="str">
        <f>IFERROR(__xludf.DUMMYFUNCTION("TO_TEXT(B10362)"),"1")</f>
        <v>1</v>
      </c>
    </row>
    <row r="10363">
      <c r="A10363" s="2" t="s">
        <v>10259</v>
      </c>
      <c r="B10363" s="2">
        <v>1.0</v>
      </c>
      <c r="C10363" t="str">
        <f>IFERROR(__xludf.DUMMYFUNCTION("TO_TEXT(B10363)"),"1")</f>
        <v>1</v>
      </c>
    </row>
    <row r="10364">
      <c r="A10364" s="2" t="s">
        <v>10260</v>
      </c>
      <c r="B10364" s="2">
        <v>1.0</v>
      </c>
      <c r="C10364" t="str">
        <f>IFERROR(__xludf.DUMMYFUNCTION("TO_TEXT(B10364)"),"1")</f>
        <v>1</v>
      </c>
    </row>
    <row r="10365">
      <c r="A10365" s="2" t="s">
        <v>10261</v>
      </c>
      <c r="B10365" s="2">
        <v>1.0</v>
      </c>
      <c r="C10365" t="str">
        <f>IFERROR(__xludf.DUMMYFUNCTION("TO_TEXT(B10365)"),"1")</f>
        <v>1</v>
      </c>
    </row>
    <row r="10366">
      <c r="A10366" s="2" t="s">
        <v>10262</v>
      </c>
      <c r="B10366" s="2">
        <v>1.0</v>
      </c>
      <c r="C10366" t="str">
        <f>IFERROR(__xludf.DUMMYFUNCTION("TO_TEXT(B10366)"),"1")</f>
        <v>1</v>
      </c>
    </row>
    <row r="10367">
      <c r="A10367" s="2" t="s">
        <v>10263</v>
      </c>
      <c r="B10367" s="2">
        <v>1.0</v>
      </c>
      <c r="C10367" t="str">
        <f>IFERROR(__xludf.DUMMYFUNCTION("TO_TEXT(B10367)"),"1")</f>
        <v>1</v>
      </c>
    </row>
    <row r="10368">
      <c r="A10368" s="2" t="s">
        <v>10264</v>
      </c>
      <c r="B10368" s="2">
        <v>1.0</v>
      </c>
      <c r="C10368" t="str">
        <f>IFERROR(__xludf.DUMMYFUNCTION("TO_TEXT(B10368)"),"1")</f>
        <v>1</v>
      </c>
    </row>
    <row r="10369">
      <c r="A10369" s="2" t="s">
        <v>10265</v>
      </c>
      <c r="B10369" s="2">
        <v>1.0</v>
      </c>
      <c r="C10369" t="str">
        <f>IFERROR(__xludf.DUMMYFUNCTION("TO_TEXT(B10369)"),"1")</f>
        <v>1</v>
      </c>
    </row>
    <row r="10370">
      <c r="A10370" s="2" t="s">
        <v>10266</v>
      </c>
      <c r="B10370" s="2">
        <v>1.0</v>
      </c>
      <c r="C10370" t="str">
        <f>IFERROR(__xludf.DUMMYFUNCTION("TO_TEXT(B10370)"),"1")</f>
        <v>1</v>
      </c>
    </row>
    <row r="10371">
      <c r="A10371" s="2" t="s">
        <v>10267</v>
      </c>
      <c r="B10371" s="2">
        <v>1.0</v>
      </c>
      <c r="C10371" t="str">
        <f>IFERROR(__xludf.DUMMYFUNCTION("TO_TEXT(B10371)"),"1")</f>
        <v>1</v>
      </c>
    </row>
    <row r="10372">
      <c r="A10372" s="2" t="s">
        <v>10268</v>
      </c>
      <c r="B10372" s="2">
        <v>1.0</v>
      </c>
      <c r="C10372" t="str">
        <f>IFERROR(__xludf.DUMMYFUNCTION("TO_TEXT(B10372)"),"1")</f>
        <v>1</v>
      </c>
    </row>
    <row r="10373">
      <c r="A10373" s="2" t="s">
        <v>10269</v>
      </c>
      <c r="B10373" s="2">
        <v>1.0</v>
      </c>
      <c r="C10373" t="str">
        <f>IFERROR(__xludf.DUMMYFUNCTION("TO_TEXT(B10373)"),"1")</f>
        <v>1</v>
      </c>
    </row>
    <row r="10374">
      <c r="A10374" s="2" t="s">
        <v>10270</v>
      </c>
      <c r="B10374" s="2">
        <v>1.0</v>
      </c>
      <c r="C10374" t="str">
        <f>IFERROR(__xludf.DUMMYFUNCTION("TO_TEXT(B10374)"),"1")</f>
        <v>1</v>
      </c>
    </row>
    <row r="10375">
      <c r="A10375" s="2" t="s">
        <v>10271</v>
      </c>
      <c r="B10375" s="2">
        <v>1.0</v>
      </c>
      <c r="C10375" t="str">
        <f>IFERROR(__xludf.DUMMYFUNCTION("TO_TEXT(B10375)"),"1")</f>
        <v>1</v>
      </c>
    </row>
    <row r="10376">
      <c r="A10376" s="2" t="s">
        <v>10272</v>
      </c>
      <c r="B10376" s="2">
        <v>1.0</v>
      </c>
      <c r="C10376" t="str">
        <f>IFERROR(__xludf.DUMMYFUNCTION("TO_TEXT(B10376)"),"1")</f>
        <v>1</v>
      </c>
    </row>
    <row r="10377">
      <c r="A10377" s="2" t="s">
        <v>10273</v>
      </c>
      <c r="B10377" s="2">
        <v>1.0</v>
      </c>
      <c r="C10377" t="str">
        <f>IFERROR(__xludf.DUMMYFUNCTION("TO_TEXT(B10377)"),"1")</f>
        <v>1</v>
      </c>
    </row>
    <row r="10378">
      <c r="A10378" s="2" t="s">
        <v>10274</v>
      </c>
      <c r="B10378" s="2">
        <v>1.0</v>
      </c>
      <c r="C10378" t="str">
        <f>IFERROR(__xludf.DUMMYFUNCTION("TO_TEXT(B10378)"),"1")</f>
        <v>1</v>
      </c>
    </row>
    <row r="10379">
      <c r="A10379" s="2" t="s">
        <v>10275</v>
      </c>
      <c r="B10379" s="2">
        <v>1.0</v>
      </c>
      <c r="C10379" t="str">
        <f>IFERROR(__xludf.DUMMYFUNCTION("TO_TEXT(B10379)"),"1")</f>
        <v>1</v>
      </c>
    </row>
    <row r="10380">
      <c r="A10380" s="2" t="s">
        <v>10276</v>
      </c>
      <c r="B10380" s="2">
        <v>1.0</v>
      </c>
      <c r="C10380" t="str">
        <f>IFERROR(__xludf.DUMMYFUNCTION("TO_TEXT(B10380)"),"1")</f>
        <v>1</v>
      </c>
    </row>
    <row r="10381">
      <c r="A10381" s="2" t="s">
        <v>10277</v>
      </c>
      <c r="B10381" s="2">
        <v>1.0</v>
      </c>
      <c r="C10381" t="str">
        <f>IFERROR(__xludf.DUMMYFUNCTION("TO_TEXT(B10381)"),"1")</f>
        <v>1</v>
      </c>
    </row>
    <row r="10382">
      <c r="A10382" s="2" t="s">
        <v>10278</v>
      </c>
      <c r="B10382" s="2">
        <v>1.0</v>
      </c>
      <c r="C10382" t="str">
        <f>IFERROR(__xludf.DUMMYFUNCTION("TO_TEXT(B10382)"),"1")</f>
        <v>1</v>
      </c>
    </row>
    <row r="10383">
      <c r="A10383" s="2" t="s">
        <v>10279</v>
      </c>
      <c r="B10383" s="2">
        <v>1.0</v>
      </c>
      <c r="C10383" t="str">
        <f>IFERROR(__xludf.DUMMYFUNCTION("TO_TEXT(B10383)"),"1")</f>
        <v>1</v>
      </c>
    </row>
    <row r="10384">
      <c r="A10384" s="2" t="s">
        <v>10280</v>
      </c>
      <c r="B10384" s="2">
        <v>1.0</v>
      </c>
      <c r="C10384" t="str">
        <f>IFERROR(__xludf.DUMMYFUNCTION("TO_TEXT(B10384)"),"1")</f>
        <v>1</v>
      </c>
    </row>
    <row r="10385">
      <c r="A10385" s="2" t="s">
        <v>10281</v>
      </c>
      <c r="B10385" s="2">
        <v>1.0</v>
      </c>
      <c r="C10385" t="str">
        <f>IFERROR(__xludf.DUMMYFUNCTION("TO_TEXT(B10385)"),"1")</f>
        <v>1</v>
      </c>
    </row>
    <row r="10386">
      <c r="A10386" s="2" t="s">
        <v>10282</v>
      </c>
      <c r="B10386" s="2">
        <v>1.0</v>
      </c>
      <c r="C10386" t="str">
        <f>IFERROR(__xludf.DUMMYFUNCTION("TO_TEXT(B10386)"),"1")</f>
        <v>1</v>
      </c>
    </row>
    <row r="10387">
      <c r="A10387" s="2" t="s">
        <v>10283</v>
      </c>
      <c r="B10387" s="2">
        <v>1.0</v>
      </c>
      <c r="C10387" t="str">
        <f>IFERROR(__xludf.DUMMYFUNCTION("TO_TEXT(B10387)"),"1")</f>
        <v>1</v>
      </c>
    </row>
    <row r="10388">
      <c r="A10388" s="2" t="s">
        <v>10284</v>
      </c>
      <c r="B10388" s="2">
        <v>1.0</v>
      </c>
      <c r="C10388" t="str">
        <f>IFERROR(__xludf.DUMMYFUNCTION("TO_TEXT(B10388)"),"1")</f>
        <v>1</v>
      </c>
    </row>
    <row r="10389">
      <c r="A10389" s="2" t="s">
        <v>10285</v>
      </c>
      <c r="B10389" s="2">
        <v>1.0</v>
      </c>
      <c r="C10389" t="str">
        <f>IFERROR(__xludf.DUMMYFUNCTION("TO_TEXT(B10389)"),"1")</f>
        <v>1</v>
      </c>
    </row>
    <row r="10390">
      <c r="A10390" s="2" t="s">
        <v>10286</v>
      </c>
      <c r="B10390" s="2">
        <v>1.0</v>
      </c>
      <c r="C10390" t="str">
        <f>IFERROR(__xludf.DUMMYFUNCTION("TO_TEXT(B10390)"),"1")</f>
        <v>1</v>
      </c>
    </row>
    <row r="10391">
      <c r="A10391" s="2" t="s">
        <v>10287</v>
      </c>
      <c r="B10391" s="2">
        <v>1.0</v>
      </c>
      <c r="C10391" t="str">
        <f>IFERROR(__xludf.DUMMYFUNCTION("TO_TEXT(B10391)"),"1")</f>
        <v>1</v>
      </c>
    </row>
    <row r="10392">
      <c r="A10392" s="2" t="s">
        <v>10288</v>
      </c>
      <c r="B10392" s="2">
        <v>1.0</v>
      </c>
      <c r="C10392" t="str">
        <f>IFERROR(__xludf.DUMMYFUNCTION("TO_TEXT(B10392)"),"1")</f>
        <v>1</v>
      </c>
    </row>
    <row r="10393">
      <c r="A10393" s="2" t="s">
        <v>10289</v>
      </c>
      <c r="B10393" s="2">
        <v>1.0</v>
      </c>
      <c r="C10393" t="str">
        <f>IFERROR(__xludf.DUMMYFUNCTION("TO_TEXT(B10393)"),"1")</f>
        <v>1</v>
      </c>
    </row>
    <row r="10394">
      <c r="A10394" s="2" t="s">
        <v>10290</v>
      </c>
      <c r="B10394" s="2">
        <v>1.0</v>
      </c>
      <c r="C10394" t="str">
        <f>IFERROR(__xludf.DUMMYFUNCTION("TO_TEXT(B10394)"),"1")</f>
        <v>1</v>
      </c>
    </row>
    <row r="10395">
      <c r="A10395" s="2" t="s">
        <v>10291</v>
      </c>
      <c r="B10395" s="2">
        <v>1.0</v>
      </c>
      <c r="C10395" t="str">
        <f>IFERROR(__xludf.DUMMYFUNCTION("TO_TEXT(B10395)"),"1")</f>
        <v>1</v>
      </c>
    </row>
    <row r="10396">
      <c r="A10396" s="2" t="s">
        <v>10292</v>
      </c>
      <c r="B10396" s="2">
        <v>1.0</v>
      </c>
      <c r="C10396" t="str">
        <f>IFERROR(__xludf.DUMMYFUNCTION("TO_TEXT(B10396)"),"1")</f>
        <v>1</v>
      </c>
    </row>
    <row r="10397">
      <c r="A10397" s="2" t="s">
        <v>10293</v>
      </c>
      <c r="B10397" s="2">
        <v>1.0</v>
      </c>
      <c r="C10397" t="str">
        <f>IFERROR(__xludf.DUMMYFUNCTION("TO_TEXT(B10397)"),"1")</f>
        <v>1</v>
      </c>
    </row>
    <row r="10398">
      <c r="A10398" s="2" t="s">
        <v>10294</v>
      </c>
      <c r="B10398" s="2">
        <v>1.0</v>
      </c>
      <c r="C10398" t="str">
        <f>IFERROR(__xludf.DUMMYFUNCTION("TO_TEXT(B10398)"),"1")</f>
        <v>1</v>
      </c>
    </row>
    <row r="10399">
      <c r="A10399" s="2" t="s">
        <v>10295</v>
      </c>
      <c r="B10399" s="2">
        <v>1.0</v>
      </c>
      <c r="C10399" t="str">
        <f>IFERROR(__xludf.DUMMYFUNCTION("TO_TEXT(B10399)"),"1")</f>
        <v>1</v>
      </c>
    </row>
    <row r="10400">
      <c r="A10400" s="2" t="s">
        <v>10296</v>
      </c>
      <c r="B10400" s="2">
        <v>1.0</v>
      </c>
      <c r="C10400" t="str">
        <f>IFERROR(__xludf.DUMMYFUNCTION("TO_TEXT(B10400)"),"1")</f>
        <v>1</v>
      </c>
    </row>
    <row r="10401">
      <c r="A10401" s="2" t="s">
        <v>10297</v>
      </c>
      <c r="B10401" s="2">
        <v>1.0</v>
      </c>
      <c r="C10401" t="str">
        <f>IFERROR(__xludf.DUMMYFUNCTION("TO_TEXT(B10401)"),"1")</f>
        <v>1</v>
      </c>
    </row>
    <row r="10402">
      <c r="A10402" s="2" t="s">
        <v>10298</v>
      </c>
      <c r="B10402" s="2">
        <v>1.0</v>
      </c>
      <c r="C10402" t="str">
        <f>IFERROR(__xludf.DUMMYFUNCTION("TO_TEXT(B10402)"),"1")</f>
        <v>1</v>
      </c>
    </row>
    <row r="10403">
      <c r="A10403" s="2" t="s">
        <v>10299</v>
      </c>
      <c r="B10403" s="2">
        <v>1.0</v>
      </c>
      <c r="C10403" t="str">
        <f>IFERROR(__xludf.DUMMYFUNCTION("TO_TEXT(B10403)"),"1")</f>
        <v>1</v>
      </c>
    </row>
    <row r="10404">
      <c r="A10404" s="2" t="s">
        <v>10300</v>
      </c>
      <c r="B10404" s="2">
        <v>1.0</v>
      </c>
      <c r="C10404" t="str">
        <f>IFERROR(__xludf.DUMMYFUNCTION("TO_TEXT(B10404)"),"1")</f>
        <v>1</v>
      </c>
    </row>
    <row r="10405">
      <c r="A10405" s="2" t="s">
        <v>10301</v>
      </c>
      <c r="B10405" s="2">
        <v>1.0</v>
      </c>
      <c r="C10405" t="str">
        <f>IFERROR(__xludf.DUMMYFUNCTION("TO_TEXT(B10405)"),"1")</f>
        <v>1</v>
      </c>
    </row>
    <row r="10406">
      <c r="A10406" s="2" t="s">
        <v>10302</v>
      </c>
      <c r="B10406" s="2">
        <v>1.0</v>
      </c>
      <c r="C10406" t="str">
        <f>IFERROR(__xludf.DUMMYFUNCTION("TO_TEXT(B10406)"),"1")</f>
        <v>1</v>
      </c>
    </row>
    <row r="10407">
      <c r="A10407" s="2" t="s">
        <v>10303</v>
      </c>
      <c r="B10407" s="2">
        <v>1.0</v>
      </c>
      <c r="C10407" t="str">
        <f>IFERROR(__xludf.DUMMYFUNCTION("TO_TEXT(B10407)"),"1")</f>
        <v>1</v>
      </c>
    </row>
    <row r="10408">
      <c r="A10408" s="2" t="s">
        <v>10304</v>
      </c>
      <c r="B10408" s="2">
        <v>1.0</v>
      </c>
      <c r="C10408" t="str">
        <f>IFERROR(__xludf.DUMMYFUNCTION("TO_TEXT(B10408)"),"1")</f>
        <v>1</v>
      </c>
    </row>
    <row r="10409">
      <c r="A10409" s="2" t="s">
        <v>10305</v>
      </c>
      <c r="B10409" s="2">
        <v>1.0</v>
      </c>
      <c r="C10409" t="str">
        <f>IFERROR(__xludf.DUMMYFUNCTION("TO_TEXT(B10409)"),"1")</f>
        <v>1</v>
      </c>
    </row>
    <row r="10410">
      <c r="A10410" s="2" t="s">
        <v>10306</v>
      </c>
      <c r="B10410" s="2">
        <v>1.0</v>
      </c>
      <c r="C10410" t="str">
        <f>IFERROR(__xludf.DUMMYFUNCTION("TO_TEXT(B10410)"),"1")</f>
        <v>1</v>
      </c>
    </row>
    <row r="10411">
      <c r="A10411" s="2" t="s">
        <v>10307</v>
      </c>
      <c r="B10411" s="2">
        <v>1.0</v>
      </c>
      <c r="C10411" t="str">
        <f>IFERROR(__xludf.DUMMYFUNCTION("TO_TEXT(B10411)"),"1")</f>
        <v>1</v>
      </c>
    </row>
    <row r="10412">
      <c r="A10412" s="2" t="s">
        <v>10308</v>
      </c>
      <c r="B10412" s="2">
        <v>1.0</v>
      </c>
      <c r="C10412" t="str">
        <f>IFERROR(__xludf.DUMMYFUNCTION("TO_TEXT(B10412)"),"1")</f>
        <v>1</v>
      </c>
    </row>
    <row r="10413">
      <c r="A10413" s="2" t="s">
        <v>10309</v>
      </c>
      <c r="B10413" s="2">
        <v>1.0</v>
      </c>
      <c r="C10413" t="str">
        <f>IFERROR(__xludf.DUMMYFUNCTION("TO_TEXT(B10413)"),"1")</f>
        <v>1</v>
      </c>
    </row>
    <row r="10414">
      <c r="A10414" s="2" t="s">
        <v>10310</v>
      </c>
      <c r="B10414" s="2">
        <v>1.0</v>
      </c>
      <c r="C10414" t="str">
        <f>IFERROR(__xludf.DUMMYFUNCTION("TO_TEXT(B10414)"),"1")</f>
        <v>1</v>
      </c>
    </row>
    <row r="10415">
      <c r="A10415" s="2" t="s">
        <v>10311</v>
      </c>
      <c r="B10415" s="2">
        <v>1.0</v>
      </c>
      <c r="C10415" t="str">
        <f>IFERROR(__xludf.DUMMYFUNCTION("TO_TEXT(B10415)"),"1")</f>
        <v>1</v>
      </c>
    </row>
    <row r="10416">
      <c r="A10416" s="2" t="s">
        <v>10312</v>
      </c>
      <c r="B10416" s="2">
        <v>1.0</v>
      </c>
      <c r="C10416" t="str">
        <f>IFERROR(__xludf.DUMMYFUNCTION("TO_TEXT(B10416)"),"1")</f>
        <v>1</v>
      </c>
    </row>
    <row r="10417">
      <c r="A10417" s="2" t="s">
        <v>10313</v>
      </c>
      <c r="B10417" s="2">
        <v>1.0</v>
      </c>
      <c r="C10417" t="str">
        <f>IFERROR(__xludf.DUMMYFUNCTION("TO_TEXT(B10417)"),"1")</f>
        <v>1</v>
      </c>
    </row>
    <row r="10418">
      <c r="A10418" s="2" t="s">
        <v>10314</v>
      </c>
      <c r="B10418" s="2">
        <v>1.0</v>
      </c>
      <c r="C10418" t="str">
        <f>IFERROR(__xludf.DUMMYFUNCTION("TO_TEXT(B10418)"),"1")</f>
        <v>1</v>
      </c>
    </row>
    <row r="10419">
      <c r="A10419" s="2" t="s">
        <v>10315</v>
      </c>
      <c r="B10419" s="2">
        <v>1.0</v>
      </c>
      <c r="C10419" t="str">
        <f>IFERROR(__xludf.DUMMYFUNCTION("TO_TEXT(B10419)"),"1")</f>
        <v>1</v>
      </c>
    </row>
    <row r="10420">
      <c r="A10420" s="2" t="s">
        <v>10316</v>
      </c>
      <c r="B10420" s="2">
        <v>1.0</v>
      </c>
      <c r="C10420" t="str">
        <f>IFERROR(__xludf.DUMMYFUNCTION("TO_TEXT(B10420)"),"1")</f>
        <v>1</v>
      </c>
    </row>
    <row r="10421">
      <c r="A10421" s="2" t="s">
        <v>10317</v>
      </c>
      <c r="B10421" s="2">
        <v>1.0</v>
      </c>
      <c r="C10421" t="str">
        <f>IFERROR(__xludf.DUMMYFUNCTION("TO_TEXT(B10421)"),"1")</f>
        <v>1</v>
      </c>
    </row>
    <row r="10422">
      <c r="A10422" s="2" t="s">
        <v>10318</v>
      </c>
      <c r="B10422" s="2">
        <v>1.0</v>
      </c>
      <c r="C10422" t="str">
        <f>IFERROR(__xludf.DUMMYFUNCTION("TO_TEXT(B10422)"),"1")</f>
        <v>1</v>
      </c>
    </row>
    <row r="10423">
      <c r="A10423" s="2" t="s">
        <v>10319</v>
      </c>
      <c r="B10423" s="2">
        <v>1.0</v>
      </c>
      <c r="C10423" t="str">
        <f>IFERROR(__xludf.DUMMYFUNCTION("TO_TEXT(B10423)"),"1")</f>
        <v>1</v>
      </c>
    </row>
    <row r="10424">
      <c r="A10424" s="2" t="s">
        <v>10320</v>
      </c>
      <c r="B10424" s="2">
        <v>1.0</v>
      </c>
      <c r="C10424" t="str">
        <f>IFERROR(__xludf.DUMMYFUNCTION("TO_TEXT(B10424)"),"1")</f>
        <v>1</v>
      </c>
    </row>
    <row r="10425">
      <c r="A10425" s="2" t="s">
        <v>10321</v>
      </c>
      <c r="B10425" s="2">
        <v>1.0</v>
      </c>
      <c r="C10425" t="str">
        <f>IFERROR(__xludf.DUMMYFUNCTION("TO_TEXT(B10425)"),"1")</f>
        <v>1</v>
      </c>
    </row>
    <row r="10426">
      <c r="A10426" s="2" t="s">
        <v>10322</v>
      </c>
      <c r="B10426" s="2">
        <v>1.0</v>
      </c>
      <c r="C10426" t="str">
        <f>IFERROR(__xludf.DUMMYFUNCTION("TO_TEXT(B10426)"),"1")</f>
        <v>1</v>
      </c>
    </row>
    <row r="10427">
      <c r="A10427" s="2" t="s">
        <v>10323</v>
      </c>
      <c r="B10427" s="2">
        <v>1.0</v>
      </c>
      <c r="C10427" t="str">
        <f>IFERROR(__xludf.DUMMYFUNCTION("TO_TEXT(B10427)"),"1")</f>
        <v>1</v>
      </c>
    </row>
    <row r="10428">
      <c r="A10428" s="2" t="s">
        <v>10324</v>
      </c>
      <c r="B10428" s="2">
        <v>1.0</v>
      </c>
      <c r="C10428" t="str">
        <f>IFERROR(__xludf.DUMMYFUNCTION("TO_TEXT(B10428)"),"1")</f>
        <v>1</v>
      </c>
    </row>
    <row r="10429">
      <c r="A10429" s="2" t="s">
        <v>10325</v>
      </c>
      <c r="B10429" s="2">
        <v>1.0</v>
      </c>
      <c r="C10429" t="str">
        <f>IFERROR(__xludf.DUMMYFUNCTION("TO_TEXT(B10429)"),"1")</f>
        <v>1</v>
      </c>
    </row>
    <row r="10430">
      <c r="A10430" s="2" t="s">
        <v>10326</v>
      </c>
      <c r="B10430" s="2">
        <v>1.0</v>
      </c>
      <c r="C10430" t="str">
        <f>IFERROR(__xludf.DUMMYFUNCTION("TO_TEXT(B10430)"),"1")</f>
        <v>1</v>
      </c>
    </row>
    <row r="10431">
      <c r="A10431" s="2" t="s">
        <v>10327</v>
      </c>
      <c r="B10431" s="2">
        <v>1.0</v>
      </c>
      <c r="C10431" t="str">
        <f>IFERROR(__xludf.DUMMYFUNCTION("TO_TEXT(B10431)"),"1")</f>
        <v>1</v>
      </c>
    </row>
    <row r="10432">
      <c r="A10432" s="2" t="s">
        <v>10328</v>
      </c>
      <c r="B10432" s="2">
        <v>1.0</v>
      </c>
      <c r="C10432" t="str">
        <f>IFERROR(__xludf.DUMMYFUNCTION("TO_TEXT(B10432)"),"1")</f>
        <v>1</v>
      </c>
    </row>
    <row r="10433">
      <c r="A10433" s="2" t="s">
        <v>10329</v>
      </c>
      <c r="B10433" s="2">
        <v>1.0</v>
      </c>
      <c r="C10433" t="str">
        <f>IFERROR(__xludf.DUMMYFUNCTION("TO_TEXT(B10433)"),"1")</f>
        <v>1</v>
      </c>
    </row>
    <row r="10434">
      <c r="A10434" s="2" t="s">
        <v>10330</v>
      </c>
      <c r="B10434" s="2">
        <v>1.0</v>
      </c>
      <c r="C10434" t="str">
        <f>IFERROR(__xludf.DUMMYFUNCTION("TO_TEXT(B10434)"),"1")</f>
        <v>1</v>
      </c>
    </row>
    <row r="10435">
      <c r="A10435" s="2" t="s">
        <v>10331</v>
      </c>
      <c r="B10435" s="2">
        <v>1.0</v>
      </c>
      <c r="C10435" t="str">
        <f>IFERROR(__xludf.DUMMYFUNCTION("TO_TEXT(B10435)"),"1")</f>
        <v>1</v>
      </c>
    </row>
    <row r="10436">
      <c r="A10436" s="2" t="s">
        <v>10332</v>
      </c>
      <c r="B10436" s="2">
        <v>1.0</v>
      </c>
      <c r="C10436" t="str">
        <f>IFERROR(__xludf.DUMMYFUNCTION("TO_TEXT(B10436)"),"1")</f>
        <v>1</v>
      </c>
    </row>
    <row r="10437">
      <c r="A10437" s="2" t="s">
        <v>10333</v>
      </c>
      <c r="B10437" s="2">
        <v>1.0</v>
      </c>
      <c r="C10437" t="str">
        <f>IFERROR(__xludf.DUMMYFUNCTION("TO_TEXT(B10437)"),"1")</f>
        <v>1</v>
      </c>
    </row>
    <row r="10438">
      <c r="A10438" s="2" t="s">
        <v>10334</v>
      </c>
      <c r="B10438" s="2">
        <v>1.0</v>
      </c>
      <c r="C10438" t="str">
        <f>IFERROR(__xludf.DUMMYFUNCTION("TO_TEXT(B10438)"),"1")</f>
        <v>1</v>
      </c>
    </row>
    <row r="10439">
      <c r="A10439" s="2" t="s">
        <v>10335</v>
      </c>
      <c r="B10439" s="2">
        <v>1.0</v>
      </c>
      <c r="C10439" t="str">
        <f>IFERROR(__xludf.DUMMYFUNCTION("TO_TEXT(B10439)"),"1")</f>
        <v>1</v>
      </c>
    </row>
    <row r="10440">
      <c r="A10440" s="2" t="s">
        <v>10336</v>
      </c>
      <c r="B10440" s="2">
        <v>1.0</v>
      </c>
      <c r="C10440" t="str">
        <f>IFERROR(__xludf.DUMMYFUNCTION("TO_TEXT(B10440)"),"1")</f>
        <v>1</v>
      </c>
    </row>
    <row r="10441">
      <c r="A10441" s="2" t="s">
        <v>10337</v>
      </c>
      <c r="B10441" s="2">
        <v>1.0</v>
      </c>
      <c r="C10441" t="str">
        <f>IFERROR(__xludf.DUMMYFUNCTION("TO_TEXT(B10441)"),"1")</f>
        <v>1</v>
      </c>
    </row>
    <row r="10442">
      <c r="A10442" s="2" t="s">
        <v>10338</v>
      </c>
      <c r="B10442" s="2">
        <v>1.0</v>
      </c>
      <c r="C10442" t="str">
        <f>IFERROR(__xludf.DUMMYFUNCTION("TO_TEXT(B10442)"),"1")</f>
        <v>1</v>
      </c>
    </row>
    <row r="10443">
      <c r="A10443" s="2" t="s">
        <v>10339</v>
      </c>
      <c r="B10443" s="2">
        <v>1.0</v>
      </c>
      <c r="C10443" t="str">
        <f>IFERROR(__xludf.DUMMYFUNCTION("TO_TEXT(B10443)"),"1")</f>
        <v>1</v>
      </c>
    </row>
    <row r="10444">
      <c r="A10444" s="2" t="s">
        <v>10340</v>
      </c>
      <c r="B10444" s="2">
        <v>1.0</v>
      </c>
      <c r="C10444" t="str">
        <f>IFERROR(__xludf.DUMMYFUNCTION("TO_TEXT(B10444)"),"1")</f>
        <v>1</v>
      </c>
    </row>
    <row r="10445">
      <c r="A10445" s="2" t="s">
        <v>10341</v>
      </c>
      <c r="B10445" s="2">
        <v>1.0</v>
      </c>
      <c r="C10445" t="str">
        <f>IFERROR(__xludf.DUMMYFUNCTION("TO_TEXT(B10445)"),"1")</f>
        <v>1</v>
      </c>
    </row>
    <row r="10446">
      <c r="A10446" s="2" t="s">
        <v>10342</v>
      </c>
      <c r="B10446" s="2">
        <v>1.0</v>
      </c>
      <c r="C10446" t="str">
        <f>IFERROR(__xludf.DUMMYFUNCTION("TO_TEXT(B10446)"),"1")</f>
        <v>1</v>
      </c>
    </row>
    <row r="10447">
      <c r="A10447" s="2" t="s">
        <v>10343</v>
      </c>
      <c r="B10447" s="2">
        <v>1.0</v>
      </c>
      <c r="C10447" t="str">
        <f>IFERROR(__xludf.DUMMYFUNCTION("TO_TEXT(B10447)"),"1")</f>
        <v>1</v>
      </c>
    </row>
    <row r="10448">
      <c r="A10448" s="2" t="s">
        <v>10344</v>
      </c>
      <c r="B10448" s="2">
        <v>1.0</v>
      </c>
      <c r="C10448" t="str">
        <f>IFERROR(__xludf.DUMMYFUNCTION("TO_TEXT(B10448)"),"1")</f>
        <v>1</v>
      </c>
    </row>
    <row r="10449">
      <c r="A10449" s="2" t="s">
        <v>10345</v>
      </c>
      <c r="B10449" s="2">
        <v>1.0</v>
      </c>
      <c r="C10449" t="str">
        <f>IFERROR(__xludf.DUMMYFUNCTION("TO_TEXT(B10449)"),"1")</f>
        <v>1</v>
      </c>
    </row>
    <row r="10450">
      <c r="A10450" s="2" t="s">
        <v>10346</v>
      </c>
      <c r="B10450" s="2">
        <v>1.0</v>
      </c>
      <c r="C10450" t="str">
        <f>IFERROR(__xludf.DUMMYFUNCTION("TO_TEXT(B10450)"),"1")</f>
        <v>1</v>
      </c>
    </row>
    <row r="10451">
      <c r="A10451" s="2" t="s">
        <v>10347</v>
      </c>
      <c r="B10451" s="2">
        <v>1.0</v>
      </c>
      <c r="C10451" t="str">
        <f>IFERROR(__xludf.DUMMYFUNCTION("TO_TEXT(B10451)"),"1")</f>
        <v>1</v>
      </c>
    </row>
    <row r="10452">
      <c r="A10452" s="2" t="s">
        <v>10348</v>
      </c>
      <c r="B10452" s="2">
        <v>1.0</v>
      </c>
      <c r="C10452" t="str">
        <f>IFERROR(__xludf.DUMMYFUNCTION("TO_TEXT(B10452)"),"1")</f>
        <v>1</v>
      </c>
    </row>
    <row r="10453">
      <c r="A10453" s="2" t="s">
        <v>10349</v>
      </c>
      <c r="B10453" s="2">
        <v>1.0</v>
      </c>
      <c r="C10453" t="str">
        <f>IFERROR(__xludf.DUMMYFUNCTION("TO_TEXT(B10453)"),"1")</f>
        <v>1</v>
      </c>
    </row>
    <row r="10454">
      <c r="A10454" s="2" t="s">
        <v>10350</v>
      </c>
      <c r="B10454" s="2">
        <v>1.0</v>
      </c>
      <c r="C10454" t="str">
        <f>IFERROR(__xludf.DUMMYFUNCTION("TO_TEXT(B10454)"),"1")</f>
        <v>1</v>
      </c>
    </row>
    <row r="10455">
      <c r="A10455" s="2" t="s">
        <v>10351</v>
      </c>
      <c r="B10455" s="2">
        <v>1.0</v>
      </c>
      <c r="C10455" t="str">
        <f>IFERROR(__xludf.DUMMYFUNCTION("TO_TEXT(B10455)"),"1")</f>
        <v>1</v>
      </c>
    </row>
    <row r="10456">
      <c r="A10456" s="2" t="s">
        <v>10352</v>
      </c>
      <c r="B10456" s="2">
        <v>1.0</v>
      </c>
      <c r="C10456" t="str">
        <f>IFERROR(__xludf.DUMMYFUNCTION("TO_TEXT(B10456)"),"1")</f>
        <v>1</v>
      </c>
    </row>
    <row r="10457">
      <c r="A10457" s="2" t="s">
        <v>10353</v>
      </c>
      <c r="B10457" s="2">
        <v>1.0</v>
      </c>
      <c r="C10457" t="str">
        <f>IFERROR(__xludf.DUMMYFUNCTION("TO_TEXT(B10457)"),"1")</f>
        <v>1</v>
      </c>
    </row>
    <row r="10458">
      <c r="A10458" s="2" t="s">
        <v>10354</v>
      </c>
      <c r="B10458" s="2">
        <v>1.0</v>
      </c>
      <c r="C10458" t="str">
        <f>IFERROR(__xludf.DUMMYFUNCTION("TO_TEXT(B10458)"),"1")</f>
        <v>1</v>
      </c>
    </row>
    <row r="10459">
      <c r="A10459" s="2" t="s">
        <v>10355</v>
      </c>
      <c r="B10459" s="2">
        <v>1.0</v>
      </c>
      <c r="C10459" t="str">
        <f>IFERROR(__xludf.DUMMYFUNCTION("TO_TEXT(B10459)"),"1")</f>
        <v>1</v>
      </c>
    </row>
    <row r="10460">
      <c r="A10460" s="2" t="s">
        <v>10356</v>
      </c>
      <c r="B10460" s="2">
        <v>1.0</v>
      </c>
      <c r="C10460" t="str">
        <f>IFERROR(__xludf.DUMMYFUNCTION("TO_TEXT(B10460)"),"1")</f>
        <v>1</v>
      </c>
    </row>
    <row r="10461">
      <c r="A10461" s="2" t="s">
        <v>10357</v>
      </c>
      <c r="B10461" s="2">
        <v>1.0</v>
      </c>
      <c r="C10461" t="str">
        <f>IFERROR(__xludf.DUMMYFUNCTION("TO_TEXT(B10461)"),"1")</f>
        <v>1</v>
      </c>
    </row>
    <row r="10462">
      <c r="A10462" s="2" t="s">
        <v>10358</v>
      </c>
      <c r="B10462" s="2">
        <v>1.0</v>
      </c>
      <c r="C10462" t="str">
        <f>IFERROR(__xludf.DUMMYFUNCTION("TO_TEXT(B10462)"),"1")</f>
        <v>1</v>
      </c>
    </row>
    <row r="10463">
      <c r="A10463" s="2" t="s">
        <v>10359</v>
      </c>
      <c r="B10463" s="2">
        <v>1.0</v>
      </c>
      <c r="C10463" t="str">
        <f>IFERROR(__xludf.DUMMYFUNCTION("TO_TEXT(B10463)"),"1")</f>
        <v>1</v>
      </c>
    </row>
    <row r="10464">
      <c r="A10464" s="2" t="s">
        <v>10360</v>
      </c>
      <c r="B10464" s="2">
        <v>1.0</v>
      </c>
      <c r="C10464" t="str">
        <f>IFERROR(__xludf.DUMMYFUNCTION("TO_TEXT(B10464)"),"1")</f>
        <v>1</v>
      </c>
    </row>
    <row r="10465">
      <c r="A10465" s="2" t="s">
        <v>10361</v>
      </c>
      <c r="B10465" s="2">
        <v>1.0</v>
      </c>
      <c r="C10465" t="str">
        <f>IFERROR(__xludf.DUMMYFUNCTION("TO_TEXT(B10465)"),"1")</f>
        <v>1</v>
      </c>
    </row>
    <row r="10466">
      <c r="A10466" s="2" t="s">
        <v>10362</v>
      </c>
      <c r="B10466" s="2">
        <v>1.0</v>
      </c>
      <c r="C10466" t="str">
        <f>IFERROR(__xludf.DUMMYFUNCTION("TO_TEXT(B10466)"),"1")</f>
        <v>1</v>
      </c>
    </row>
    <row r="10467">
      <c r="A10467" s="2" t="s">
        <v>10363</v>
      </c>
      <c r="B10467" s="2">
        <v>1.0</v>
      </c>
      <c r="C10467" t="str">
        <f>IFERROR(__xludf.DUMMYFUNCTION("TO_TEXT(B10467)"),"1")</f>
        <v>1</v>
      </c>
    </row>
    <row r="10468">
      <c r="A10468" s="2" t="s">
        <v>10364</v>
      </c>
      <c r="B10468" s="2">
        <v>1.0</v>
      </c>
      <c r="C10468" t="str">
        <f>IFERROR(__xludf.DUMMYFUNCTION("TO_TEXT(B10468)"),"1")</f>
        <v>1</v>
      </c>
    </row>
    <row r="10469">
      <c r="A10469" s="2" t="s">
        <v>10365</v>
      </c>
      <c r="B10469" s="2">
        <v>1.0</v>
      </c>
      <c r="C10469" t="str">
        <f>IFERROR(__xludf.DUMMYFUNCTION("TO_TEXT(B10469)"),"1")</f>
        <v>1</v>
      </c>
    </row>
    <row r="10470">
      <c r="A10470" s="2" t="s">
        <v>10366</v>
      </c>
      <c r="B10470" s="2">
        <v>1.0</v>
      </c>
      <c r="C10470" t="str">
        <f>IFERROR(__xludf.DUMMYFUNCTION("TO_TEXT(B10470)"),"1")</f>
        <v>1</v>
      </c>
    </row>
    <row r="10471">
      <c r="A10471" s="2" t="s">
        <v>10367</v>
      </c>
      <c r="B10471" s="2">
        <v>1.0</v>
      </c>
      <c r="C10471" t="str">
        <f>IFERROR(__xludf.DUMMYFUNCTION("TO_TEXT(B10471)"),"1")</f>
        <v>1</v>
      </c>
    </row>
    <row r="10472">
      <c r="A10472" s="2" t="s">
        <v>10368</v>
      </c>
      <c r="B10472" s="2">
        <v>1.0</v>
      </c>
      <c r="C10472" t="str">
        <f>IFERROR(__xludf.DUMMYFUNCTION("TO_TEXT(B10472)"),"1")</f>
        <v>1</v>
      </c>
    </row>
    <row r="10473">
      <c r="A10473" s="2" t="s">
        <v>10369</v>
      </c>
      <c r="B10473" s="2">
        <v>1.0</v>
      </c>
      <c r="C10473" t="str">
        <f>IFERROR(__xludf.DUMMYFUNCTION("TO_TEXT(B10473)"),"1")</f>
        <v>1</v>
      </c>
    </row>
    <row r="10474">
      <c r="A10474" s="2" t="s">
        <v>10370</v>
      </c>
      <c r="B10474" s="2">
        <v>1.0</v>
      </c>
      <c r="C10474" t="str">
        <f>IFERROR(__xludf.DUMMYFUNCTION("TO_TEXT(B10474)"),"1")</f>
        <v>1</v>
      </c>
    </row>
    <row r="10475">
      <c r="A10475" s="2" t="s">
        <v>10371</v>
      </c>
      <c r="B10475" s="2">
        <v>1.0</v>
      </c>
      <c r="C10475" t="str">
        <f>IFERROR(__xludf.DUMMYFUNCTION("TO_TEXT(B10475)"),"1")</f>
        <v>1</v>
      </c>
    </row>
    <row r="10476">
      <c r="A10476" s="2" t="s">
        <v>10372</v>
      </c>
      <c r="B10476" s="2">
        <v>1.0</v>
      </c>
      <c r="C10476" t="str">
        <f>IFERROR(__xludf.DUMMYFUNCTION("TO_TEXT(B10476)"),"1")</f>
        <v>1</v>
      </c>
    </row>
    <row r="10477">
      <c r="A10477" s="2" t="s">
        <v>10373</v>
      </c>
      <c r="B10477" s="2">
        <v>1.0</v>
      </c>
      <c r="C10477" t="str">
        <f>IFERROR(__xludf.DUMMYFUNCTION("TO_TEXT(B10477)"),"1")</f>
        <v>1</v>
      </c>
    </row>
    <row r="10478">
      <c r="A10478" s="2" t="s">
        <v>10374</v>
      </c>
      <c r="B10478" s="2">
        <v>1.0</v>
      </c>
      <c r="C10478" t="str">
        <f>IFERROR(__xludf.DUMMYFUNCTION("TO_TEXT(B10478)"),"1")</f>
        <v>1</v>
      </c>
    </row>
    <row r="10479">
      <c r="A10479" s="2" t="s">
        <v>10375</v>
      </c>
      <c r="B10479" s="2">
        <v>1.0</v>
      </c>
      <c r="C10479" t="str">
        <f>IFERROR(__xludf.DUMMYFUNCTION("TO_TEXT(B10479)"),"1")</f>
        <v>1</v>
      </c>
    </row>
    <row r="10480">
      <c r="A10480" s="2" t="s">
        <v>10376</v>
      </c>
      <c r="B10480" s="2">
        <v>1.0</v>
      </c>
      <c r="C10480" t="str">
        <f>IFERROR(__xludf.DUMMYFUNCTION("TO_TEXT(B10480)"),"1")</f>
        <v>1</v>
      </c>
    </row>
    <row r="10481">
      <c r="A10481" s="2" t="s">
        <v>10377</v>
      </c>
      <c r="B10481" s="2">
        <v>1.0</v>
      </c>
      <c r="C10481" t="str">
        <f>IFERROR(__xludf.DUMMYFUNCTION("TO_TEXT(B10481)"),"1")</f>
        <v>1</v>
      </c>
    </row>
    <row r="10482">
      <c r="A10482" s="2" t="s">
        <v>10378</v>
      </c>
      <c r="B10482" s="2">
        <v>1.0</v>
      </c>
      <c r="C10482" t="str">
        <f>IFERROR(__xludf.DUMMYFUNCTION("TO_TEXT(B10482)"),"1")</f>
        <v>1</v>
      </c>
    </row>
    <row r="10483">
      <c r="A10483" s="2" t="s">
        <v>10379</v>
      </c>
      <c r="B10483" s="2">
        <v>1.0</v>
      </c>
      <c r="C10483" t="str">
        <f>IFERROR(__xludf.DUMMYFUNCTION("TO_TEXT(B10483)"),"1")</f>
        <v>1</v>
      </c>
    </row>
    <row r="10484">
      <c r="A10484" s="2" t="s">
        <v>10380</v>
      </c>
      <c r="B10484" s="2">
        <v>1.0</v>
      </c>
      <c r="C10484" t="str">
        <f>IFERROR(__xludf.DUMMYFUNCTION("TO_TEXT(B10484)"),"1")</f>
        <v>1</v>
      </c>
    </row>
    <row r="10485">
      <c r="A10485" s="2" t="s">
        <v>10381</v>
      </c>
      <c r="B10485" s="2">
        <v>1.0</v>
      </c>
      <c r="C10485" t="str">
        <f>IFERROR(__xludf.DUMMYFUNCTION("TO_TEXT(B10485)"),"1")</f>
        <v>1</v>
      </c>
    </row>
    <row r="10486">
      <c r="A10486" s="2" t="s">
        <v>10382</v>
      </c>
      <c r="B10486" s="2">
        <v>1.0</v>
      </c>
      <c r="C10486" t="str">
        <f>IFERROR(__xludf.DUMMYFUNCTION("TO_TEXT(B10486)"),"1")</f>
        <v>1</v>
      </c>
    </row>
    <row r="10487">
      <c r="A10487" s="2" t="s">
        <v>10383</v>
      </c>
      <c r="B10487" s="2">
        <v>1.0</v>
      </c>
      <c r="C10487" t="str">
        <f>IFERROR(__xludf.DUMMYFUNCTION("TO_TEXT(B10487)"),"1")</f>
        <v>1</v>
      </c>
    </row>
    <row r="10488">
      <c r="A10488" s="2" t="s">
        <v>10384</v>
      </c>
      <c r="B10488" s="2">
        <v>1.0</v>
      </c>
      <c r="C10488" t="str">
        <f>IFERROR(__xludf.DUMMYFUNCTION("TO_TEXT(B10488)"),"1")</f>
        <v>1</v>
      </c>
    </row>
    <row r="10489">
      <c r="A10489" s="2" t="s">
        <v>10385</v>
      </c>
      <c r="B10489" s="2">
        <v>1.0</v>
      </c>
      <c r="C10489" t="str">
        <f>IFERROR(__xludf.DUMMYFUNCTION("TO_TEXT(B10489)"),"1")</f>
        <v>1</v>
      </c>
    </row>
    <row r="10490">
      <c r="A10490" s="2" t="s">
        <v>10386</v>
      </c>
      <c r="B10490" s="2">
        <v>1.0</v>
      </c>
      <c r="C10490" t="str">
        <f>IFERROR(__xludf.DUMMYFUNCTION("TO_TEXT(B10490)"),"1")</f>
        <v>1</v>
      </c>
    </row>
    <row r="10491">
      <c r="A10491" s="2" t="s">
        <v>10387</v>
      </c>
      <c r="B10491" s="2">
        <v>1.0</v>
      </c>
      <c r="C10491" t="str">
        <f>IFERROR(__xludf.DUMMYFUNCTION("TO_TEXT(B10491)"),"1")</f>
        <v>1</v>
      </c>
    </row>
    <row r="10492">
      <c r="A10492" s="2" t="s">
        <v>10388</v>
      </c>
      <c r="B10492" s="2">
        <v>1.0</v>
      </c>
      <c r="C10492" t="str">
        <f>IFERROR(__xludf.DUMMYFUNCTION("TO_TEXT(B10492)"),"1")</f>
        <v>1</v>
      </c>
    </row>
    <row r="10493">
      <c r="A10493" s="2" t="s">
        <v>10389</v>
      </c>
      <c r="B10493" s="2">
        <v>1.0</v>
      </c>
      <c r="C10493" t="str">
        <f>IFERROR(__xludf.DUMMYFUNCTION("TO_TEXT(B10493)"),"1")</f>
        <v>1</v>
      </c>
    </row>
    <row r="10494">
      <c r="A10494" s="2" t="s">
        <v>10390</v>
      </c>
      <c r="B10494" s="2">
        <v>1.0</v>
      </c>
      <c r="C10494" t="str">
        <f>IFERROR(__xludf.DUMMYFUNCTION("TO_TEXT(B10494)"),"1")</f>
        <v>1</v>
      </c>
    </row>
    <row r="10495">
      <c r="A10495" s="2" t="s">
        <v>10391</v>
      </c>
      <c r="B10495" s="2">
        <v>1.0</v>
      </c>
      <c r="C10495" t="str">
        <f>IFERROR(__xludf.DUMMYFUNCTION("TO_TEXT(B10495)"),"1")</f>
        <v>1</v>
      </c>
    </row>
    <row r="10496">
      <c r="A10496" s="2" t="s">
        <v>10392</v>
      </c>
      <c r="B10496" s="2">
        <v>1.0</v>
      </c>
      <c r="C10496" t="str">
        <f>IFERROR(__xludf.DUMMYFUNCTION("TO_TEXT(B10496)"),"1")</f>
        <v>1</v>
      </c>
    </row>
    <row r="10497">
      <c r="A10497" s="2" t="s">
        <v>10393</v>
      </c>
      <c r="B10497" s="2">
        <v>1.0</v>
      </c>
      <c r="C10497" t="str">
        <f>IFERROR(__xludf.DUMMYFUNCTION("TO_TEXT(B10497)"),"1")</f>
        <v>1</v>
      </c>
    </row>
    <row r="10498">
      <c r="A10498" s="2" t="s">
        <v>10394</v>
      </c>
      <c r="B10498" s="2">
        <v>1.0</v>
      </c>
      <c r="C10498" t="str">
        <f>IFERROR(__xludf.DUMMYFUNCTION("TO_TEXT(B10498)"),"1")</f>
        <v>1</v>
      </c>
    </row>
    <row r="10499">
      <c r="A10499" s="2" t="s">
        <v>10395</v>
      </c>
      <c r="B10499" s="2">
        <v>1.0</v>
      </c>
      <c r="C10499" t="str">
        <f>IFERROR(__xludf.DUMMYFUNCTION("TO_TEXT(B10499)"),"1")</f>
        <v>1</v>
      </c>
    </row>
    <row r="10500">
      <c r="A10500" s="2" t="s">
        <v>10396</v>
      </c>
      <c r="B10500" s="2">
        <v>1.0</v>
      </c>
      <c r="C10500" t="str">
        <f>IFERROR(__xludf.DUMMYFUNCTION("TO_TEXT(B10500)"),"1")</f>
        <v>1</v>
      </c>
    </row>
    <row r="10501">
      <c r="A10501" s="2" t="s">
        <v>10397</v>
      </c>
      <c r="B10501" s="2">
        <v>1.0</v>
      </c>
      <c r="C10501" t="str">
        <f>IFERROR(__xludf.DUMMYFUNCTION("TO_TEXT(B10501)"),"1")</f>
        <v>1</v>
      </c>
    </row>
    <row r="10502">
      <c r="A10502" s="2" t="s">
        <v>10398</v>
      </c>
      <c r="B10502" s="2">
        <v>1.0</v>
      </c>
      <c r="C10502" t="str">
        <f>IFERROR(__xludf.DUMMYFUNCTION("TO_TEXT(B10502)"),"1")</f>
        <v>1</v>
      </c>
    </row>
    <row r="10503">
      <c r="A10503" s="2" t="s">
        <v>10399</v>
      </c>
      <c r="B10503" s="2">
        <v>1.0</v>
      </c>
      <c r="C10503" t="str">
        <f>IFERROR(__xludf.DUMMYFUNCTION("TO_TEXT(B10503)"),"1")</f>
        <v>1</v>
      </c>
    </row>
    <row r="10504">
      <c r="A10504" s="2" t="s">
        <v>10400</v>
      </c>
      <c r="B10504" s="2">
        <v>1.0</v>
      </c>
      <c r="C10504" t="str">
        <f>IFERROR(__xludf.DUMMYFUNCTION("TO_TEXT(B10504)"),"1")</f>
        <v>1</v>
      </c>
    </row>
    <row r="10505">
      <c r="A10505" s="2" t="s">
        <v>10401</v>
      </c>
      <c r="B10505" s="2">
        <v>1.0</v>
      </c>
      <c r="C10505" t="str">
        <f>IFERROR(__xludf.DUMMYFUNCTION("TO_TEXT(B10505)"),"1")</f>
        <v>1</v>
      </c>
    </row>
    <row r="10506">
      <c r="A10506" s="2" t="s">
        <v>10402</v>
      </c>
      <c r="B10506" s="2">
        <v>1.0</v>
      </c>
      <c r="C10506" t="str">
        <f>IFERROR(__xludf.DUMMYFUNCTION("TO_TEXT(B10506)"),"1")</f>
        <v>1</v>
      </c>
    </row>
    <row r="10507">
      <c r="A10507" s="2" t="s">
        <v>10403</v>
      </c>
      <c r="B10507" s="2">
        <v>1.0</v>
      </c>
      <c r="C10507" t="str">
        <f>IFERROR(__xludf.DUMMYFUNCTION("TO_TEXT(B10507)"),"1")</f>
        <v>1</v>
      </c>
    </row>
    <row r="10508">
      <c r="A10508" s="2" t="s">
        <v>10404</v>
      </c>
      <c r="B10508" s="2">
        <v>1.0</v>
      </c>
      <c r="C10508" t="str">
        <f>IFERROR(__xludf.DUMMYFUNCTION("TO_TEXT(B10508)"),"1")</f>
        <v>1</v>
      </c>
    </row>
    <row r="10509">
      <c r="A10509" s="2" t="s">
        <v>10405</v>
      </c>
      <c r="B10509" s="2">
        <v>1.0</v>
      </c>
      <c r="C10509" t="str">
        <f>IFERROR(__xludf.DUMMYFUNCTION("TO_TEXT(B10509)"),"1")</f>
        <v>1</v>
      </c>
    </row>
    <row r="10510">
      <c r="A10510" s="2" t="s">
        <v>10406</v>
      </c>
      <c r="B10510" s="2">
        <v>1.0</v>
      </c>
      <c r="C10510" t="str">
        <f>IFERROR(__xludf.DUMMYFUNCTION("TO_TEXT(B10510)"),"1")</f>
        <v>1</v>
      </c>
    </row>
    <row r="10511">
      <c r="A10511" s="2" t="s">
        <v>10407</v>
      </c>
      <c r="B10511" s="2">
        <v>1.0</v>
      </c>
      <c r="C10511" t="str">
        <f>IFERROR(__xludf.DUMMYFUNCTION("TO_TEXT(B10511)"),"1")</f>
        <v>1</v>
      </c>
    </row>
    <row r="10512">
      <c r="A10512" s="2" t="s">
        <v>10408</v>
      </c>
      <c r="B10512" s="2">
        <v>1.0</v>
      </c>
      <c r="C10512" t="str">
        <f>IFERROR(__xludf.DUMMYFUNCTION("TO_TEXT(B10512)"),"1")</f>
        <v>1</v>
      </c>
    </row>
    <row r="10513">
      <c r="A10513" s="2" t="s">
        <v>10409</v>
      </c>
      <c r="B10513" s="2">
        <v>1.0</v>
      </c>
      <c r="C10513" t="str">
        <f>IFERROR(__xludf.DUMMYFUNCTION("TO_TEXT(B10513)"),"1")</f>
        <v>1</v>
      </c>
    </row>
    <row r="10514">
      <c r="A10514" s="2" t="s">
        <v>10410</v>
      </c>
      <c r="B10514" s="2">
        <v>1.0</v>
      </c>
      <c r="C10514" t="str">
        <f>IFERROR(__xludf.DUMMYFUNCTION("TO_TEXT(B10514)"),"1")</f>
        <v>1</v>
      </c>
    </row>
    <row r="10515">
      <c r="A10515" s="2" t="s">
        <v>10411</v>
      </c>
      <c r="B10515" s="2">
        <v>1.0</v>
      </c>
      <c r="C10515" t="str">
        <f>IFERROR(__xludf.DUMMYFUNCTION("TO_TEXT(B10515)"),"1")</f>
        <v>1</v>
      </c>
    </row>
    <row r="10516">
      <c r="A10516" s="2" t="s">
        <v>10412</v>
      </c>
      <c r="B10516" s="2">
        <v>1.0</v>
      </c>
      <c r="C10516" t="str">
        <f>IFERROR(__xludf.DUMMYFUNCTION("TO_TEXT(B10516)"),"1")</f>
        <v>1</v>
      </c>
    </row>
    <row r="10517">
      <c r="A10517" s="2" t="s">
        <v>10413</v>
      </c>
      <c r="B10517" s="2">
        <v>1.0</v>
      </c>
      <c r="C10517" t="str">
        <f>IFERROR(__xludf.DUMMYFUNCTION("TO_TEXT(B10517)"),"1")</f>
        <v>1</v>
      </c>
    </row>
    <row r="10518">
      <c r="A10518" s="2" t="s">
        <v>10414</v>
      </c>
      <c r="B10518" s="2">
        <v>1.0</v>
      </c>
      <c r="C10518" t="str">
        <f>IFERROR(__xludf.DUMMYFUNCTION("TO_TEXT(B10518)"),"1")</f>
        <v>1</v>
      </c>
    </row>
    <row r="10519">
      <c r="A10519" s="2" t="s">
        <v>10415</v>
      </c>
      <c r="B10519" s="2">
        <v>1.0</v>
      </c>
      <c r="C10519" t="str">
        <f>IFERROR(__xludf.DUMMYFUNCTION("TO_TEXT(B10519)"),"1")</f>
        <v>1</v>
      </c>
    </row>
    <row r="10520">
      <c r="A10520" s="2" t="s">
        <v>10416</v>
      </c>
      <c r="B10520" s="2">
        <v>1.0</v>
      </c>
      <c r="C10520" t="str">
        <f>IFERROR(__xludf.DUMMYFUNCTION("TO_TEXT(B10520)"),"1")</f>
        <v>1</v>
      </c>
    </row>
    <row r="10521">
      <c r="A10521" s="2" t="s">
        <v>10417</v>
      </c>
      <c r="B10521" s="2">
        <v>1.0</v>
      </c>
      <c r="C10521" t="str">
        <f>IFERROR(__xludf.DUMMYFUNCTION("TO_TEXT(B10521)"),"1")</f>
        <v>1</v>
      </c>
    </row>
    <row r="10522">
      <c r="A10522" s="2" t="s">
        <v>10418</v>
      </c>
      <c r="B10522" s="2">
        <v>1.0</v>
      </c>
      <c r="C10522" t="str">
        <f>IFERROR(__xludf.DUMMYFUNCTION("TO_TEXT(B10522)"),"1")</f>
        <v>1</v>
      </c>
    </row>
    <row r="10523">
      <c r="A10523" s="2" t="s">
        <v>10419</v>
      </c>
      <c r="B10523" s="2">
        <v>1.0</v>
      </c>
      <c r="C10523" t="str">
        <f>IFERROR(__xludf.DUMMYFUNCTION("TO_TEXT(B10523)"),"1")</f>
        <v>1</v>
      </c>
    </row>
    <row r="10524">
      <c r="A10524" s="2" t="s">
        <v>10420</v>
      </c>
      <c r="B10524" s="2">
        <v>1.0</v>
      </c>
      <c r="C10524" t="str">
        <f>IFERROR(__xludf.DUMMYFUNCTION("TO_TEXT(B10524)"),"1")</f>
        <v>1</v>
      </c>
    </row>
    <row r="10525">
      <c r="A10525" s="2" t="s">
        <v>10421</v>
      </c>
      <c r="B10525" s="2">
        <v>1.0</v>
      </c>
      <c r="C10525" t="str">
        <f>IFERROR(__xludf.DUMMYFUNCTION("TO_TEXT(B10525)"),"1")</f>
        <v>1</v>
      </c>
    </row>
    <row r="10526">
      <c r="A10526" s="2" t="s">
        <v>10422</v>
      </c>
      <c r="B10526" s="2">
        <v>1.0</v>
      </c>
      <c r="C10526" t="str">
        <f>IFERROR(__xludf.DUMMYFUNCTION("TO_TEXT(B10526)"),"1")</f>
        <v>1</v>
      </c>
    </row>
    <row r="10527">
      <c r="A10527" s="2" t="s">
        <v>10423</v>
      </c>
      <c r="B10527" s="2">
        <v>1.0</v>
      </c>
      <c r="C10527" t="str">
        <f>IFERROR(__xludf.DUMMYFUNCTION("TO_TEXT(B10527)"),"1")</f>
        <v>1</v>
      </c>
    </row>
    <row r="10528">
      <c r="A10528" s="2" t="s">
        <v>10424</v>
      </c>
      <c r="B10528" s="2">
        <v>1.0</v>
      </c>
      <c r="C10528" t="str">
        <f>IFERROR(__xludf.DUMMYFUNCTION("TO_TEXT(B10528)"),"1")</f>
        <v>1</v>
      </c>
    </row>
    <row r="10529">
      <c r="A10529" s="2" t="s">
        <v>10425</v>
      </c>
      <c r="B10529" s="2">
        <v>1.0</v>
      </c>
      <c r="C10529" t="str">
        <f>IFERROR(__xludf.DUMMYFUNCTION("TO_TEXT(B10529)"),"1")</f>
        <v>1</v>
      </c>
    </row>
    <row r="10530">
      <c r="A10530" s="2" t="s">
        <v>10426</v>
      </c>
      <c r="B10530" s="2">
        <v>1.0</v>
      </c>
      <c r="C10530" t="str">
        <f>IFERROR(__xludf.DUMMYFUNCTION("TO_TEXT(B10530)"),"1")</f>
        <v>1</v>
      </c>
    </row>
    <row r="10531">
      <c r="A10531" s="2" t="s">
        <v>10427</v>
      </c>
      <c r="B10531" s="2">
        <v>1.0</v>
      </c>
      <c r="C10531" t="str">
        <f>IFERROR(__xludf.DUMMYFUNCTION("TO_TEXT(B10531)"),"1")</f>
        <v>1</v>
      </c>
    </row>
    <row r="10532">
      <c r="A10532" s="2" t="s">
        <v>10428</v>
      </c>
      <c r="B10532" s="2">
        <v>1.0</v>
      </c>
      <c r="C10532" t="str">
        <f>IFERROR(__xludf.DUMMYFUNCTION("TO_TEXT(B10532)"),"1")</f>
        <v>1</v>
      </c>
    </row>
    <row r="10533">
      <c r="A10533" s="2" t="s">
        <v>10429</v>
      </c>
      <c r="B10533" s="2">
        <v>1.0</v>
      </c>
      <c r="C10533" t="str">
        <f>IFERROR(__xludf.DUMMYFUNCTION("TO_TEXT(B10533)"),"1")</f>
        <v>1</v>
      </c>
    </row>
    <row r="10534">
      <c r="A10534" s="2" t="s">
        <v>10430</v>
      </c>
      <c r="B10534" s="2">
        <v>1.0</v>
      </c>
      <c r="C10534" t="str">
        <f>IFERROR(__xludf.DUMMYFUNCTION("TO_TEXT(B10534)"),"1")</f>
        <v>1</v>
      </c>
    </row>
    <row r="10535">
      <c r="A10535" s="2" t="s">
        <v>10431</v>
      </c>
      <c r="B10535" s="2">
        <v>1.0</v>
      </c>
      <c r="C10535" t="str">
        <f>IFERROR(__xludf.DUMMYFUNCTION("TO_TEXT(B10535)"),"1")</f>
        <v>1</v>
      </c>
    </row>
    <row r="10536">
      <c r="A10536" s="2" t="s">
        <v>10432</v>
      </c>
      <c r="B10536" s="2">
        <v>1.0</v>
      </c>
      <c r="C10536" t="str">
        <f>IFERROR(__xludf.DUMMYFUNCTION("TO_TEXT(B10536)"),"1")</f>
        <v>1</v>
      </c>
    </row>
    <row r="10537">
      <c r="A10537" s="2" t="s">
        <v>10433</v>
      </c>
      <c r="B10537" s="2">
        <v>1.0</v>
      </c>
      <c r="C10537" t="str">
        <f>IFERROR(__xludf.DUMMYFUNCTION("TO_TEXT(B10537)"),"1")</f>
        <v>1</v>
      </c>
    </row>
    <row r="10538">
      <c r="A10538" s="2" t="s">
        <v>10434</v>
      </c>
      <c r="B10538" s="2">
        <v>1.0</v>
      </c>
      <c r="C10538" t="str">
        <f>IFERROR(__xludf.DUMMYFUNCTION("TO_TEXT(B10538)"),"1")</f>
        <v>1</v>
      </c>
    </row>
    <row r="10539">
      <c r="A10539" s="2" t="s">
        <v>10435</v>
      </c>
      <c r="B10539" s="2">
        <v>1.0</v>
      </c>
      <c r="C10539" t="str">
        <f>IFERROR(__xludf.DUMMYFUNCTION("TO_TEXT(B10539)"),"1")</f>
        <v>1</v>
      </c>
    </row>
    <row r="10540">
      <c r="A10540" s="2" t="s">
        <v>10436</v>
      </c>
      <c r="B10540" s="2">
        <v>1.0</v>
      </c>
      <c r="C10540" t="str">
        <f>IFERROR(__xludf.DUMMYFUNCTION("TO_TEXT(B10540)"),"1")</f>
        <v>1</v>
      </c>
    </row>
    <row r="10541">
      <c r="A10541" s="2" t="s">
        <v>10437</v>
      </c>
      <c r="B10541" s="2">
        <v>1.0</v>
      </c>
      <c r="C10541" t="str">
        <f>IFERROR(__xludf.DUMMYFUNCTION("TO_TEXT(B10541)"),"1")</f>
        <v>1</v>
      </c>
    </row>
    <row r="10542">
      <c r="A10542" s="2" t="s">
        <v>10438</v>
      </c>
      <c r="B10542" s="2">
        <v>1.0</v>
      </c>
      <c r="C10542" t="str">
        <f>IFERROR(__xludf.DUMMYFUNCTION("TO_TEXT(B10542)"),"1")</f>
        <v>1</v>
      </c>
    </row>
    <row r="10543">
      <c r="A10543" s="2" t="s">
        <v>10439</v>
      </c>
      <c r="B10543" s="2">
        <v>1.0</v>
      </c>
      <c r="C10543" t="str">
        <f>IFERROR(__xludf.DUMMYFUNCTION("TO_TEXT(B10543)"),"1")</f>
        <v>1</v>
      </c>
    </row>
    <row r="10544">
      <c r="A10544" s="2" t="s">
        <v>10440</v>
      </c>
      <c r="B10544" s="2">
        <v>1.0</v>
      </c>
      <c r="C10544" t="str">
        <f>IFERROR(__xludf.DUMMYFUNCTION("TO_TEXT(B10544)"),"1")</f>
        <v>1</v>
      </c>
    </row>
    <row r="10545">
      <c r="A10545" s="2" t="s">
        <v>10441</v>
      </c>
      <c r="B10545" s="2">
        <v>1.0</v>
      </c>
      <c r="C10545" t="str">
        <f>IFERROR(__xludf.DUMMYFUNCTION("TO_TEXT(B10545)"),"1")</f>
        <v>1</v>
      </c>
    </row>
    <row r="10546">
      <c r="A10546" s="2" t="s">
        <v>10442</v>
      </c>
      <c r="B10546" s="2">
        <v>1.0</v>
      </c>
      <c r="C10546" t="str">
        <f>IFERROR(__xludf.DUMMYFUNCTION("TO_TEXT(B10546)"),"1")</f>
        <v>1</v>
      </c>
    </row>
    <row r="10547">
      <c r="A10547" s="2" t="s">
        <v>10443</v>
      </c>
      <c r="B10547" s="2">
        <v>1.0</v>
      </c>
      <c r="C10547" t="str">
        <f>IFERROR(__xludf.DUMMYFUNCTION("TO_TEXT(B10547)"),"1")</f>
        <v>1</v>
      </c>
    </row>
    <row r="10548">
      <c r="A10548" s="2" t="s">
        <v>10444</v>
      </c>
      <c r="B10548" s="2">
        <v>1.0</v>
      </c>
      <c r="C10548" t="str">
        <f>IFERROR(__xludf.DUMMYFUNCTION("TO_TEXT(B10548)"),"1")</f>
        <v>1</v>
      </c>
    </row>
    <row r="10549">
      <c r="A10549" s="2" t="s">
        <v>10445</v>
      </c>
      <c r="B10549" s="2">
        <v>1.0</v>
      </c>
      <c r="C10549" t="str">
        <f>IFERROR(__xludf.DUMMYFUNCTION("TO_TEXT(B10549)"),"1")</f>
        <v>1</v>
      </c>
    </row>
    <row r="10550">
      <c r="A10550" s="2" t="s">
        <v>10446</v>
      </c>
      <c r="B10550" s="2">
        <v>1.0</v>
      </c>
      <c r="C10550" t="str">
        <f>IFERROR(__xludf.DUMMYFUNCTION("TO_TEXT(B10550)"),"1")</f>
        <v>1</v>
      </c>
    </row>
    <row r="10551">
      <c r="A10551" s="2" t="s">
        <v>10447</v>
      </c>
      <c r="B10551" s="2">
        <v>1.0</v>
      </c>
      <c r="C10551" t="str">
        <f>IFERROR(__xludf.DUMMYFUNCTION("TO_TEXT(B10551)"),"1")</f>
        <v>1</v>
      </c>
    </row>
    <row r="10552">
      <c r="A10552" s="2" t="s">
        <v>10448</v>
      </c>
      <c r="B10552" s="2">
        <v>1.0</v>
      </c>
      <c r="C10552" t="str">
        <f>IFERROR(__xludf.DUMMYFUNCTION("TO_TEXT(B10552)"),"1")</f>
        <v>1</v>
      </c>
    </row>
    <row r="10553">
      <c r="A10553" s="2" t="s">
        <v>10449</v>
      </c>
      <c r="B10553" s="2">
        <v>1.0</v>
      </c>
      <c r="C10553" t="str">
        <f>IFERROR(__xludf.DUMMYFUNCTION("TO_TEXT(B10553)"),"1")</f>
        <v>1</v>
      </c>
    </row>
    <row r="10554">
      <c r="A10554" s="2" t="s">
        <v>10450</v>
      </c>
      <c r="B10554" s="2">
        <v>1.0</v>
      </c>
      <c r="C10554" t="str">
        <f>IFERROR(__xludf.DUMMYFUNCTION("TO_TEXT(B10554)"),"1")</f>
        <v>1</v>
      </c>
    </row>
    <row r="10555">
      <c r="A10555" s="2" t="s">
        <v>10451</v>
      </c>
      <c r="B10555" s="2">
        <v>1.0</v>
      </c>
      <c r="C10555" t="str">
        <f>IFERROR(__xludf.DUMMYFUNCTION("TO_TEXT(B10555)"),"1")</f>
        <v>1</v>
      </c>
    </row>
    <row r="10556">
      <c r="A10556" s="2" t="s">
        <v>10452</v>
      </c>
      <c r="B10556" s="2">
        <v>1.0</v>
      </c>
      <c r="C10556" t="str">
        <f>IFERROR(__xludf.DUMMYFUNCTION("TO_TEXT(B10556)"),"1")</f>
        <v>1</v>
      </c>
    </row>
    <row r="10557">
      <c r="A10557" s="2" t="s">
        <v>10453</v>
      </c>
      <c r="B10557" s="2">
        <v>1.0</v>
      </c>
      <c r="C10557" t="str">
        <f>IFERROR(__xludf.DUMMYFUNCTION("TO_TEXT(B10557)"),"1")</f>
        <v>1</v>
      </c>
    </row>
    <row r="10558">
      <c r="A10558" s="2" t="s">
        <v>10454</v>
      </c>
      <c r="B10558" s="2">
        <v>1.0</v>
      </c>
      <c r="C10558" t="str">
        <f>IFERROR(__xludf.DUMMYFUNCTION("TO_TEXT(B10558)"),"1")</f>
        <v>1</v>
      </c>
    </row>
    <row r="10559">
      <c r="A10559" s="2" t="s">
        <v>10455</v>
      </c>
      <c r="B10559" s="2">
        <v>1.0</v>
      </c>
      <c r="C10559" t="str">
        <f>IFERROR(__xludf.DUMMYFUNCTION("TO_TEXT(B10559)"),"1")</f>
        <v>1</v>
      </c>
    </row>
    <row r="10560">
      <c r="A10560" s="2" t="s">
        <v>10456</v>
      </c>
      <c r="B10560" s="2">
        <v>1.0</v>
      </c>
      <c r="C10560" t="str">
        <f>IFERROR(__xludf.DUMMYFUNCTION("TO_TEXT(B10560)"),"1")</f>
        <v>1</v>
      </c>
    </row>
    <row r="10561">
      <c r="A10561" s="2" t="s">
        <v>10457</v>
      </c>
      <c r="B10561" s="2">
        <v>1.0</v>
      </c>
      <c r="C10561" t="str">
        <f>IFERROR(__xludf.DUMMYFUNCTION("TO_TEXT(B10561)"),"1")</f>
        <v>1</v>
      </c>
    </row>
    <row r="10562">
      <c r="A10562" s="2" t="s">
        <v>10458</v>
      </c>
      <c r="B10562" s="2">
        <v>1.0</v>
      </c>
      <c r="C10562" t="str">
        <f>IFERROR(__xludf.DUMMYFUNCTION("TO_TEXT(B10562)"),"1")</f>
        <v>1</v>
      </c>
    </row>
    <row r="10563">
      <c r="A10563" s="2" t="s">
        <v>10459</v>
      </c>
      <c r="B10563" s="2">
        <v>1.0</v>
      </c>
      <c r="C10563" t="str">
        <f>IFERROR(__xludf.DUMMYFUNCTION("TO_TEXT(B10563)"),"1")</f>
        <v>1</v>
      </c>
    </row>
    <row r="10564">
      <c r="A10564" s="2" t="s">
        <v>10460</v>
      </c>
      <c r="B10564" s="2">
        <v>1.0</v>
      </c>
      <c r="C10564" t="str">
        <f>IFERROR(__xludf.DUMMYFUNCTION("TO_TEXT(B10564)"),"1")</f>
        <v>1</v>
      </c>
    </row>
    <row r="10565">
      <c r="A10565" s="2" t="s">
        <v>10461</v>
      </c>
      <c r="B10565" s="2">
        <v>1.0</v>
      </c>
      <c r="C10565" t="str">
        <f>IFERROR(__xludf.DUMMYFUNCTION("TO_TEXT(B10565)"),"1")</f>
        <v>1</v>
      </c>
    </row>
    <row r="10566">
      <c r="A10566" s="2" t="s">
        <v>10462</v>
      </c>
      <c r="B10566" s="2">
        <v>1.0</v>
      </c>
      <c r="C10566" t="str">
        <f>IFERROR(__xludf.DUMMYFUNCTION("TO_TEXT(B10566)"),"1")</f>
        <v>1</v>
      </c>
    </row>
    <row r="10567">
      <c r="A10567" s="2" t="s">
        <v>10463</v>
      </c>
      <c r="B10567" s="2">
        <v>1.0</v>
      </c>
      <c r="C10567" t="str">
        <f>IFERROR(__xludf.DUMMYFUNCTION("TO_TEXT(B10567)"),"1")</f>
        <v>1</v>
      </c>
    </row>
    <row r="10568">
      <c r="A10568" s="2" t="s">
        <v>10464</v>
      </c>
      <c r="B10568" s="2">
        <v>1.0</v>
      </c>
      <c r="C10568" t="str">
        <f>IFERROR(__xludf.DUMMYFUNCTION("TO_TEXT(B10568)"),"1")</f>
        <v>1</v>
      </c>
    </row>
    <row r="10569">
      <c r="A10569" s="2" t="s">
        <v>10465</v>
      </c>
      <c r="B10569" s="2">
        <v>1.0</v>
      </c>
      <c r="C10569" t="str">
        <f>IFERROR(__xludf.DUMMYFUNCTION("TO_TEXT(B10569)"),"1")</f>
        <v>1</v>
      </c>
    </row>
    <row r="10570">
      <c r="A10570" s="2" t="s">
        <v>10466</v>
      </c>
      <c r="B10570" s="2">
        <v>1.0</v>
      </c>
      <c r="C10570" t="str">
        <f>IFERROR(__xludf.DUMMYFUNCTION("TO_TEXT(B10570)"),"1")</f>
        <v>1</v>
      </c>
    </row>
    <row r="10571">
      <c r="A10571" s="2" t="s">
        <v>10467</v>
      </c>
      <c r="B10571" s="2">
        <v>1.0</v>
      </c>
      <c r="C10571" t="str">
        <f>IFERROR(__xludf.DUMMYFUNCTION("TO_TEXT(B10571)"),"1")</f>
        <v>1</v>
      </c>
    </row>
    <row r="10572">
      <c r="A10572" s="2" t="s">
        <v>10468</v>
      </c>
      <c r="B10572" s="2">
        <v>1.0</v>
      </c>
      <c r="C10572" t="str">
        <f>IFERROR(__xludf.DUMMYFUNCTION("TO_TEXT(B10572)"),"1")</f>
        <v>1</v>
      </c>
    </row>
    <row r="10573">
      <c r="A10573" s="2" t="s">
        <v>10469</v>
      </c>
      <c r="B10573" s="2">
        <v>1.0</v>
      </c>
      <c r="C10573" t="str">
        <f>IFERROR(__xludf.DUMMYFUNCTION("TO_TEXT(B10573)"),"1")</f>
        <v>1</v>
      </c>
    </row>
    <row r="10574">
      <c r="A10574" s="2" t="s">
        <v>10470</v>
      </c>
      <c r="B10574" s="2">
        <v>1.0</v>
      </c>
      <c r="C10574" t="str">
        <f>IFERROR(__xludf.DUMMYFUNCTION("TO_TEXT(B10574)"),"1")</f>
        <v>1</v>
      </c>
    </row>
    <row r="10575">
      <c r="A10575" s="2" t="s">
        <v>10471</v>
      </c>
      <c r="B10575" s="2">
        <v>1.0</v>
      </c>
      <c r="C10575" t="str">
        <f>IFERROR(__xludf.DUMMYFUNCTION("TO_TEXT(B10575)"),"1")</f>
        <v>1</v>
      </c>
    </row>
    <row r="10576">
      <c r="A10576" s="2" t="s">
        <v>10472</v>
      </c>
      <c r="B10576" s="2">
        <v>1.0</v>
      </c>
      <c r="C10576" t="str">
        <f>IFERROR(__xludf.DUMMYFUNCTION("TO_TEXT(B10576)"),"1")</f>
        <v>1</v>
      </c>
    </row>
    <row r="10577">
      <c r="A10577" s="2" t="s">
        <v>10473</v>
      </c>
      <c r="B10577" s="2">
        <v>1.0</v>
      </c>
      <c r="C10577" t="str">
        <f>IFERROR(__xludf.DUMMYFUNCTION("TO_TEXT(B10577)"),"1")</f>
        <v>1</v>
      </c>
    </row>
    <row r="10578">
      <c r="A10578" s="2" t="s">
        <v>10474</v>
      </c>
      <c r="B10578" s="2">
        <v>1.0</v>
      </c>
      <c r="C10578" t="str">
        <f>IFERROR(__xludf.DUMMYFUNCTION("TO_TEXT(B10578)"),"1")</f>
        <v>1</v>
      </c>
    </row>
    <row r="10579">
      <c r="A10579" s="2" t="s">
        <v>10475</v>
      </c>
      <c r="B10579" s="2">
        <v>1.0</v>
      </c>
      <c r="C10579" t="str">
        <f>IFERROR(__xludf.DUMMYFUNCTION("TO_TEXT(B10579)"),"1")</f>
        <v>1</v>
      </c>
    </row>
    <row r="10580">
      <c r="A10580" s="2" t="s">
        <v>10476</v>
      </c>
      <c r="B10580" s="2">
        <v>1.0</v>
      </c>
      <c r="C10580" t="str">
        <f>IFERROR(__xludf.DUMMYFUNCTION("TO_TEXT(B10580)"),"1")</f>
        <v>1</v>
      </c>
    </row>
    <row r="10581">
      <c r="A10581" s="2" t="s">
        <v>10477</v>
      </c>
      <c r="B10581" s="2">
        <v>1.0</v>
      </c>
      <c r="C10581" t="str">
        <f>IFERROR(__xludf.DUMMYFUNCTION("TO_TEXT(B10581)"),"1")</f>
        <v>1</v>
      </c>
    </row>
    <row r="10582">
      <c r="A10582" s="2" t="s">
        <v>10478</v>
      </c>
      <c r="B10582" s="2">
        <v>1.0</v>
      </c>
      <c r="C10582" t="str">
        <f>IFERROR(__xludf.DUMMYFUNCTION("TO_TEXT(B10582)"),"1")</f>
        <v>1</v>
      </c>
    </row>
    <row r="10583">
      <c r="A10583" s="2" t="s">
        <v>10479</v>
      </c>
      <c r="B10583" s="2">
        <v>1.0</v>
      </c>
      <c r="C10583" t="str">
        <f>IFERROR(__xludf.DUMMYFUNCTION("TO_TEXT(B10583)"),"1")</f>
        <v>1</v>
      </c>
    </row>
    <row r="10584">
      <c r="A10584" s="2" t="s">
        <v>10480</v>
      </c>
      <c r="B10584" s="2">
        <v>1.0</v>
      </c>
      <c r="C10584" t="str">
        <f>IFERROR(__xludf.DUMMYFUNCTION("TO_TEXT(B10584)"),"1")</f>
        <v>1</v>
      </c>
    </row>
    <row r="10585">
      <c r="A10585" s="2" t="s">
        <v>10481</v>
      </c>
      <c r="B10585" s="2">
        <v>1.0</v>
      </c>
      <c r="C10585" t="str">
        <f>IFERROR(__xludf.DUMMYFUNCTION("TO_TEXT(B10585)"),"1")</f>
        <v>1</v>
      </c>
    </row>
    <row r="10586">
      <c r="A10586" s="2" t="s">
        <v>10482</v>
      </c>
      <c r="B10586" s="2">
        <v>1.0</v>
      </c>
      <c r="C10586" t="str">
        <f>IFERROR(__xludf.DUMMYFUNCTION("TO_TEXT(B10586)"),"1")</f>
        <v>1</v>
      </c>
    </row>
    <row r="10587">
      <c r="A10587" s="2" t="s">
        <v>10483</v>
      </c>
      <c r="B10587" s="2">
        <v>1.0</v>
      </c>
      <c r="C10587" t="str">
        <f>IFERROR(__xludf.DUMMYFUNCTION("TO_TEXT(B10587)"),"1")</f>
        <v>1</v>
      </c>
    </row>
    <row r="10588">
      <c r="A10588" s="2" t="s">
        <v>10484</v>
      </c>
      <c r="B10588" s="2">
        <v>1.0</v>
      </c>
      <c r="C10588" t="str">
        <f>IFERROR(__xludf.DUMMYFUNCTION("TO_TEXT(B10588)"),"1")</f>
        <v>1</v>
      </c>
    </row>
    <row r="10589">
      <c r="A10589" s="2" t="s">
        <v>10485</v>
      </c>
      <c r="B10589" s="2">
        <v>1.0</v>
      </c>
      <c r="C10589" t="str">
        <f>IFERROR(__xludf.DUMMYFUNCTION("TO_TEXT(B10589)"),"1")</f>
        <v>1</v>
      </c>
    </row>
    <row r="10590">
      <c r="A10590" s="2" t="s">
        <v>10486</v>
      </c>
      <c r="B10590" s="2">
        <v>1.0</v>
      </c>
      <c r="C10590" t="str">
        <f>IFERROR(__xludf.DUMMYFUNCTION("TO_TEXT(B10590)"),"1")</f>
        <v>1</v>
      </c>
    </row>
    <row r="10591">
      <c r="A10591" s="2" t="s">
        <v>10487</v>
      </c>
      <c r="B10591" s="2">
        <v>1.0</v>
      </c>
      <c r="C10591" t="str">
        <f>IFERROR(__xludf.DUMMYFUNCTION("TO_TEXT(B10591)"),"1")</f>
        <v>1</v>
      </c>
    </row>
    <row r="10592">
      <c r="A10592" s="2" t="s">
        <v>10488</v>
      </c>
      <c r="B10592" s="2">
        <v>1.0</v>
      </c>
      <c r="C10592" t="str">
        <f>IFERROR(__xludf.DUMMYFUNCTION("TO_TEXT(B10592)"),"1")</f>
        <v>1</v>
      </c>
    </row>
    <row r="10593">
      <c r="A10593" s="2" t="s">
        <v>10489</v>
      </c>
      <c r="B10593" s="2">
        <v>1.0</v>
      </c>
      <c r="C10593" t="str">
        <f>IFERROR(__xludf.DUMMYFUNCTION("TO_TEXT(B10593)"),"1")</f>
        <v>1</v>
      </c>
    </row>
    <row r="10594">
      <c r="A10594" s="2" t="s">
        <v>10490</v>
      </c>
      <c r="B10594" s="2">
        <v>1.0</v>
      </c>
      <c r="C10594" t="str">
        <f>IFERROR(__xludf.DUMMYFUNCTION("TO_TEXT(B10594)"),"1")</f>
        <v>1</v>
      </c>
    </row>
    <row r="10595">
      <c r="A10595" s="2" t="s">
        <v>10491</v>
      </c>
      <c r="B10595" s="2">
        <v>1.0</v>
      </c>
      <c r="C10595" t="str">
        <f>IFERROR(__xludf.DUMMYFUNCTION("TO_TEXT(B10595)"),"1")</f>
        <v>1</v>
      </c>
    </row>
    <row r="10596">
      <c r="A10596" s="2" t="s">
        <v>10492</v>
      </c>
      <c r="B10596" s="2">
        <v>1.0</v>
      </c>
      <c r="C10596" t="str">
        <f>IFERROR(__xludf.DUMMYFUNCTION("TO_TEXT(B10596)"),"1")</f>
        <v>1</v>
      </c>
    </row>
    <row r="10597">
      <c r="A10597" s="2" t="s">
        <v>10493</v>
      </c>
      <c r="B10597" s="2">
        <v>1.0</v>
      </c>
      <c r="C10597" t="str">
        <f>IFERROR(__xludf.DUMMYFUNCTION("TO_TEXT(B10597)"),"1")</f>
        <v>1</v>
      </c>
    </row>
    <row r="10598">
      <c r="A10598" s="2" t="s">
        <v>10494</v>
      </c>
      <c r="B10598" s="2">
        <v>1.0</v>
      </c>
      <c r="C10598" t="str">
        <f>IFERROR(__xludf.DUMMYFUNCTION("TO_TEXT(B10598)"),"1")</f>
        <v>1</v>
      </c>
    </row>
    <row r="10599">
      <c r="A10599" s="2" t="s">
        <v>10495</v>
      </c>
      <c r="B10599" s="2">
        <v>1.0</v>
      </c>
      <c r="C10599" t="str">
        <f>IFERROR(__xludf.DUMMYFUNCTION("TO_TEXT(B10599)"),"1")</f>
        <v>1</v>
      </c>
    </row>
    <row r="10600">
      <c r="A10600" s="2" t="s">
        <v>10496</v>
      </c>
      <c r="B10600" s="2">
        <v>1.0</v>
      </c>
      <c r="C10600" t="str">
        <f>IFERROR(__xludf.DUMMYFUNCTION("TO_TEXT(B10600)"),"1")</f>
        <v>1</v>
      </c>
    </row>
    <row r="10601">
      <c r="A10601" s="2" t="s">
        <v>10497</v>
      </c>
      <c r="B10601" s="2">
        <v>1.0</v>
      </c>
      <c r="C10601" t="str">
        <f>IFERROR(__xludf.DUMMYFUNCTION("TO_TEXT(B10601)"),"1")</f>
        <v>1</v>
      </c>
    </row>
    <row r="10602">
      <c r="A10602" s="2" t="s">
        <v>10498</v>
      </c>
      <c r="B10602" s="2">
        <v>1.0</v>
      </c>
      <c r="C10602" t="str">
        <f>IFERROR(__xludf.DUMMYFUNCTION("TO_TEXT(B10602)"),"1")</f>
        <v>1</v>
      </c>
    </row>
    <row r="10603">
      <c r="A10603" s="2" t="s">
        <v>10499</v>
      </c>
      <c r="B10603" s="2">
        <v>1.0</v>
      </c>
      <c r="C10603" t="str">
        <f>IFERROR(__xludf.DUMMYFUNCTION("TO_TEXT(B10603)"),"1")</f>
        <v>1</v>
      </c>
    </row>
    <row r="10604">
      <c r="A10604" s="2" t="s">
        <v>10500</v>
      </c>
      <c r="B10604" s="2">
        <v>1.0</v>
      </c>
      <c r="C10604" t="str">
        <f>IFERROR(__xludf.DUMMYFUNCTION("TO_TEXT(B10604)"),"1")</f>
        <v>1</v>
      </c>
    </row>
    <row r="10605">
      <c r="A10605" s="2" t="s">
        <v>10501</v>
      </c>
      <c r="B10605" s="2">
        <v>1.0</v>
      </c>
      <c r="C10605" t="str">
        <f>IFERROR(__xludf.DUMMYFUNCTION("TO_TEXT(B10605)"),"1")</f>
        <v>1</v>
      </c>
    </row>
    <row r="10606">
      <c r="A10606" s="2" t="s">
        <v>10502</v>
      </c>
      <c r="B10606" s="2">
        <v>1.0</v>
      </c>
      <c r="C10606" t="str">
        <f>IFERROR(__xludf.DUMMYFUNCTION("TO_TEXT(B10606)"),"1")</f>
        <v>1</v>
      </c>
    </row>
    <row r="10607">
      <c r="A10607" s="2" t="s">
        <v>10503</v>
      </c>
      <c r="B10607" s="2">
        <v>1.0</v>
      </c>
      <c r="C10607" t="str">
        <f>IFERROR(__xludf.DUMMYFUNCTION("TO_TEXT(B10607)"),"1")</f>
        <v>1</v>
      </c>
    </row>
    <row r="10608">
      <c r="A10608" s="2" t="s">
        <v>10504</v>
      </c>
      <c r="B10608" s="2">
        <v>1.0</v>
      </c>
      <c r="C10608" t="str">
        <f>IFERROR(__xludf.DUMMYFUNCTION("TO_TEXT(B10608)"),"1")</f>
        <v>1</v>
      </c>
    </row>
    <row r="10609">
      <c r="A10609" s="2" t="s">
        <v>10505</v>
      </c>
      <c r="B10609" s="2">
        <v>1.0</v>
      </c>
      <c r="C10609" t="str">
        <f>IFERROR(__xludf.DUMMYFUNCTION("TO_TEXT(B10609)"),"1")</f>
        <v>1</v>
      </c>
    </row>
    <row r="10610">
      <c r="A10610" s="2" t="s">
        <v>10506</v>
      </c>
      <c r="B10610" s="2">
        <v>1.0</v>
      </c>
      <c r="C10610" t="str">
        <f>IFERROR(__xludf.DUMMYFUNCTION("TO_TEXT(B10610)"),"1")</f>
        <v>1</v>
      </c>
    </row>
    <row r="10611">
      <c r="A10611" s="2" t="s">
        <v>10507</v>
      </c>
      <c r="B10611" s="2">
        <v>1.0</v>
      </c>
      <c r="C10611" t="str">
        <f>IFERROR(__xludf.DUMMYFUNCTION("TO_TEXT(B10611)"),"1")</f>
        <v>1</v>
      </c>
    </row>
    <row r="10612">
      <c r="A10612" s="2" t="s">
        <v>10508</v>
      </c>
      <c r="B10612" s="2">
        <v>1.0</v>
      </c>
      <c r="C10612" t="str">
        <f>IFERROR(__xludf.DUMMYFUNCTION("TO_TEXT(B10612)"),"1")</f>
        <v>1</v>
      </c>
    </row>
    <row r="10613">
      <c r="A10613" s="2" t="s">
        <v>10509</v>
      </c>
      <c r="B10613" s="2">
        <v>1.0</v>
      </c>
      <c r="C10613" t="str">
        <f>IFERROR(__xludf.DUMMYFUNCTION("TO_TEXT(B10613)"),"1")</f>
        <v>1</v>
      </c>
    </row>
    <row r="10614">
      <c r="A10614" s="2" t="s">
        <v>10510</v>
      </c>
      <c r="B10614" s="2">
        <v>1.0</v>
      </c>
      <c r="C10614" t="str">
        <f>IFERROR(__xludf.DUMMYFUNCTION("TO_TEXT(B10614)"),"1")</f>
        <v>1</v>
      </c>
    </row>
    <row r="10615">
      <c r="A10615" s="2" t="s">
        <v>10511</v>
      </c>
      <c r="B10615" s="2">
        <v>1.0</v>
      </c>
      <c r="C10615" t="str">
        <f>IFERROR(__xludf.DUMMYFUNCTION("TO_TEXT(B10615)"),"1")</f>
        <v>1</v>
      </c>
    </row>
    <row r="10616">
      <c r="A10616" s="2" t="s">
        <v>10512</v>
      </c>
      <c r="B10616" s="2">
        <v>1.0</v>
      </c>
      <c r="C10616" t="str">
        <f>IFERROR(__xludf.DUMMYFUNCTION("TO_TEXT(B10616)"),"1")</f>
        <v>1</v>
      </c>
    </row>
    <row r="10617">
      <c r="A10617" s="2" t="s">
        <v>10513</v>
      </c>
      <c r="B10617" s="2">
        <v>1.0</v>
      </c>
      <c r="C10617" t="str">
        <f>IFERROR(__xludf.DUMMYFUNCTION("TO_TEXT(B10617)"),"1")</f>
        <v>1</v>
      </c>
    </row>
    <row r="10618">
      <c r="A10618" s="2" t="s">
        <v>10514</v>
      </c>
      <c r="B10618" s="2">
        <v>1.0</v>
      </c>
      <c r="C10618" t="str">
        <f>IFERROR(__xludf.DUMMYFUNCTION("TO_TEXT(B10618)"),"1")</f>
        <v>1</v>
      </c>
    </row>
    <row r="10619">
      <c r="A10619" s="2" t="s">
        <v>10515</v>
      </c>
      <c r="B10619" s="2">
        <v>1.0</v>
      </c>
      <c r="C10619" t="str">
        <f>IFERROR(__xludf.DUMMYFUNCTION("TO_TEXT(B10619)"),"1")</f>
        <v>1</v>
      </c>
    </row>
    <row r="10620">
      <c r="A10620" s="2" t="s">
        <v>10516</v>
      </c>
      <c r="B10620" s="2">
        <v>1.0</v>
      </c>
      <c r="C10620" t="str">
        <f>IFERROR(__xludf.DUMMYFUNCTION("TO_TEXT(B10620)"),"1")</f>
        <v>1</v>
      </c>
    </row>
    <row r="10621">
      <c r="A10621" s="2" t="s">
        <v>10517</v>
      </c>
      <c r="B10621" s="2">
        <v>1.0</v>
      </c>
      <c r="C10621" t="str">
        <f>IFERROR(__xludf.DUMMYFUNCTION("TO_TEXT(B10621)"),"1")</f>
        <v>1</v>
      </c>
    </row>
    <row r="10622">
      <c r="A10622" s="2" t="s">
        <v>10518</v>
      </c>
      <c r="B10622" s="2">
        <v>1.0</v>
      </c>
      <c r="C10622" t="str">
        <f>IFERROR(__xludf.DUMMYFUNCTION("TO_TEXT(B10622)"),"1")</f>
        <v>1</v>
      </c>
    </row>
    <row r="10623">
      <c r="A10623" s="2" t="s">
        <v>10519</v>
      </c>
      <c r="B10623" s="2">
        <v>1.0</v>
      </c>
      <c r="C10623" t="str">
        <f>IFERROR(__xludf.DUMMYFUNCTION("TO_TEXT(B10623)"),"1")</f>
        <v>1</v>
      </c>
    </row>
    <row r="10624">
      <c r="A10624" s="2" t="s">
        <v>10520</v>
      </c>
      <c r="B10624" s="2">
        <v>1.0</v>
      </c>
      <c r="C10624" t="str">
        <f>IFERROR(__xludf.DUMMYFUNCTION("TO_TEXT(B10624)"),"1")</f>
        <v>1</v>
      </c>
    </row>
    <row r="10625">
      <c r="A10625" s="2" t="s">
        <v>10521</v>
      </c>
      <c r="B10625" s="2">
        <v>1.0</v>
      </c>
      <c r="C10625" t="str">
        <f>IFERROR(__xludf.DUMMYFUNCTION("TO_TEXT(B10625)"),"1")</f>
        <v>1</v>
      </c>
    </row>
    <row r="10626">
      <c r="A10626" s="2" t="s">
        <v>10522</v>
      </c>
      <c r="B10626" s="2">
        <v>1.0</v>
      </c>
      <c r="C10626" t="str">
        <f>IFERROR(__xludf.DUMMYFUNCTION("TO_TEXT(B10626)"),"1")</f>
        <v>1</v>
      </c>
    </row>
    <row r="10627">
      <c r="A10627" s="2" t="s">
        <v>10523</v>
      </c>
      <c r="B10627" s="2">
        <v>1.0</v>
      </c>
      <c r="C10627" t="str">
        <f>IFERROR(__xludf.DUMMYFUNCTION("TO_TEXT(B10627)"),"1")</f>
        <v>1</v>
      </c>
    </row>
    <row r="10628">
      <c r="A10628" s="2" t="s">
        <v>10524</v>
      </c>
      <c r="B10628" s="2">
        <v>1.0</v>
      </c>
      <c r="C10628" t="str">
        <f>IFERROR(__xludf.DUMMYFUNCTION("TO_TEXT(B10628)"),"1")</f>
        <v>1</v>
      </c>
    </row>
    <row r="10629">
      <c r="A10629" s="2" t="s">
        <v>10525</v>
      </c>
      <c r="B10629" s="2">
        <v>1.0</v>
      </c>
      <c r="C10629" t="str">
        <f>IFERROR(__xludf.DUMMYFUNCTION("TO_TEXT(B10629)"),"1")</f>
        <v>1</v>
      </c>
    </row>
    <row r="10630">
      <c r="A10630" s="2" t="s">
        <v>10526</v>
      </c>
      <c r="B10630" s="2">
        <v>1.0</v>
      </c>
      <c r="C10630" t="str">
        <f>IFERROR(__xludf.DUMMYFUNCTION("TO_TEXT(B10630)"),"1")</f>
        <v>1</v>
      </c>
    </row>
    <row r="10631">
      <c r="A10631" s="2" t="s">
        <v>10527</v>
      </c>
      <c r="B10631" s="2">
        <v>1.0</v>
      </c>
      <c r="C10631" t="str">
        <f>IFERROR(__xludf.DUMMYFUNCTION("TO_TEXT(B10631)"),"1")</f>
        <v>1</v>
      </c>
    </row>
    <row r="10632">
      <c r="A10632" s="2" t="s">
        <v>10528</v>
      </c>
      <c r="B10632" s="2">
        <v>1.0</v>
      </c>
      <c r="C10632" t="str">
        <f>IFERROR(__xludf.DUMMYFUNCTION("TO_TEXT(B10632)"),"1")</f>
        <v>1</v>
      </c>
    </row>
    <row r="10633">
      <c r="A10633" s="2" t="s">
        <v>10529</v>
      </c>
      <c r="B10633" s="2">
        <v>1.0</v>
      </c>
      <c r="C10633" t="str">
        <f>IFERROR(__xludf.DUMMYFUNCTION("TO_TEXT(B10633)"),"1")</f>
        <v>1</v>
      </c>
    </row>
    <row r="10634">
      <c r="A10634" s="2" t="s">
        <v>10530</v>
      </c>
      <c r="B10634" s="2">
        <v>1.0</v>
      </c>
      <c r="C10634" t="str">
        <f>IFERROR(__xludf.DUMMYFUNCTION("TO_TEXT(B10634)"),"1")</f>
        <v>1</v>
      </c>
    </row>
    <row r="10635">
      <c r="A10635" s="2" t="s">
        <v>10531</v>
      </c>
      <c r="B10635" s="2">
        <v>1.0</v>
      </c>
      <c r="C10635" t="str">
        <f>IFERROR(__xludf.DUMMYFUNCTION("TO_TEXT(B10635)"),"1")</f>
        <v>1</v>
      </c>
    </row>
    <row r="10636">
      <c r="A10636" s="2" t="s">
        <v>10532</v>
      </c>
      <c r="B10636" s="2">
        <v>1.0</v>
      </c>
      <c r="C10636" t="str">
        <f>IFERROR(__xludf.DUMMYFUNCTION("TO_TEXT(B10636)"),"1")</f>
        <v>1</v>
      </c>
    </row>
    <row r="10637">
      <c r="A10637" s="2" t="s">
        <v>10533</v>
      </c>
      <c r="B10637" s="2">
        <v>1.0</v>
      </c>
      <c r="C10637" t="str">
        <f>IFERROR(__xludf.DUMMYFUNCTION("TO_TEXT(B10637)"),"1")</f>
        <v>1</v>
      </c>
    </row>
    <row r="10638">
      <c r="A10638" s="2" t="s">
        <v>10534</v>
      </c>
      <c r="B10638" s="2">
        <v>1.0</v>
      </c>
      <c r="C10638" t="str">
        <f>IFERROR(__xludf.DUMMYFUNCTION("TO_TEXT(B10638)"),"1")</f>
        <v>1</v>
      </c>
    </row>
    <row r="10639">
      <c r="A10639" s="2" t="s">
        <v>10535</v>
      </c>
      <c r="B10639" s="2">
        <v>1.0</v>
      </c>
      <c r="C10639" t="str">
        <f>IFERROR(__xludf.DUMMYFUNCTION("TO_TEXT(B10639)"),"1")</f>
        <v>1</v>
      </c>
    </row>
    <row r="10640">
      <c r="A10640" s="2" t="s">
        <v>10536</v>
      </c>
      <c r="B10640" s="2">
        <v>1.0</v>
      </c>
      <c r="C10640" t="str">
        <f>IFERROR(__xludf.DUMMYFUNCTION("TO_TEXT(B10640)"),"1")</f>
        <v>1</v>
      </c>
    </row>
    <row r="10641">
      <c r="A10641" s="2" t="s">
        <v>10537</v>
      </c>
      <c r="B10641" s="2">
        <v>1.0</v>
      </c>
      <c r="C10641" t="str">
        <f>IFERROR(__xludf.DUMMYFUNCTION("TO_TEXT(B10641)"),"1")</f>
        <v>1</v>
      </c>
    </row>
    <row r="10642">
      <c r="A10642" s="2" t="s">
        <v>10538</v>
      </c>
      <c r="B10642" s="2">
        <v>1.0</v>
      </c>
      <c r="C10642" t="str">
        <f>IFERROR(__xludf.DUMMYFUNCTION("TO_TEXT(B10642)"),"1")</f>
        <v>1</v>
      </c>
    </row>
    <row r="10643">
      <c r="A10643" s="2" t="s">
        <v>10539</v>
      </c>
      <c r="B10643" s="2">
        <v>1.0</v>
      </c>
      <c r="C10643" t="str">
        <f>IFERROR(__xludf.DUMMYFUNCTION("TO_TEXT(B10643)"),"1")</f>
        <v>1</v>
      </c>
    </row>
    <row r="10644">
      <c r="A10644" s="2" t="s">
        <v>10540</v>
      </c>
      <c r="B10644" s="2">
        <v>1.0</v>
      </c>
      <c r="C10644" t="str">
        <f>IFERROR(__xludf.DUMMYFUNCTION("TO_TEXT(B10644)"),"1")</f>
        <v>1</v>
      </c>
    </row>
    <row r="10645">
      <c r="A10645" s="2" t="s">
        <v>10541</v>
      </c>
      <c r="B10645" s="2">
        <v>1.0</v>
      </c>
      <c r="C10645" t="str">
        <f>IFERROR(__xludf.DUMMYFUNCTION("TO_TEXT(B10645)"),"1")</f>
        <v>1</v>
      </c>
    </row>
    <row r="10646">
      <c r="A10646" s="2" t="s">
        <v>10542</v>
      </c>
      <c r="B10646" s="2">
        <v>1.0</v>
      </c>
      <c r="C10646" t="str">
        <f>IFERROR(__xludf.DUMMYFUNCTION("TO_TEXT(B10646)"),"1")</f>
        <v>1</v>
      </c>
    </row>
    <row r="10647">
      <c r="A10647" s="2" t="s">
        <v>10543</v>
      </c>
      <c r="B10647" s="2">
        <v>1.0</v>
      </c>
      <c r="C10647" t="str">
        <f>IFERROR(__xludf.DUMMYFUNCTION("TO_TEXT(B10647)"),"1")</f>
        <v>1</v>
      </c>
    </row>
    <row r="10648">
      <c r="A10648" s="2" t="s">
        <v>10544</v>
      </c>
      <c r="B10648" s="2">
        <v>1.0</v>
      </c>
      <c r="C10648" t="str">
        <f>IFERROR(__xludf.DUMMYFUNCTION("TO_TEXT(B10648)"),"1")</f>
        <v>1</v>
      </c>
    </row>
    <row r="10649">
      <c r="A10649" s="2" t="s">
        <v>10545</v>
      </c>
      <c r="B10649" s="2">
        <v>1.0</v>
      </c>
      <c r="C10649" t="str">
        <f>IFERROR(__xludf.DUMMYFUNCTION("TO_TEXT(B10649)"),"1")</f>
        <v>1</v>
      </c>
    </row>
    <row r="10650">
      <c r="A10650" s="2" t="s">
        <v>10546</v>
      </c>
      <c r="B10650" s="2">
        <v>1.0</v>
      </c>
      <c r="C10650" t="str">
        <f>IFERROR(__xludf.DUMMYFUNCTION("TO_TEXT(B10650)"),"1")</f>
        <v>1</v>
      </c>
    </row>
    <row r="10651">
      <c r="A10651" s="2" t="s">
        <v>10547</v>
      </c>
      <c r="B10651" s="2">
        <v>1.0</v>
      </c>
      <c r="C10651" t="str">
        <f>IFERROR(__xludf.DUMMYFUNCTION("TO_TEXT(B10651)"),"1")</f>
        <v>1</v>
      </c>
    </row>
    <row r="10652">
      <c r="A10652" s="2" t="s">
        <v>10548</v>
      </c>
      <c r="B10652" s="2">
        <v>1.0</v>
      </c>
      <c r="C10652" t="str">
        <f>IFERROR(__xludf.DUMMYFUNCTION("TO_TEXT(B10652)"),"1")</f>
        <v>1</v>
      </c>
    </row>
    <row r="10653">
      <c r="A10653" s="2" t="s">
        <v>10549</v>
      </c>
      <c r="B10653" s="2">
        <v>1.0</v>
      </c>
      <c r="C10653" t="str">
        <f>IFERROR(__xludf.DUMMYFUNCTION("TO_TEXT(B10653)"),"1")</f>
        <v>1</v>
      </c>
    </row>
    <row r="10654">
      <c r="A10654" s="2" t="s">
        <v>10550</v>
      </c>
      <c r="B10654" s="2">
        <v>1.0</v>
      </c>
      <c r="C10654" t="str">
        <f>IFERROR(__xludf.DUMMYFUNCTION("TO_TEXT(B10654)"),"1")</f>
        <v>1</v>
      </c>
    </row>
    <row r="10655">
      <c r="A10655" s="2" t="s">
        <v>10551</v>
      </c>
      <c r="B10655" s="2">
        <v>1.0</v>
      </c>
      <c r="C10655" t="str">
        <f>IFERROR(__xludf.DUMMYFUNCTION("TO_TEXT(B10655)"),"1")</f>
        <v>1</v>
      </c>
    </row>
    <row r="10656">
      <c r="A10656" s="2" t="s">
        <v>10552</v>
      </c>
      <c r="B10656" s="2">
        <v>1.0</v>
      </c>
      <c r="C10656" t="str">
        <f>IFERROR(__xludf.DUMMYFUNCTION("TO_TEXT(B10656)"),"1")</f>
        <v>1</v>
      </c>
    </row>
    <row r="10657">
      <c r="A10657" s="2" t="s">
        <v>10553</v>
      </c>
      <c r="B10657" s="2">
        <v>1.0</v>
      </c>
      <c r="C10657" t="str">
        <f>IFERROR(__xludf.DUMMYFUNCTION("TO_TEXT(B10657)"),"1")</f>
        <v>1</v>
      </c>
    </row>
    <row r="10658">
      <c r="A10658" s="2" t="s">
        <v>10554</v>
      </c>
      <c r="B10658" s="2">
        <v>1.0</v>
      </c>
      <c r="C10658" t="str">
        <f>IFERROR(__xludf.DUMMYFUNCTION("TO_TEXT(B10658)"),"1")</f>
        <v>1</v>
      </c>
    </row>
    <row r="10659">
      <c r="A10659" s="2" t="s">
        <v>10555</v>
      </c>
      <c r="B10659" s="2">
        <v>1.0</v>
      </c>
      <c r="C10659" t="str">
        <f>IFERROR(__xludf.DUMMYFUNCTION("TO_TEXT(B10659)"),"1")</f>
        <v>1</v>
      </c>
    </row>
    <row r="10660">
      <c r="A10660" s="2" t="s">
        <v>10556</v>
      </c>
      <c r="B10660" s="2">
        <v>1.0</v>
      </c>
      <c r="C10660" t="str">
        <f>IFERROR(__xludf.DUMMYFUNCTION("TO_TEXT(B10660)"),"1")</f>
        <v>1</v>
      </c>
    </row>
    <row r="10661">
      <c r="A10661" s="2" t="s">
        <v>10557</v>
      </c>
      <c r="B10661" s="2">
        <v>1.0</v>
      </c>
      <c r="C10661" t="str">
        <f>IFERROR(__xludf.DUMMYFUNCTION("TO_TEXT(B10661)"),"1")</f>
        <v>1</v>
      </c>
    </row>
    <row r="10662">
      <c r="A10662" s="2" t="s">
        <v>10558</v>
      </c>
      <c r="B10662" s="2">
        <v>1.0</v>
      </c>
      <c r="C10662" t="str">
        <f>IFERROR(__xludf.DUMMYFUNCTION("TO_TEXT(B10662)"),"1")</f>
        <v>1</v>
      </c>
    </row>
    <row r="10663">
      <c r="A10663" s="2" t="s">
        <v>10559</v>
      </c>
      <c r="B10663" s="2">
        <v>1.0</v>
      </c>
      <c r="C10663" t="str">
        <f>IFERROR(__xludf.DUMMYFUNCTION("TO_TEXT(B10663)"),"1")</f>
        <v>1</v>
      </c>
    </row>
    <row r="10664">
      <c r="A10664" s="2" t="s">
        <v>10560</v>
      </c>
      <c r="B10664" s="2">
        <v>1.0</v>
      </c>
      <c r="C10664" t="str">
        <f>IFERROR(__xludf.DUMMYFUNCTION("TO_TEXT(B10664)"),"1")</f>
        <v>1</v>
      </c>
    </row>
    <row r="10665">
      <c r="A10665" s="2" t="s">
        <v>10561</v>
      </c>
      <c r="B10665" s="2">
        <v>1.0</v>
      </c>
      <c r="C10665" t="str">
        <f>IFERROR(__xludf.DUMMYFUNCTION("TO_TEXT(B10665)"),"1")</f>
        <v>1</v>
      </c>
    </row>
    <row r="10666">
      <c r="A10666" s="2" t="s">
        <v>10562</v>
      </c>
      <c r="B10666" s="2">
        <v>1.0</v>
      </c>
      <c r="C10666" t="str">
        <f>IFERROR(__xludf.DUMMYFUNCTION("TO_TEXT(B10666)"),"1")</f>
        <v>1</v>
      </c>
    </row>
    <row r="10667">
      <c r="A10667" s="2" t="s">
        <v>10563</v>
      </c>
      <c r="B10667" s="2">
        <v>1.0</v>
      </c>
      <c r="C10667" t="str">
        <f>IFERROR(__xludf.DUMMYFUNCTION("TO_TEXT(B10667)"),"1")</f>
        <v>1</v>
      </c>
    </row>
    <row r="10668">
      <c r="A10668" s="2" t="s">
        <v>10564</v>
      </c>
      <c r="B10668" s="2">
        <v>1.0</v>
      </c>
      <c r="C10668" t="str">
        <f>IFERROR(__xludf.DUMMYFUNCTION("TO_TEXT(B10668)"),"1")</f>
        <v>1</v>
      </c>
    </row>
    <row r="10669">
      <c r="A10669" s="2" t="s">
        <v>10565</v>
      </c>
      <c r="B10669" s="2">
        <v>1.0</v>
      </c>
      <c r="C10669" t="str">
        <f>IFERROR(__xludf.DUMMYFUNCTION("TO_TEXT(B10669)"),"1")</f>
        <v>1</v>
      </c>
    </row>
    <row r="10670">
      <c r="A10670" s="2" t="s">
        <v>10566</v>
      </c>
      <c r="B10670" s="2">
        <v>1.0</v>
      </c>
      <c r="C10670" t="str">
        <f>IFERROR(__xludf.DUMMYFUNCTION("TO_TEXT(B10670)"),"1")</f>
        <v>1</v>
      </c>
    </row>
    <row r="10671">
      <c r="A10671" s="2" t="s">
        <v>10567</v>
      </c>
      <c r="B10671" s="2">
        <v>1.0</v>
      </c>
      <c r="C10671" t="str">
        <f>IFERROR(__xludf.DUMMYFUNCTION("TO_TEXT(B10671)"),"1")</f>
        <v>1</v>
      </c>
    </row>
    <row r="10672">
      <c r="A10672" s="2" t="s">
        <v>10568</v>
      </c>
      <c r="B10672" s="2">
        <v>1.0</v>
      </c>
      <c r="C10672" t="str">
        <f>IFERROR(__xludf.DUMMYFUNCTION("TO_TEXT(B10672)"),"1")</f>
        <v>1</v>
      </c>
    </row>
    <row r="10673">
      <c r="A10673" s="2" t="s">
        <v>10569</v>
      </c>
      <c r="B10673" s="2">
        <v>1.0</v>
      </c>
      <c r="C10673" t="str">
        <f>IFERROR(__xludf.DUMMYFUNCTION("TO_TEXT(B10673)"),"1")</f>
        <v>1</v>
      </c>
    </row>
    <row r="10674">
      <c r="A10674" s="2" t="s">
        <v>10570</v>
      </c>
      <c r="B10674" s="2">
        <v>1.0</v>
      </c>
      <c r="C10674" t="str">
        <f>IFERROR(__xludf.DUMMYFUNCTION("TO_TEXT(B10674)"),"1")</f>
        <v>1</v>
      </c>
    </row>
    <row r="10675">
      <c r="A10675" s="2" t="s">
        <v>10571</v>
      </c>
      <c r="B10675" s="2">
        <v>1.0</v>
      </c>
      <c r="C10675" t="str">
        <f>IFERROR(__xludf.DUMMYFUNCTION("TO_TEXT(B10675)"),"1")</f>
        <v>1</v>
      </c>
    </row>
    <row r="10676">
      <c r="A10676" s="2" t="s">
        <v>10572</v>
      </c>
      <c r="B10676" s="2">
        <v>1.0</v>
      </c>
      <c r="C10676" t="str">
        <f>IFERROR(__xludf.DUMMYFUNCTION("TO_TEXT(B10676)"),"1")</f>
        <v>1</v>
      </c>
    </row>
    <row r="10677">
      <c r="A10677" s="2" t="s">
        <v>10573</v>
      </c>
      <c r="B10677" s="2">
        <v>1.0</v>
      </c>
      <c r="C10677" t="str">
        <f>IFERROR(__xludf.DUMMYFUNCTION("TO_TEXT(B10677)"),"1")</f>
        <v>1</v>
      </c>
    </row>
    <row r="10678">
      <c r="A10678" s="2" t="s">
        <v>10574</v>
      </c>
      <c r="B10678" s="2">
        <v>1.0</v>
      </c>
      <c r="C10678" t="str">
        <f>IFERROR(__xludf.DUMMYFUNCTION("TO_TEXT(B10678)"),"1")</f>
        <v>1</v>
      </c>
    </row>
    <row r="10679">
      <c r="A10679" s="2" t="s">
        <v>10575</v>
      </c>
      <c r="B10679" s="2">
        <v>1.0</v>
      </c>
      <c r="C10679" t="str">
        <f>IFERROR(__xludf.DUMMYFUNCTION("TO_TEXT(B10679)"),"1")</f>
        <v>1</v>
      </c>
    </row>
    <row r="10680">
      <c r="A10680" s="2" t="s">
        <v>10576</v>
      </c>
      <c r="B10680" s="2">
        <v>1.0</v>
      </c>
      <c r="C10680" t="str">
        <f>IFERROR(__xludf.DUMMYFUNCTION("TO_TEXT(B10680)"),"1")</f>
        <v>1</v>
      </c>
    </row>
    <row r="10681">
      <c r="A10681" s="2" t="s">
        <v>10577</v>
      </c>
      <c r="B10681" s="2">
        <v>1.0</v>
      </c>
      <c r="C10681" t="str">
        <f>IFERROR(__xludf.DUMMYFUNCTION("TO_TEXT(B10681)"),"1")</f>
        <v>1</v>
      </c>
    </row>
    <row r="10682">
      <c r="A10682" s="2" t="s">
        <v>10578</v>
      </c>
      <c r="B10682" s="2">
        <v>1.0</v>
      </c>
      <c r="C10682" t="str">
        <f>IFERROR(__xludf.DUMMYFUNCTION("TO_TEXT(B10682)"),"1")</f>
        <v>1</v>
      </c>
    </row>
    <row r="10683">
      <c r="A10683" s="2" t="s">
        <v>10579</v>
      </c>
      <c r="B10683" s="2">
        <v>1.0</v>
      </c>
      <c r="C10683" t="str">
        <f>IFERROR(__xludf.DUMMYFUNCTION("TO_TEXT(B10683)"),"1")</f>
        <v>1</v>
      </c>
    </row>
    <row r="10684">
      <c r="A10684" s="2" t="s">
        <v>10580</v>
      </c>
      <c r="B10684" s="2">
        <v>1.0</v>
      </c>
      <c r="C10684" t="str">
        <f>IFERROR(__xludf.DUMMYFUNCTION("TO_TEXT(B10684)"),"1")</f>
        <v>1</v>
      </c>
    </row>
    <row r="10685">
      <c r="A10685" s="2" t="s">
        <v>10581</v>
      </c>
      <c r="B10685" s="2">
        <v>1.0</v>
      </c>
      <c r="C10685" t="str">
        <f>IFERROR(__xludf.DUMMYFUNCTION("TO_TEXT(B10685)"),"1")</f>
        <v>1</v>
      </c>
    </row>
    <row r="10686">
      <c r="A10686" s="2" t="s">
        <v>10582</v>
      </c>
      <c r="B10686" s="2">
        <v>1.0</v>
      </c>
      <c r="C10686" t="str">
        <f>IFERROR(__xludf.DUMMYFUNCTION("TO_TEXT(B10686)"),"1")</f>
        <v>1</v>
      </c>
    </row>
    <row r="10687">
      <c r="A10687" s="2" t="s">
        <v>10583</v>
      </c>
      <c r="B10687" s="2">
        <v>1.0</v>
      </c>
      <c r="C10687" t="str">
        <f>IFERROR(__xludf.DUMMYFUNCTION("TO_TEXT(B10687)"),"1")</f>
        <v>1</v>
      </c>
    </row>
    <row r="10688">
      <c r="A10688" s="2" t="s">
        <v>10584</v>
      </c>
      <c r="B10688" s="2">
        <v>1.0</v>
      </c>
      <c r="C10688" t="str">
        <f>IFERROR(__xludf.DUMMYFUNCTION("TO_TEXT(B10688)"),"1")</f>
        <v>1</v>
      </c>
    </row>
    <row r="10689">
      <c r="A10689" s="2" t="s">
        <v>10585</v>
      </c>
      <c r="B10689" s="2">
        <v>1.0</v>
      </c>
      <c r="C10689" t="str">
        <f>IFERROR(__xludf.DUMMYFUNCTION("TO_TEXT(B10689)"),"1")</f>
        <v>1</v>
      </c>
    </row>
    <row r="10690">
      <c r="A10690" s="2" t="s">
        <v>10586</v>
      </c>
      <c r="B10690" s="2">
        <v>1.0</v>
      </c>
      <c r="C10690" t="str">
        <f>IFERROR(__xludf.DUMMYFUNCTION("TO_TEXT(B10690)"),"1")</f>
        <v>1</v>
      </c>
    </row>
    <row r="10691">
      <c r="A10691" s="2" t="s">
        <v>10587</v>
      </c>
      <c r="B10691" s="2">
        <v>1.0</v>
      </c>
      <c r="C10691" t="str">
        <f>IFERROR(__xludf.DUMMYFUNCTION("TO_TEXT(B10691)"),"1")</f>
        <v>1</v>
      </c>
    </row>
    <row r="10692">
      <c r="A10692" s="2" t="s">
        <v>10588</v>
      </c>
      <c r="B10692" s="2">
        <v>1.0</v>
      </c>
      <c r="C10692" t="str">
        <f>IFERROR(__xludf.DUMMYFUNCTION("TO_TEXT(B10692)"),"1")</f>
        <v>1</v>
      </c>
    </row>
    <row r="10693">
      <c r="A10693" s="2" t="s">
        <v>10589</v>
      </c>
      <c r="B10693" s="2">
        <v>1.0</v>
      </c>
      <c r="C10693" t="str">
        <f>IFERROR(__xludf.DUMMYFUNCTION("TO_TEXT(B10693)"),"1")</f>
        <v>1</v>
      </c>
    </row>
    <row r="10694">
      <c r="A10694" s="2" t="s">
        <v>10590</v>
      </c>
      <c r="B10694" s="2">
        <v>1.0</v>
      </c>
      <c r="C10694" t="str">
        <f>IFERROR(__xludf.DUMMYFUNCTION("TO_TEXT(B10694)"),"1")</f>
        <v>1</v>
      </c>
    </row>
    <row r="10695">
      <c r="A10695" s="2" t="s">
        <v>10591</v>
      </c>
      <c r="B10695" s="2">
        <v>1.0</v>
      </c>
      <c r="C10695" t="str">
        <f>IFERROR(__xludf.DUMMYFUNCTION("TO_TEXT(B10695)"),"1")</f>
        <v>1</v>
      </c>
    </row>
    <row r="10696">
      <c r="A10696" s="2" t="s">
        <v>10592</v>
      </c>
      <c r="B10696" s="2">
        <v>1.0</v>
      </c>
      <c r="C10696" t="str">
        <f>IFERROR(__xludf.DUMMYFUNCTION("TO_TEXT(B10696)"),"1")</f>
        <v>1</v>
      </c>
    </row>
    <row r="10697">
      <c r="A10697" s="2" t="s">
        <v>10593</v>
      </c>
      <c r="B10697" s="2">
        <v>1.0</v>
      </c>
      <c r="C10697" t="str">
        <f>IFERROR(__xludf.DUMMYFUNCTION("TO_TEXT(B10697)"),"1")</f>
        <v>1</v>
      </c>
    </row>
    <row r="10698">
      <c r="A10698" s="2" t="s">
        <v>10594</v>
      </c>
      <c r="B10698" s="2">
        <v>1.0</v>
      </c>
      <c r="C10698" t="str">
        <f>IFERROR(__xludf.DUMMYFUNCTION("TO_TEXT(B10698)"),"1")</f>
        <v>1</v>
      </c>
    </row>
    <row r="10699">
      <c r="A10699" s="2" t="s">
        <v>10595</v>
      </c>
      <c r="B10699" s="2">
        <v>1.0</v>
      </c>
      <c r="C10699" t="str">
        <f>IFERROR(__xludf.DUMMYFUNCTION("TO_TEXT(B10699)"),"1")</f>
        <v>1</v>
      </c>
    </row>
    <row r="10700">
      <c r="A10700" s="2" t="s">
        <v>10596</v>
      </c>
      <c r="B10700" s="2">
        <v>1.0</v>
      </c>
      <c r="C10700" t="str">
        <f>IFERROR(__xludf.DUMMYFUNCTION("TO_TEXT(B10700)"),"1")</f>
        <v>1</v>
      </c>
    </row>
    <row r="10701">
      <c r="A10701" s="2" t="s">
        <v>10597</v>
      </c>
      <c r="B10701" s="2">
        <v>1.0</v>
      </c>
      <c r="C10701" t="str">
        <f>IFERROR(__xludf.DUMMYFUNCTION("TO_TEXT(B10701)"),"1")</f>
        <v>1</v>
      </c>
    </row>
    <row r="10702">
      <c r="A10702" s="2" t="s">
        <v>10598</v>
      </c>
      <c r="B10702" s="2">
        <v>1.0</v>
      </c>
      <c r="C10702" t="str">
        <f>IFERROR(__xludf.DUMMYFUNCTION("TO_TEXT(B10702)"),"1")</f>
        <v>1</v>
      </c>
    </row>
    <row r="10703">
      <c r="A10703" s="2" t="s">
        <v>10599</v>
      </c>
      <c r="B10703" s="2">
        <v>1.0</v>
      </c>
      <c r="C10703" t="str">
        <f>IFERROR(__xludf.DUMMYFUNCTION("TO_TEXT(B10703)"),"1")</f>
        <v>1</v>
      </c>
    </row>
    <row r="10704">
      <c r="A10704" s="2" t="s">
        <v>10600</v>
      </c>
      <c r="B10704" s="2">
        <v>1.0</v>
      </c>
      <c r="C10704" t="str">
        <f>IFERROR(__xludf.DUMMYFUNCTION("TO_TEXT(B10704)"),"1")</f>
        <v>1</v>
      </c>
    </row>
    <row r="10705">
      <c r="A10705" s="2" t="s">
        <v>10601</v>
      </c>
      <c r="B10705" s="2">
        <v>1.0</v>
      </c>
      <c r="C10705" t="str">
        <f>IFERROR(__xludf.DUMMYFUNCTION("TO_TEXT(B10705)"),"1")</f>
        <v>1</v>
      </c>
    </row>
    <row r="10706">
      <c r="A10706" s="2" t="s">
        <v>10602</v>
      </c>
      <c r="B10706" s="2">
        <v>1.0</v>
      </c>
      <c r="C10706" t="str">
        <f>IFERROR(__xludf.DUMMYFUNCTION("TO_TEXT(B10706)"),"1")</f>
        <v>1</v>
      </c>
    </row>
    <row r="10707">
      <c r="A10707" s="2" t="s">
        <v>10603</v>
      </c>
      <c r="B10707" s="2">
        <v>1.0</v>
      </c>
      <c r="C10707" t="str">
        <f>IFERROR(__xludf.DUMMYFUNCTION("TO_TEXT(B10707)"),"1")</f>
        <v>1</v>
      </c>
    </row>
    <row r="10708">
      <c r="A10708" s="2" t="s">
        <v>10604</v>
      </c>
      <c r="B10708" s="2">
        <v>1.0</v>
      </c>
      <c r="C10708" t="str">
        <f>IFERROR(__xludf.DUMMYFUNCTION("TO_TEXT(B10708)"),"1")</f>
        <v>1</v>
      </c>
    </row>
    <row r="10709">
      <c r="A10709" s="2" t="s">
        <v>10605</v>
      </c>
      <c r="B10709" s="2">
        <v>1.0</v>
      </c>
      <c r="C10709" t="str">
        <f>IFERROR(__xludf.DUMMYFUNCTION("TO_TEXT(B10709)"),"1")</f>
        <v>1</v>
      </c>
    </row>
    <row r="10710">
      <c r="A10710" s="2" t="s">
        <v>10606</v>
      </c>
      <c r="B10710" s="2">
        <v>1.0</v>
      </c>
      <c r="C10710" t="str">
        <f>IFERROR(__xludf.DUMMYFUNCTION("TO_TEXT(B10710)"),"1")</f>
        <v>1</v>
      </c>
    </row>
    <row r="10711">
      <c r="A10711" s="2" t="s">
        <v>10607</v>
      </c>
      <c r="B10711" s="2">
        <v>1.0</v>
      </c>
      <c r="C10711" t="str">
        <f>IFERROR(__xludf.DUMMYFUNCTION("TO_TEXT(B10711)"),"1")</f>
        <v>1</v>
      </c>
    </row>
    <row r="10712">
      <c r="A10712" s="2" t="s">
        <v>10608</v>
      </c>
      <c r="B10712" s="2">
        <v>1.0</v>
      </c>
      <c r="C10712" t="str">
        <f>IFERROR(__xludf.DUMMYFUNCTION("TO_TEXT(B10712)"),"1")</f>
        <v>1</v>
      </c>
    </row>
    <row r="10713">
      <c r="A10713" s="2" t="s">
        <v>10609</v>
      </c>
      <c r="B10713" s="2">
        <v>1.0</v>
      </c>
      <c r="C10713" t="str">
        <f>IFERROR(__xludf.DUMMYFUNCTION("TO_TEXT(B10713)"),"1")</f>
        <v>1</v>
      </c>
    </row>
    <row r="10714">
      <c r="A10714" s="2" t="s">
        <v>10610</v>
      </c>
      <c r="B10714" s="2">
        <v>1.0</v>
      </c>
      <c r="C10714" t="str">
        <f>IFERROR(__xludf.DUMMYFUNCTION("TO_TEXT(B10714)"),"1")</f>
        <v>1</v>
      </c>
    </row>
    <row r="10715">
      <c r="A10715" s="2" t="s">
        <v>10611</v>
      </c>
      <c r="B10715" s="2">
        <v>1.0</v>
      </c>
      <c r="C10715" t="str">
        <f>IFERROR(__xludf.DUMMYFUNCTION("TO_TEXT(B10715)"),"1")</f>
        <v>1</v>
      </c>
    </row>
    <row r="10716">
      <c r="A10716" s="2" t="s">
        <v>10612</v>
      </c>
      <c r="B10716" s="2">
        <v>1.0</v>
      </c>
      <c r="C10716" t="str">
        <f>IFERROR(__xludf.DUMMYFUNCTION("TO_TEXT(B10716)"),"1")</f>
        <v>1</v>
      </c>
    </row>
    <row r="10717">
      <c r="A10717" s="2" t="s">
        <v>10613</v>
      </c>
      <c r="B10717" s="2">
        <v>1.0</v>
      </c>
      <c r="C10717" t="str">
        <f>IFERROR(__xludf.DUMMYFUNCTION("TO_TEXT(B10717)"),"1")</f>
        <v>1</v>
      </c>
    </row>
    <row r="10718">
      <c r="A10718" s="2" t="s">
        <v>10614</v>
      </c>
      <c r="B10718" s="2">
        <v>1.0</v>
      </c>
      <c r="C10718" t="str">
        <f>IFERROR(__xludf.DUMMYFUNCTION("TO_TEXT(B10718)"),"1")</f>
        <v>1</v>
      </c>
    </row>
    <row r="10719">
      <c r="A10719" s="2" t="s">
        <v>10615</v>
      </c>
      <c r="B10719" s="2">
        <v>1.0</v>
      </c>
      <c r="C10719" t="str">
        <f>IFERROR(__xludf.DUMMYFUNCTION("TO_TEXT(B10719)"),"1")</f>
        <v>1</v>
      </c>
    </row>
    <row r="10720">
      <c r="A10720" s="2" t="s">
        <v>10616</v>
      </c>
      <c r="B10720" s="2">
        <v>1.0</v>
      </c>
      <c r="C10720" t="str">
        <f>IFERROR(__xludf.DUMMYFUNCTION("TO_TEXT(B10720)"),"1")</f>
        <v>1</v>
      </c>
    </row>
    <row r="10721">
      <c r="A10721" s="2" t="s">
        <v>10617</v>
      </c>
      <c r="B10721" s="2">
        <v>1.0</v>
      </c>
      <c r="C10721" t="str">
        <f>IFERROR(__xludf.DUMMYFUNCTION("TO_TEXT(B10721)"),"1")</f>
        <v>1</v>
      </c>
    </row>
    <row r="10722">
      <c r="A10722" s="2" t="s">
        <v>10618</v>
      </c>
      <c r="B10722" s="2">
        <v>1.0</v>
      </c>
      <c r="C10722" t="str">
        <f>IFERROR(__xludf.DUMMYFUNCTION("TO_TEXT(B10722)"),"1")</f>
        <v>1</v>
      </c>
    </row>
    <row r="10723">
      <c r="A10723" s="2" t="s">
        <v>10619</v>
      </c>
      <c r="B10723" s="2">
        <v>1.0</v>
      </c>
      <c r="C10723" t="str">
        <f>IFERROR(__xludf.DUMMYFUNCTION("TO_TEXT(B10723)"),"1")</f>
        <v>1</v>
      </c>
    </row>
    <row r="10724">
      <c r="A10724" s="2" t="s">
        <v>10620</v>
      </c>
      <c r="B10724" s="2">
        <v>1.0</v>
      </c>
      <c r="C10724" t="str">
        <f>IFERROR(__xludf.DUMMYFUNCTION("TO_TEXT(B10724)"),"1")</f>
        <v>1</v>
      </c>
    </row>
    <row r="10725">
      <c r="A10725" s="2" t="s">
        <v>10621</v>
      </c>
      <c r="B10725" s="2">
        <v>1.0</v>
      </c>
      <c r="C10725" t="str">
        <f>IFERROR(__xludf.DUMMYFUNCTION("TO_TEXT(B10725)"),"1")</f>
        <v>1</v>
      </c>
    </row>
    <row r="10726">
      <c r="A10726" s="2" t="s">
        <v>10622</v>
      </c>
      <c r="B10726" s="2">
        <v>1.0</v>
      </c>
      <c r="C10726" t="str">
        <f>IFERROR(__xludf.DUMMYFUNCTION("TO_TEXT(B10726)"),"1")</f>
        <v>1</v>
      </c>
    </row>
    <row r="10727">
      <c r="A10727" s="2" t="s">
        <v>10623</v>
      </c>
      <c r="B10727" s="2">
        <v>1.0</v>
      </c>
      <c r="C10727" t="str">
        <f>IFERROR(__xludf.DUMMYFUNCTION("TO_TEXT(B10727)"),"1")</f>
        <v>1</v>
      </c>
    </row>
    <row r="10728">
      <c r="A10728" s="2" t="s">
        <v>10624</v>
      </c>
      <c r="B10728" s="2">
        <v>1.0</v>
      </c>
      <c r="C10728" t="str">
        <f>IFERROR(__xludf.DUMMYFUNCTION("TO_TEXT(B10728)"),"1")</f>
        <v>1</v>
      </c>
    </row>
    <row r="10729">
      <c r="A10729" s="2" t="s">
        <v>10625</v>
      </c>
      <c r="B10729" s="2">
        <v>1.0</v>
      </c>
      <c r="C10729" t="str">
        <f>IFERROR(__xludf.DUMMYFUNCTION("TO_TEXT(B10729)"),"1")</f>
        <v>1</v>
      </c>
    </row>
    <row r="10730">
      <c r="A10730" s="2" t="s">
        <v>10626</v>
      </c>
      <c r="B10730" s="2">
        <v>1.0</v>
      </c>
      <c r="C10730" t="str">
        <f>IFERROR(__xludf.DUMMYFUNCTION("TO_TEXT(B10730)"),"1")</f>
        <v>1</v>
      </c>
    </row>
    <row r="10731">
      <c r="A10731" s="2" t="s">
        <v>10627</v>
      </c>
      <c r="B10731" s="2">
        <v>1.0</v>
      </c>
      <c r="C10731" t="str">
        <f>IFERROR(__xludf.DUMMYFUNCTION("TO_TEXT(B10731)"),"1")</f>
        <v>1</v>
      </c>
    </row>
    <row r="10732">
      <c r="A10732" s="2" t="s">
        <v>10628</v>
      </c>
      <c r="B10732" s="2">
        <v>1.0</v>
      </c>
      <c r="C10732" t="str">
        <f>IFERROR(__xludf.DUMMYFUNCTION("TO_TEXT(B10732)"),"1")</f>
        <v>1</v>
      </c>
    </row>
    <row r="10733">
      <c r="A10733" s="2" t="s">
        <v>10629</v>
      </c>
      <c r="B10733" s="2">
        <v>1.0</v>
      </c>
      <c r="C10733" t="str">
        <f>IFERROR(__xludf.DUMMYFUNCTION("TO_TEXT(B10733)"),"1")</f>
        <v>1</v>
      </c>
    </row>
    <row r="10734">
      <c r="A10734" s="2" t="s">
        <v>10630</v>
      </c>
      <c r="B10734" s="2">
        <v>1.0</v>
      </c>
      <c r="C10734" t="str">
        <f>IFERROR(__xludf.DUMMYFUNCTION("TO_TEXT(B10734)"),"1")</f>
        <v>1</v>
      </c>
    </row>
    <row r="10735">
      <c r="A10735" s="2" t="s">
        <v>10631</v>
      </c>
      <c r="B10735" s="2">
        <v>1.0</v>
      </c>
      <c r="C10735" t="str">
        <f>IFERROR(__xludf.DUMMYFUNCTION("TO_TEXT(B10735)"),"1")</f>
        <v>1</v>
      </c>
    </row>
    <row r="10736">
      <c r="A10736" s="2" t="s">
        <v>10632</v>
      </c>
      <c r="B10736" s="2">
        <v>1.0</v>
      </c>
      <c r="C10736" t="str">
        <f>IFERROR(__xludf.DUMMYFUNCTION("TO_TEXT(B10736)"),"1")</f>
        <v>1</v>
      </c>
    </row>
    <row r="10737">
      <c r="A10737" s="2" t="s">
        <v>10633</v>
      </c>
      <c r="B10737" s="2">
        <v>1.0</v>
      </c>
      <c r="C10737" t="str">
        <f>IFERROR(__xludf.DUMMYFUNCTION("TO_TEXT(B10737)"),"1")</f>
        <v>1</v>
      </c>
    </row>
    <row r="10738">
      <c r="A10738" s="2" t="s">
        <v>10634</v>
      </c>
      <c r="B10738" s="2">
        <v>1.0</v>
      </c>
      <c r="C10738" t="str">
        <f>IFERROR(__xludf.DUMMYFUNCTION("TO_TEXT(B10738)"),"1")</f>
        <v>1</v>
      </c>
    </row>
    <row r="10739">
      <c r="A10739" s="2" t="s">
        <v>10635</v>
      </c>
      <c r="B10739" s="2">
        <v>1.0</v>
      </c>
      <c r="C10739" t="str">
        <f>IFERROR(__xludf.DUMMYFUNCTION("TO_TEXT(B10739)"),"1")</f>
        <v>1</v>
      </c>
    </row>
    <row r="10740">
      <c r="A10740" s="2" t="s">
        <v>10636</v>
      </c>
      <c r="B10740" s="2">
        <v>1.0</v>
      </c>
      <c r="C10740" t="str">
        <f>IFERROR(__xludf.DUMMYFUNCTION("TO_TEXT(B10740)"),"1")</f>
        <v>1</v>
      </c>
    </row>
    <row r="10741">
      <c r="A10741" s="2" t="s">
        <v>10637</v>
      </c>
      <c r="B10741" s="2">
        <v>1.0</v>
      </c>
      <c r="C10741" t="str">
        <f>IFERROR(__xludf.DUMMYFUNCTION("TO_TEXT(B10741)"),"1")</f>
        <v>1</v>
      </c>
    </row>
    <row r="10742">
      <c r="A10742" s="2" t="s">
        <v>10638</v>
      </c>
      <c r="B10742" s="2">
        <v>1.0</v>
      </c>
      <c r="C10742" t="str">
        <f>IFERROR(__xludf.DUMMYFUNCTION("TO_TEXT(B10742)"),"1")</f>
        <v>1</v>
      </c>
    </row>
    <row r="10743">
      <c r="A10743" s="2" t="s">
        <v>10639</v>
      </c>
      <c r="B10743" s="2">
        <v>1.0</v>
      </c>
      <c r="C10743" t="str">
        <f>IFERROR(__xludf.DUMMYFUNCTION("TO_TEXT(B10743)"),"1")</f>
        <v>1</v>
      </c>
    </row>
    <row r="10744">
      <c r="A10744" s="2" t="s">
        <v>10640</v>
      </c>
      <c r="B10744" s="2">
        <v>1.0</v>
      </c>
      <c r="C10744" t="str">
        <f>IFERROR(__xludf.DUMMYFUNCTION("TO_TEXT(B10744)"),"1")</f>
        <v>1</v>
      </c>
    </row>
    <row r="10745">
      <c r="A10745" s="2" t="s">
        <v>10641</v>
      </c>
      <c r="B10745" s="2">
        <v>1.0</v>
      </c>
      <c r="C10745" t="str">
        <f>IFERROR(__xludf.DUMMYFUNCTION("TO_TEXT(B10745)"),"1")</f>
        <v>1</v>
      </c>
    </row>
    <row r="10746">
      <c r="A10746" s="2" t="s">
        <v>10642</v>
      </c>
      <c r="B10746" s="2">
        <v>1.0</v>
      </c>
      <c r="C10746" t="str">
        <f>IFERROR(__xludf.DUMMYFUNCTION("TO_TEXT(B10746)"),"1")</f>
        <v>1</v>
      </c>
    </row>
    <row r="10747">
      <c r="A10747" s="2" t="s">
        <v>10643</v>
      </c>
      <c r="B10747" s="2">
        <v>1.0</v>
      </c>
      <c r="C10747" t="str">
        <f>IFERROR(__xludf.DUMMYFUNCTION("TO_TEXT(B10747)"),"1")</f>
        <v>1</v>
      </c>
    </row>
    <row r="10748">
      <c r="A10748" s="2" t="s">
        <v>10644</v>
      </c>
      <c r="B10748" s="2">
        <v>1.0</v>
      </c>
      <c r="C10748" t="str">
        <f>IFERROR(__xludf.DUMMYFUNCTION("TO_TEXT(B10748)"),"1")</f>
        <v>1</v>
      </c>
    </row>
    <row r="10749">
      <c r="A10749" s="2" t="s">
        <v>10645</v>
      </c>
      <c r="B10749" s="2">
        <v>1.0</v>
      </c>
      <c r="C10749" t="str">
        <f>IFERROR(__xludf.DUMMYFUNCTION("TO_TEXT(B10749)"),"1")</f>
        <v>1</v>
      </c>
    </row>
    <row r="10750">
      <c r="A10750" s="2" t="s">
        <v>10646</v>
      </c>
      <c r="B10750" s="2">
        <v>1.0</v>
      </c>
      <c r="C10750" t="str">
        <f>IFERROR(__xludf.DUMMYFUNCTION("TO_TEXT(B10750)"),"1")</f>
        <v>1</v>
      </c>
    </row>
    <row r="10751">
      <c r="A10751" s="2" t="s">
        <v>10647</v>
      </c>
      <c r="B10751" s="2">
        <v>1.0</v>
      </c>
      <c r="C10751" t="str">
        <f>IFERROR(__xludf.DUMMYFUNCTION("TO_TEXT(B10751)"),"1")</f>
        <v>1</v>
      </c>
    </row>
    <row r="10752">
      <c r="A10752" s="2" t="s">
        <v>10648</v>
      </c>
      <c r="B10752" s="2">
        <v>1.0</v>
      </c>
      <c r="C10752" t="str">
        <f>IFERROR(__xludf.DUMMYFUNCTION("TO_TEXT(B10752)"),"1")</f>
        <v>1</v>
      </c>
    </row>
    <row r="10753">
      <c r="A10753" s="2" t="s">
        <v>10649</v>
      </c>
      <c r="B10753" s="2">
        <v>1.0</v>
      </c>
      <c r="C10753" t="str">
        <f>IFERROR(__xludf.DUMMYFUNCTION("TO_TEXT(B10753)"),"1")</f>
        <v>1</v>
      </c>
    </row>
    <row r="10754">
      <c r="A10754" s="2" t="s">
        <v>10650</v>
      </c>
      <c r="B10754" s="2">
        <v>1.0</v>
      </c>
      <c r="C10754" t="str">
        <f>IFERROR(__xludf.DUMMYFUNCTION("TO_TEXT(B10754)"),"1")</f>
        <v>1</v>
      </c>
    </row>
    <row r="10755">
      <c r="A10755" s="2" t="s">
        <v>10651</v>
      </c>
      <c r="B10755" s="2">
        <v>1.0</v>
      </c>
      <c r="C10755" t="str">
        <f>IFERROR(__xludf.DUMMYFUNCTION("TO_TEXT(B10755)"),"1")</f>
        <v>1</v>
      </c>
    </row>
    <row r="10756">
      <c r="A10756" s="2" t="s">
        <v>10652</v>
      </c>
      <c r="B10756" s="2">
        <v>1.0</v>
      </c>
      <c r="C10756" t="str">
        <f>IFERROR(__xludf.DUMMYFUNCTION("TO_TEXT(B10756)"),"1")</f>
        <v>1</v>
      </c>
    </row>
    <row r="10757">
      <c r="A10757" s="2" t="s">
        <v>10653</v>
      </c>
      <c r="B10757" s="2">
        <v>1.0</v>
      </c>
      <c r="C10757" t="str">
        <f>IFERROR(__xludf.DUMMYFUNCTION("TO_TEXT(B10757)"),"1")</f>
        <v>1</v>
      </c>
    </row>
    <row r="10758">
      <c r="A10758" s="2" t="s">
        <v>10654</v>
      </c>
      <c r="B10758" s="2">
        <v>1.0</v>
      </c>
      <c r="C10758" t="str">
        <f>IFERROR(__xludf.DUMMYFUNCTION("TO_TEXT(B10758)"),"1")</f>
        <v>1</v>
      </c>
    </row>
    <row r="10759">
      <c r="A10759" s="2" t="s">
        <v>10655</v>
      </c>
      <c r="B10759" s="2">
        <v>1.0</v>
      </c>
      <c r="C10759" t="str">
        <f>IFERROR(__xludf.DUMMYFUNCTION("TO_TEXT(B10759)"),"1")</f>
        <v>1</v>
      </c>
    </row>
    <row r="10760">
      <c r="A10760" s="2" t="s">
        <v>10656</v>
      </c>
      <c r="B10760" s="2">
        <v>1.0</v>
      </c>
      <c r="C10760" t="str">
        <f>IFERROR(__xludf.DUMMYFUNCTION("TO_TEXT(B10760)"),"1")</f>
        <v>1</v>
      </c>
    </row>
    <row r="10761">
      <c r="A10761" s="2" t="s">
        <v>10657</v>
      </c>
      <c r="B10761" s="2">
        <v>1.0</v>
      </c>
      <c r="C10761" t="str">
        <f>IFERROR(__xludf.DUMMYFUNCTION("TO_TEXT(B10761)"),"1")</f>
        <v>1</v>
      </c>
    </row>
    <row r="10762">
      <c r="A10762" s="2" t="s">
        <v>10658</v>
      </c>
      <c r="B10762" s="2">
        <v>1.0</v>
      </c>
      <c r="C10762" t="str">
        <f>IFERROR(__xludf.DUMMYFUNCTION("TO_TEXT(B10762)"),"1")</f>
        <v>1</v>
      </c>
    </row>
    <row r="10763">
      <c r="A10763" s="2" t="s">
        <v>10659</v>
      </c>
      <c r="B10763" s="2">
        <v>1.0</v>
      </c>
      <c r="C10763" t="str">
        <f>IFERROR(__xludf.DUMMYFUNCTION("TO_TEXT(B10763)"),"1")</f>
        <v>1</v>
      </c>
    </row>
    <row r="10764">
      <c r="A10764" s="2" t="s">
        <v>10660</v>
      </c>
      <c r="B10764" s="2">
        <v>1.0</v>
      </c>
      <c r="C10764" t="str">
        <f>IFERROR(__xludf.DUMMYFUNCTION("TO_TEXT(B10764)"),"1")</f>
        <v>1</v>
      </c>
    </row>
    <row r="10765">
      <c r="A10765" s="2" t="s">
        <v>10661</v>
      </c>
      <c r="B10765" s="2">
        <v>1.0</v>
      </c>
      <c r="C10765" t="str">
        <f>IFERROR(__xludf.DUMMYFUNCTION("TO_TEXT(B10765)"),"1")</f>
        <v>1</v>
      </c>
    </row>
    <row r="10766">
      <c r="A10766" s="2" t="s">
        <v>10662</v>
      </c>
      <c r="B10766" s="2">
        <v>1.0</v>
      </c>
      <c r="C10766" t="str">
        <f>IFERROR(__xludf.DUMMYFUNCTION("TO_TEXT(B10766)"),"1")</f>
        <v>1</v>
      </c>
    </row>
    <row r="10767">
      <c r="A10767" s="2" t="s">
        <v>10663</v>
      </c>
      <c r="B10767" s="2">
        <v>1.0</v>
      </c>
      <c r="C10767" t="str">
        <f>IFERROR(__xludf.DUMMYFUNCTION("TO_TEXT(B10767)"),"1")</f>
        <v>1</v>
      </c>
    </row>
    <row r="10768">
      <c r="A10768" s="2" t="s">
        <v>10664</v>
      </c>
      <c r="B10768" s="2">
        <v>1.0</v>
      </c>
      <c r="C10768" t="str">
        <f>IFERROR(__xludf.DUMMYFUNCTION("TO_TEXT(B10768)"),"1")</f>
        <v>1</v>
      </c>
    </row>
    <row r="10769">
      <c r="A10769" s="2" t="s">
        <v>10665</v>
      </c>
      <c r="B10769" s="2">
        <v>1.0</v>
      </c>
      <c r="C10769" t="str">
        <f>IFERROR(__xludf.DUMMYFUNCTION("TO_TEXT(B10769)"),"1")</f>
        <v>1</v>
      </c>
    </row>
    <row r="10770">
      <c r="A10770" s="2" t="s">
        <v>10666</v>
      </c>
      <c r="B10770" s="2">
        <v>1.0</v>
      </c>
      <c r="C10770" t="str">
        <f>IFERROR(__xludf.DUMMYFUNCTION("TO_TEXT(B10770)"),"1")</f>
        <v>1</v>
      </c>
    </row>
    <row r="10771">
      <c r="A10771" s="2" t="s">
        <v>10667</v>
      </c>
      <c r="B10771" s="2">
        <v>1.0</v>
      </c>
      <c r="C10771" t="str">
        <f>IFERROR(__xludf.DUMMYFUNCTION("TO_TEXT(B10771)"),"1")</f>
        <v>1</v>
      </c>
    </row>
    <row r="10772">
      <c r="A10772" s="2" t="s">
        <v>10668</v>
      </c>
      <c r="B10772" s="2">
        <v>1.0</v>
      </c>
      <c r="C10772" t="str">
        <f>IFERROR(__xludf.DUMMYFUNCTION("TO_TEXT(B10772)"),"1")</f>
        <v>1</v>
      </c>
    </row>
    <row r="10773">
      <c r="A10773" s="2" t="s">
        <v>10669</v>
      </c>
      <c r="B10773" s="2">
        <v>1.0</v>
      </c>
      <c r="C10773" t="str">
        <f>IFERROR(__xludf.DUMMYFUNCTION("TO_TEXT(B10773)"),"1")</f>
        <v>1</v>
      </c>
    </row>
    <row r="10774">
      <c r="A10774" s="2" t="s">
        <v>10670</v>
      </c>
      <c r="B10774" s="2">
        <v>1.0</v>
      </c>
      <c r="C10774" t="str">
        <f>IFERROR(__xludf.DUMMYFUNCTION("TO_TEXT(B10774)"),"1")</f>
        <v>1</v>
      </c>
    </row>
    <row r="10775">
      <c r="A10775" s="2" t="s">
        <v>10671</v>
      </c>
      <c r="B10775" s="2">
        <v>1.0</v>
      </c>
      <c r="C10775" t="str">
        <f>IFERROR(__xludf.DUMMYFUNCTION("TO_TEXT(B10775)"),"1")</f>
        <v>1</v>
      </c>
    </row>
    <row r="10776">
      <c r="A10776" s="2">
        <v>160.0</v>
      </c>
      <c r="B10776" s="2">
        <v>1.0</v>
      </c>
      <c r="C10776" t="str">
        <f>IFERROR(__xludf.DUMMYFUNCTION("TO_TEXT(B10776)"),"1")</f>
        <v>1</v>
      </c>
    </row>
    <row r="10777">
      <c r="A10777" s="2" t="s">
        <v>10672</v>
      </c>
      <c r="B10777" s="2">
        <v>1.0</v>
      </c>
      <c r="C10777" t="str">
        <f>IFERROR(__xludf.DUMMYFUNCTION("TO_TEXT(B10777)"),"1")</f>
        <v>1</v>
      </c>
    </row>
    <row r="10778">
      <c r="A10778" s="2" t="s">
        <v>10673</v>
      </c>
      <c r="B10778" s="2">
        <v>1.0</v>
      </c>
      <c r="C10778" t="str">
        <f>IFERROR(__xludf.DUMMYFUNCTION("TO_TEXT(B10778)"),"1")</f>
        <v>1</v>
      </c>
    </row>
    <row r="10779">
      <c r="A10779" s="2" t="s">
        <v>10674</v>
      </c>
      <c r="B10779" s="2">
        <v>1.0</v>
      </c>
      <c r="C10779" t="str">
        <f>IFERROR(__xludf.DUMMYFUNCTION("TO_TEXT(B10779)"),"1")</f>
        <v>1</v>
      </c>
    </row>
    <row r="10780">
      <c r="A10780" s="2" t="s">
        <v>10675</v>
      </c>
      <c r="B10780" s="2">
        <v>1.0</v>
      </c>
      <c r="C10780" t="str">
        <f>IFERROR(__xludf.DUMMYFUNCTION("TO_TEXT(B10780)"),"1")</f>
        <v>1</v>
      </c>
    </row>
    <row r="10781">
      <c r="A10781" s="2" t="s">
        <v>10676</v>
      </c>
      <c r="B10781" s="2">
        <v>1.0</v>
      </c>
      <c r="C10781" t="str">
        <f>IFERROR(__xludf.DUMMYFUNCTION("TO_TEXT(B10781)"),"1")</f>
        <v>1</v>
      </c>
    </row>
    <row r="10782">
      <c r="A10782" s="2" t="s">
        <v>10677</v>
      </c>
      <c r="B10782" s="2">
        <v>1.0</v>
      </c>
      <c r="C10782" t="str">
        <f>IFERROR(__xludf.DUMMYFUNCTION("TO_TEXT(B10782)"),"1")</f>
        <v>1</v>
      </c>
    </row>
    <row r="10783">
      <c r="A10783" s="2" t="s">
        <v>10678</v>
      </c>
      <c r="B10783" s="2">
        <v>1.0</v>
      </c>
      <c r="C10783" t="str">
        <f>IFERROR(__xludf.DUMMYFUNCTION("TO_TEXT(B10783)"),"1")</f>
        <v>1</v>
      </c>
    </row>
    <row r="10784">
      <c r="A10784" s="2" t="s">
        <v>10679</v>
      </c>
      <c r="B10784" s="2">
        <v>1.0</v>
      </c>
      <c r="C10784" t="str">
        <f>IFERROR(__xludf.DUMMYFUNCTION("TO_TEXT(B10784)"),"1")</f>
        <v>1</v>
      </c>
    </row>
    <row r="10785">
      <c r="A10785" s="2" t="s">
        <v>10680</v>
      </c>
      <c r="B10785" s="2">
        <v>1.0</v>
      </c>
      <c r="C10785" t="str">
        <f>IFERROR(__xludf.DUMMYFUNCTION("TO_TEXT(B10785)"),"1")</f>
        <v>1</v>
      </c>
    </row>
    <row r="10786">
      <c r="A10786" s="2" t="s">
        <v>10681</v>
      </c>
      <c r="B10786" s="2">
        <v>1.0</v>
      </c>
      <c r="C10786" t="str">
        <f>IFERROR(__xludf.DUMMYFUNCTION("TO_TEXT(B10786)"),"1")</f>
        <v>1</v>
      </c>
    </row>
    <row r="10787">
      <c r="A10787" s="2" t="s">
        <v>10682</v>
      </c>
      <c r="B10787" s="2">
        <v>1.0</v>
      </c>
      <c r="C10787" t="str">
        <f>IFERROR(__xludf.DUMMYFUNCTION("TO_TEXT(B10787)"),"1")</f>
        <v>1</v>
      </c>
    </row>
    <row r="10788">
      <c r="A10788" s="2" t="s">
        <v>10683</v>
      </c>
      <c r="B10788" s="2">
        <v>1.0</v>
      </c>
      <c r="C10788" t="str">
        <f>IFERROR(__xludf.DUMMYFUNCTION("TO_TEXT(B10788)"),"1")</f>
        <v>1</v>
      </c>
    </row>
    <row r="10789">
      <c r="A10789" s="2" t="s">
        <v>10684</v>
      </c>
      <c r="B10789" s="2">
        <v>1.0</v>
      </c>
      <c r="C10789" t="str">
        <f>IFERROR(__xludf.DUMMYFUNCTION("TO_TEXT(B10789)"),"1")</f>
        <v>1</v>
      </c>
    </row>
    <row r="10790">
      <c r="A10790" s="2" t="s">
        <v>10685</v>
      </c>
      <c r="B10790" s="2">
        <v>1.0</v>
      </c>
      <c r="C10790" t="str">
        <f>IFERROR(__xludf.DUMMYFUNCTION("TO_TEXT(B10790)"),"1")</f>
        <v>1</v>
      </c>
    </row>
    <row r="10791">
      <c r="A10791" s="2" t="s">
        <v>10686</v>
      </c>
      <c r="B10791" s="2">
        <v>1.0</v>
      </c>
      <c r="C10791" t="str">
        <f>IFERROR(__xludf.DUMMYFUNCTION("TO_TEXT(B10791)"),"1")</f>
        <v>1</v>
      </c>
    </row>
    <row r="10792">
      <c r="A10792" s="2" t="s">
        <v>10687</v>
      </c>
      <c r="B10792" s="2">
        <v>1.0</v>
      </c>
      <c r="C10792" t="str">
        <f>IFERROR(__xludf.DUMMYFUNCTION("TO_TEXT(B10792)"),"1")</f>
        <v>1</v>
      </c>
    </row>
    <row r="10793">
      <c r="A10793" s="2" t="s">
        <v>10688</v>
      </c>
      <c r="B10793" s="2">
        <v>1.0</v>
      </c>
      <c r="C10793" t="str">
        <f>IFERROR(__xludf.DUMMYFUNCTION("TO_TEXT(B10793)"),"1")</f>
        <v>1</v>
      </c>
    </row>
    <row r="10794">
      <c r="A10794" s="2" t="s">
        <v>10689</v>
      </c>
      <c r="B10794" s="2">
        <v>1.0</v>
      </c>
      <c r="C10794" t="str">
        <f>IFERROR(__xludf.DUMMYFUNCTION("TO_TEXT(B10794)"),"1")</f>
        <v>1</v>
      </c>
    </row>
    <row r="10795">
      <c r="A10795" s="2" t="s">
        <v>10690</v>
      </c>
      <c r="B10795" s="2">
        <v>1.0</v>
      </c>
      <c r="C10795" t="str">
        <f>IFERROR(__xludf.DUMMYFUNCTION("TO_TEXT(B10795)"),"1")</f>
        <v>1</v>
      </c>
    </row>
    <row r="10796">
      <c r="A10796" s="2" t="s">
        <v>10691</v>
      </c>
      <c r="B10796" s="2">
        <v>1.0</v>
      </c>
      <c r="C10796" t="str">
        <f>IFERROR(__xludf.DUMMYFUNCTION("TO_TEXT(B10796)"),"1")</f>
        <v>1</v>
      </c>
    </row>
    <row r="10797">
      <c r="A10797" s="2" t="s">
        <v>10692</v>
      </c>
      <c r="B10797" s="2">
        <v>1.0</v>
      </c>
      <c r="C10797" t="str">
        <f>IFERROR(__xludf.DUMMYFUNCTION("TO_TEXT(B10797)"),"1")</f>
        <v>1</v>
      </c>
    </row>
    <row r="10798">
      <c r="A10798" s="2" t="s">
        <v>10693</v>
      </c>
      <c r="B10798" s="2">
        <v>1.0</v>
      </c>
      <c r="C10798" t="str">
        <f>IFERROR(__xludf.DUMMYFUNCTION("TO_TEXT(B10798)"),"1")</f>
        <v>1</v>
      </c>
    </row>
    <row r="10799">
      <c r="A10799" s="2" t="s">
        <v>10694</v>
      </c>
      <c r="B10799" s="2">
        <v>1.0</v>
      </c>
      <c r="C10799" t="str">
        <f>IFERROR(__xludf.DUMMYFUNCTION("TO_TEXT(B10799)"),"1")</f>
        <v>1</v>
      </c>
    </row>
    <row r="10800">
      <c r="A10800" s="2" t="s">
        <v>10695</v>
      </c>
      <c r="B10800" s="2">
        <v>1.0</v>
      </c>
      <c r="C10800" t="str">
        <f>IFERROR(__xludf.DUMMYFUNCTION("TO_TEXT(B10800)"),"1")</f>
        <v>1</v>
      </c>
    </row>
    <row r="10801">
      <c r="A10801" s="2" t="s">
        <v>10696</v>
      </c>
      <c r="B10801" s="2">
        <v>1.0</v>
      </c>
      <c r="C10801" t="str">
        <f>IFERROR(__xludf.DUMMYFUNCTION("TO_TEXT(B10801)"),"1")</f>
        <v>1</v>
      </c>
    </row>
    <row r="10802">
      <c r="A10802" s="2" t="s">
        <v>10697</v>
      </c>
      <c r="B10802" s="2">
        <v>1.0</v>
      </c>
      <c r="C10802" t="str">
        <f>IFERROR(__xludf.DUMMYFUNCTION("TO_TEXT(B10802)"),"1")</f>
        <v>1</v>
      </c>
    </row>
    <row r="10803">
      <c r="A10803" s="2" t="s">
        <v>10698</v>
      </c>
      <c r="B10803" s="2">
        <v>1.0</v>
      </c>
      <c r="C10803" t="str">
        <f>IFERROR(__xludf.DUMMYFUNCTION("TO_TEXT(B10803)"),"1")</f>
        <v>1</v>
      </c>
    </row>
    <row r="10804">
      <c r="A10804" s="2" t="s">
        <v>10699</v>
      </c>
      <c r="B10804" s="2">
        <v>1.0</v>
      </c>
      <c r="C10804" t="str">
        <f>IFERROR(__xludf.DUMMYFUNCTION("TO_TEXT(B10804)"),"1")</f>
        <v>1</v>
      </c>
    </row>
    <row r="10805">
      <c r="A10805" s="2" t="s">
        <v>10700</v>
      </c>
      <c r="B10805" s="2">
        <v>1.0</v>
      </c>
      <c r="C10805" t="str">
        <f>IFERROR(__xludf.DUMMYFUNCTION("TO_TEXT(B10805)"),"1")</f>
        <v>1</v>
      </c>
    </row>
    <row r="10806">
      <c r="A10806" s="12" t="s">
        <v>10223</v>
      </c>
      <c r="B10806" s="2">
        <v>1.0</v>
      </c>
      <c r="C10806" t="str">
        <f>IFERROR(__xludf.DUMMYFUNCTION("TO_TEXT(B10806)"),"1")</f>
        <v>1</v>
      </c>
    </row>
    <row r="10807">
      <c r="A10807" s="2" t="s">
        <v>10701</v>
      </c>
      <c r="B10807" s="2">
        <v>1.0</v>
      </c>
      <c r="C10807" t="str">
        <f>IFERROR(__xludf.DUMMYFUNCTION("TO_TEXT(B10807)"),"1")</f>
        <v>1</v>
      </c>
    </row>
    <row r="10808">
      <c r="A10808" s="2" t="s">
        <v>10702</v>
      </c>
      <c r="B10808" s="2">
        <v>1.0</v>
      </c>
      <c r="C10808" t="str">
        <f>IFERROR(__xludf.DUMMYFUNCTION("TO_TEXT(B10808)"),"1")</f>
        <v>1</v>
      </c>
    </row>
    <row r="10809">
      <c r="A10809" s="2" t="s">
        <v>10703</v>
      </c>
      <c r="B10809" s="2">
        <v>1.0</v>
      </c>
      <c r="C10809" t="str">
        <f>IFERROR(__xludf.DUMMYFUNCTION("TO_TEXT(B10809)"),"1")</f>
        <v>1</v>
      </c>
    </row>
    <row r="10810">
      <c r="A10810" s="2" t="s">
        <v>10704</v>
      </c>
      <c r="B10810" s="2">
        <v>1.0</v>
      </c>
      <c r="C10810" t="str">
        <f>IFERROR(__xludf.DUMMYFUNCTION("TO_TEXT(B10810)"),"1")</f>
        <v>1</v>
      </c>
    </row>
    <row r="10811">
      <c r="A10811" s="2" t="s">
        <v>10705</v>
      </c>
      <c r="B10811" s="2">
        <v>1.0</v>
      </c>
      <c r="C10811" t="str">
        <f>IFERROR(__xludf.DUMMYFUNCTION("TO_TEXT(B10811)"),"1")</f>
        <v>1</v>
      </c>
    </row>
    <row r="10812">
      <c r="A10812" s="2" t="s">
        <v>10706</v>
      </c>
      <c r="B10812" s="2">
        <v>1.0</v>
      </c>
      <c r="C10812" t="str">
        <f>IFERROR(__xludf.DUMMYFUNCTION("TO_TEXT(B10812)"),"1")</f>
        <v>1</v>
      </c>
    </row>
    <row r="10813">
      <c r="A10813" s="2" t="s">
        <v>10707</v>
      </c>
      <c r="B10813" s="2">
        <v>1.0</v>
      </c>
      <c r="C10813" t="str">
        <f>IFERROR(__xludf.DUMMYFUNCTION("TO_TEXT(B10813)"),"1")</f>
        <v>1</v>
      </c>
    </row>
    <row r="10814">
      <c r="A10814" s="2" t="s">
        <v>10708</v>
      </c>
      <c r="B10814" s="2">
        <v>1.0</v>
      </c>
      <c r="C10814" t="str">
        <f>IFERROR(__xludf.DUMMYFUNCTION("TO_TEXT(B10814)"),"1")</f>
        <v>1</v>
      </c>
    </row>
    <row r="10815">
      <c r="A10815" s="2" t="s">
        <v>10709</v>
      </c>
      <c r="B10815" s="2">
        <v>1.0</v>
      </c>
      <c r="C10815" t="str">
        <f>IFERROR(__xludf.DUMMYFUNCTION("TO_TEXT(B10815)"),"1")</f>
        <v>1</v>
      </c>
    </row>
    <row r="10816">
      <c r="A10816" s="2" t="s">
        <v>10710</v>
      </c>
      <c r="B10816" s="2">
        <v>1.0</v>
      </c>
      <c r="C10816" t="str">
        <f>IFERROR(__xludf.DUMMYFUNCTION("TO_TEXT(B10816)"),"1")</f>
        <v>1</v>
      </c>
    </row>
    <row r="10817">
      <c r="A10817" s="2" t="s">
        <v>10711</v>
      </c>
      <c r="B10817" s="2">
        <v>1.0</v>
      </c>
      <c r="C10817" t="str">
        <f>IFERROR(__xludf.DUMMYFUNCTION("TO_TEXT(B10817)"),"1")</f>
        <v>1</v>
      </c>
    </row>
    <row r="10818">
      <c r="A10818" s="2" t="s">
        <v>10712</v>
      </c>
      <c r="B10818" s="2">
        <v>1.0</v>
      </c>
      <c r="C10818" t="str">
        <f>IFERROR(__xludf.DUMMYFUNCTION("TO_TEXT(B10818)"),"1")</f>
        <v>1</v>
      </c>
    </row>
    <row r="10819">
      <c r="A10819" s="2" t="s">
        <v>10713</v>
      </c>
      <c r="B10819" s="2">
        <v>1.0</v>
      </c>
      <c r="C10819" t="str">
        <f>IFERROR(__xludf.DUMMYFUNCTION("TO_TEXT(B10819)"),"1")</f>
        <v>1</v>
      </c>
    </row>
    <row r="10820">
      <c r="A10820" s="2" t="s">
        <v>10714</v>
      </c>
      <c r="B10820" s="2">
        <v>1.0</v>
      </c>
      <c r="C10820" t="str">
        <f>IFERROR(__xludf.DUMMYFUNCTION("TO_TEXT(B10820)"),"1")</f>
        <v>1</v>
      </c>
    </row>
    <row r="10821">
      <c r="A10821" s="2" t="s">
        <v>10715</v>
      </c>
      <c r="B10821" s="2">
        <v>1.0</v>
      </c>
      <c r="C10821" t="str">
        <f>IFERROR(__xludf.DUMMYFUNCTION("TO_TEXT(B10821)"),"1")</f>
        <v>1</v>
      </c>
    </row>
    <row r="10822">
      <c r="A10822" s="2" t="s">
        <v>10716</v>
      </c>
      <c r="B10822" s="2">
        <v>1.0</v>
      </c>
      <c r="C10822" t="str">
        <f>IFERROR(__xludf.DUMMYFUNCTION("TO_TEXT(B10822)"),"1")</f>
        <v>1</v>
      </c>
    </row>
    <row r="10823">
      <c r="A10823" s="2" t="s">
        <v>10717</v>
      </c>
      <c r="B10823" s="2">
        <v>1.0</v>
      </c>
      <c r="C10823" t="str">
        <f>IFERROR(__xludf.DUMMYFUNCTION("TO_TEXT(B10823)"),"1")</f>
        <v>1</v>
      </c>
    </row>
    <row r="10824">
      <c r="A10824" s="2" t="s">
        <v>10718</v>
      </c>
      <c r="B10824" s="2">
        <v>1.0</v>
      </c>
      <c r="C10824" t="str">
        <f>IFERROR(__xludf.DUMMYFUNCTION("TO_TEXT(B10824)"),"1")</f>
        <v>1</v>
      </c>
    </row>
    <row r="10825">
      <c r="A10825" s="2" t="s">
        <v>10719</v>
      </c>
      <c r="B10825" s="2">
        <v>1.0</v>
      </c>
      <c r="C10825" t="str">
        <f>IFERROR(__xludf.DUMMYFUNCTION("TO_TEXT(B10825)"),"1")</f>
        <v>1</v>
      </c>
    </row>
    <row r="10826">
      <c r="A10826" s="2" t="s">
        <v>10720</v>
      </c>
      <c r="B10826" s="2">
        <v>1.0</v>
      </c>
      <c r="C10826" t="str">
        <f>IFERROR(__xludf.DUMMYFUNCTION("TO_TEXT(B10826)"),"1")</f>
        <v>1</v>
      </c>
    </row>
    <row r="10827">
      <c r="A10827" s="2" t="s">
        <v>10721</v>
      </c>
      <c r="B10827" s="2">
        <v>1.0</v>
      </c>
      <c r="C10827" t="str">
        <f>IFERROR(__xludf.DUMMYFUNCTION("TO_TEXT(B10827)"),"1")</f>
        <v>1</v>
      </c>
    </row>
    <row r="10828">
      <c r="A10828" s="2" t="s">
        <v>10722</v>
      </c>
      <c r="B10828" s="2">
        <v>1.0</v>
      </c>
      <c r="C10828" t="str">
        <f>IFERROR(__xludf.DUMMYFUNCTION("TO_TEXT(B10828)"),"1")</f>
        <v>1</v>
      </c>
    </row>
    <row r="10829">
      <c r="A10829" s="2" t="s">
        <v>10723</v>
      </c>
      <c r="B10829" s="2">
        <v>1.0</v>
      </c>
      <c r="C10829" t="str">
        <f>IFERROR(__xludf.DUMMYFUNCTION("TO_TEXT(B10829)"),"1")</f>
        <v>1</v>
      </c>
    </row>
    <row r="10830">
      <c r="A10830" s="2" t="s">
        <v>10724</v>
      </c>
      <c r="B10830" s="2">
        <v>1.0</v>
      </c>
      <c r="C10830" t="str">
        <f>IFERROR(__xludf.DUMMYFUNCTION("TO_TEXT(B10830)"),"1")</f>
        <v>1</v>
      </c>
    </row>
    <row r="10831">
      <c r="A10831" s="2" t="s">
        <v>10725</v>
      </c>
      <c r="B10831" s="2">
        <v>1.0</v>
      </c>
      <c r="C10831" t="str">
        <f>IFERROR(__xludf.DUMMYFUNCTION("TO_TEXT(B10831)"),"1")</f>
        <v>1</v>
      </c>
    </row>
    <row r="10832">
      <c r="A10832" s="2" t="s">
        <v>10726</v>
      </c>
      <c r="B10832" s="2">
        <v>1.0</v>
      </c>
      <c r="C10832" t="str">
        <f>IFERROR(__xludf.DUMMYFUNCTION("TO_TEXT(B10832)"),"1")</f>
        <v>1</v>
      </c>
    </row>
    <row r="10833">
      <c r="A10833" s="2" t="s">
        <v>10727</v>
      </c>
      <c r="B10833" s="2">
        <v>1.0</v>
      </c>
      <c r="C10833" t="str">
        <f>IFERROR(__xludf.DUMMYFUNCTION("TO_TEXT(B10833)"),"1")</f>
        <v>1</v>
      </c>
    </row>
    <row r="10834">
      <c r="A10834" s="2" t="s">
        <v>10728</v>
      </c>
      <c r="B10834" s="2">
        <v>1.0</v>
      </c>
      <c r="C10834" t="str">
        <f>IFERROR(__xludf.DUMMYFUNCTION("TO_TEXT(B10834)"),"1")</f>
        <v>1</v>
      </c>
    </row>
    <row r="10835">
      <c r="A10835" s="2" t="s">
        <v>10729</v>
      </c>
      <c r="B10835" s="2">
        <v>1.0</v>
      </c>
      <c r="C10835" t="str">
        <f>IFERROR(__xludf.DUMMYFUNCTION("TO_TEXT(B10835)"),"1")</f>
        <v>1</v>
      </c>
    </row>
    <row r="10836">
      <c r="A10836" s="2" t="s">
        <v>10730</v>
      </c>
      <c r="B10836" s="2">
        <v>1.0</v>
      </c>
      <c r="C10836" t="str">
        <f>IFERROR(__xludf.DUMMYFUNCTION("TO_TEXT(B10836)"),"1")</f>
        <v>1</v>
      </c>
    </row>
    <row r="10837">
      <c r="A10837" s="2" t="s">
        <v>10731</v>
      </c>
      <c r="B10837" s="2">
        <v>1.0</v>
      </c>
      <c r="C10837" t="str">
        <f>IFERROR(__xludf.DUMMYFUNCTION("TO_TEXT(B10837)"),"1")</f>
        <v>1</v>
      </c>
    </row>
    <row r="10838">
      <c r="A10838" s="2" t="s">
        <v>10732</v>
      </c>
      <c r="B10838" s="2">
        <v>1.0</v>
      </c>
      <c r="C10838" t="str">
        <f>IFERROR(__xludf.DUMMYFUNCTION("TO_TEXT(B10838)"),"1")</f>
        <v>1</v>
      </c>
    </row>
    <row r="10839">
      <c r="A10839" s="2" t="s">
        <v>10733</v>
      </c>
      <c r="B10839" s="2">
        <v>1.0</v>
      </c>
      <c r="C10839" t="str">
        <f>IFERROR(__xludf.DUMMYFUNCTION("TO_TEXT(B10839)"),"1")</f>
        <v>1</v>
      </c>
    </row>
    <row r="10840">
      <c r="A10840" s="2" t="s">
        <v>10734</v>
      </c>
      <c r="B10840" s="2">
        <v>1.0</v>
      </c>
      <c r="C10840" t="str">
        <f>IFERROR(__xludf.DUMMYFUNCTION("TO_TEXT(B10840)"),"1")</f>
        <v>1</v>
      </c>
    </row>
    <row r="10841">
      <c r="A10841" s="2" t="s">
        <v>10735</v>
      </c>
      <c r="B10841" s="2">
        <v>1.0</v>
      </c>
      <c r="C10841" t="str">
        <f>IFERROR(__xludf.DUMMYFUNCTION("TO_TEXT(B10841)"),"1")</f>
        <v>1</v>
      </c>
    </row>
    <row r="10842">
      <c r="A10842" s="2" t="s">
        <v>10736</v>
      </c>
      <c r="B10842" s="2">
        <v>1.0</v>
      </c>
      <c r="C10842" t="str">
        <f>IFERROR(__xludf.DUMMYFUNCTION("TO_TEXT(B10842)"),"1")</f>
        <v>1</v>
      </c>
    </row>
    <row r="10843">
      <c r="A10843" s="2" t="s">
        <v>10737</v>
      </c>
      <c r="B10843" s="2">
        <v>1.0</v>
      </c>
      <c r="C10843" t="str">
        <f>IFERROR(__xludf.DUMMYFUNCTION("TO_TEXT(B10843)"),"1")</f>
        <v>1</v>
      </c>
    </row>
    <row r="10844">
      <c r="A10844" s="2" t="s">
        <v>10738</v>
      </c>
      <c r="B10844" s="2">
        <v>1.0</v>
      </c>
      <c r="C10844" t="str">
        <f>IFERROR(__xludf.DUMMYFUNCTION("TO_TEXT(B10844)"),"1")</f>
        <v>1</v>
      </c>
    </row>
    <row r="10845">
      <c r="A10845" s="2" t="s">
        <v>10739</v>
      </c>
      <c r="B10845" s="2">
        <v>1.0</v>
      </c>
      <c r="C10845" t="str">
        <f>IFERROR(__xludf.DUMMYFUNCTION("TO_TEXT(B10845)"),"1")</f>
        <v>1</v>
      </c>
    </row>
    <row r="10846">
      <c r="A10846" s="2" t="s">
        <v>10740</v>
      </c>
      <c r="B10846" s="2">
        <v>1.0</v>
      </c>
      <c r="C10846" t="str">
        <f>IFERROR(__xludf.DUMMYFUNCTION("TO_TEXT(B10846)"),"1")</f>
        <v>1</v>
      </c>
    </row>
    <row r="10847">
      <c r="A10847" s="2" t="s">
        <v>10741</v>
      </c>
      <c r="B10847" s="2">
        <v>1.0</v>
      </c>
      <c r="C10847" t="str">
        <f>IFERROR(__xludf.DUMMYFUNCTION("TO_TEXT(B10847)"),"1")</f>
        <v>1</v>
      </c>
    </row>
    <row r="10848">
      <c r="A10848" s="2" t="s">
        <v>10742</v>
      </c>
      <c r="B10848" s="2">
        <v>1.0</v>
      </c>
      <c r="C10848" t="str">
        <f>IFERROR(__xludf.DUMMYFUNCTION("TO_TEXT(B10848)"),"1")</f>
        <v>1</v>
      </c>
    </row>
    <row r="10849">
      <c r="A10849" s="2" t="s">
        <v>10743</v>
      </c>
      <c r="B10849" s="2">
        <v>1.0</v>
      </c>
      <c r="C10849" t="str">
        <f>IFERROR(__xludf.DUMMYFUNCTION("TO_TEXT(B10849)"),"1")</f>
        <v>1</v>
      </c>
    </row>
    <row r="10850">
      <c r="A10850" s="2" t="s">
        <v>10744</v>
      </c>
      <c r="B10850" s="2">
        <v>1.0</v>
      </c>
      <c r="C10850" t="str">
        <f>IFERROR(__xludf.DUMMYFUNCTION("TO_TEXT(B10850)"),"1")</f>
        <v>1</v>
      </c>
    </row>
    <row r="10851">
      <c r="A10851" s="2" t="s">
        <v>10745</v>
      </c>
      <c r="B10851" s="2">
        <v>1.0</v>
      </c>
      <c r="C10851" t="str">
        <f>IFERROR(__xludf.DUMMYFUNCTION("TO_TEXT(B10851)"),"1")</f>
        <v>1</v>
      </c>
    </row>
    <row r="10852">
      <c r="A10852" s="2" t="s">
        <v>10746</v>
      </c>
      <c r="B10852" s="2">
        <v>1.0</v>
      </c>
      <c r="C10852" t="str">
        <f>IFERROR(__xludf.DUMMYFUNCTION("TO_TEXT(B10852)"),"1")</f>
        <v>1</v>
      </c>
    </row>
    <row r="10853">
      <c r="A10853" s="12" t="s">
        <v>10223</v>
      </c>
      <c r="B10853" s="2">
        <v>1.0</v>
      </c>
      <c r="C10853" t="str">
        <f>IFERROR(__xludf.DUMMYFUNCTION("TO_TEXT(B10853)"),"1")</f>
        <v>1</v>
      </c>
    </row>
    <row r="10854">
      <c r="A10854" s="2" t="s">
        <v>10747</v>
      </c>
      <c r="B10854" s="2">
        <v>1.0</v>
      </c>
      <c r="C10854" t="str">
        <f>IFERROR(__xludf.DUMMYFUNCTION("TO_TEXT(B10854)"),"1")</f>
        <v>1</v>
      </c>
    </row>
    <row r="10855">
      <c r="A10855" s="2" t="s">
        <v>10748</v>
      </c>
      <c r="B10855" s="2">
        <v>1.0</v>
      </c>
      <c r="C10855" t="str">
        <f>IFERROR(__xludf.DUMMYFUNCTION("TO_TEXT(B10855)"),"1")</f>
        <v>1</v>
      </c>
    </row>
    <row r="10856">
      <c r="A10856" s="2" t="s">
        <v>10749</v>
      </c>
      <c r="B10856" s="2">
        <v>1.0</v>
      </c>
      <c r="C10856" t="str">
        <f>IFERROR(__xludf.DUMMYFUNCTION("TO_TEXT(B10856)"),"1")</f>
        <v>1</v>
      </c>
    </row>
    <row r="10857">
      <c r="A10857" s="2" t="s">
        <v>10750</v>
      </c>
      <c r="B10857" s="2">
        <v>1.0</v>
      </c>
      <c r="C10857" t="str">
        <f>IFERROR(__xludf.DUMMYFUNCTION("TO_TEXT(B10857)"),"1")</f>
        <v>1</v>
      </c>
    </row>
    <row r="10858">
      <c r="A10858" s="2" t="s">
        <v>10751</v>
      </c>
      <c r="B10858" s="2">
        <v>1.0</v>
      </c>
      <c r="C10858" t="str">
        <f>IFERROR(__xludf.DUMMYFUNCTION("TO_TEXT(B10858)"),"1")</f>
        <v>1</v>
      </c>
    </row>
    <row r="10859">
      <c r="A10859" s="2" t="s">
        <v>10752</v>
      </c>
      <c r="B10859" s="2">
        <v>1.0</v>
      </c>
      <c r="C10859" t="str">
        <f>IFERROR(__xludf.DUMMYFUNCTION("TO_TEXT(B10859)"),"1")</f>
        <v>1</v>
      </c>
    </row>
    <row r="10860">
      <c r="A10860" s="2" t="s">
        <v>10753</v>
      </c>
      <c r="B10860" s="2">
        <v>1.0</v>
      </c>
      <c r="C10860" t="str">
        <f>IFERROR(__xludf.DUMMYFUNCTION("TO_TEXT(B10860)"),"1")</f>
        <v>1</v>
      </c>
    </row>
    <row r="10861">
      <c r="A10861" s="2" t="s">
        <v>10754</v>
      </c>
      <c r="B10861" s="2">
        <v>1.0</v>
      </c>
      <c r="C10861" t="str">
        <f>IFERROR(__xludf.DUMMYFUNCTION("TO_TEXT(B10861)"),"1")</f>
        <v>1</v>
      </c>
    </row>
    <row r="10862">
      <c r="A10862" s="2" t="s">
        <v>10755</v>
      </c>
      <c r="B10862" s="2">
        <v>1.0</v>
      </c>
      <c r="C10862" t="str">
        <f>IFERROR(__xludf.DUMMYFUNCTION("TO_TEXT(B10862)"),"1")</f>
        <v>1</v>
      </c>
    </row>
    <row r="10863">
      <c r="A10863" s="2" t="s">
        <v>10756</v>
      </c>
      <c r="B10863" s="2">
        <v>1.0</v>
      </c>
      <c r="C10863" t="str">
        <f>IFERROR(__xludf.DUMMYFUNCTION("TO_TEXT(B10863)"),"1")</f>
        <v>1</v>
      </c>
    </row>
    <row r="10864">
      <c r="A10864" s="2" t="s">
        <v>10757</v>
      </c>
      <c r="B10864" s="2">
        <v>1.0</v>
      </c>
      <c r="C10864" t="str">
        <f>IFERROR(__xludf.DUMMYFUNCTION("TO_TEXT(B10864)"),"1")</f>
        <v>1</v>
      </c>
    </row>
    <row r="10865">
      <c r="A10865" s="2" t="s">
        <v>10758</v>
      </c>
      <c r="B10865" s="2">
        <v>1.0</v>
      </c>
      <c r="C10865" t="str">
        <f>IFERROR(__xludf.DUMMYFUNCTION("TO_TEXT(B10865)"),"1")</f>
        <v>1</v>
      </c>
    </row>
    <row r="10866">
      <c r="A10866" s="2" t="s">
        <v>10759</v>
      </c>
      <c r="B10866" s="2">
        <v>1.0</v>
      </c>
      <c r="C10866" t="str">
        <f>IFERROR(__xludf.DUMMYFUNCTION("TO_TEXT(B10866)"),"1")</f>
        <v>1</v>
      </c>
    </row>
    <row r="10867">
      <c r="A10867" s="2" t="s">
        <v>10760</v>
      </c>
      <c r="B10867" s="2">
        <v>1.0</v>
      </c>
      <c r="C10867" t="str">
        <f>IFERROR(__xludf.DUMMYFUNCTION("TO_TEXT(B10867)"),"1")</f>
        <v>1</v>
      </c>
    </row>
    <row r="10868">
      <c r="A10868" s="2" t="s">
        <v>10761</v>
      </c>
      <c r="B10868" s="2">
        <v>1.0</v>
      </c>
      <c r="C10868" t="str">
        <f>IFERROR(__xludf.DUMMYFUNCTION("TO_TEXT(B10868)"),"1")</f>
        <v>1</v>
      </c>
    </row>
    <row r="10869">
      <c r="A10869" s="2" t="s">
        <v>10762</v>
      </c>
      <c r="B10869" s="2">
        <v>1.0</v>
      </c>
      <c r="C10869" t="str">
        <f>IFERROR(__xludf.DUMMYFUNCTION("TO_TEXT(B10869)"),"1")</f>
        <v>1</v>
      </c>
    </row>
    <row r="10870">
      <c r="A10870" s="2" t="s">
        <v>10763</v>
      </c>
      <c r="B10870" s="2">
        <v>1.0</v>
      </c>
      <c r="C10870" t="str">
        <f>IFERROR(__xludf.DUMMYFUNCTION("TO_TEXT(B10870)"),"1")</f>
        <v>1</v>
      </c>
    </row>
    <row r="10871">
      <c r="A10871" s="2" t="s">
        <v>10764</v>
      </c>
      <c r="B10871" s="2">
        <v>1.0</v>
      </c>
      <c r="C10871" t="str">
        <f>IFERROR(__xludf.DUMMYFUNCTION("TO_TEXT(B10871)"),"1")</f>
        <v>1</v>
      </c>
    </row>
    <row r="10872">
      <c r="A10872" s="2" t="s">
        <v>10765</v>
      </c>
      <c r="B10872" s="2">
        <v>1.0</v>
      </c>
      <c r="C10872" t="str">
        <f>IFERROR(__xludf.DUMMYFUNCTION("TO_TEXT(B10872)"),"1")</f>
        <v>1</v>
      </c>
    </row>
    <row r="10873">
      <c r="A10873" s="2" t="s">
        <v>10766</v>
      </c>
      <c r="B10873" s="2">
        <v>1.0</v>
      </c>
      <c r="C10873" t="str">
        <f>IFERROR(__xludf.DUMMYFUNCTION("TO_TEXT(B10873)"),"1")</f>
        <v>1</v>
      </c>
    </row>
    <row r="10874">
      <c r="A10874" s="2" t="s">
        <v>10767</v>
      </c>
      <c r="B10874" s="2">
        <v>1.0</v>
      </c>
      <c r="C10874" t="str">
        <f>IFERROR(__xludf.DUMMYFUNCTION("TO_TEXT(B10874)"),"1")</f>
        <v>1</v>
      </c>
    </row>
    <row r="10875">
      <c r="A10875" s="2" t="s">
        <v>10768</v>
      </c>
      <c r="B10875" s="2">
        <v>1.0</v>
      </c>
      <c r="C10875" t="str">
        <f>IFERROR(__xludf.DUMMYFUNCTION("TO_TEXT(B10875)"),"1")</f>
        <v>1</v>
      </c>
    </row>
    <row r="10876">
      <c r="A10876" s="2" t="s">
        <v>10769</v>
      </c>
      <c r="B10876" s="2">
        <v>1.0</v>
      </c>
      <c r="C10876" t="str">
        <f>IFERROR(__xludf.DUMMYFUNCTION("TO_TEXT(B10876)"),"1")</f>
        <v>1</v>
      </c>
    </row>
    <row r="10877">
      <c r="A10877" s="2" t="s">
        <v>10770</v>
      </c>
      <c r="B10877" s="2">
        <v>1.0</v>
      </c>
      <c r="C10877" t="str">
        <f>IFERROR(__xludf.DUMMYFUNCTION("TO_TEXT(B10877)"),"1")</f>
        <v>1</v>
      </c>
    </row>
    <row r="10878">
      <c r="A10878" s="2" t="s">
        <v>10771</v>
      </c>
      <c r="B10878" s="2">
        <v>1.0</v>
      </c>
      <c r="C10878" t="str">
        <f>IFERROR(__xludf.DUMMYFUNCTION("TO_TEXT(B10878)"),"1")</f>
        <v>1</v>
      </c>
    </row>
    <row r="10879">
      <c r="A10879" s="2" t="s">
        <v>10772</v>
      </c>
      <c r="B10879" s="2">
        <v>1.0</v>
      </c>
      <c r="C10879" t="str">
        <f>IFERROR(__xludf.DUMMYFUNCTION("TO_TEXT(B10879)"),"1")</f>
        <v>1</v>
      </c>
    </row>
    <row r="10880">
      <c r="A10880" s="2" t="s">
        <v>10773</v>
      </c>
      <c r="B10880" s="2">
        <v>1.0</v>
      </c>
      <c r="C10880" t="str">
        <f>IFERROR(__xludf.DUMMYFUNCTION("TO_TEXT(B10880)"),"1")</f>
        <v>1</v>
      </c>
    </row>
    <row r="10881">
      <c r="A10881" s="2" t="s">
        <v>10774</v>
      </c>
      <c r="B10881" s="2">
        <v>1.0</v>
      </c>
      <c r="C10881" t="str">
        <f>IFERROR(__xludf.DUMMYFUNCTION("TO_TEXT(B10881)"),"1")</f>
        <v>1</v>
      </c>
    </row>
    <row r="10882">
      <c r="A10882" s="2" t="s">
        <v>10775</v>
      </c>
      <c r="B10882" s="2">
        <v>1.0</v>
      </c>
      <c r="C10882" t="str">
        <f>IFERROR(__xludf.DUMMYFUNCTION("TO_TEXT(B10882)"),"1")</f>
        <v>1</v>
      </c>
    </row>
    <row r="10883">
      <c r="A10883" s="2" t="s">
        <v>10776</v>
      </c>
      <c r="B10883" s="2">
        <v>1.0</v>
      </c>
      <c r="C10883" t="str">
        <f>IFERROR(__xludf.DUMMYFUNCTION("TO_TEXT(B10883)"),"1")</f>
        <v>1</v>
      </c>
    </row>
    <row r="10884">
      <c r="A10884" s="2" t="s">
        <v>10777</v>
      </c>
      <c r="B10884" s="2">
        <v>1.0</v>
      </c>
      <c r="C10884" t="str">
        <f>IFERROR(__xludf.DUMMYFUNCTION("TO_TEXT(B10884)"),"1")</f>
        <v>1</v>
      </c>
    </row>
    <row r="10885">
      <c r="A10885" s="2" t="s">
        <v>10778</v>
      </c>
      <c r="B10885" s="2">
        <v>1.0</v>
      </c>
      <c r="C10885" t="str">
        <f>IFERROR(__xludf.DUMMYFUNCTION("TO_TEXT(B10885)"),"1")</f>
        <v>1</v>
      </c>
    </row>
    <row r="10886">
      <c r="A10886" s="2" t="s">
        <v>10779</v>
      </c>
      <c r="B10886" s="2">
        <v>1.0</v>
      </c>
      <c r="C10886" t="str">
        <f>IFERROR(__xludf.DUMMYFUNCTION("TO_TEXT(B10886)"),"1")</f>
        <v>1</v>
      </c>
    </row>
    <row r="10887">
      <c r="A10887" s="2" t="s">
        <v>10780</v>
      </c>
      <c r="B10887" s="2">
        <v>1.0</v>
      </c>
      <c r="C10887" t="str">
        <f>IFERROR(__xludf.DUMMYFUNCTION("TO_TEXT(B10887)"),"1")</f>
        <v>1</v>
      </c>
    </row>
    <row r="10888">
      <c r="A10888" s="2" t="s">
        <v>10781</v>
      </c>
      <c r="B10888" s="2">
        <v>1.0</v>
      </c>
      <c r="C10888" t="str">
        <f>IFERROR(__xludf.DUMMYFUNCTION("TO_TEXT(B10888)"),"1")</f>
        <v>1</v>
      </c>
    </row>
    <row r="10889">
      <c r="A10889" s="2" t="s">
        <v>10782</v>
      </c>
      <c r="B10889" s="2">
        <v>1.0</v>
      </c>
      <c r="C10889" t="str">
        <f>IFERROR(__xludf.DUMMYFUNCTION("TO_TEXT(B10889)"),"1")</f>
        <v>1</v>
      </c>
    </row>
    <row r="10890">
      <c r="A10890" s="2" t="s">
        <v>10783</v>
      </c>
      <c r="B10890" s="2">
        <v>1.0</v>
      </c>
      <c r="C10890" t="str">
        <f>IFERROR(__xludf.DUMMYFUNCTION("TO_TEXT(B10890)"),"1")</f>
        <v>1</v>
      </c>
    </row>
    <row r="10891">
      <c r="A10891" s="2" t="s">
        <v>10784</v>
      </c>
      <c r="B10891" s="2">
        <v>1.0</v>
      </c>
      <c r="C10891" t="str">
        <f>IFERROR(__xludf.DUMMYFUNCTION("TO_TEXT(B10891)"),"1")</f>
        <v>1</v>
      </c>
    </row>
    <row r="10892">
      <c r="A10892" s="2" t="s">
        <v>10785</v>
      </c>
      <c r="B10892" s="2">
        <v>1.0</v>
      </c>
      <c r="C10892" t="str">
        <f>IFERROR(__xludf.DUMMYFUNCTION("TO_TEXT(B10892)"),"1")</f>
        <v>1</v>
      </c>
    </row>
    <row r="10893">
      <c r="A10893" s="2" t="s">
        <v>10786</v>
      </c>
      <c r="B10893" s="2">
        <v>1.0</v>
      </c>
      <c r="C10893" t="str">
        <f>IFERROR(__xludf.DUMMYFUNCTION("TO_TEXT(B10893)"),"1")</f>
        <v>1</v>
      </c>
    </row>
    <row r="10894">
      <c r="A10894" s="2" t="s">
        <v>10787</v>
      </c>
      <c r="B10894" s="2">
        <v>1.0</v>
      </c>
      <c r="C10894" t="str">
        <f>IFERROR(__xludf.DUMMYFUNCTION("TO_TEXT(B10894)"),"1")</f>
        <v>1</v>
      </c>
    </row>
    <row r="10895">
      <c r="A10895" s="2" t="s">
        <v>10788</v>
      </c>
      <c r="B10895" s="2">
        <v>1.0</v>
      </c>
      <c r="C10895" t="str">
        <f>IFERROR(__xludf.DUMMYFUNCTION("TO_TEXT(B10895)"),"1")</f>
        <v>1</v>
      </c>
    </row>
    <row r="10896">
      <c r="A10896" s="2" t="s">
        <v>10789</v>
      </c>
      <c r="B10896" s="2">
        <v>1.0</v>
      </c>
      <c r="C10896" t="str">
        <f>IFERROR(__xludf.DUMMYFUNCTION("TO_TEXT(B10896)"),"1")</f>
        <v>1</v>
      </c>
    </row>
    <row r="10897">
      <c r="A10897" s="2" t="s">
        <v>10790</v>
      </c>
      <c r="B10897" s="2">
        <v>1.0</v>
      </c>
      <c r="C10897" t="str">
        <f>IFERROR(__xludf.DUMMYFUNCTION("TO_TEXT(B10897)"),"1")</f>
        <v>1</v>
      </c>
    </row>
    <row r="10898">
      <c r="A10898" s="2" t="s">
        <v>10791</v>
      </c>
      <c r="B10898" s="2">
        <v>1.0</v>
      </c>
      <c r="C10898" t="str">
        <f>IFERROR(__xludf.DUMMYFUNCTION("TO_TEXT(B10898)"),"1")</f>
        <v>1</v>
      </c>
    </row>
    <row r="10899">
      <c r="A10899" s="2" t="s">
        <v>10792</v>
      </c>
      <c r="B10899" s="2">
        <v>1.0</v>
      </c>
      <c r="C10899" t="str">
        <f>IFERROR(__xludf.DUMMYFUNCTION("TO_TEXT(B10899)"),"1")</f>
        <v>1</v>
      </c>
    </row>
    <row r="10900">
      <c r="A10900" s="2" t="s">
        <v>10793</v>
      </c>
      <c r="B10900" s="2">
        <v>1.0</v>
      </c>
      <c r="C10900" t="str">
        <f>IFERROR(__xludf.DUMMYFUNCTION("TO_TEXT(B10900)"),"1")</f>
        <v>1</v>
      </c>
    </row>
    <row r="10901">
      <c r="A10901" s="2" t="s">
        <v>10794</v>
      </c>
      <c r="B10901" s="2">
        <v>1.0</v>
      </c>
      <c r="C10901" t="str">
        <f>IFERROR(__xludf.DUMMYFUNCTION("TO_TEXT(B10901)"),"1")</f>
        <v>1</v>
      </c>
    </row>
    <row r="10902">
      <c r="A10902" s="2" t="s">
        <v>10795</v>
      </c>
      <c r="B10902" s="2">
        <v>1.0</v>
      </c>
      <c r="C10902" t="str">
        <f>IFERROR(__xludf.DUMMYFUNCTION("TO_TEXT(B10902)"),"1")</f>
        <v>1</v>
      </c>
    </row>
    <row r="10903">
      <c r="A10903" s="2" t="s">
        <v>10796</v>
      </c>
      <c r="B10903" s="2">
        <v>1.0</v>
      </c>
      <c r="C10903" t="str">
        <f>IFERROR(__xludf.DUMMYFUNCTION("TO_TEXT(B10903)"),"1")</f>
        <v>1</v>
      </c>
    </row>
    <row r="10904">
      <c r="A10904" s="2" t="s">
        <v>10797</v>
      </c>
      <c r="B10904" s="2">
        <v>1.0</v>
      </c>
      <c r="C10904" t="str">
        <f>IFERROR(__xludf.DUMMYFUNCTION("TO_TEXT(B10904)"),"1")</f>
        <v>1</v>
      </c>
    </row>
    <row r="10905">
      <c r="A10905" s="2" t="s">
        <v>10798</v>
      </c>
      <c r="B10905" s="2">
        <v>1.0</v>
      </c>
      <c r="C10905" t="str">
        <f>IFERROR(__xludf.DUMMYFUNCTION("TO_TEXT(B10905)"),"1")</f>
        <v>1</v>
      </c>
    </row>
    <row r="10906">
      <c r="A10906" s="2" t="s">
        <v>10799</v>
      </c>
      <c r="B10906" s="2">
        <v>1.0</v>
      </c>
      <c r="C10906" t="str">
        <f>IFERROR(__xludf.DUMMYFUNCTION("TO_TEXT(B10906)"),"1")</f>
        <v>1</v>
      </c>
    </row>
    <row r="10907">
      <c r="A10907" s="2" t="s">
        <v>10800</v>
      </c>
      <c r="B10907" s="2">
        <v>1.0</v>
      </c>
      <c r="C10907" t="str">
        <f>IFERROR(__xludf.DUMMYFUNCTION("TO_TEXT(B10907)"),"1")</f>
        <v>1</v>
      </c>
    </row>
    <row r="10908">
      <c r="A10908" s="2" t="s">
        <v>10801</v>
      </c>
      <c r="B10908" s="2">
        <v>1.0</v>
      </c>
      <c r="C10908" t="str">
        <f>IFERROR(__xludf.DUMMYFUNCTION("TO_TEXT(B10908)"),"1")</f>
        <v>1</v>
      </c>
    </row>
    <row r="10909">
      <c r="A10909" s="2" t="s">
        <v>10802</v>
      </c>
      <c r="B10909" s="2">
        <v>1.0</v>
      </c>
      <c r="C10909" t="str">
        <f>IFERROR(__xludf.DUMMYFUNCTION("TO_TEXT(B10909)"),"1")</f>
        <v>1</v>
      </c>
    </row>
    <row r="10910">
      <c r="A10910" s="2" t="s">
        <v>10803</v>
      </c>
      <c r="B10910" s="2">
        <v>1.0</v>
      </c>
      <c r="C10910" t="str">
        <f>IFERROR(__xludf.DUMMYFUNCTION("TO_TEXT(B10910)"),"1")</f>
        <v>1</v>
      </c>
    </row>
    <row r="10911">
      <c r="A10911" s="2" t="s">
        <v>10804</v>
      </c>
      <c r="B10911" s="2">
        <v>1.0</v>
      </c>
      <c r="C10911" t="str">
        <f>IFERROR(__xludf.DUMMYFUNCTION("TO_TEXT(B10911)"),"1")</f>
        <v>1</v>
      </c>
    </row>
    <row r="10912">
      <c r="A10912" s="2" t="s">
        <v>10805</v>
      </c>
      <c r="B10912" s="2">
        <v>1.0</v>
      </c>
      <c r="C10912" t="str">
        <f>IFERROR(__xludf.DUMMYFUNCTION("TO_TEXT(B10912)"),"1")</f>
        <v>1</v>
      </c>
    </row>
    <row r="10913">
      <c r="A10913" s="2" t="s">
        <v>10806</v>
      </c>
      <c r="B10913" s="2">
        <v>1.0</v>
      </c>
      <c r="C10913" t="str">
        <f>IFERROR(__xludf.DUMMYFUNCTION("TO_TEXT(B10913)"),"1")</f>
        <v>1</v>
      </c>
    </row>
    <row r="10914">
      <c r="A10914" s="2" t="s">
        <v>10807</v>
      </c>
      <c r="B10914" s="2">
        <v>1.0</v>
      </c>
      <c r="C10914" t="str">
        <f>IFERROR(__xludf.DUMMYFUNCTION("TO_TEXT(B10914)"),"1")</f>
        <v>1</v>
      </c>
    </row>
    <row r="10915">
      <c r="A10915" s="2" t="s">
        <v>10808</v>
      </c>
      <c r="B10915" s="2">
        <v>1.0</v>
      </c>
      <c r="C10915" t="str">
        <f>IFERROR(__xludf.DUMMYFUNCTION("TO_TEXT(B10915)"),"1")</f>
        <v>1</v>
      </c>
    </row>
    <row r="10916">
      <c r="A10916" s="2" t="s">
        <v>10809</v>
      </c>
      <c r="B10916" s="2">
        <v>1.0</v>
      </c>
      <c r="C10916" t="str">
        <f>IFERROR(__xludf.DUMMYFUNCTION("TO_TEXT(B10916)"),"1")</f>
        <v>1</v>
      </c>
    </row>
    <row r="10917">
      <c r="A10917" s="2" t="s">
        <v>10810</v>
      </c>
      <c r="B10917" s="2">
        <v>1.0</v>
      </c>
      <c r="C10917" t="str">
        <f>IFERROR(__xludf.DUMMYFUNCTION("TO_TEXT(B10917)"),"1")</f>
        <v>1</v>
      </c>
    </row>
    <row r="10918">
      <c r="A10918" s="2" t="s">
        <v>10811</v>
      </c>
      <c r="B10918" s="2">
        <v>1.0</v>
      </c>
      <c r="C10918" t="str">
        <f>IFERROR(__xludf.DUMMYFUNCTION("TO_TEXT(B10918)"),"1")</f>
        <v>1</v>
      </c>
    </row>
    <row r="10919">
      <c r="A10919" s="2" t="s">
        <v>10812</v>
      </c>
      <c r="B10919" s="2">
        <v>1.0</v>
      </c>
      <c r="C10919" t="str">
        <f>IFERROR(__xludf.DUMMYFUNCTION("TO_TEXT(B10919)"),"1")</f>
        <v>1</v>
      </c>
    </row>
    <row r="10920">
      <c r="A10920" s="2" t="s">
        <v>10813</v>
      </c>
      <c r="B10920" s="2">
        <v>1.0</v>
      </c>
      <c r="C10920" t="str">
        <f>IFERROR(__xludf.DUMMYFUNCTION("TO_TEXT(B10920)"),"1")</f>
        <v>1</v>
      </c>
    </row>
    <row r="10921">
      <c r="A10921" s="2" t="s">
        <v>10814</v>
      </c>
      <c r="B10921" s="2">
        <v>1.0</v>
      </c>
      <c r="C10921" t="str">
        <f>IFERROR(__xludf.DUMMYFUNCTION("TO_TEXT(B10921)"),"1")</f>
        <v>1</v>
      </c>
    </row>
    <row r="10922">
      <c r="A10922" s="2" t="s">
        <v>10815</v>
      </c>
      <c r="B10922" s="2">
        <v>1.0</v>
      </c>
      <c r="C10922" t="str">
        <f>IFERROR(__xludf.DUMMYFUNCTION("TO_TEXT(B10922)"),"1")</f>
        <v>1</v>
      </c>
    </row>
    <row r="10923">
      <c r="A10923" s="2" t="s">
        <v>10816</v>
      </c>
      <c r="B10923" s="2">
        <v>1.0</v>
      </c>
      <c r="C10923" t="str">
        <f>IFERROR(__xludf.DUMMYFUNCTION("TO_TEXT(B10923)"),"1")</f>
        <v>1</v>
      </c>
    </row>
    <row r="10924">
      <c r="A10924" s="2" t="s">
        <v>10817</v>
      </c>
      <c r="B10924" s="2">
        <v>1.0</v>
      </c>
      <c r="C10924" t="str">
        <f>IFERROR(__xludf.DUMMYFUNCTION("TO_TEXT(B10924)"),"1")</f>
        <v>1</v>
      </c>
    </row>
    <row r="10925">
      <c r="A10925" s="2" t="s">
        <v>10818</v>
      </c>
      <c r="B10925" s="2">
        <v>1.0</v>
      </c>
      <c r="C10925" t="str">
        <f>IFERROR(__xludf.DUMMYFUNCTION("TO_TEXT(B10925)"),"1")</f>
        <v>1</v>
      </c>
    </row>
    <row r="10926">
      <c r="A10926" s="2" t="s">
        <v>10819</v>
      </c>
      <c r="B10926" s="2">
        <v>1.0</v>
      </c>
      <c r="C10926" t="str">
        <f>IFERROR(__xludf.DUMMYFUNCTION("TO_TEXT(B10926)"),"1")</f>
        <v>1</v>
      </c>
    </row>
    <row r="10927">
      <c r="A10927" s="2" t="s">
        <v>10820</v>
      </c>
      <c r="B10927" s="2">
        <v>1.0</v>
      </c>
      <c r="C10927" t="str">
        <f>IFERROR(__xludf.DUMMYFUNCTION("TO_TEXT(B10927)"),"1")</f>
        <v>1</v>
      </c>
    </row>
    <row r="10928">
      <c r="A10928" s="2" t="s">
        <v>10821</v>
      </c>
      <c r="B10928" s="2">
        <v>1.0</v>
      </c>
      <c r="C10928" t="str">
        <f>IFERROR(__xludf.DUMMYFUNCTION("TO_TEXT(B10928)"),"1")</f>
        <v>1</v>
      </c>
    </row>
    <row r="10929">
      <c r="A10929" s="2" t="s">
        <v>10822</v>
      </c>
      <c r="B10929" s="2">
        <v>1.0</v>
      </c>
      <c r="C10929" t="str">
        <f>IFERROR(__xludf.DUMMYFUNCTION("TO_TEXT(B10929)"),"1")</f>
        <v>1</v>
      </c>
    </row>
    <row r="10930">
      <c r="A10930" s="2" t="s">
        <v>10823</v>
      </c>
      <c r="B10930" s="2">
        <v>1.0</v>
      </c>
      <c r="C10930" t="str">
        <f>IFERROR(__xludf.DUMMYFUNCTION("TO_TEXT(B10930)"),"1")</f>
        <v>1</v>
      </c>
    </row>
    <row r="10931">
      <c r="A10931" s="2" t="s">
        <v>10824</v>
      </c>
      <c r="B10931" s="2">
        <v>1.0</v>
      </c>
      <c r="C10931" t="str">
        <f>IFERROR(__xludf.DUMMYFUNCTION("TO_TEXT(B10931)"),"1")</f>
        <v>1</v>
      </c>
    </row>
    <row r="10932">
      <c r="A10932" s="2" t="s">
        <v>10825</v>
      </c>
      <c r="B10932" s="2">
        <v>1.0</v>
      </c>
      <c r="C10932" t="str">
        <f>IFERROR(__xludf.DUMMYFUNCTION("TO_TEXT(B10932)"),"1")</f>
        <v>1</v>
      </c>
    </row>
    <row r="10933">
      <c r="A10933" s="2" t="s">
        <v>10826</v>
      </c>
      <c r="B10933" s="2">
        <v>1.0</v>
      </c>
      <c r="C10933" t="str">
        <f>IFERROR(__xludf.DUMMYFUNCTION("TO_TEXT(B10933)"),"1")</f>
        <v>1</v>
      </c>
    </row>
    <row r="10934">
      <c r="A10934" s="2" t="s">
        <v>10827</v>
      </c>
      <c r="B10934" s="2">
        <v>1.0</v>
      </c>
      <c r="C10934" t="str">
        <f>IFERROR(__xludf.DUMMYFUNCTION("TO_TEXT(B10934)"),"1")</f>
        <v>1</v>
      </c>
    </row>
    <row r="10935">
      <c r="A10935" s="2" t="s">
        <v>10828</v>
      </c>
      <c r="B10935" s="2">
        <v>1.0</v>
      </c>
      <c r="C10935" t="str">
        <f>IFERROR(__xludf.DUMMYFUNCTION("TO_TEXT(B10935)"),"1")</f>
        <v>1</v>
      </c>
    </row>
    <row r="10936">
      <c r="A10936" s="2" t="s">
        <v>10829</v>
      </c>
      <c r="B10936" s="2">
        <v>1.0</v>
      </c>
      <c r="C10936" t="str">
        <f>IFERROR(__xludf.DUMMYFUNCTION("TO_TEXT(B10936)"),"1")</f>
        <v>1</v>
      </c>
    </row>
    <row r="10937">
      <c r="A10937" s="2" t="s">
        <v>10830</v>
      </c>
      <c r="B10937" s="2">
        <v>1.0</v>
      </c>
      <c r="C10937" t="str">
        <f>IFERROR(__xludf.DUMMYFUNCTION("TO_TEXT(B10937)"),"1")</f>
        <v>1</v>
      </c>
    </row>
    <row r="10938">
      <c r="A10938" s="2" t="s">
        <v>10831</v>
      </c>
      <c r="B10938" s="2">
        <v>1.0</v>
      </c>
      <c r="C10938" t="str">
        <f>IFERROR(__xludf.DUMMYFUNCTION("TO_TEXT(B10938)"),"1")</f>
        <v>1</v>
      </c>
    </row>
    <row r="10939">
      <c r="A10939" s="2" t="s">
        <v>10832</v>
      </c>
      <c r="B10939" s="2">
        <v>1.0</v>
      </c>
      <c r="C10939" t="str">
        <f>IFERROR(__xludf.DUMMYFUNCTION("TO_TEXT(B10939)"),"1")</f>
        <v>1</v>
      </c>
    </row>
    <row r="10940">
      <c r="A10940" s="2" t="s">
        <v>10833</v>
      </c>
      <c r="B10940" s="2">
        <v>1.0</v>
      </c>
      <c r="C10940" t="str">
        <f>IFERROR(__xludf.DUMMYFUNCTION("TO_TEXT(B10940)"),"1")</f>
        <v>1</v>
      </c>
    </row>
    <row r="10941">
      <c r="A10941" s="2" t="s">
        <v>10834</v>
      </c>
      <c r="B10941" s="2">
        <v>1.0</v>
      </c>
      <c r="C10941" t="str">
        <f>IFERROR(__xludf.DUMMYFUNCTION("TO_TEXT(B10941)"),"1")</f>
        <v>1</v>
      </c>
    </row>
    <row r="10942">
      <c r="A10942" s="2" t="s">
        <v>10835</v>
      </c>
      <c r="B10942" s="2">
        <v>1.0</v>
      </c>
      <c r="C10942" t="str">
        <f>IFERROR(__xludf.DUMMYFUNCTION("TO_TEXT(B10942)"),"1")</f>
        <v>1</v>
      </c>
    </row>
    <row r="10943">
      <c r="A10943" s="2" t="s">
        <v>10836</v>
      </c>
      <c r="B10943" s="2">
        <v>1.0</v>
      </c>
      <c r="C10943" t="str">
        <f>IFERROR(__xludf.DUMMYFUNCTION("TO_TEXT(B10943)"),"1")</f>
        <v>1</v>
      </c>
    </row>
    <row r="10944">
      <c r="A10944" s="2" t="s">
        <v>10837</v>
      </c>
      <c r="B10944" s="2">
        <v>1.0</v>
      </c>
      <c r="C10944" t="str">
        <f>IFERROR(__xludf.DUMMYFUNCTION("TO_TEXT(B10944)"),"1")</f>
        <v>1</v>
      </c>
    </row>
    <row r="10945">
      <c r="A10945" s="2" t="s">
        <v>10838</v>
      </c>
      <c r="B10945" s="2">
        <v>1.0</v>
      </c>
      <c r="C10945" t="str">
        <f>IFERROR(__xludf.DUMMYFUNCTION("TO_TEXT(B10945)"),"1")</f>
        <v>1</v>
      </c>
    </row>
    <row r="10946">
      <c r="A10946" s="2" t="s">
        <v>10839</v>
      </c>
      <c r="B10946" s="2">
        <v>1.0</v>
      </c>
      <c r="C10946" t="str">
        <f>IFERROR(__xludf.DUMMYFUNCTION("TO_TEXT(B10946)"),"1")</f>
        <v>1</v>
      </c>
    </row>
    <row r="10947">
      <c r="A10947" s="2" t="s">
        <v>10840</v>
      </c>
      <c r="B10947" s="2">
        <v>1.0</v>
      </c>
      <c r="C10947" t="str">
        <f>IFERROR(__xludf.DUMMYFUNCTION("TO_TEXT(B10947)"),"1")</f>
        <v>1</v>
      </c>
    </row>
    <row r="10948">
      <c r="A10948" s="2" t="s">
        <v>10841</v>
      </c>
      <c r="B10948" s="2">
        <v>1.0</v>
      </c>
      <c r="C10948" t="str">
        <f>IFERROR(__xludf.DUMMYFUNCTION("TO_TEXT(B10948)"),"1")</f>
        <v>1</v>
      </c>
    </row>
    <row r="10949">
      <c r="A10949" s="2" t="s">
        <v>10842</v>
      </c>
      <c r="B10949" s="2">
        <v>1.0</v>
      </c>
      <c r="C10949" t="str">
        <f>IFERROR(__xludf.DUMMYFUNCTION("TO_TEXT(B10949)"),"1")</f>
        <v>1</v>
      </c>
    </row>
    <row r="10950">
      <c r="A10950" s="2" t="s">
        <v>10843</v>
      </c>
      <c r="B10950" s="2">
        <v>1.0</v>
      </c>
      <c r="C10950" t="str">
        <f>IFERROR(__xludf.DUMMYFUNCTION("TO_TEXT(B10950)"),"1")</f>
        <v>1</v>
      </c>
    </row>
    <row r="10951">
      <c r="A10951" s="2" t="s">
        <v>10844</v>
      </c>
      <c r="B10951" s="2">
        <v>1.0</v>
      </c>
      <c r="C10951" t="str">
        <f>IFERROR(__xludf.DUMMYFUNCTION("TO_TEXT(B10951)"),"1")</f>
        <v>1</v>
      </c>
    </row>
    <row r="10952">
      <c r="A10952" s="2" t="s">
        <v>10845</v>
      </c>
      <c r="B10952" s="2">
        <v>1.0</v>
      </c>
      <c r="C10952" t="str">
        <f>IFERROR(__xludf.DUMMYFUNCTION("TO_TEXT(B10952)"),"1")</f>
        <v>1</v>
      </c>
    </row>
    <row r="10953">
      <c r="A10953" s="2" t="s">
        <v>10846</v>
      </c>
      <c r="B10953" s="2">
        <v>1.0</v>
      </c>
      <c r="C10953" t="str">
        <f>IFERROR(__xludf.DUMMYFUNCTION("TO_TEXT(B10953)"),"1")</f>
        <v>1</v>
      </c>
    </row>
    <row r="10954">
      <c r="A10954" s="2" t="s">
        <v>10847</v>
      </c>
      <c r="B10954" s="2">
        <v>1.0</v>
      </c>
      <c r="C10954" t="str">
        <f>IFERROR(__xludf.DUMMYFUNCTION("TO_TEXT(B10954)"),"1")</f>
        <v>1</v>
      </c>
    </row>
    <row r="10955">
      <c r="A10955" s="2" t="s">
        <v>10848</v>
      </c>
      <c r="B10955" s="2">
        <v>1.0</v>
      </c>
      <c r="C10955" t="str">
        <f>IFERROR(__xludf.DUMMYFUNCTION("TO_TEXT(B10955)"),"1")</f>
        <v>1</v>
      </c>
    </row>
    <row r="10956">
      <c r="A10956" s="2" t="s">
        <v>10849</v>
      </c>
      <c r="B10956" s="2">
        <v>1.0</v>
      </c>
      <c r="C10956" t="str">
        <f>IFERROR(__xludf.DUMMYFUNCTION("TO_TEXT(B10956)"),"1")</f>
        <v>1</v>
      </c>
    </row>
    <row r="10957">
      <c r="A10957" s="2" t="s">
        <v>10850</v>
      </c>
      <c r="B10957" s="2">
        <v>1.0</v>
      </c>
      <c r="C10957" t="str">
        <f>IFERROR(__xludf.DUMMYFUNCTION("TO_TEXT(B10957)"),"1")</f>
        <v>1</v>
      </c>
    </row>
    <row r="10958">
      <c r="A10958" s="2" t="s">
        <v>10851</v>
      </c>
      <c r="B10958" s="2">
        <v>1.0</v>
      </c>
      <c r="C10958" t="str">
        <f>IFERROR(__xludf.DUMMYFUNCTION("TO_TEXT(B10958)"),"1")</f>
        <v>1</v>
      </c>
    </row>
    <row r="10959">
      <c r="A10959" s="2" t="s">
        <v>10852</v>
      </c>
      <c r="B10959" s="2">
        <v>1.0</v>
      </c>
      <c r="C10959" t="str">
        <f>IFERROR(__xludf.DUMMYFUNCTION("TO_TEXT(B10959)"),"1")</f>
        <v>1</v>
      </c>
    </row>
    <row r="10960">
      <c r="A10960" s="2" t="s">
        <v>10853</v>
      </c>
      <c r="B10960" s="2">
        <v>1.0</v>
      </c>
      <c r="C10960" t="str">
        <f>IFERROR(__xludf.DUMMYFUNCTION("TO_TEXT(B10960)"),"1")</f>
        <v>1</v>
      </c>
    </row>
    <row r="10961">
      <c r="A10961" s="2" t="s">
        <v>10854</v>
      </c>
      <c r="B10961" s="2">
        <v>1.0</v>
      </c>
      <c r="C10961" t="str">
        <f>IFERROR(__xludf.DUMMYFUNCTION("TO_TEXT(B10961)"),"1")</f>
        <v>1</v>
      </c>
    </row>
    <row r="10962">
      <c r="A10962" s="2" t="s">
        <v>10855</v>
      </c>
      <c r="B10962" s="2">
        <v>1.0</v>
      </c>
      <c r="C10962" t="str">
        <f>IFERROR(__xludf.DUMMYFUNCTION("TO_TEXT(B10962)"),"1")</f>
        <v>1</v>
      </c>
    </row>
    <row r="10963">
      <c r="A10963" s="2" t="s">
        <v>10856</v>
      </c>
      <c r="B10963" s="2">
        <v>1.0</v>
      </c>
      <c r="C10963" t="str">
        <f>IFERROR(__xludf.DUMMYFUNCTION("TO_TEXT(B10963)"),"1")</f>
        <v>1</v>
      </c>
    </row>
    <row r="10964">
      <c r="A10964" s="2" t="s">
        <v>10857</v>
      </c>
      <c r="B10964" s="2">
        <v>1.0</v>
      </c>
      <c r="C10964" t="str">
        <f>IFERROR(__xludf.DUMMYFUNCTION("TO_TEXT(B10964)"),"1")</f>
        <v>1</v>
      </c>
    </row>
    <row r="10965">
      <c r="A10965" s="2" t="s">
        <v>10858</v>
      </c>
      <c r="B10965" s="2">
        <v>1.0</v>
      </c>
      <c r="C10965" t="str">
        <f>IFERROR(__xludf.DUMMYFUNCTION("TO_TEXT(B10965)"),"1")</f>
        <v>1</v>
      </c>
    </row>
    <row r="10966">
      <c r="A10966" s="2" t="s">
        <v>10859</v>
      </c>
      <c r="B10966" s="2">
        <v>1.0</v>
      </c>
      <c r="C10966" t="str">
        <f>IFERROR(__xludf.DUMMYFUNCTION("TO_TEXT(B10966)"),"1")</f>
        <v>1</v>
      </c>
    </row>
    <row r="10967">
      <c r="A10967" s="2" t="s">
        <v>10860</v>
      </c>
      <c r="B10967" s="2">
        <v>1.0</v>
      </c>
      <c r="C10967" t="str">
        <f>IFERROR(__xludf.DUMMYFUNCTION("TO_TEXT(B10967)"),"1")</f>
        <v>1</v>
      </c>
    </row>
    <row r="10968">
      <c r="A10968" s="2" t="s">
        <v>10861</v>
      </c>
      <c r="B10968" s="2">
        <v>1.0</v>
      </c>
      <c r="C10968" t="str">
        <f>IFERROR(__xludf.DUMMYFUNCTION("TO_TEXT(B10968)"),"1")</f>
        <v>1</v>
      </c>
    </row>
    <row r="10969">
      <c r="A10969" s="2" t="s">
        <v>10862</v>
      </c>
      <c r="B10969" s="2">
        <v>1.0</v>
      </c>
      <c r="C10969" t="str">
        <f>IFERROR(__xludf.DUMMYFUNCTION("TO_TEXT(B10969)"),"1")</f>
        <v>1</v>
      </c>
    </row>
    <row r="10970">
      <c r="A10970" s="2" t="s">
        <v>10863</v>
      </c>
      <c r="B10970" s="2">
        <v>1.0</v>
      </c>
      <c r="C10970" t="str">
        <f>IFERROR(__xludf.DUMMYFUNCTION("TO_TEXT(B10970)"),"1")</f>
        <v>1</v>
      </c>
    </row>
    <row r="10971">
      <c r="A10971" s="2" t="s">
        <v>10864</v>
      </c>
      <c r="B10971" s="2">
        <v>1.0</v>
      </c>
      <c r="C10971" t="str">
        <f>IFERROR(__xludf.DUMMYFUNCTION("TO_TEXT(B10971)"),"1")</f>
        <v>1</v>
      </c>
    </row>
    <row r="10972">
      <c r="A10972" s="2" t="s">
        <v>10865</v>
      </c>
      <c r="B10972" s="2">
        <v>1.0</v>
      </c>
      <c r="C10972" t="str">
        <f>IFERROR(__xludf.DUMMYFUNCTION("TO_TEXT(B10972)"),"1")</f>
        <v>1</v>
      </c>
    </row>
    <row r="10973">
      <c r="A10973" s="2" t="s">
        <v>10866</v>
      </c>
      <c r="B10973" s="2">
        <v>1.0</v>
      </c>
      <c r="C10973" t="str">
        <f>IFERROR(__xludf.DUMMYFUNCTION("TO_TEXT(B10973)"),"1")</f>
        <v>1</v>
      </c>
    </row>
    <row r="10974">
      <c r="A10974" s="2" t="s">
        <v>10867</v>
      </c>
      <c r="B10974" s="2">
        <v>1.0</v>
      </c>
      <c r="C10974" t="str">
        <f>IFERROR(__xludf.DUMMYFUNCTION("TO_TEXT(B10974)"),"1")</f>
        <v>1</v>
      </c>
    </row>
    <row r="10975">
      <c r="A10975" s="2" t="s">
        <v>10868</v>
      </c>
      <c r="B10975" s="2">
        <v>1.0</v>
      </c>
      <c r="C10975" t="str">
        <f>IFERROR(__xludf.DUMMYFUNCTION("TO_TEXT(B10975)"),"1")</f>
        <v>1</v>
      </c>
    </row>
    <row r="10976">
      <c r="A10976" s="2" t="s">
        <v>10869</v>
      </c>
      <c r="B10976" s="2">
        <v>1.0</v>
      </c>
      <c r="C10976" t="str">
        <f>IFERROR(__xludf.DUMMYFUNCTION("TO_TEXT(B10976)"),"1")</f>
        <v>1</v>
      </c>
    </row>
    <row r="10977">
      <c r="A10977" s="2" t="s">
        <v>10870</v>
      </c>
      <c r="B10977" s="2">
        <v>1.0</v>
      </c>
      <c r="C10977" t="str">
        <f>IFERROR(__xludf.DUMMYFUNCTION("TO_TEXT(B10977)"),"1")</f>
        <v>1</v>
      </c>
    </row>
    <row r="10978">
      <c r="A10978" s="2" t="s">
        <v>10871</v>
      </c>
      <c r="B10978" s="2">
        <v>1.0</v>
      </c>
      <c r="C10978" t="str">
        <f>IFERROR(__xludf.DUMMYFUNCTION("TO_TEXT(B10978)"),"1")</f>
        <v>1</v>
      </c>
    </row>
    <row r="10979">
      <c r="A10979" s="2" t="s">
        <v>10872</v>
      </c>
      <c r="B10979" s="2">
        <v>1.0</v>
      </c>
      <c r="C10979" t="str">
        <f>IFERROR(__xludf.DUMMYFUNCTION("TO_TEXT(B10979)"),"1")</f>
        <v>1</v>
      </c>
    </row>
    <row r="10980">
      <c r="A10980" s="2" t="s">
        <v>10873</v>
      </c>
      <c r="B10980" s="2">
        <v>1.0</v>
      </c>
      <c r="C10980" t="str">
        <f>IFERROR(__xludf.DUMMYFUNCTION("TO_TEXT(B10980)"),"1")</f>
        <v>1</v>
      </c>
    </row>
    <row r="10981">
      <c r="A10981" s="2" t="s">
        <v>10874</v>
      </c>
      <c r="B10981" s="2">
        <v>1.0</v>
      </c>
      <c r="C10981" t="str">
        <f>IFERROR(__xludf.DUMMYFUNCTION("TO_TEXT(B10981)"),"1")</f>
        <v>1</v>
      </c>
    </row>
    <row r="10982">
      <c r="A10982" s="2" t="s">
        <v>10875</v>
      </c>
      <c r="B10982" s="2">
        <v>1.0</v>
      </c>
      <c r="C10982" t="str">
        <f>IFERROR(__xludf.DUMMYFUNCTION("TO_TEXT(B10982)"),"1")</f>
        <v>1</v>
      </c>
    </row>
    <row r="10983">
      <c r="A10983" s="2" t="s">
        <v>10876</v>
      </c>
      <c r="B10983" s="2">
        <v>1.0</v>
      </c>
      <c r="C10983" t="str">
        <f>IFERROR(__xludf.DUMMYFUNCTION("TO_TEXT(B10983)"),"1")</f>
        <v>1</v>
      </c>
    </row>
    <row r="10984">
      <c r="A10984" s="2" t="s">
        <v>10877</v>
      </c>
      <c r="B10984" s="2">
        <v>1.0</v>
      </c>
      <c r="C10984" t="str">
        <f>IFERROR(__xludf.DUMMYFUNCTION("TO_TEXT(B10984)"),"1")</f>
        <v>1</v>
      </c>
    </row>
    <row r="10985">
      <c r="A10985" s="2" t="s">
        <v>10878</v>
      </c>
      <c r="B10985" s="2">
        <v>1.0</v>
      </c>
      <c r="C10985" t="str">
        <f>IFERROR(__xludf.DUMMYFUNCTION("TO_TEXT(B10985)"),"1")</f>
        <v>1</v>
      </c>
    </row>
    <row r="10986">
      <c r="A10986" s="2" t="s">
        <v>10879</v>
      </c>
      <c r="B10986" s="2">
        <v>1.0</v>
      </c>
      <c r="C10986" t="str">
        <f>IFERROR(__xludf.DUMMYFUNCTION("TO_TEXT(B10986)"),"1")</f>
        <v>1</v>
      </c>
    </row>
    <row r="10987">
      <c r="A10987" s="2" t="s">
        <v>10880</v>
      </c>
      <c r="B10987" s="2">
        <v>1.0</v>
      </c>
      <c r="C10987" t="str">
        <f>IFERROR(__xludf.DUMMYFUNCTION("TO_TEXT(B10987)"),"1")</f>
        <v>1</v>
      </c>
    </row>
    <row r="10988">
      <c r="A10988" s="2" t="s">
        <v>10881</v>
      </c>
      <c r="B10988" s="2">
        <v>1.0</v>
      </c>
      <c r="C10988" t="str">
        <f>IFERROR(__xludf.DUMMYFUNCTION("TO_TEXT(B10988)"),"1")</f>
        <v>1</v>
      </c>
    </row>
    <row r="10989">
      <c r="A10989" s="2" t="s">
        <v>10882</v>
      </c>
      <c r="B10989" s="2">
        <v>1.0</v>
      </c>
      <c r="C10989" t="str">
        <f>IFERROR(__xludf.DUMMYFUNCTION("TO_TEXT(B10989)"),"1")</f>
        <v>1</v>
      </c>
    </row>
    <row r="10990">
      <c r="A10990" s="2" t="s">
        <v>10883</v>
      </c>
      <c r="B10990" s="2">
        <v>1.0</v>
      </c>
      <c r="C10990" t="str">
        <f>IFERROR(__xludf.DUMMYFUNCTION("TO_TEXT(B10990)"),"1")</f>
        <v>1</v>
      </c>
    </row>
    <row r="10991">
      <c r="A10991" s="2" t="s">
        <v>10884</v>
      </c>
      <c r="B10991" s="2">
        <v>1.0</v>
      </c>
      <c r="C10991" t="str">
        <f>IFERROR(__xludf.DUMMYFUNCTION("TO_TEXT(B10991)"),"1")</f>
        <v>1</v>
      </c>
    </row>
    <row r="10992">
      <c r="A10992" s="2" t="s">
        <v>10885</v>
      </c>
      <c r="B10992" s="2">
        <v>1.0</v>
      </c>
      <c r="C10992" t="str">
        <f>IFERROR(__xludf.DUMMYFUNCTION("TO_TEXT(B10992)"),"1")</f>
        <v>1</v>
      </c>
    </row>
    <row r="10993">
      <c r="A10993" s="2" t="s">
        <v>10886</v>
      </c>
      <c r="B10993" s="2">
        <v>1.0</v>
      </c>
      <c r="C10993" t="str">
        <f>IFERROR(__xludf.DUMMYFUNCTION("TO_TEXT(B10993)"),"1")</f>
        <v>1</v>
      </c>
    </row>
    <row r="10994">
      <c r="A10994" s="2" t="s">
        <v>10887</v>
      </c>
      <c r="B10994" s="2">
        <v>1.0</v>
      </c>
      <c r="C10994" t="str">
        <f>IFERROR(__xludf.DUMMYFUNCTION("TO_TEXT(B10994)"),"1")</f>
        <v>1</v>
      </c>
    </row>
    <row r="10995">
      <c r="A10995" s="2" t="s">
        <v>10888</v>
      </c>
      <c r="B10995" s="2">
        <v>1.0</v>
      </c>
      <c r="C10995" t="str">
        <f>IFERROR(__xludf.DUMMYFUNCTION("TO_TEXT(B10995)"),"1")</f>
        <v>1</v>
      </c>
    </row>
    <row r="10996">
      <c r="A10996" s="2" t="s">
        <v>10889</v>
      </c>
      <c r="B10996" s="2">
        <v>1.0</v>
      </c>
      <c r="C10996" t="str">
        <f>IFERROR(__xludf.DUMMYFUNCTION("TO_TEXT(B10996)"),"1")</f>
        <v>1</v>
      </c>
    </row>
    <row r="10997">
      <c r="A10997" s="2" t="s">
        <v>10890</v>
      </c>
      <c r="B10997" s="2">
        <v>1.0</v>
      </c>
      <c r="C10997" t="str">
        <f>IFERROR(__xludf.DUMMYFUNCTION("TO_TEXT(B10997)"),"1")</f>
        <v>1</v>
      </c>
    </row>
    <row r="10998">
      <c r="A10998" s="2" t="s">
        <v>10891</v>
      </c>
      <c r="B10998" s="2">
        <v>1.0</v>
      </c>
      <c r="C10998" t="str">
        <f>IFERROR(__xludf.DUMMYFUNCTION("TO_TEXT(B10998)"),"1")</f>
        <v>1</v>
      </c>
    </row>
    <row r="10999">
      <c r="A10999" s="2" t="s">
        <v>10892</v>
      </c>
      <c r="B10999" s="2">
        <v>1.0</v>
      </c>
      <c r="C10999" t="str">
        <f>IFERROR(__xludf.DUMMYFUNCTION("TO_TEXT(B10999)"),"1")</f>
        <v>1</v>
      </c>
    </row>
    <row r="11000">
      <c r="A11000" s="2" t="s">
        <v>10893</v>
      </c>
      <c r="B11000" s="2">
        <v>1.0</v>
      </c>
      <c r="C11000" t="str">
        <f>IFERROR(__xludf.DUMMYFUNCTION("TO_TEXT(B11000)"),"1")</f>
        <v>1</v>
      </c>
    </row>
    <row r="11001">
      <c r="A11001" s="2" t="s">
        <v>10894</v>
      </c>
      <c r="B11001" s="2">
        <v>1.0</v>
      </c>
      <c r="C11001" t="str">
        <f>IFERROR(__xludf.DUMMYFUNCTION("TO_TEXT(B11001)"),"1")</f>
        <v>1</v>
      </c>
    </row>
    <row r="11002">
      <c r="A11002" s="2" t="s">
        <v>10895</v>
      </c>
      <c r="B11002" s="2">
        <v>1.0</v>
      </c>
      <c r="C11002" t="str">
        <f>IFERROR(__xludf.DUMMYFUNCTION("TO_TEXT(B11002)"),"1")</f>
        <v>1</v>
      </c>
    </row>
    <row r="11003">
      <c r="A11003" s="2" t="s">
        <v>10896</v>
      </c>
      <c r="B11003" s="2">
        <v>1.0</v>
      </c>
      <c r="C11003" t="str">
        <f>IFERROR(__xludf.DUMMYFUNCTION("TO_TEXT(B11003)"),"1")</f>
        <v>1</v>
      </c>
    </row>
    <row r="11004">
      <c r="A11004" s="2" t="s">
        <v>10897</v>
      </c>
      <c r="B11004" s="2">
        <v>1.0</v>
      </c>
      <c r="C11004" t="str">
        <f>IFERROR(__xludf.DUMMYFUNCTION("TO_TEXT(B11004)"),"1")</f>
        <v>1</v>
      </c>
    </row>
    <row r="11005">
      <c r="A11005" s="2" t="s">
        <v>10898</v>
      </c>
      <c r="B11005" s="2">
        <v>1.0</v>
      </c>
      <c r="C11005" t="str">
        <f>IFERROR(__xludf.DUMMYFUNCTION("TO_TEXT(B11005)"),"1")</f>
        <v>1</v>
      </c>
    </row>
    <row r="11006">
      <c r="A11006" s="2" t="s">
        <v>10899</v>
      </c>
      <c r="B11006" s="2">
        <v>1.0</v>
      </c>
      <c r="C11006" t="str">
        <f>IFERROR(__xludf.DUMMYFUNCTION("TO_TEXT(B11006)"),"1")</f>
        <v>1</v>
      </c>
    </row>
    <row r="11007">
      <c r="A11007" s="2" t="s">
        <v>10900</v>
      </c>
      <c r="B11007" s="2">
        <v>1.0</v>
      </c>
      <c r="C11007" t="str">
        <f>IFERROR(__xludf.DUMMYFUNCTION("TO_TEXT(B11007)"),"1")</f>
        <v>1</v>
      </c>
    </row>
    <row r="11008">
      <c r="A11008" s="2" t="s">
        <v>10901</v>
      </c>
      <c r="B11008" s="2">
        <v>1.0</v>
      </c>
      <c r="C11008" t="str">
        <f>IFERROR(__xludf.DUMMYFUNCTION("TO_TEXT(B11008)"),"1")</f>
        <v>1</v>
      </c>
    </row>
    <row r="11009">
      <c r="A11009" s="2" t="s">
        <v>10902</v>
      </c>
      <c r="B11009" s="2">
        <v>1.0</v>
      </c>
      <c r="C11009" t="str">
        <f>IFERROR(__xludf.DUMMYFUNCTION("TO_TEXT(B11009)"),"1")</f>
        <v>1</v>
      </c>
    </row>
    <row r="11010">
      <c r="A11010" s="2" t="s">
        <v>10903</v>
      </c>
      <c r="B11010" s="2">
        <v>1.0</v>
      </c>
      <c r="C11010" t="str">
        <f>IFERROR(__xludf.DUMMYFUNCTION("TO_TEXT(B11010)"),"1")</f>
        <v>1</v>
      </c>
    </row>
    <row r="11011">
      <c r="A11011" s="2" t="s">
        <v>10904</v>
      </c>
      <c r="B11011" s="2">
        <v>1.0</v>
      </c>
      <c r="C11011" t="str">
        <f>IFERROR(__xludf.DUMMYFUNCTION("TO_TEXT(B11011)"),"1")</f>
        <v>1</v>
      </c>
    </row>
    <row r="11012">
      <c r="A11012" s="2" t="s">
        <v>10905</v>
      </c>
      <c r="B11012" s="2">
        <v>1.0</v>
      </c>
      <c r="C11012" t="str">
        <f>IFERROR(__xludf.DUMMYFUNCTION("TO_TEXT(B11012)"),"1")</f>
        <v>1</v>
      </c>
    </row>
    <row r="11013">
      <c r="A11013" s="2" t="s">
        <v>10906</v>
      </c>
      <c r="B11013" s="2">
        <v>1.0</v>
      </c>
      <c r="C11013" t="str">
        <f>IFERROR(__xludf.DUMMYFUNCTION("TO_TEXT(B11013)"),"1")</f>
        <v>1</v>
      </c>
    </row>
    <row r="11014">
      <c r="A11014" s="2" t="s">
        <v>10907</v>
      </c>
      <c r="B11014" s="2">
        <v>1.0</v>
      </c>
      <c r="C11014" t="str">
        <f>IFERROR(__xludf.DUMMYFUNCTION("TO_TEXT(B11014)"),"1")</f>
        <v>1</v>
      </c>
    </row>
    <row r="11015">
      <c r="A11015" s="2" t="s">
        <v>10908</v>
      </c>
      <c r="B11015" s="2">
        <v>1.0</v>
      </c>
      <c r="C11015" t="str">
        <f>IFERROR(__xludf.DUMMYFUNCTION("TO_TEXT(B11015)"),"1")</f>
        <v>1</v>
      </c>
    </row>
    <row r="11016">
      <c r="A11016" s="2" t="s">
        <v>10909</v>
      </c>
      <c r="B11016" s="2">
        <v>1.0</v>
      </c>
      <c r="C11016" t="str">
        <f>IFERROR(__xludf.DUMMYFUNCTION("TO_TEXT(B11016)"),"1")</f>
        <v>1</v>
      </c>
    </row>
    <row r="11017">
      <c r="A11017" s="2" t="s">
        <v>10910</v>
      </c>
      <c r="B11017" s="2">
        <v>1.0</v>
      </c>
      <c r="C11017" t="str">
        <f>IFERROR(__xludf.DUMMYFUNCTION("TO_TEXT(B11017)"),"1")</f>
        <v>1</v>
      </c>
    </row>
    <row r="11018">
      <c r="A11018" s="2" t="s">
        <v>10911</v>
      </c>
      <c r="B11018" s="2">
        <v>1.0</v>
      </c>
      <c r="C11018" t="str">
        <f>IFERROR(__xludf.DUMMYFUNCTION("TO_TEXT(B11018)"),"1")</f>
        <v>1</v>
      </c>
    </row>
    <row r="11019">
      <c r="A11019" s="2" t="s">
        <v>10912</v>
      </c>
      <c r="B11019" s="2">
        <v>1.0</v>
      </c>
      <c r="C11019" t="str">
        <f>IFERROR(__xludf.DUMMYFUNCTION("TO_TEXT(B11019)"),"1")</f>
        <v>1</v>
      </c>
    </row>
    <row r="11020">
      <c r="A11020" s="2" t="s">
        <v>10913</v>
      </c>
      <c r="B11020" s="2">
        <v>1.0</v>
      </c>
      <c r="C11020" t="str">
        <f>IFERROR(__xludf.DUMMYFUNCTION("TO_TEXT(B11020)"),"1")</f>
        <v>1</v>
      </c>
    </row>
    <row r="11021">
      <c r="A11021" s="2" t="s">
        <v>10914</v>
      </c>
      <c r="B11021" s="2">
        <v>1.0</v>
      </c>
      <c r="C11021" t="str">
        <f>IFERROR(__xludf.DUMMYFUNCTION("TO_TEXT(B11021)"),"1")</f>
        <v>1</v>
      </c>
    </row>
    <row r="11022">
      <c r="A11022" s="2" t="s">
        <v>10915</v>
      </c>
      <c r="B11022" s="2">
        <v>1.0</v>
      </c>
      <c r="C11022" t="str">
        <f>IFERROR(__xludf.DUMMYFUNCTION("TO_TEXT(B11022)"),"1")</f>
        <v>1</v>
      </c>
    </row>
    <row r="11023">
      <c r="A11023" s="2" t="s">
        <v>10916</v>
      </c>
      <c r="B11023" s="2">
        <v>1.0</v>
      </c>
      <c r="C11023" t="str">
        <f>IFERROR(__xludf.DUMMYFUNCTION("TO_TEXT(B11023)"),"1")</f>
        <v>1</v>
      </c>
    </row>
    <row r="11024">
      <c r="A11024" s="2" t="s">
        <v>10917</v>
      </c>
      <c r="B11024" s="2">
        <v>1.0</v>
      </c>
      <c r="C11024" t="str">
        <f>IFERROR(__xludf.DUMMYFUNCTION("TO_TEXT(B11024)"),"1")</f>
        <v>1</v>
      </c>
    </row>
    <row r="11025">
      <c r="A11025" s="2" t="s">
        <v>10918</v>
      </c>
      <c r="B11025" s="2">
        <v>1.0</v>
      </c>
      <c r="C11025" t="str">
        <f>IFERROR(__xludf.DUMMYFUNCTION("TO_TEXT(B11025)"),"1")</f>
        <v>1</v>
      </c>
    </row>
    <row r="11026">
      <c r="A11026" s="2" t="s">
        <v>10919</v>
      </c>
      <c r="B11026" s="2">
        <v>1.0</v>
      </c>
      <c r="C11026" t="str">
        <f>IFERROR(__xludf.DUMMYFUNCTION("TO_TEXT(B11026)"),"1")</f>
        <v>1</v>
      </c>
    </row>
    <row r="11027">
      <c r="A11027" s="2" t="s">
        <v>10920</v>
      </c>
      <c r="B11027" s="2">
        <v>1.0</v>
      </c>
      <c r="C11027" t="str">
        <f>IFERROR(__xludf.DUMMYFUNCTION("TO_TEXT(B11027)"),"1")</f>
        <v>1</v>
      </c>
    </row>
    <row r="11028">
      <c r="A11028" s="2" t="s">
        <v>10921</v>
      </c>
      <c r="B11028" s="2">
        <v>1.0</v>
      </c>
      <c r="C11028" t="str">
        <f>IFERROR(__xludf.DUMMYFUNCTION("TO_TEXT(B11028)"),"1")</f>
        <v>1</v>
      </c>
    </row>
    <row r="11029">
      <c r="A11029" s="2" t="s">
        <v>10922</v>
      </c>
      <c r="B11029" s="2">
        <v>1.0</v>
      </c>
      <c r="C11029" t="str">
        <f>IFERROR(__xludf.DUMMYFUNCTION("TO_TEXT(B11029)"),"1")</f>
        <v>1</v>
      </c>
    </row>
    <row r="11030">
      <c r="A11030" s="2" t="s">
        <v>10923</v>
      </c>
      <c r="B11030" s="2">
        <v>1.0</v>
      </c>
      <c r="C11030" t="str">
        <f>IFERROR(__xludf.DUMMYFUNCTION("TO_TEXT(B11030)"),"1")</f>
        <v>1</v>
      </c>
    </row>
    <row r="11031">
      <c r="A11031" s="2" t="s">
        <v>10924</v>
      </c>
      <c r="B11031" s="2">
        <v>1.0</v>
      </c>
      <c r="C11031" t="str">
        <f>IFERROR(__xludf.DUMMYFUNCTION("TO_TEXT(B11031)"),"1")</f>
        <v>1</v>
      </c>
    </row>
    <row r="11032">
      <c r="A11032" s="2" t="s">
        <v>10925</v>
      </c>
      <c r="B11032" s="2">
        <v>1.0</v>
      </c>
      <c r="C11032" t="str">
        <f>IFERROR(__xludf.DUMMYFUNCTION("TO_TEXT(B11032)"),"1")</f>
        <v>1</v>
      </c>
    </row>
    <row r="11033">
      <c r="A11033" s="2" t="s">
        <v>10926</v>
      </c>
      <c r="B11033" s="2">
        <v>1.0</v>
      </c>
      <c r="C11033" t="str">
        <f>IFERROR(__xludf.DUMMYFUNCTION("TO_TEXT(B11033)"),"1")</f>
        <v>1</v>
      </c>
    </row>
    <row r="11034">
      <c r="A11034" s="2" t="s">
        <v>10927</v>
      </c>
      <c r="B11034" s="2">
        <v>1.0</v>
      </c>
      <c r="C11034" t="str">
        <f>IFERROR(__xludf.DUMMYFUNCTION("TO_TEXT(B11034)"),"1")</f>
        <v>1</v>
      </c>
    </row>
    <row r="11035">
      <c r="A11035" s="2" t="s">
        <v>10928</v>
      </c>
      <c r="B11035" s="2">
        <v>1.0</v>
      </c>
      <c r="C11035" t="str">
        <f>IFERROR(__xludf.DUMMYFUNCTION("TO_TEXT(B11035)"),"1")</f>
        <v>1</v>
      </c>
    </row>
    <row r="11036">
      <c r="A11036" s="2" t="s">
        <v>10929</v>
      </c>
      <c r="B11036" s="2">
        <v>1.0</v>
      </c>
      <c r="C11036" t="str">
        <f>IFERROR(__xludf.DUMMYFUNCTION("TO_TEXT(B11036)"),"1")</f>
        <v>1</v>
      </c>
    </row>
    <row r="11037">
      <c r="A11037" s="2" t="s">
        <v>10930</v>
      </c>
      <c r="B11037" s="2">
        <v>1.0</v>
      </c>
      <c r="C11037" t="str">
        <f>IFERROR(__xludf.DUMMYFUNCTION("TO_TEXT(B11037)"),"1")</f>
        <v>1</v>
      </c>
    </row>
    <row r="11038">
      <c r="A11038" s="2" t="s">
        <v>10931</v>
      </c>
      <c r="B11038" s="2">
        <v>1.0</v>
      </c>
      <c r="C11038" t="str">
        <f>IFERROR(__xludf.DUMMYFUNCTION("TO_TEXT(B11038)"),"1")</f>
        <v>1</v>
      </c>
    </row>
    <row r="11039">
      <c r="A11039" s="2" t="s">
        <v>10932</v>
      </c>
      <c r="B11039" s="2">
        <v>1.0</v>
      </c>
      <c r="C11039" t="str">
        <f>IFERROR(__xludf.DUMMYFUNCTION("TO_TEXT(B11039)"),"1")</f>
        <v>1</v>
      </c>
    </row>
    <row r="11040">
      <c r="A11040" s="2" t="s">
        <v>10933</v>
      </c>
      <c r="B11040" s="2">
        <v>1.0</v>
      </c>
      <c r="C11040" t="str">
        <f>IFERROR(__xludf.DUMMYFUNCTION("TO_TEXT(B11040)"),"1")</f>
        <v>1</v>
      </c>
    </row>
    <row r="11041">
      <c r="A11041" s="2" t="s">
        <v>10934</v>
      </c>
      <c r="B11041" s="2">
        <v>1.0</v>
      </c>
      <c r="C11041" t="str">
        <f>IFERROR(__xludf.DUMMYFUNCTION("TO_TEXT(B11041)"),"1")</f>
        <v>1</v>
      </c>
    </row>
    <row r="11042">
      <c r="A11042" s="2" t="s">
        <v>10935</v>
      </c>
      <c r="B11042" s="2">
        <v>1.0</v>
      </c>
      <c r="C11042" t="str">
        <f>IFERROR(__xludf.DUMMYFUNCTION("TO_TEXT(B11042)"),"1")</f>
        <v>1</v>
      </c>
    </row>
    <row r="11043">
      <c r="A11043" s="2" t="s">
        <v>10936</v>
      </c>
      <c r="B11043" s="2">
        <v>1.0</v>
      </c>
      <c r="C11043" t="str">
        <f>IFERROR(__xludf.DUMMYFUNCTION("TO_TEXT(B11043)"),"1")</f>
        <v>1</v>
      </c>
    </row>
    <row r="11044">
      <c r="A11044" s="2" t="s">
        <v>10937</v>
      </c>
      <c r="B11044" s="2">
        <v>1.0</v>
      </c>
      <c r="C11044" t="str">
        <f>IFERROR(__xludf.DUMMYFUNCTION("TO_TEXT(B11044)"),"1")</f>
        <v>1</v>
      </c>
    </row>
    <row r="11045">
      <c r="A11045" s="2" t="s">
        <v>10938</v>
      </c>
      <c r="B11045" s="2">
        <v>1.0</v>
      </c>
      <c r="C11045" t="str">
        <f>IFERROR(__xludf.DUMMYFUNCTION("TO_TEXT(B11045)"),"1")</f>
        <v>1</v>
      </c>
    </row>
    <row r="11046">
      <c r="A11046" s="2" t="s">
        <v>10939</v>
      </c>
      <c r="B11046" s="2">
        <v>1.0</v>
      </c>
      <c r="C11046" t="str">
        <f>IFERROR(__xludf.DUMMYFUNCTION("TO_TEXT(B11046)"),"1")</f>
        <v>1</v>
      </c>
    </row>
    <row r="11047">
      <c r="A11047" s="2" t="s">
        <v>10940</v>
      </c>
      <c r="B11047" s="2">
        <v>1.0</v>
      </c>
      <c r="C11047" t="str">
        <f>IFERROR(__xludf.DUMMYFUNCTION("TO_TEXT(B11047)"),"1")</f>
        <v>1</v>
      </c>
    </row>
    <row r="11048">
      <c r="A11048" s="2" t="s">
        <v>10941</v>
      </c>
      <c r="B11048" s="2">
        <v>1.0</v>
      </c>
      <c r="C11048" t="str">
        <f>IFERROR(__xludf.DUMMYFUNCTION("TO_TEXT(B11048)"),"1")</f>
        <v>1</v>
      </c>
    </row>
    <row r="11049">
      <c r="A11049" s="2" t="s">
        <v>10942</v>
      </c>
      <c r="B11049" s="2">
        <v>1.0</v>
      </c>
      <c r="C11049" t="str">
        <f>IFERROR(__xludf.DUMMYFUNCTION("TO_TEXT(B11049)"),"1")</f>
        <v>1</v>
      </c>
    </row>
    <row r="11050">
      <c r="A11050" s="2" t="s">
        <v>10943</v>
      </c>
      <c r="B11050" s="2">
        <v>1.0</v>
      </c>
      <c r="C11050" t="str">
        <f>IFERROR(__xludf.DUMMYFUNCTION("TO_TEXT(B11050)"),"1")</f>
        <v>1</v>
      </c>
    </row>
    <row r="11051">
      <c r="A11051" s="2" t="s">
        <v>10944</v>
      </c>
      <c r="B11051" s="2">
        <v>1.0</v>
      </c>
      <c r="C11051" t="str">
        <f>IFERROR(__xludf.DUMMYFUNCTION("TO_TEXT(B11051)"),"1")</f>
        <v>1</v>
      </c>
    </row>
    <row r="11052">
      <c r="A11052" s="2" t="s">
        <v>10945</v>
      </c>
      <c r="B11052" s="2">
        <v>1.0</v>
      </c>
      <c r="C11052" t="str">
        <f>IFERROR(__xludf.DUMMYFUNCTION("TO_TEXT(B11052)"),"1")</f>
        <v>1</v>
      </c>
    </row>
    <row r="11053">
      <c r="A11053" s="2" t="s">
        <v>10946</v>
      </c>
      <c r="B11053" s="2">
        <v>1.0</v>
      </c>
      <c r="C11053" t="str">
        <f>IFERROR(__xludf.DUMMYFUNCTION("TO_TEXT(B11053)"),"1")</f>
        <v>1</v>
      </c>
    </row>
    <row r="11054">
      <c r="A11054" s="2" t="s">
        <v>10947</v>
      </c>
      <c r="B11054" s="2">
        <v>1.0</v>
      </c>
      <c r="C11054" t="str">
        <f>IFERROR(__xludf.DUMMYFUNCTION("TO_TEXT(B11054)"),"1")</f>
        <v>1</v>
      </c>
    </row>
    <row r="11055">
      <c r="A11055" s="2" t="s">
        <v>10948</v>
      </c>
      <c r="B11055" s="2">
        <v>1.0</v>
      </c>
      <c r="C11055" t="str">
        <f>IFERROR(__xludf.DUMMYFUNCTION("TO_TEXT(B11055)"),"1")</f>
        <v>1</v>
      </c>
    </row>
    <row r="11056">
      <c r="A11056" s="2" t="s">
        <v>10949</v>
      </c>
      <c r="B11056" s="2">
        <v>1.0</v>
      </c>
      <c r="C11056" t="str">
        <f>IFERROR(__xludf.DUMMYFUNCTION("TO_TEXT(B11056)"),"1")</f>
        <v>1</v>
      </c>
    </row>
    <row r="11057">
      <c r="A11057" s="2" t="s">
        <v>10950</v>
      </c>
      <c r="B11057" s="2">
        <v>1.0</v>
      </c>
      <c r="C11057" t="str">
        <f>IFERROR(__xludf.DUMMYFUNCTION("TO_TEXT(B11057)"),"1")</f>
        <v>1</v>
      </c>
    </row>
    <row r="11058">
      <c r="A11058" s="2" t="s">
        <v>10951</v>
      </c>
      <c r="B11058" s="2">
        <v>1.0</v>
      </c>
      <c r="C11058" t="str">
        <f>IFERROR(__xludf.DUMMYFUNCTION("TO_TEXT(B11058)"),"1")</f>
        <v>1</v>
      </c>
    </row>
    <row r="11059">
      <c r="A11059" s="2" t="s">
        <v>10952</v>
      </c>
      <c r="B11059" s="2">
        <v>1.0</v>
      </c>
      <c r="C11059" t="str">
        <f>IFERROR(__xludf.DUMMYFUNCTION("TO_TEXT(B11059)"),"1")</f>
        <v>1</v>
      </c>
    </row>
    <row r="11060">
      <c r="A11060" s="2" t="s">
        <v>10953</v>
      </c>
      <c r="B11060" s="2">
        <v>1.0</v>
      </c>
      <c r="C11060" t="str">
        <f>IFERROR(__xludf.DUMMYFUNCTION("TO_TEXT(B11060)"),"1")</f>
        <v>1</v>
      </c>
    </row>
    <row r="11061">
      <c r="A11061" s="2" t="s">
        <v>10954</v>
      </c>
      <c r="B11061" s="2">
        <v>1.0</v>
      </c>
      <c r="C11061" t="str">
        <f>IFERROR(__xludf.DUMMYFUNCTION("TO_TEXT(B11061)"),"1")</f>
        <v>1</v>
      </c>
    </row>
    <row r="11062">
      <c r="A11062" s="2" t="s">
        <v>10955</v>
      </c>
      <c r="B11062" s="2">
        <v>1.0</v>
      </c>
      <c r="C11062" t="str">
        <f>IFERROR(__xludf.DUMMYFUNCTION("TO_TEXT(B11062)"),"1")</f>
        <v>1</v>
      </c>
    </row>
    <row r="11063">
      <c r="A11063" s="2" t="s">
        <v>10956</v>
      </c>
      <c r="B11063" s="2">
        <v>1.0</v>
      </c>
      <c r="C11063" t="str">
        <f>IFERROR(__xludf.DUMMYFUNCTION("TO_TEXT(B11063)"),"1")</f>
        <v>1</v>
      </c>
    </row>
    <row r="11064">
      <c r="A11064" s="2" t="s">
        <v>10957</v>
      </c>
      <c r="B11064" s="2">
        <v>1.0</v>
      </c>
      <c r="C11064" t="str">
        <f>IFERROR(__xludf.DUMMYFUNCTION("TO_TEXT(B11064)"),"1")</f>
        <v>1</v>
      </c>
    </row>
    <row r="11065">
      <c r="A11065" s="2" t="s">
        <v>10958</v>
      </c>
      <c r="B11065" s="2">
        <v>1.0</v>
      </c>
      <c r="C11065" t="str">
        <f>IFERROR(__xludf.DUMMYFUNCTION("TO_TEXT(B11065)"),"1")</f>
        <v>1</v>
      </c>
    </row>
    <row r="11066">
      <c r="A11066" s="2" t="s">
        <v>10959</v>
      </c>
      <c r="B11066" s="2">
        <v>1.0</v>
      </c>
      <c r="C11066" t="str">
        <f>IFERROR(__xludf.DUMMYFUNCTION("TO_TEXT(B11066)"),"1")</f>
        <v>1</v>
      </c>
    </row>
    <row r="11067">
      <c r="A11067" s="2" t="s">
        <v>10960</v>
      </c>
      <c r="B11067" s="2">
        <v>1.0</v>
      </c>
      <c r="C11067" t="str">
        <f>IFERROR(__xludf.DUMMYFUNCTION("TO_TEXT(B11067)"),"1")</f>
        <v>1</v>
      </c>
    </row>
    <row r="11068">
      <c r="A11068" s="2" t="s">
        <v>10961</v>
      </c>
      <c r="B11068" s="2">
        <v>1.0</v>
      </c>
      <c r="C11068" t="str">
        <f>IFERROR(__xludf.DUMMYFUNCTION("TO_TEXT(B11068)"),"1")</f>
        <v>1</v>
      </c>
    </row>
    <row r="11069">
      <c r="A11069" s="2" t="s">
        <v>10962</v>
      </c>
      <c r="B11069" s="2">
        <v>1.0</v>
      </c>
      <c r="C11069" t="str">
        <f>IFERROR(__xludf.DUMMYFUNCTION("TO_TEXT(B11069)"),"1")</f>
        <v>1</v>
      </c>
    </row>
    <row r="11070">
      <c r="A11070" s="2" t="s">
        <v>10963</v>
      </c>
      <c r="B11070" s="2">
        <v>1.0</v>
      </c>
      <c r="C11070" t="str">
        <f>IFERROR(__xludf.DUMMYFUNCTION("TO_TEXT(B11070)"),"1")</f>
        <v>1</v>
      </c>
    </row>
    <row r="11071">
      <c r="A11071" s="2" t="s">
        <v>10964</v>
      </c>
      <c r="B11071" s="2">
        <v>1.0</v>
      </c>
      <c r="C11071" t="str">
        <f>IFERROR(__xludf.DUMMYFUNCTION("TO_TEXT(B11071)"),"1")</f>
        <v>1</v>
      </c>
    </row>
    <row r="11072">
      <c r="A11072" s="2" t="s">
        <v>10965</v>
      </c>
      <c r="B11072" s="2">
        <v>1.0</v>
      </c>
      <c r="C11072" t="str">
        <f>IFERROR(__xludf.DUMMYFUNCTION("TO_TEXT(B11072)"),"1")</f>
        <v>1</v>
      </c>
    </row>
    <row r="11073">
      <c r="A11073" s="2" t="s">
        <v>10966</v>
      </c>
      <c r="B11073" s="2">
        <v>1.0</v>
      </c>
      <c r="C11073" t="str">
        <f>IFERROR(__xludf.DUMMYFUNCTION("TO_TEXT(B11073)"),"1")</f>
        <v>1</v>
      </c>
    </row>
    <row r="11074">
      <c r="A11074" s="2" t="s">
        <v>10967</v>
      </c>
      <c r="B11074" s="2">
        <v>1.0</v>
      </c>
      <c r="C11074" t="str">
        <f>IFERROR(__xludf.DUMMYFUNCTION("TO_TEXT(B11074)"),"1")</f>
        <v>1</v>
      </c>
    </row>
    <row r="11075">
      <c r="A11075" s="2" t="s">
        <v>10968</v>
      </c>
      <c r="B11075" s="2">
        <v>1.0</v>
      </c>
      <c r="C11075" t="str">
        <f>IFERROR(__xludf.DUMMYFUNCTION("TO_TEXT(B11075)"),"1")</f>
        <v>1</v>
      </c>
    </row>
    <row r="11076">
      <c r="A11076" s="2" t="s">
        <v>10969</v>
      </c>
      <c r="B11076" s="2">
        <v>1.0</v>
      </c>
      <c r="C11076" t="str">
        <f>IFERROR(__xludf.DUMMYFUNCTION("TO_TEXT(B11076)"),"1")</f>
        <v>1</v>
      </c>
    </row>
    <row r="11077">
      <c r="A11077" s="2" t="s">
        <v>10970</v>
      </c>
      <c r="B11077" s="2">
        <v>1.0</v>
      </c>
      <c r="C11077" t="str">
        <f>IFERROR(__xludf.DUMMYFUNCTION("TO_TEXT(B11077)"),"1")</f>
        <v>1</v>
      </c>
    </row>
    <row r="11078">
      <c r="A11078" s="2" t="s">
        <v>10971</v>
      </c>
      <c r="B11078" s="2">
        <v>1.0</v>
      </c>
      <c r="C11078" t="str">
        <f>IFERROR(__xludf.DUMMYFUNCTION("TO_TEXT(B11078)"),"1")</f>
        <v>1</v>
      </c>
    </row>
    <row r="11079">
      <c r="A11079" s="2" t="s">
        <v>10972</v>
      </c>
      <c r="B11079" s="2">
        <v>1.0</v>
      </c>
      <c r="C11079" t="str">
        <f>IFERROR(__xludf.DUMMYFUNCTION("TO_TEXT(B11079)"),"1")</f>
        <v>1</v>
      </c>
    </row>
    <row r="11080">
      <c r="A11080" s="2" t="s">
        <v>10973</v>
      </c>
      <c r="B11080" s="2">
        <v>1.0</v>
      </c>
      <c r="C11080" t="str">
        <f>IFERROR(__xludf.DUMMYFUNCTION("TO_TEXT(B11080)"),"1")</f>
        <v>1</v>
      </c>
    </row>
    <row r="11081">
      <c r="A11081" s="2" t="s">
        <v>10974</v>
      </c>
      <c r="B11081" s="2">
        <v>1.0</v>
      </c>
      <c r="C11081" t="str">
        <f>IFERROR(__xludf.DUMMYFUNCTION("TO_TEXT(B11081)"),"1")</f>
        <v>1</v>
      </c>
    </row>
    <row r="11082">
      <c r="A11082" s="2" t="s">
        <v>10975</v>
      </c>
      <c r="B11082" s="2">
        <v>1.0</v>
      </c>
      <c r="C11082" t="str">
        <f>IFERROR(__xludf.DUMMYFUNCTION("TO_TEXT(B11082)"),"1")</f>
        <v>1</v>
      </c>
    </row>
    <row r="11083">
      <c r="A11083" s="2" t="s">
        <v>10976</v>
      </c>
      <c r="B11083" s="2">
        <v>1.0</v>
      </c>
      <c r="C11083" t="str">
        <f>IFERROR(__xludf.DUMMYFUNCTION("TO_TEXT(B11083)"),"1")</f>
        <v>1</v>
      </c>
    </row>
    <row r="11084">
      <c r="A11084" s="2" t="s">
        <v>10977</v>
      </c>
      <c r="B11084" s="2">
        <v>1.0</v>
      </c>
      <c r="C11084" t="str">
        <f>IFERROR(__xludf.DUMMYFUNCTION("TO_TEXT(B11084)"),"1")</f>
        <v>1</v>
      </c>
    </row>
    <row r="11085">
      <c r="A11085" s="2" t="s">
        <v>10978</v>
      </c>
      <c r="B11085" s="2">
        <v>1.0</v>
      </c>
      <c r="C11085" t="str">
        <f>IFERROR(__xludf.DUMMYFUNCTION("TO_TEXT(B11085)"),"1")</f>
        <v>1</v>
      </c>
    </row>
    <row r="11086">
      <c r="A11086" s="2" t="s">
        <v>10979</v>
      </c>
      <c r="B11086" s="2">
        <v>1.0</v>
      </c>
      <c r="C11086" t="str">
        <f>IFERROR(__xludf.DUMMYFUNCTION("TO_TEXT(B11086)"),"1")</f>
        <v>1</v>
      </c>
    </row>
    <row r="11087">
      <c r="A11087" s="2" t="s">
        <v>10980</v>
      </c>
      <c r="B11087" s="2">
        <v>1.0</v>
      </c>
      <c r="C11087" t="str">
        <f>IFERROR(__xludf.DUMMYFUNCTION("TO_TEXT(B11087)"),"1")</f>
        <v>1</v>
      </c>
    </row>
    <row r="11088">
      <c r="A11088" s="2">
        <v>284.0</v>
      </c>
      <c r="B11088" s="2">
        <v>1.0</v>
      </c>
      <c r="C11088" t="str">
        <f>IFERROR(__xludf.DUMMYFUNCTION("TO_TEXT(B11088)"),"1")</f>
        <v>1</v>
      </c>
    </row>
    <row r="11089">
      <c r="A11089" s="2" t="s">
        <v>10981</v>
      </c>
      <c r="B11089" s="2">
        <v>1.0</v>
      </c>
      <c r="C11089" t="str">
        <f>IFERROR(__xludf.DUMMYFUNCTION("TO_TEXT(B11089)"),"1")</f>
        <v>1</v>
      </c>
    </row>
    <row r="11090">
      <c r="A11090" s="2" t="s">
        <v>10982</v>
      </c>
      <c r="B11090" s="2">
        <v>1.0</v>
      </c>
      <c r="C11090" t="str">
        <f>IFERROR(__xludf.DUMMYFUNCTION("TO_TEXT(B11090)"),"1")</f>
        <v>1</v>
      </c>
    </row>
    <row r="11091">
      <c r="A11091" s="2" t="s">
        <v>10983</v>
      </c>
      <c r="B11091" s="2">
        <v>1.0</v>
      </c>
      <c r="C11091" t="str">
        <f>IFERROR(__xludf.DUMMYFUNCTION("TO_TEXT(B11091)"),"1")</f>
        <v>1</v>
      </c>
    </row>
    <row r="11092">
      <c r="A11092" s="2" t="s">
        <v>10984</v>
      </c>
      <c r="B11092" s="2">
        <v>1.0</v>
      </c>
      <c r="C11092" t="str">
        <f>IFERROR(__xludf.DUMMYFUNCTION("TO_TEXT(B11092)"),"1")</f>
        <v>1</v>
      </c>
    </row>
    <row r="11093">
      <c r="A11093" s="2" t="s">
        <v>10985</v>
      </c>
      <c r="B11093" s="2">
        <v>1.0</v>
      </c>
      <c r="C11093" t="str">
        <f>IFERROR(__xludf.DUMMYFUNCTION("TO_TEXT(B11093)"),"1")</f>
        <v>1</v>
      </c>
    </row>
    <row r="11094">
      <c r="A11094" s="2" t="s">
        <v>10986</v>
      </c>
      <c r="B11094" s="2">
        <v>1.0</v>
      </c>
      <c r="C11094" t="str">
        <f>IFERROR(__xludf.DUMMYFUNCTION("TO_TEXT(B11094)"),"1")</f>
        <v>1</v>
      </c>
    </row>
    <row r="11095">
      <c r="A11095" s="2" t="s">
        <v>10987</v>
      </c>
      <c r="B11095" s="2">
        <v>1.0</v>
      </c>
      <c r="C11095" t="str">
        <f>IFERROR(__xludf.DUMMYFUNCTION("TO_TEXT(B11095)"),"1")</f>
        <v>1</v>
      </c>
    </row>
    <row r="11096">
      <c r="A11096" s="2" t="s">
        <v>10988</v>
      </c>
      <c r="B11096" s="2">
        <v>1.0</v>
      </c>
      <c r="C11096" t="str">
        <f>IFERROR(__xludf.DUMMYFUNCTION("TO_TEXT(B11096)"),"1")</f>
        <v>1</v>
      </c>
    </row>
    <row r="11097">
      <c r="A11097" s="2" t="s">
        <v>10989</v>
      </c>
      <c r="B11097" s="2">
        <v>1.0</v>
      </c>
      <c r="C11097" t="str">
        <f>IFERROR(__xludf.DUMMYFUNCTION("TO_TEXT(B11097)"),"1")</f>
        <v>1</v>
      </c>
    </row>
    <row r="11098">
      <c r="A11098" s="2" t="s">
        <v>10990</v>
      </c>
      <c r="B11098" s="2">
        <v>1.0</v>
      </c>
      <c r="C11098" t="str">
        <f>IFERROR(__xludf.DUMMYFUNCTION("TO_TEXT(B11098)"),"1")</f>
        <v>1</v>
      </c>
    </row>
    <row r="11099">
      <c r="A11099" s="2" t="s">
        <v>10991</v>
      </c>
      <c r="B11099" s="2">
        <v>1.0</v>
      </c>
      <c r="C11099" t="str">
        <f>IFERROR(__xludf.DUMMYFUNCTION("TO_TEXT(B11099)"),"1")</f>
        <v>1</v>
      </c>
    </row>
    <row r="11100">
      <c r="A11100" s="2" t="s">
        <v>10992</v>
      </c>
      <c r="B11100" s="2">
        <v>1.0</v>
      </c>
      <c r="C11100" t="str">
        <f>IFERROR(__xludf.DUMMYFUNCTION("TO_TEXT(B11100)"),"1")</f>
        <v>1</v>
      </c>
    </row>
    <row r="11101">
      <c r="A11101" s="2" t="s">
        <v>10993</v>
      </c>
      <c r="B11101" s="2">
        <v>1.0</v>
      </c>
      <c r="C11101" t="str">
        <f>IFERROR(__xludf.DUMMYFUNCTION("TO_TEXT(B11101)"),"1")</f>
        <v>1</v>
      </c>
    </row>
    <row r="11102">
      <c r="A11102" s="2" t="s">
        <v>10994</v>
      </c>
      <c r="B11102" s="2">
        <v>1.0</v>
      </c>
      <c r="C11102" t="str">
        <f>IFERROR(__xludf.DUMMYFUNCTION("TO_TEXT(B11102)"),"1")</f>
        <v>1</v>
      </c>
    </row>
    <row r="11103">
      <c r="A11103" s="2" t="s">
        <v>10995</v>
      </c>
      <c r="B11103" s="2">
        <v>1.0</v>
      </c>
      <c r="C11103" t="str">
        <f>IFERROR(__xludf.DUMMYFUNCTION("TO_TEXT(B11103)"),"1")</f>
        <v>1</v>
      </c>
    </row>
    <row r="11104">
      <c r="A11104" s="2">
        <v>294.0</v>
      </c>
      <c r="B11104" s="2">
        <v>1.0</v>
      </c>
      <c r="C11104" t="str">
        <f>IFERROR(__xludf.DUMMYFUNCTION("TO_TEXT(B11104)"),"1")</f>
        <v>1</v>
      </c>
    </row>
    <row r="11105">
      <c r="A11105" s="2" t="s">
        <v>10996</v>
      </c>
      <c r="B11105" s="2">
        <v>1.0</v>
      </c>
      <c r="C11105" t="str">
        <f>IFERROR(__xludf.DUMMYFUNCTION("TO_TEXT(B11105)"),"1")</f>
        <v>1</v>
      </c>
    </row>
    <row r="11106">
      <c r="A11106" s="2" t="s">
        <v>10997</v>
      </c>
      <c r="B11106" s="2">
        <v>1.0</v>
      </c>
      <c r="C11106" t="str">
        <f>IFERROR(__xludf.DUMMYFUNCTION("TO_TEXT(B11106)"),"1")</f>
        <v>1</v>
      </c>
    </row>
    <row r="11107">
      <c r="A11107" s="2" t="s">
        <v>10998</v>
      </c>
      <c r="B11107" s="2">
        <v>1.0</v>
      </c>
      <c r="C11107" t="str">
        <f>IFERROR(__xludf.DUMMYFUNCTION("TO_TEXT(B11107)"),"1")</f>
        <v>1</v>
      </c>
    </row>
    <row r="11108">
      <c r="A11108" s="2" t="s">
        <v>10999</v>
      </c>
      <c r="B11108" s="2">
        <v>1.0</v>
      </c>
      <c r="C11108" t="str">
        <f>IFERROR(__xludf.DUMMYFUNCTION("TO_TEXT(B11108)"),"1")</f>
        <v>1</v>
      </c>
    </row>
    <row r="11109">
      <c r="A11109" s="2" t="s">
        <v>11000</v>
      </c>
      <c r="B11109" s="2">
        <v>1.0</v>
      </c>
      <c r="C11109" t="str">
        <f>IFERROR(__xludf.DUMMYFUNCTION("TO_TEXT(B11109)"),"1")</f>
        <v>1</v>
      </c>
    </row>
    <row r="11110">
      <c r="A11110" s="2" t="s">
        <v>11001</v>
      </c>
      <c r="B11110" s="2">
        <v>1.0</v>
      </c>
      <c r="C11110" t="str">
        <f>IFERROR(__xludf.DUMMYFUNCTION("TO_TEXT(B11110)"),"1")</f>
        <v>1</v>
      </c>
    </row>
    <row r="11111">
      <c r="A11111" s="2" t="s">
        <v>11002</v>
      </c>
      <c r="B11111" s="2">
        <v>1.0</v>
      </c>
      <c r="C11111" t="str">
        <f>IFERROR(__xludf.DUMMYFUNCTION("TO_TEXT(B11111)"),"1")</f>
        <v>1</v>
      </c>
    </row>
    <row r="11112">
      <c r="A11112" s="2" t="s">
        <v>11003</v>
      </c>
      <c r="B11112" s="2">
        <v>1.0</v>
      </c>
      <c r="C11112" t="str">
        <f>IFERROR(__xludf.DUMMYFUNCTION("TO_TEXT(B11112)"),"1")</f>
        <v>1</v>
      </c>
    </row>
    <row r="11113">
      <c r="A11113" s="2" t="s">
        <v>11004</v>
      </c>
      <c r="B11113" s="2">
        <v>1.0</v>
      </c>
      <c r="C11113" t="str">
        <f>IFERROR(__xludf.DUMMYFUNCTION("TO_TEXT(B11113)"),"1")</f>
        <v>1</v>
      </c>
    </row>
    <row r="11114">
      <c r="A11114" s="2" t="s">
        <v>11005</v>
      </c>
      <c r="B11114" s="2">
        <v>1.0</v>
      </c>
      <c r="C11114" t="str">
        <f>IFERROR(__xludf.DUMMYFUNCTION("TO_TEXT(B11114)"),"1")</f>
        <v>1</v>
      </c>
    </row>
    <row r="11115">
      <c r="A11115" s="2" t="s">
        <v>11006</v>
      </c>
      <c r="B11115" s="2">
        <v>1.0</v>
      </c>
      <c r="C11115" t="str">
        <f>IFERROR(__xludf.DUMMYFUNCTION("TO_TEXT(B11115)"),"1")</f>
        <v>1</v>
      </c>
    </row>
    <row r="11116">
      <c r="A11116" s="2" t="s">
        <v>11007</v>
      </c>
      <c r="B11116" s="2">
        <v>1.0</v>
      </c>
      <c r="C11116" t="str">
        <f>IFERROR(__xludf.DUMMYFUNCTION("TO_TEXT(B11116)"),"1")</f>
        <v>1</v>
      </c>
    </row>
    <row r="11117">
      <c r="A11117" s="2" t="s">
        <v>11008</v>
      </c>
      <c r="B11117" s="2">
        <v>1.0</v>
      </c>
      <c r="C11117" t="str">
        <f>IFERROR(__xludf.DUMMYFUNCTION("TO_TEXT(B11117)"),"1")</f>
        <v>1</v>
      </c>
    </row>
    <row r="11118">
      <c r="A11118" s="2" t="s">
        <v>11009</v>
      </c>
      <c r="B11118" s="2">
        <v>1.0</v>
      </c>
      <c r="C11118" t="str">
        <f>IFERROR(__xludf.DUMMYFUNCTION("TO_TEXT(B11118)"),"1")</f>
        <v>1</v>
      </c>
    </row>
    <row r="11119">
      <c r="A11119" s="2">
        <v>305.0</v>
      </c>
      <c r="B11119" s="2">
        <v>1.0</v>
      </c>
      <c r="C11119" t="str">
        <f>IFERROR(__xludf.DUMMYFUNCTION("TO_TEXT(B11119)"),"1")</f>
        <v>1</v>
      </c>
    </row>
    <row r="11120">
      <c r="A11120" s="2" t="s">
        <v>11010</v>
      </c>
      <c r="B11120" s="2">
        <v>1.0</v>
      </c>
      <c r="C11120" t="str">
        <f>IFERROR(__xludf.DUMMYFUNCTION("TO_TEXT(B11120)"),"1")</f>
        <v>1</v>
      </c>
    </row>
    <row r="11121">
      <c r="A11121" s="2" t="s">
        <v>11011</v>
      </c>
      <c r="B11121" s="2">
        <v>1.0</v>
      </c>
      <c r="C11121" t="str">
        <f>IFERROR(__xludf.DUMMYFUNCTION("TO_TEXT(B11121)"),"1")</f>
        <v>1</v>
      </c>
    </row>
    <row r="11122">
      <c r="A11122" s="2" t="s">
        <v>11012</v>
      </c>
      <c r="B11122" s="2">
        <v>1.0</v>
      </c>
      <c r="C11122" t="str">
        <f>IFERROR(__xludf.DUMMYFUNCTION("TO_TEXT(B11122)"),"1")</f>
        <v>1</v>
      </c>
    </row>
    <row r="11123">
      <c r="A11123" s="2" t="s">
        <v>11013</v>
      </c>
      <c r="B11123" s="2">
        <v>1.0</v>
      </c>
      <c r="C11123" t="str">
        <f>IFERROR(__xludf.DUMMYFUNCTION("TO_TEXT(B11123)"),"1")</f>
        <v>1</v>
      </c>
    </row>
    <row r="11124">
      <c r="A11124" s="2" t="s">
        <v>11014</v>
      </c>
      <c r="B11124" s="2">
        <v>1.0</v>
      </c>
      <c r="C11124" t="str">
        <f>IFERROR(__xludf.DUMMYFUNCTION("TO_TEXT(B11124)"),"1")</f>
        <v>1</v>
      </c>
    </row>
    <row r="11125">
      <c r="A11125" s="2" t="s">
        <v>11015</v>
      </c>
      <c r="B11125" s="2">
        <v>1.0</v>
      </c>
      <c r="C11125" t="str">
        <f>IFERROR(__xludf.DUMMYFUNCTION("TO_TEXT(B11125)"),"1")</f>
        <v>1</v>
      </c>
    </row>
    <row r="11126">
      <c r="A11126" s="2" t="s">
        <v>11016</v>
      </c>
      <c r="B11126" s="2">
        <v>1.0</v>
      </c>
      <c r="C11126" t="str">
        <f>IFERROR(__xludf.DUMMYFUNCTION("TO_TEXT(B11126)"),"1")</f>
        <v>1</v>
      </c>
    </row>
    <row r="11127">
      <c r="A11127" s="2" t="s">
        <v>11017</v>
      </c>
      <c r="B11127" s="2">
        <v>1.0</v>
      </c>
      <c r="C11127" t="str">
        <f>IFERROR(__xludf.DUMMYFUNCTION("TO_TEXT(B11127)"),"1")</f>
        <v>1</v>
      </c>
    </row>
    <row r="11128">
      <c r="A11128" s="2" t="s">
        <v>11018</v>
      </c>
      <c r="B11128" s="2">
        <v>1.0</v>
      </c>
      <c r="C11128" t="str">
        <f>IFERROR(__xludf.DUMMYFUNCTION("TO_TEXT(B11128)"),"1")</f>
        <v>1</v>
      </c>
    </row>
    <row r="11129">
      <c r="A11129" s="2" t="s">
        <v>11019</v>
      </c>
      <c r="B11129" s="2">
        <v>1.0</v>
      </c>
      <c r="C11129" t="str">
        <f>IFERROR(__xludf.DUMMYFUNCTION("TO_TEXT(B11129)"),"1")</f>
        <v>1</v>
      </c>
    </row>
    <row r="11130">
      <c r="A11130" s="2" t="s">
        <v>11020</v>
      </c>
      <c r="B11130" s="2">
        <v>1.0</v>
      </c>
      <c r="C11130" t="str">
        <f>IFERROR(__xludf.DUMMYFUNCTION("TO_TEXT(B11130)"),"1")</f>
        <v>1</v>
      </c>
    </row>
    <row r="11131">
      <c r="A11131" s="2" t="s">
        <v>11021</v>
      </c>
      <c r="B11131" s="2">
        <v>1.0</v>
      </c>
      <c r="C11131" t="str">
        <f>IFERROR(__xludf.DUMMYFUNCTION("TO_TEXT(B11131)"),"1")</f>
        <v>1</v>
      </c>
    </row>
    <row r="11132">
      <c r="A11132" s="2" t="s">
        <v>11022</v>
      </c>
      <c r="B11132" s="2">
        <v>1.0</v>
      </c>
      <c r="C11132" t="str">
        <f>IFERROR(__xludf.DUMMYFUNCTION("TO_TEXT(B11132)"),"1")</f>
        <v>1</v>
      </c>
    </row>
    <row r="11133">
      <c r="A11133" s="2" t="s">
        <v>11023</v>
      </c>
      <c r="B11133" s="2">
        <v>1.0</v>
      </c>
      <c r="C11133" t="str">
        <f>IFERROR(__xludf.DUMMYFUNCTION("TO_TEXT(B11133)"),"1")</f>
        <v>1</v>
      </c>
    </row>
    <row r="11134">
      <c r="A11134" s="2" t="s">
        <v>11024</v>
      </c>
      <c r="B11134" s="2">
        <v>1.0</v>
      </c>
      <c r="C11134" t="str">
        <f>IFERROR(__xludf.DUMMYFUNCTION("TO_TEXT(B11134)"),"1")</f>
        <v>1</v>
      </c>
    </row>
    <row r="11135">
      <c r="A11135" s="2" t="s">
        <v>11025</v>
      </c>
      <c r="B11135" s="2">
        <v>1.0</v>
      </c>
      <c r="C11135" t="str">
        <f>IFERROR(__xludf.DUMMYFUNCTION("TO_TEXT(B11135)"),"1")</f>
        <v>1</v>
      </c>
    </row>
    <row r="11136">
      <c r="A11136" s="2" t="s">
        <v>11026</v>
      </c>
      <c r="B11136" s="2">
        <v>1.0</v>
      </c>
      <c r="C11136" t="str">
        <f>IFERROR(__xludf.DUMMYFUNCTION("TO_TEXT(B11136)"),"1")</f>
        <v>1</v>
      </c>
    </row>
    <row r="11137">
      <c r="A11137" s="2" t="s">
        <v>11027</v>
      </c>
      <c r="B11137" s="2">
        <v>1.0</v>
      </c>
      <c r="C11137" t="str">
        <f>IFERROR(__xludf.DUMMYFUNCTION("TO_TEXT(B11137)"),"1")</f>
        <v>1</v>
      </c>
    </row>
    <row r="11138">
      <c r="A11138" s="2" t="s">
        <v>11028</v>
      </c>
      <c r="B11138" s="2">
        <v>1.0</v>
      </c>
      <c r="C11138" t="str">
        <f>IFERROR(__xludf.DUMMYFUNCTION("TO_TEXT(B11138)"),"1")</f>
        <v>1</v>
      </c>
    </row>
    <row r="11139">
      <c r="A11139" s="2" t="s">
        <v>11029</v>
      </c>
      <c r="B11139" s="2">
        <v>1.0</v>
      </c>
      <c r="C11139" t="str">
        <f>IFERROR(__xludf.DUMMYFUNCTION("TO_TEXT(B11139)"),"1")</f>
        <v>1</v>
      </c>
    </row>
    <row r="11140">
      <c r="A11140" s="2" t="s">
        <v>11030</v>
      </c>
      <c r="B11140" s="2">
        <v>1.0</v>
      </c>
      <c r="C11140" t="str">
        <f>IFERROR(__xludf.DUMMYFUNCTION("TO_TEXT(B11140)"),"1")</f>
        <v>1</v>
      </c>
    </row>
    <row r="11141">
      <c r="A11141" s="2" t="s">
        <v>11031</v>
      </c>
      <c r="B11141" s="2">
        <v>1.0</v>
      </c>
      <c r="C11141" t="str">
        <f>IFERROR(__xludf.DUMMYFUNCTION("TO_TEXT(B11141)"),"1")</f>
        <v>1</v>
      </c>
    </row>
    <row r="11142">
      <c r="A11142" s="2" t="s">
        <v>11032</v>
      </c>
      <c r="B11142" s="2">
        <v>1.0</v>
      </c>
      <c r="C11142" t="str">
        <f>IFERROR(__xludf.DUMMYFUNCTION("TO_TEXT(B11142)"),"1")</f>
        <v>1</v>
      </c>
    </row>
    <row r="11143">
      <c r="A11143" s="2" t="s">
        <v>11033</v>
      </c>
      <c r="B11143" s="2">
        <v>1.0</v>
      </c>
      <c r="C11143" t="str">
        <f>IFERROR(__xludf.DUMMYFUNCTION("TO_TEXT(B11143)"),"1")</f>
        <v>1</v>
      </c>
    </row>
    <row r="11144">
      <c r="A11144" s="2" t="s">
        <v>11034</v>
      </c>
      <c r="B11144" s="2">
        <v>1.0</v>
      </c>
      <c r="C11144" t="str">
        <f>IFERROR(__xludf.DUMMYFUNCTION("TO_TEXT(B11144)"),"1")</f>
        <v>1</v>
      </c>
    </row>
    <row r="11145">
      <c r="A11145" s="2" t="s">
        <v>11035</v>
      </c>
      <c r="B11145" s="2">
        <v>1.0</v>
      </c>
      <c r="C11145" t="str">
        <f>IFERROR(__xludf.DUMMYFUNCTION("TO_TEXT(B11145)"),"1")</f>
        <v>1</v>
      </c>
    </row>
    <row r="11146">
      <c r="A11146" s="2" t="s">
        <v>11036</v>
      </c>
      <c r="B11146" s="2">
        <v>1.0</v>
      </c>
      <c r="C11146" t="str">
        <f>IFERROR(__xludf.DUMMYFUNCTION("TO_TEXT(B11146)"),"1")</f>
        <v>1</v>
      </c>
    </row>
    <row r="11147">
      <c r="A11147" s="2" t="s">
        <v>11037</v>
      </c>
      <c r="B11147" s="2">
        <v>1.0</v>
      </c>
      <c r="C11147" t="str">
        <f>IFERROR(__xludf.DUMMYFUNCTION("TO_TEXT(B11147)"),"1")</f>
        <v>1</v>
      </c>
    </row>
    <row r="11148">
      <c r="A11148" s="2" t="s">
        <v>11038</v>
      </c>
      <c r="B11148" s="2">
        <v>1.0</v>
      </c>
      <c r="C11148" t="str">
        <f>IFERROR(__xludf.DUMMYFUNCTION("TO_TEXT(B11148)"),"1")</f>
        <v>1</v>
      </c>
    </row>
    <row r="11149">
      <c r="A11149" s="2" t="s">
        <v>11039</v>
      </c>
      <c r="B11149" s="2">
        <v>1.0</v>
      </c>
      <c r="C11149" t="str">
        <f>IFERROR(__xludf.DUMMYFUNCTION("TO_TEXT(B11149)"),"1")</f>
        <v>1</v>
      </c>
    </row>
    <row r="11150">
      <c r="A11150" s="2" t="s">
        <v>11040</v>
      </c>
      <c r="B11150" s="2">
        <v>1.0</v>
      </c>
      <c r="C11150" t="str">
        <f>IFERROR(__xludf.DUMMYFUNCTION("TO_TEXT(B11150)"),"1")</f>
        <v>1</v>
      </c>
    </row>
    <row r="11151">
      <c r="A11151" s="2" t="s">
        <v>11041</v>
      </c>
      <c r="B11151" s="2">
        <v>1.0</v>
      </c>
      <c r="C11151" t="str">
        <f>IFERROR(__xludf.DUMMYFUNCTION("TO_TEXT(B11151)"),"1")</f>
        <v>1</v>
      </c>
    </row>
    <row r="11152">
      <c r="A11152" s="2" t="s">
        <v>11042</v>
      </c>
      <c r="B11152" s="2">
        <v>1.0</v>
      </c>
      <c r="C11152" t="str">
        <f>IFERROR(__xludf.DUMMYFUNCTION("TO_TEXT(B11152)"),"1")</f>
        <v>1</v>
      </c>
    </row>
    <row r="11153">
      <c r="A11153" s="2" t="s">
        <v>11043</v>
      </c>
      <c r="B11153" s="2">
        <v>1.0</v>
      </c>
      <c r="C11153" t="str">
        <f>IFERROR(__xludf.DUMMYFUNCTION("TO_TEXT(B11153)"),"1")</f>
        <v>1</v>
      </c>
    </row>
    <row r="11154">
      <c r="A11154" s="2" t="s">
        <v>11044</v>
      </c>
      <c r="B11154" s="2">
        <v>1.0</v>
      </c>
      <c r="C11154" t="str">
        <f>IFERROR(__xludf.DUMMYFUNCTION("TO_TEXT(B11154)"),"1")</f>
        <v>1</v>
      </c>
    </row>
    <row r="11155">
      <c r="A11155" s="2" t="s">
        <v>11045</v>
      </c>
      <c r="B11155" s="2">
        <v>1.0</v>
      </c>
      <c r="C11155" t="str">
        <f>IFERROR(__xludf.DUMMYFUNCTION("TO_TEXT(B11155)"),"1")</f>
        <v>1</v>
      </c>
    </row>
    <row r="11156">
      <c r="A11156" s="2" t="s">
        <v>11046</v>
      </c>
      <c r="B11156" s="2">
        <v>1.0</v>
      </c>
      <c r="C11156" t="str">
        <f>IFERROR(__xludf.DUMMYFUNCTION("TO_TEXT(B11156)"),"1")</f>
        <v>1</v>
      </c>
    </row>
    <row r="11157">
      <c r="A11157" s="8">
        <v>6.944444444444445E-4</v>
      </c>
      <c r="B11157" s="2">
        <v>1.0</v>
      </c>
      <c r="C11157" t="str">
        <f>IFERROR(__xludf.DUMMYFUNCTION("TO_TEXT(B11157)"),"1")</f>
        <v>1</v>
      </c>
    </row>
    <row r="11158">
      <c r="A11158" s="2" t="s">
        <v>11047</v>
      </c>
      <c r="B11158" s="2">
        <v>1.0</v>
      </c>
      <c r="C11158" t="str">
        <f>IFERROR(__xludf.DUMMYFUNCTION("TO_TEXT(B11158)"),"1")</f>
        <v>1</v>
      </c>
    </row>
    <row r="11159">
      <c r="A11159" s="2" t="s">
        <v>11048</v>
      </c>
      <c r="B11159" s="2">
        <v>1.0</v>
      </c>
      <c r="C11159" t="str">
        <f>IFERROR(__xludf.DUMMYFUNCTION("TO_TEXT(B11159)"),"1")</f>
        <v>1</v>
      </c>
    </row>
    <row r="11160">
      <c r="A11160" s="2" t="s">
        <v>11049</v>
      </c>
      <c r="B11160" s="2">
        <v>1.0</v>
      </c>
      <c r="C11160" t="str">
        <f>IFERROR(__xludf.DUMMYFUNCTION("TO_TEXT(B11160)"),"1")</f>
        <v>1</v>
      </c>
    </row>
    <row r="11161">
      <c r="A11161" s="2" t="s">
        <v>11050</v>
      </c>
      <c r="B11161" s="2">
        <v>1.0</v>
      </c>
      <c r="C11161" t="str">
        <f>IFERROR(__xludf.DUMMYFUNCTION("TO_TEXT(B11161)"),"1")</f>
        <v>1</v>
      </c>
    </row>
    <row r="11162">
      <c r="A11162" s="2" t="s">
        <v>11051</v>
      </c>
      <c r="B11162" s="2">
        <v>1.0</v>
      </c>
      <c r="C11162" t="str">
        <f>IFERROR(__xludf.DUMMYFUNCTION("TO_TEXT(B11162)"),"1")</f>
        <v>1</v>
      </c>
    </row>
    <row r="11163">
      <c r="A11163" s="2" t="s">
        <v>11052</v>
      </c>
      <c r="B11163" s="2">
        <v>1.0</v>
      </c>
      <c r="C11163" t="str">
        <f>IFERROR(__xludf.DUMMYFUNCTION("TO_TEXT(B11163)"),"1")</f>
        <v>1</v>
      </c>
    </row>
    <row r="11164">
      <c r="A11164" s="2" t="s">
        <v>11053</v>
      </c>
      <c r="B11164" s="2">
        <v>1.0</v>
      </c>
      <c r="C11164" t="str">
        <f>IFERROR(__xludf.DUMMYFUNCTION("TO_TEXT(B11164)"),"1")</f>
        <v>1</v>
      </c>
    </row>
    <row r="11165">
      <c r="A11165" s="2" t="s">
        <v>11054</v>
      </c>
      <c r="B11165" s="2">
        <v>1.0</v>
      </c>
      <c r="C11165" t="str">
        <f>IFERROR(__xludf.DUMMYFUNCTION("TO_TEXT(B11165)"),"1")</f>
        <v>1</v>
      </c>
    </row>
    <row r="11166">
      <c r="A11166" s="2" t="s">
        <v>11055</v>
      </c>
      <c r="B11166" s="2">
        <v>1.0</v>
      </c>
      <c r="C11166" t="str">
        <f>IFERROR(__xludf.DUMMYFUNCTION("TO_TEXT(B11166)"),"1")</f>
        <v>1</v>
      </c>
    </row>
    <row r="11167">
      <c r="A11167" s="2" t="s">
        <v>11056</v>
      </c>
      <c r="B11167" s="2">
        <v>1.0</v>
      </c>
      <c r="C11167" t="str">
        <f>IFERROR(__xludf.DUMMYFUNCTION("TO_TEXT(B11167)"),"1")</f>
        <v>1</v>
      </c>
    </row>
    <row r="11168">
      <c r="A11168" s="2" t="s">
        <v>11057</v>
      </c>
      <c r="B11168" s="2">
        <v>1.0</v>
      </c>
      <c r="C11168" t="str">
        <f>IFERROR(__xludf.DUMMYFUNCTION("TO_TEXT(B11168)"),"1")</f>
        <v>1</v>
      </c>
    </row>
    <row r="11169">
      <c r="A11169" s="2" t="s">
        <v>11058</v>
      </c>
      <c r="B11169" s="2">
        <v>1.0</v>
      </c>
      <c r="C11169" t="str">
        <f>IFERROR(__xludf.DUMMYFUNCTION("TO_TEXT(B11169)"),"1")</f>
        <v>1</v>
      </c>
    </row>
    <row r="11170">
      <c r="A11170" s="2" t="s">
        <v>11059</v>
      </c>
      <c r="B11170" s="2">
        <v>1.0</v>
      </c>
      <c r="C11170" t="str">
        <f>IFERROR(__xludf.DUMMYFUNCTION("TO_TEXT(B11170)"),"1")</f>
        <v>1</v>
      </c>
    </row>
    <row r="11171">
      <c r="A11171" s="2" t="s">
        <v>11060</v>
      </c>
      <c r="B11171" s="2">
        <v>1.0</v>
      </c>
      <c r="C11171" t="str">
        <f>IFERROR(__xludf.DUMMYFUNCTION("TO_TEXT(B11171)"),"1")</f>
        <v>1</v>
      </c>
    </row>
    <row r="11172">
      <c r="A11172" s="2" t="s">
        <v>11061</v>
      </c>
      <c r="B11172" s="2">
        <v>1.0</v>
      </c>
      <c r="C11172" t="str">
        <f>IFERROR(__xludf.DUMMYFUNCTION("TO_TEXT(B11172)"),"1")</f>
        <v>1</v>
      </c>
    </row>
    <row r="11173">
      <c r="A11173" s="2" t="s">
        <v>11062</v>
      </c>
      <c r="B11173" s="2">
        <v>1.0</v>
      </c>
      <c r="C11173" t="str">
        <f>IFERROR(__xludf.DUMMYFUNCTION("TO_TEXT(B11173)"),"1")</f>
        <v>1</v>
      </c>
    </row>
    <row r="11174">
      <c r="A11174" s="2" t="s">
        <v>11063</v>
      </c>
      <c r="B11174" s="2">
        <v>1.0</v>
      </c>
      <c r="C11174" t="str">
        <f>IFERROR(__xludf.DUMMYFUNCTION("TO_TEXT(B11174)"),"1")</f>
        <v>1</v>
      </c>
    </row>
    <row r="11175">
      <c r="A11175" s="2" t="s">
        <v>11064</v>
      </c>
      <c r="B11175" s="2">
        <v>1.0</v>
      </c>
      <c r="C11175" t="str">
        <f>IFERROR(__xludf.DUMMYFUNCTION("TO_TEXT(B11175)"),"1")</f>
        <v>1</v>
      </c>
    </row>
    <row r="11176">
      <c r="A11176" s="2" t="s">
        <v>11065</v>
      </c>
      <c r="B11176" s="2">
        <v>1.0</v>
      </c>
      <c r="C11176" t="str">
        <f>IFERROR(__xludf.DUMMYFUNCTION("TO_TEXT(B11176)"),"1")</f>
        <v>1</v>
      </c>
    </row>
    <row r="11177">
      <c r="A11177" s="2" t="s">
        <v>11066</v>
      </c>
      <c r="B11177" s="2">
        <v>1.0</v>
      </c>
      <c r="C11177" t="str">
        <f>IFERROR(__xludf.DUMMYFUNCTION("TO_TEXT(B11177)"),"1")</f>
        <v>1</v>
      </c>
    </row>
    <row r="11178">
      <c r="A11178" s="2" t="s">
        <v>11067</v>
      </c>
      <c r="B11178" s="2">
        <v>1.0</v>
      </c>
      <c r="C11178" t="str">
        <f>IFERROR(__xludf.DUMMYFUNCTION("TO_TEXT(B11178)"),"1")</f>
        <v>1</v>
      </c>
    </row>
    <row r="11179">
      <c r="A11179" s="2" t="s">
        <v>11068</v>
      </c>
      <c r="B11179" s="2">
        <v>1.0</v>
      </c>
      <c r="C11179" t="str">
        <f>IFERROR(__xludf.DUMMYFUNCTION("TO_TEXT(B11179)"),"1")</f>
        <v>1</v>
      </c>
    </row>
    <row r="11180">
      <c r="A11180" s="2" t="s">
        <v>11069</v>
      </c>
      <c r="B11180" s="2">
        <v>1.0</v>
      </c>
      <c r="C11180" t="str">
        <f>IFERROR(__xludf.DUMMYFUNCTION("TO_TEXT(B11180)"),"1")</f>
        <v>1</v>
      </c>
    </row>
    <row r="11181">
      <c r="A11181" s="2" t="s">
        <v>11070</v>
      </c>
      <c r="B11181" s="2">
        <v>1.0</v>
      </c>
      <c r="C11181" t="str">
        <f>IFERROR(__xludf.DUMMYFUNCTION("TO_TEXT(B11181)"),"1")</f>
        <v>1</v>
      </c>
    </row>
    <row r="11182">
      <c r="A11182" s="2" t="s">
        <v>11071</v>
      </c>
      <c r="B11182" s="2">
        <v>1.0</v>
      </c>
      <c r="C11182" t="str">
        <f>IFERROR(__xludf.DUMMYFUNCTION("TO_TEXT(B11182)"),"1")</f>
        <v>1</v>
      </c>
    </row>
    <row r="11183">
      <c r="A11183" s="2" t="s">
        <v>11072</v>
      </c>
      <c r="B11183" s="2">
        <v>1.0</v>
      </c>
      <c r="C11183" t="str">
        <f>IFERROR(__xludf.DUMMYFUNCTION("TO_TEXT(B11183)"),"1")</f>
        <v>1</v>
      </c>
    </row>
    <row r="11184">
      <c r="A11184" s="2" t="s">
        <v>11073</v>
      </c>
      <c r="B11184" s="2">
        <v>1.0</v>
      </c>
      <c r="C11184" t="str">
        <f>IFERROR(__xludf.DUMMYFUNCTION("TO_TEXT(B11184)"),"1")</f>
        <v>1</v>
      </c>
    </row>
    <row r="11185">
      <c r="A11185" s="2" t="s">
        <v>11074</v>
      </c>
      <c r="B11185" s="2">
        <v>1.0</v>
      </c>
      <c r="C11185" t="str">
        <f>IFERROR(__xludf.DUMMYFUNCTION("TO_TEXT(B11185)"),"1")</f>
        <v>1</v>
      </c>
    </row>
    <row r="11186">
      <c r="A11186" s="2" t="s">
        <v>11075</v>
      </c>
      <c r="B11186" s="2">
        <v>1.0</v>
      </c>
      <c r="C11186" t="str">
        <f>IFERROR(__xludf.DUMMYFUNCTION("TO_TEXT(B11186)"),"1")</f>
        <v>1</v>
      </c>
    </row>
    <row r="11187">
      <c r="A11187" s="2" t="s">
        <v>11076</v>
      </c>
      <c r="B11187" s="2">
        <v>1.0</v>
      </c>
      <c r="C11187" t="str">
        <f>IFERROR(__xludf.DUMMYFUNCTION("TO_TEXT(B11187)"),"1")</f>
        <v>1</v>
      </c>
    </row>
    <row r="11188">
      <c r="A11188" s="2" t="s">
        <v>11077</v>
      </c>
      <c r="B11188" s="2">
        <v>1.0</v>
      </c>
      <c r="C11188" t="str">
        <f>IFERROR(__xludf.DUMMYFUNCTION("TO_TEXT(B11188)"),"1")</f>
        <v>1</v>
      </c>
    </row>
    <row r="11189">
      <c r="A11189" s="2" t="s">
        <v>11078</v>
      </c>
      <c r="B11189" s="2">
        <v>1.0</v>
      </c>
      <c r="C11189" t="str">
        <f>IFERROR(__xludf.DUMMYFUNCTION("TO_TEXT(B11189)"),"1")</f>
        <v>1</v>
      </c>
    </row>
    <row r="11190">
      <c r="A11190" s="2" t="s">
        <v>11079</v>
      </c>
      <c r="B11190" s="2">
        <v>1.0</v>
      </c>
      <c r="C11190" t="str">
        <f>IFERROR(__xludf.DUMMYFUNCTION("TO_TEXT(B11190)"),"1")</f>
        <v>1</v>
      </c>
    </row>
    <row r="11191">
      <c r="A11191" s="2" t="s">
        <v>11080</v>
      </c>
      <c r="B11191" s="2">
        <v>1.0</v>
      </c>
      <c r="C11191" t="str">
        <f>IFERROR(__xludf.DUMMYFUNCTION("TO_TEXT(B11191)"),"1")</f>
        <v>1</v>
      </c>
    </row>
    <row r="11192">
      <c r="A11192" s="2" t="s">
        <v>11081</v>
      </c>
      <c r="B11192" s="2">
        <v>1.0</v>
      </c>
      <c r="C11192" t="str">
        <f>IFERROR(__xludf.DUMMYFUNCTION("TO_TEXT(B11192)"),"1")</f>
        <v>1</v>
      </c>
    </row>
    <row r="11193">
      <c r="A11193" s="2" t="s">
        <v>11082</v>
      </c>
      <c r="B11193" s="2">
        <v>1.0</v>
      </c>
      <c r="C11193" t="str">
        <f>IFERROR(__xludf.DUMMYFUNCTION("TO_TEXT(B11193)"),"1")</f>
        <v>1</v>
      </c>
    </row>
    <row r="11194">
      <c r="A11194" s="2" t="s">
        <v>11083</v>
      </c>
      <c r="B11194" s="2">
        <v>1.0</v>
      </c>
      <c r="C11194" t="str">
        <f>IFERROR(__xludf.DUMMYFUNCTION("TO_TEXT(B11194)"),"1")</f>
        <v>1</v>
      </c>
    </row>
    <row r="11195">
      <c r="A11195" s="2" t="s">
        <v>11084</v>
      </c>
      <c r="B11195" s="2">
        <v>1.0</v>
      </c>
      <c r="C11195" t="str">
        <f>IFERROR(__xludf.DUMMYFUNCTION("TO_TEXT(B11195)"),"1")</f>
        <v>1</v>
      </c>
    </row>
    <row r="11196">
      <c r="A11196" s="2" t="s">
        <v>11085</v>
      </c>
      <c r="B11196" s="2">
        <v>1.0</v>
      </c>
      <c r="C11196" t="str">
        <f>IFERROR(__xludf.DUMMYFUNCTION("TO_TEXT(B11196)"),"1")</f>
        <v>1</v>
      </c>
    </row>
    <row r="11197">
      <c r="A11197" s="2" t="s">
        <v>11086</v>
      </c>
      <c r="B11197" s="2">
        <v>1.0</v>
      </c>
      <c r="C11197" t="str">
        <f>IFERROR(__xludf.DUMMYFUNCTION("TO_TEXT(B11197)"),"1")</f>
        <v>1</v>
      </c>
    </row>
    <row r="11198">
      <c r="A11198" s="2" t="s">
        <v>11087</v>
      </c>
      <c r="B11198" s="2">
        <v>1.0</v>
      </c>
      <c r="C11198" t="str">
        <f>IFERROR(__xludf.DUMMYFUNCTION("TO_TEXT(B11198)"),"1")</f>
        <v>1</v>
      </c>
    </row>
    <row r="11199">
      <c r="A11199" s="2" t="s">
        <v>11088</v>
      </c>
      <c r="B11199" s="2">
        <v>1.0</v>
      </c>
      <c r="C11199" t="str">
        <f>IFERROR(__xludf.DUMMYFUNCTION("TO_TEXT(B11199)"),"1")</f>
        <v>1</v>
      </c>
    </row>
    <row r="11200">
      <c r="A11200" s="2" t="s">
        <v>11089</v>
      </c>
      <c r="B11200" s="2">
        <v>1.0</v>
      </c>
      <c r="C11200" t="str">
        <f>IFERROR(__xludf.DUMMYFUNCTION("TO_TEXT(B11200)"),"1")</f>
        <v>1</v>
      </c>
    </row>
    <row r="11201">
      <c r="A11201" s="2" t="s">
        <v>11090</v>
      </c>
      <c r="B11201" s="2">
        <v>1.0</v>
      </c>
      <c r="C11201" t="str">
        <f>IFERROR(__xludf.DUMMYFUNCTION("TO_TEXT(B11201)"),"1")</f>
        <v>1</v>
      </c>
    </row>
    <row r="11202">
      <c r="A11202" s="2" t="s">
        <v>11091</v>
      </c>
      <c r="B11202" s="2">
        <v>1.0</v>
      </c>
      <c r="C11202" t="str">
        <f>IFERROR(__xludf.DUMMYFUNCTION("TO_TEXT(B11202)"),"1")</f>
        <v>1</v>
      </c>
    </row>
    <row r="11203">
      <c r="A11203" s="2" t="s">
        <v>11092</v>
      </c>
      <c r="B11203" s="2">
        <v>1.0</v>
      </c>
      <c r="C11203" t="str">
        <f>IFERROR(__xludf.DUMMYFUNCTION("TO_TEXT(B11203)"),"1")</f>
        <v>1</v>
      </c>
    </row>
    <row r="11204">
      <c r="A11204" s="2" t="s">
        <v>11093</v>
      </c>
      <c r="B11204" s="2">
        <v>1.0</v>
      </c>
      <c r="C11204" t="str">
        <f>IFERROR(__xludf.DUMMYFUNCTION("TO_TEXT(B11204)"),"1")</f>
        <v>1</v>
      </c>
    </row>
    <row r="11205">
      <c r="A11205" s="2" t="s">
        <v>11094</v>
      </c>
      <c r="B11205" s="2">
        <v>1.0</v>
      </c>
      <c r="C11205" t="str">
        <f>IFERROR(__xludf.DUMMYFUNCTION("TO_TEXT(B11205)"),"1")</f>
        <v>1</v>
      </c>
    </row>
    <row r="11206">
      <c r="A11206" s="2" t="s">
        <v>11095</v>
      </c>
      <c r="B11206" s="2">
        <v>1.0</v>
      </c>
      <c r="C11206" t="str">
        <f>IFERROR(__xludf.DUMMYFUNCTION("TO_TEXT(B11206)"),"1")</f>
        <v>1</v>
      </c>
    </row>
    <row r="11207">
      <c r="A11207" s="2" t="s">
        <v>11096</v>
      </c>
      <c r="B11207" s="2">
        <v>1.0</v>
      </c>
      <c r="C11207" t="str">
        <f>IFERROR(__xludf.DUMMYFUNCTION("TO_TEXT(B11207)"),"1")</f>
        <v>1</v>
      </c>
    </row>
    <row r="11208">
      <c r="A11208" s="2" t="s">
        <v>11097</v>
      </c>
      <c r="B11208" s="2">
        <v>1.0</v>
      </c>
      <c r="C11208" t="str">
        <f>IFERROR(__xludf.DUMMYFUNCTION("TO_TEXT(B11208)"),"1")</f>
        <v>1</v>
      </c>
    </row>
    <row r="11209">
      <c r="A11209" s="2" t="s">
        <v>11098</v>
      </c>
      <c r="B11209" s="2">
        <v>1.0</v>
      </c>
      <c r="C11209" t="str">
        <f>IFERROR(__xludf.DUMMYFUNCTION("TO_TEXT(B11209)"),"1")</f>
        <v>1</v>
      </c>
    </row>
    <row r="11210">
      <c r="A11210" s="2" t="s">
        <v>11099</v>
      </c>
      <c r="B11210" s="2">
        <v>1.0</v>
      </c>
      <c r="C11210" t="str">
        <f>IFERROR(__xludf.DUMMYFUNCTION("TO_TEXT(B11210)"),"1")</f>
        <v>1</v>
      </c>
    </row>
    <row r="11211">
      <c r="A11211" s="2" t="s">
        <v>11100</v>
      </c>
      <c r="B11211" s="2">
        <v>1.0</v>
      </c>
      <c r="C11211" t="str">
        <f>IFERROR(__xludf.DUMMYFUNCTION("TO_TEXT(B11211)"),"1")</f>
        <v>1</v>
      </c>
    </row>
    <row r="11212">
      <c r="A11212" s="2" t="s">
        <v>11101</v>
      </c>
      <c r="B11212" s="2">
        <v>1.0</v>
      </c>
      <c r="C11212" t="str">
        <f>IFERROR(__xludf.DUMMYFUNCTION("TO_TEXT(B11212)"),"1")</f>
        <v>1</v>
      </c>
    </row>
    <row r="11213">
      <c r="A11213" s="2" t="s">
        <v>11102</v>
      </c>
      <c r="B11213" s="2">
        <v>1.0</v>
      </c>
      <c r="C11213" t="str">
        <f>IFERROR(__xludf.DUMMYFUNCTION("TO_TEXT(B11213)"),"1")</f>
        <v>1</v>
      </c>
    </row>
    <row r="11214">
      <c r="A11214" s="2" t="s">
        <v>11103</v>
      </c>
      <c r="B11214" s="2">
        <v>1.0</v>
      </c>
      <c r="C11214" t="str">
        <f>IFERROR(__xludf.DUMMYFUNCTION("TO_TEXT(B11214)"),"1")</f>
        <v>1</v>
      </c>
    </row>
    <row r="11215">
      <c r="A11215" s="2" t="s">
        <v>11104</v>
      </c>
      <c r="B11215" s="2">
        <v>1.0</v>
      </c>
      <c r="C11215" t="str">
        <f>IFERROR(__xludf.DUMMYFUNCTION("TO_TEXT(B11215)"),"1")</f>
        <v>1</v>
      </c>
    </row>
    <row r="11216">
      <c r="A11216" s="2" t="s">
        <v>11105</v>
      </c>
      <c r="B11216" s="2">
        <v>1.0</v>
      </c>
      <c r="C11216" t="str">
        <f>IFERROR(__xludf.DUMMYFUNCTION("TO_TEXT(B11216)"),"1")</f>
        <v>1</v>
      </c>
    </row>
    <row r="11217">
      <c r="A11217" s="2" t="s">
        <v>11106</v>
      </c>
      <c r="B11217" s="2">
        <v>1.0</v>
      </c>
      <c r="C11217" t="str">
        <f>IFERROR(__xludf.DUMMYFUNCTION("TO_TEXT(B11217)"),"1")</f>
        <v>1</v>
      </c>
    </row>
    <row r="11218">
      <c r="A11218" s="2" t="s">
        <v>11107</v>
      </c>
      <c r="B11218" s="2">
        <v>1.0</v>
      </c>
      <c r="C11218" t="str">
        <f>IFERROR(__xludf.DUMMYFUNCTION("TO_TEXT(B11218)"),"1")</f>
        <v>1</v>
      </c>
    </row>
    <row r="11219">
      <c r="A11219" s="2" t="s">
        <v>11108</v>
      </c>
      <c r="B11219" s="2">
        <v>1.0</v>
      </c>
      <c r="C11219" t="str">
        <f>IFERROR(__xludf.DUMMYFUNCTION("TO_TEXT(B11219)"),"1")</f>
        <v>1</v>
      </c>
    </row>
    <row r="11220">
      <c r="A11220" s="2" t="s">
        <v>11109</v>
      </c>
      <c r="B11220" s="2">
        <v>1.0</v>
      </c>
      <c r="C11220" t="str">
        <f>IFERROR(__xludf.DUMMYFUNCTION("TO_TEXT(B11220)"),"1")</f>
        <v>1</v>
      </c>
    </row>
    <row r="11221">
      <c r="A11221" s="2" t="s">
        <v>11110</v>
      </c>
      <c r="B11221" s="2">
        <v>1.0</v>
      </c>
      <c r="C11221" t="str">
        <f>IFERROR(__xludf.DUMMYFUNCTION("TO_TEXT(B11221)"),"1")</f>
        <v>1</v>
      </c>
    </row>
    <row r="11222">
      <c r="A11222" s="2" t="s">
        <v>11111</v>
      </c>
      <c r="B11222" s="2">
        <v>1.0</v>
      </c>
      <c r="C11222" t="str">
        <f>IFERROR(__xludf.DUMMYFUNCTION("TO_TEXT(B11222)"),"1")</f>
        <v>1</v>
      </c>
    </row>
    <row r="11223">
      <c r="A11223" s="2" t="s">
        <v>11112</v>
      </c>
      <c r="B11223" s="2">
        <v>1.0</v>
      </c>
      <c r="C11223" t="str">
        <f>IFERROR(__xludf.DUMMYFUNCTION("TO_TEXT(B11223)"),"1")</f>
        <v>1</v>
      </c>
    </row>
    <row r="11224">
      <c r="A11224" s="2" t="s">
        <v>11113</v>
      </c>
      <c r="B11224" s="2">
        <v>1.0</v>
      </c>
      <c r="C11224" t="str">
        <f>IFERROR(__xludf.DUMMYFUNCTION("TO_TEXT(B11224)"),"1")</f>
        <v>1</v>
      </c>
    </row>
    <row r="11225">
      <c r="A11225" s="2" t="s">
        <v>11114</v>
      </c>
      <c r="B11225" s="2">
        <v>1.0</v>
      </c>
      <c r="C11225" t="str">
        <f>IFERROR(__xludf.DUMMYFUNCTION("TO_TEXT(B11225)"),"1")</f>
        <v>1</v>
      </c>
    </row>
    <row r="11226">
      <c r="A11226" s="2" t="s">
        <v>11115</v>
      </c>
      <c r="B11226" s="2">
        <v>1.0</v>
      </c>
      <c r="C11226" t="str">
        <f>IFERROR(__xludf.DUMMYFUNCTION("TO_TEXT(B11226)"),"1")</f>
        <v>1</v>
      </c>
    </row>
    <row r="11227">
      <c r="A11227" s="2" t="s">
        <v>11116</v>
      </c>
      <c r="B11227" s="2">
        <v>1.0</v>
      </c>
      <c r="C11227" t="str">
        <f>IFERROR(__xludf.DUMMYFUNCTION("TO_TEXT(B11227)"),"1")</f>
        <v>1</v>
      </c>
    </row>
    <row r="11228">
      <c r="A11228" s="2" t="s">
        <v>11117</v>
      </c>
      <c r="B11228" s="2">
        <v>1.0</v>
      </c>
      <c r="C11228" t="str">
        <f>IFERROR(__xludf.DUMMYFUNCTION("TO_TEXT(B11228)"),"1")</f>
        <v>1</v>
      </c>
    </row>
    <row r="11229">
      <c r="A11229" s="2" t="s">
        <v>11118</v>
      </c>
      <c r="B11229" s="2">
        <v>1.0</v>
      </c>
      <c r="C11229" t="str">
        <f>IFERROR(__xludf.DUMMYFUNCTION("TO_TEXT(B11229)"),"1")</f>
        <v>1</v>
      </c>
    </row>
    <row r="11230">
      <c r="A11230" s="2" t="s">
        <v>11119</v>
      </c>
      <c r="B11230" s="2">
        <v>1.0</v>
      </c>
      <c r="C11230" t="str">
        <f>IFERROR(__xludf.DUMMYFUNCTION("TO_TEXT(B11230)"),"1")</f>
        <v>1</v>
      </c>
    </row>
    <row r="11231">
      <c r="A11231" s="2" t="s">
        <v>11120</v>
      </c>
      <c r="B11231" s="2">
        <v>1.0</v>
      </c>
      <c r="C11231" t="str">
        <f>IFERROR(__xludf.DUMMYFUNCTION("TO_TEXT(B11231)"),"1")</f>
        <v>1</v>
      </c>
    </row>
    <row r="11232">
      <c r="A11232" s="2" t="s">
        <v>11121</v>
      </c>
      <c r="B11232" s="2">
        <v>1.0</v>
      </c>
      <c r="C11232" t="str">
        <f>IFERROR(__xludf.DUMMYFUNCTION("TO_TEXT(B11232)"),"1")</f>
        <v>1</v>
      </c>
    </row>
    <row r="11233">
      <c r="A11233" s="2" t="s">
        <v>11122</v>
      </c>
      <c r="B11233" s="2">
        <v>1.0</v>
      </c>
      <c r="C11233" t="str">
        <f>IFERROR(__xludf.DUMMYFUNCTION("TO_TEXT(B11233)"),"1")</f>
        <v>1</v>
      </c>
    </row>
    <row r="11234">
      <c r="A11234" s="2" t="s">
        <v>11123</v>
      </c>
      <c r="B11234" s="2">
        <v>1.0</v>
      </c>
      <c r="C11234" t="str">
        <f>IFERROR(__xludf.DUMMYFUNCTION("TO_TEXT(B11234)"),"1")</f>
        <v>1</v>
      </c>
    </row>
    <row r="11235">
      <c r="A11235" s="2" t="s">
        <v>11124</v>
      </c>
      <c r="B11235" s="2">
        <v>1.0</v>
      </c>
      <c r="C11235" t="str">
        <f>IFERROR(__xludf.DUMMYFUNCTION("TO_TEXT(B11235)"),"1")</f>
        <v>1</v>
      </c>
    </row>
    <row r="11236">
      <c r="A11236" s="2" t="s">
        <v>11125</v>
      </c>
      <c r="B11236" s="2">
        <v>1.0</v>
      </c>
      <c r="C11236" t="str">
        <f>IFERROR(__xludf.DUMMYFUNCTION("TO_TEXT(B11236)"),"1")</f>
        <v>1</v>
      </c>
    </row>
    <row r="11237">
      <c r="A11237" s="2" t="s">
        <v>11126</v>
      </c>
      <c r="B11237" s="2">
        <v>1.0</v>
      </c>
      <c r="C11237" t="str">
        <f>IFERROR(__xludf.DUMMYFUNCTION("TO_TEXT(B11237)"),"1")</f>
        <v>1</v>
      </c>
    </row>
    <row r="11238">
      <c r="A11238" s="2" t="s">
        <v>11127</v>
      </c>
      <c r="B11238" s="2">
        <v>1.0</v>
      </c>
      <c r="C11238" t="str">
        <f>IFERROR(__xludf.DUMMYFUNCTION("TO_TEXT(B11238)"),"1")</f>
        <v>1</v>
      </c>
    </row>
    <row r="11239">
      <c r="A11239" s="2" t="s">
        <v>11128</v>
      </c>
      <c r="B11239" s="2">
        <v>1.0</v>
      </c>
      <c r="C11239" t="str">
        <f>IFERROR(__xludf.DUMMYFUNCTION("TO_TEXT(B11239)"),"1")</f>
        <v>1</v>
      </c>
    </row>
    <row r="11240">
      <c r="A11240" s="2" t="s">
        <v>11129</v>
      </c>
      <c r="B11240" s="2">
        <v>1.0</v>
      </c>
      <c r="C11240" t="str">
        <f>IFERROR(__xludf.DUMMYFUNCTION("TO_TEXT(B11240)"),"1")</f>
        <v>1</v>
      </c>
    </row>
    <row r="11241">
      <c r="A11241" s="2" t="s">
        <v>11130</v>
      </c>
      <c r="B11241" s="2">
        <v>1.0</v>
      </c>
      <c r="C11241" t="str">
        <f>IFERROR(__xludf.DUMMYFUNCTION("TO_TEXT(B11241)"),"1")</f>
        <v>1</v>
      </c>
    </row>
    <row r="11242">
      <c r="A11242" s="2" t="s">
        <v>11131</v>
      </c>
      <c r="B11242" s="2">
        <v>1.0</v>
      </c>
      <c r="C11242" t="str">
        <f>IFERROR(__xludf.DUMMYFUNCTION("TO_TEXT(B11242)"),"1")</f>
        <v>1</v>
      </c>
    </row>
    <row r="11243">
      <c r="A11243" s="2" t="s">
        <v>11132</v>
      </c>
      <c r="B11243" s="2">
        <v>1.0</v>
      </c>
      <c r="C11243" t="str">
        <f>IFERROR(__xludf.DUMMYFUNCTION("TO_TEXT(B11243)"),"1")</f>
        <v>1</v>
      </c>
    </row>
    <row r="11244">
      <c r="A11244" s="2" t="s">
        <v>11133</v>
      </c>
      <c r="B11244" s="2">
        <v>1.0</v>
      </c>
      <c r="C11244" t="str">
        <f>IFERROR(__xludf.DUMMYFUNCTION("TO_TEXT(B11244)"),"1")</f>
        <v>1</v>
      </c>
    </row>
    <row r="11245">
      <c r="A11245" s="2" t="s">
        <v>11134</v>
      </c>
      <c r="B11245" s="2">
        <v>1.0</v>
      </c>
      <c r="C11245" t="str">
        <f>IFERROR(__xludf.DUMMYFUNCTION("TO_TEXT(B11245)"),"1")</f>
        <v>1</v>
      </c>
    </row>
    <row r="11246">
      <c r="A11246" s="2" t="s">
        <v>11135</v>
      </c>
      <c r="B11246" s="2">
        <v>1.0</v>
      </c>
      <c r="C11246" t="str">
        <f>IFERROR(__xludf.DUMMYFUNCTION("TO_TEXT(B11246)"),"1")</f>
        <v>1</v>
      </c>
    </row>
    <row r="11247">
      <c r="A11247" s="2" t="s">
        <v>11136</v>
      </c>
      <c r="B11247" s="2">
        <v>1.0</v>
      </c>
      <c r="C11247" t="str">
        <f>IFERROR(__xludf.DUMMYFUNCTION("TO_TEXT(B11247)"),"1")</f>
        <v>1</v>
      </c>
    </row>
    <row r="11248">
      <c r="A11248" s="2" t="s">
        <v>11137</v>
      </c>
      <c r="B11248" s="2">
        <v>1.0</v>
      </c>
      <c r="C11248" t="str">
        <f>IFERROR(__xludf.DUMMYFUNCTION("TO_TEXT(B11248)"),"1")</f>
        <v>1</v>
      </c>
    </row>
    <row r="11249">
      <c r="A11249" s="2" t="s">
        <v>11138</v>
      </c>
      <c r="B11249" s="2">
        <v>1.0</v>
      </c>
      <c r="C11249" t="str">
        <f>IFERROR(__xludf.DUMMYFUNCTION("TO_TEXT(B11249)"),"1")</f>
        <v>1</v>
      </c>
    </row>
    <row r="11250">
      <c r="A11250" s="2" t="s">
        <v>11139</v>
      </c>
      <c r="B11250" s="2">
        <v>1.0</v>
      </c>
      <c r="C11250" t="str">
        <f>IFERROR(__xludf.DUMMYFUNCTION("TO_TEXT(B11250)"),"1")</f>
        <v>1</v>
      </c>
    </row>
    <row r="11251">
      <c r="A11251" s="2" t="s">
        <v>11140</v>
      </c>
      <c r="B11251" s="2">
        <v>1.0</v>
      </c>
      <c r="C11251" t="str">
        <f>IFERROR(__xludf.DUMMYFUNCTION("TO_TEXT(B11251)"),"1")</f>
        <v>1</v>
      </c>
    </row>
    <row r="11252">
      <c r="A11252" s="2" t="s">
        <v>11141</v>
      </c>
      <c r="B11252" s="2">
        <v>1.0</v>
      </c>
      <c r="C11252" t="str">
        <f>IFERROR(__xludf.DUMMYFUNCTION("TO_TEXT(B11252)"),"1")</f>
        <v>1</v>
      </c>
    </row>
    <row r="11253">
      <c r="A11253" s="2" t="s">
        <v>11142</v>
      </c>
      <c r="B11253" s="2">
        <v>1.0</v>
      </c>
      <c r="C11253" t="str">
        <f>IFERROR(__xludf.DUMMYFUNCTION("TO_TEXT(B11253)"),"1")</f>
        <v>1</v>
      </c>
    </row>
    <row r="11254">
      <c r="A11254" s="2" t="s">
        <v>11143</v>
      </c>
      <c r="B11254" s="2">
        <v>1.0</v>
      </c>
      <c r="C11254" t="str">
        <f>IFERROR(__xludf.DUMMYFUNCTION("TO_TEXT(B11254)"),"1")</f>
        <v>1</v>
      </c>
    </row>
    <row r="11255">
      <c r="A11255" s="2" t="s">
        <v>11144</v>
      </c>
      <c r="B11255" s="2">
        <v>1.0</v>
      </c>
      <c r="C11255" t="str">
        <f>IFERROR(__xludf.DUMMYFUNCTION("TO_TEXT(B11255)"),"1")</f>
        <v>1</v>
      </c>
    </row>
    <row r="11256">
      <c r="A11256" s="2" t="s">
        <v>11145</v>
      </c>
      <c r="B11256" s="2">
        <v>1.0</v>
      </c>
      <c r="C11256" t="str">
        <f>IFERROR(__xludf.DUMMYFUNCTION("TO_TEXT(B11256)"),"1")</f>
        <v>1</v>
      </c>
    </row>
    <row r="11257">
      <c r="A11257" s="2" t="s">
        <v>11146</v>
      </c>
      <c r="B11257" s="2">
        <v>1.0</v>
      </c>
      <c r="C11257" t="str">
        <f>IFERROR(__xludf.DUMMYFUNCTION("TO_TEXT(B11257)"),"1")</f>
        <v>1</v>
      </c>
    </row>
    <row r="11258">
      <c r="A11258" s="2" t="s">
        <v>11147</v>
      </c>
      <c r="B11258" s="2">
        <v>1.0</v>
      </c>
      <c r="C11258" t="str">
        <f>IFERROR(__xludf.DUMMYFUNCTION("TO_TEXT(B11258)"),"1")</f>
        <v>1</v>
      </c>
    </row>
    <row r="11259">
      <c r="A11259" s="2" t="s">
        <v>11148</v>
      </c>
      <c r="B11259" s="2">
        <v>1.0</v>
      </c>
      <c r="C11259" t="str">
        <f>IFERROR(__xludf.DUMMYFUNCTION("TO_TEXT(B11259)"),"1")</f>
        <v>1</v>
      </c>
    </row>
    <row r="11260">
      <c r="A11260" s="2" t="s">
        <v>11149</v>
      </c>
      <c r="B11260" s="2">
        <v>1.0</v>
      </c>
      <c r="C11260" t="str">
        <f>IFERROR(__xludf.DUMMYFUNCTION("TO_TEXT(B11260)"),"1")</f>
        <v>1</v>
      </c>
    </row>
    <row r="11261">
      <c r="A11261" s="2" t="s">
        <v>11150</v>
      </c>
      <c r="B11261" s="2">
        <v>1.0</v>
      </c>
      <c r="C11261" t="str">
        <f>IFERROR(__xludf.DUMMYFUNCTION("TO_TEXT(B11261)"),"1")</f>
        <v>1</v>
      </c>
    </row>
    <row r="11262">
      <c r="A11262" s="2" t="s">
        <v>11151</v>
      </c>
      <c r="B11262" s="2">
        <v>1.0</v>
      </c>
      <c r="C11262" t="str">
        <f>IFERROR(__xludf.DUMMYFUNCTION("TO_TEXT(B11262)"),"1")</f>
        <v>1</v>
      </c>
    </row>
    <row r="11263">
      <c r="A11263" s="2" t="s">
        <v>11152</v>
      </c>
      <c r="B11263" s="2">
        <v>1.0</v>
      </c>
      <c r="C11263" t="str">
        <f>IFERROR(__xludf.DUMMYFUNCTION("TO_TEXT(B11263)"),"1")</f>
        <v>1</v>
      </c>
    </row>
    <row r="11264">
      <c r="A11264" s="2" t="s">
        <v>11153</v>
      </c>
      <c r="B11264" s="2">
        <v>1.0</v>
      </c>
      <c r="C11264" t="str">
        <f>IFERROR(__xludf.DUMMYFUNCTION("TO_TEXT(B11264)"),"1")</f>
        <v>1</v>
      </c>
    </row>
    <row r="11265">
      <c r="A11265" s="2" t="s">
        <v>11154</v>
      </c>
      <c r="B11265" s="2">
        <v>1.0</v>
      </c>
      <c r="C11265" t="str">
        <f>IFERROR(__xludf.DUMMYFUNCTION("TO_TEXT(B11265)"),"1")</f>
        <v>1</v>
      </c>
    </row>
    <row r="11266">
      <c r="A11266" s="2" t="s">
        <v>11155</v>
      </c>
      <c r="B11266" s="2">
        <v>1.0</v>
      </c>
      <c r="C11266" t="str">
        <f>IFERROR(__xludf.DUMMYFUNCTION("TO_TEXT(B11266)"),"1")</f>
        <v>1</v>
      </c>
    </row>
    <row r="11267">
      <c r="A11267" s="2" t="s">
        <v>11156</v>
      </c>
      <c r="B11267" s="2">
        <v>1.0</v>
      </c>
      <c r="C11267" t="str">
        <f>IFERROR(__xludf.DUMMYFUNCTION("TO_TEXT(B11267)"),"1")</f>
        <v>1</v>
      </c>
    </row>
    <row r="11268">
      <c r="A11268" s="2" t="s">
        <v>11157</v>
      </c>
      <c r="B11268" s="2">
        <v>1.0</v>
      </c>
      <c r="C11268" t="str">
        <f>IFERROR(__xludf.DUMMYFUNCTION("TO_TEXT(B11268)"),"1")</f>
        <v>1</v>
      </c>
    </row>
    <row r="11269">
      <c r="A11269" s="2" t="s">
        <v>11158</v>
      </c>
      <c r="B11269" s="2">
        <v>1.0</v>
      </c>
      <c r="C11269" t="str">
        <f>IFERROR(__xludf.DUMMYFUNCTION("TO_TEXT(B11269)"),"1")</f>
        <v>1</v>
      </c>
    </row>
    <row r="11270">
      <c r="A11270" s="2" t="s">
        <v>11159</v>
      </c>
      <c r="B11270" s="2">
        <v>1.0</v>
      </c>
      <c r="C11270" t="str">
        <f>IFERROR(__xludf.DUMMYFUNCTION("TO_TEXT(B11270)"),"1")</f>
        <v>1</v>
      </c>
    </row>
    <row r="11271">
      <c r="A11271" s="2" t="s">
        <v>11160</v>
      </c>
      <c r="B11271" s="2">
        <v>1.0</v>
      </c>
      <c r="C11271" t="str">
        <f>IFERROR(__xludf.DUMMYFUNCTION("TO_TEXT(B11271)"),"1")</f>
        <v>1</v>
      </c>
    </row>
    <row r="11272">
      <c r="A11272" s="2" t="s">
        <v>11161</v>
      </c>
      <c r="B11272" s="2">
        <v>1.0</v>
      </c>
      <c r="C11272" t="str">
        <f>IFERROR(__xludf.DUMMYFUNCTION("TO_TEXT(B11272)"),"1")</f>
        <v>1</v>
      </c>
    </row>
    <row r="11273">
      <c r="A11273" s="2" t="s">
        <v>11162</v>
      </c>
      <c r="B11273" s="2">
        <v>1.0</v>
      </c>
      <c r="C11273" t="str">
        <f>IFERROR(__xludf.DUMMYFUNCTION("TO_TEXT(B11273)"),"1")</f>
        <v>1</v>
      </c>
    </row>
    <row r="11274">
      <c r="A11274" s="2" t="s">
        <v>11163</v>
      </c>
      <c r="B11274" s="2">
        <v>1.0</v>
      </c>
      <c r="C11274" t="str">
        <f>IFERROR(__xludf.DUMMYFUNCTION("TO_TEXT(B11274)"),"1")</f>
        <v>1</v>
      </c>
    </row>
    <row r="11275">
      <c r="A11275" s="2" t="s">
        <v>11164</v>
      </c>
      <c r="B11275" s="2">
        <v>1.0</v>
      </c>
      <c r="C11275" t="str">
        <f>IFERROR(__xludf.DUMMYFUNCTION("TO_TEXT(B11275)"),"1")</f>
        <v>1</v>
      </c>
    </row>
    <row r="11276">
      <c r="A11276" s="2" t="s">
        <v>11165</v>
      </c>
      <c r="B11276" s="2">
        <v>1.0</v>
      </c>
      <c r="C11276" t="str">
        <f>IFERROR(__xludf.DUMMYFUNCTION("TO_TEXT(B11276)"),"1")</f>
        <v>1</v>
      </c>
    </row>
    <row r="11277">
      <c r="A11277" s="2" t="s">
        <v>11166</v>
      </c>
      <c r="B11277" s="2">
        <v>1.0</v>
      </c>
      <c r="C11277" t="str">
        <f>IFERROR(__xludf.DUMMYFUNCTION("TO_TEXT(B11277)"),"1")</f>
        <v>1</v>
      </c>
    </row>
    <row r="11278">
      <c r="A11278" s="2" t="s">
        <v>11167</v>
      </c>
      <c r="B11278" s="2">
        <v>1.0</v>
      </c>
      <c r="C11278" t="str">
        <f>IFERROR(__xludf.DUMMYFUNCTION("TO_TEXT(B11278)"),"1")</f>
        <v>1</v>
      </c>
    </row>
    <row r="11279">
      <c r="A11279" s="2" t="s">
        <v>11168</v>
      </c>
      <c r="B11279" s="2">
        <v>1.0</v>
      </c>
      <c r="C11279" t="str">
        <f>IFERROR(__xludf.DUMMYFUNCTION("TO_TEXT(B11279)"),"1")</f>
        <v>1</v>
      </c>
    </row>
    <row r="11280">
      <c r="A11280" s="2" t="s">
        <v>11169</v>
      </c>
      <c r="B11280" s="2">
        <v>1.0</v>
      </c>
      <c r="C11280" t="str">
        <f>IFERROR(__xludf.DUMMYFUNCTION("TO_TEXT(B11280)"),"1")</f>
        <v>1</v>
      </c>
    </row>
    <row r="11281">
      <c r="A11281" s="2" t="s">
        <v>11170</v>
      </c>
      <c r="B11281" s="2">
        <v>1.0</v>
      </c>
      <c r="C11281" t="str">
        <f>IFERROR(__xludf.DUMMYFUNCTION("TO_TEXT(B11281)"),"1")</f>
        <v>1</v>
      </c>
    </row>
    <row r="11282">
      <c r="A11282" s="2" t="s">
        <v>11171</v>
      </c>
      <c r="B11282" s="2">
        <v>1.0</v>
      </c>
      <c r="C11282" t="str">
        <f>IFERROR(__xludf.DUMMYFUNCTION("TO_TEXT(B11282)"),"1")</f>
        <v>1</v>
      </c>
    </row>
    <row r="11283">
      <c r="A11283" s="2" t="s">
        <v>11172</v>
      </c>
      <c r="B11283" s="2">
        <v>1.0</v>
      </c>
      <c r="C11283" t="str">
        <f>IFERROR(__xludf.DUMMYFUNCTION("TO_TEXT(B11283)"),"1")</f>
        <v>1</v>
      </c>
    </row>
    <row r="11284">
      <c r="A11284" s="2" t="s">
        <v>11173</v>
      </c>
      <c r="B11284" s="2">
        <v>1.0</v>
      </c>
      <c r="C11284" t="str">
        <f>IFERROR(__xludf.DUMMYFUNCTION("TO_TEXT(B11284)"),"1")</f>
        <v>1</v>
      </c>
    </row>
    <row r="11285">
      <c r="A11285" s="2" t="s">
        <v>11174</v>
      </c>
      <c r="B11285" s="2">
        <v>1.0</v>
      </c>
      <c r="C11285" t="str">
        <f>IFERROR(__xludf.DUMMYFUNCTION("TO_TEXT(B11285)"),"1")</f>
        <v>1</v>
      </c>
    </row>
    <row r="11286">
      <c r="A11286" s="2" t="s">
        <v>11175</v>
      </c>
      <c r="B11286" s="2">
        <v>1.0</v>
      </c>
      <c r="C11286" t="str">
        <f>IFERROR(__xludf.DUMMYFUNCTION("TO_TEXT(B11286)"),"1")</f>
        <v>1</v>
      </c>
    </row>
    <row r="11287">
      <c r="A11287" s="2" t="s">
        <v>11176</v>
      </c>
      <c r="B11287" s="2">
        <v>1.0</v>
      </c>
      <c r="C11287" t="str">
        <f>IFERROR(__xludf.DUMMYFUNCTION("TO_TEXT(B11287)"),"1")</f>
        <v>1</v>
      </c>
    </row>
    <row r="11288">
      <c r="A11288" s="2" t="s">
        <v>11177</v>
      </c>
      <c r="B11288" s="2">
        <v>1.0</v>
      </c>
      <c r="C11288" t="str">
        <f>IFERROR(__xludf.DUMMYFUNCTION("TO_TEXT(B11288)"),"1")</f>
        <v>1</v>
      </c>
    </row>
    <row r="11289">
      <c r="A11289" s="2" t="s">
        <v>11178</v>
      </c>
      <c r="B11289" s="2">
        <v>1.0</v>
      </c>
      <c r="C11289" t="str">
        <f>IFERROR(__xludf.DUMMYFUNCTION("TO_TEXT(B11289)"),"1")</f>
        <v>1</v>
      </c>
    </row>
    <row r="11290">
      <c r="A11290" s="2" t="s">
        <v>11179</v>
      </c>
      <c r="B11290" s="2">
        <v>1.0</v>
      </c>
      <c r="C11290" t="str">
        <f>IFERROR(__xludf.DUMMYFUNCTION("TO_TEXT(B11290)"),"1")</f>
        <v>1</v>
      </c>
    </row>
    <row r="11291">
      <c r="A11291" s="2" t="s">
        <v>11180</v>
      </c>
      <c r="B11291" s="2">
        <v>1.0</v>
      </c>
      <c r="C11291" t="str">
        <f>IFERROR(__xludf.DUMMYFUNCTION("TO_TEXT(B11291)"),"1")</f>
        <v>1</v>
      </c>
    </row>
    <row r="11292">
      <c r="A11292" s="2" t="s">
        <v>11181</v>
      </c>
      <c r="B11292" s="2">
        <v>1.0</v>
      </c>
      <c r="C11292" t="str">
        <f>IFERROR(__xludf.DUMMYFUNCTION("TO_TEXT(B11292)"),"1")</f>
        <v>1</v>
      </c>
    </row>
    <row r="11293">
      <c r="A11293" s="2" t="s">
        <v>11182</v>
      </c>
      <c r="B11293" s="2">
        <v>1.0</v>
      </c>
      <c r="C11293" t="str">
        <f>IFERROR(__xludf.DUMMYFUNCTION("TO_TEXT(B11293)"),"1")</f>
        <v>1</v>
      </c>
    </row>
    <row r="11294">
      <c r="A11294" s="2" t="s">
        <v>11183</v>
      </c>
      <c r="B11294" s="2">
        <v>1.0</v>
      </c>
      <c r="C11294" t="str">
        <f>IFERROR(__xludf.DUMMYFUNCTION("TO_TEXT(B11294)"),"1")</f>
        <v>1</v>
      </c>
    </row>
    <row r="11295">
      <c r="A11295" s="2" t="s">
        <v>11184</v>
      </c>
      <c r="B11295" s="2">
        <v>1.0</v>
      </c>
      <c r="C11295" t="str">
        <f>IFERROR(__xludf.DUMMYFUNCTION("TO_TEXT(B11295)"),"1")</f>
        <v>1</v>
      </c>
    </row>
    <row r="11296">
      <c r="A11296" s="2" t="s">
        <v>11185</v>
      </c>
      <c r="B11296" s="2">
        <v>1.0</v>
      </c>
      <c r="C11296" t="str">
        <f>IFERROR(__xludf.DUMMYFUNCTION("TO_TEXT(B11296)"),"1")</f>
        <v>1</v>
      </c>
    </row>
    <row r="11297">
      <c r="A11297" s="2" t="s">
        <v>11186</v>
      </c>
      <c r="B11297" s="2">
        <v>1.0</v>
      </c>
      <c r="C11297" t="str">
        <f>IFERROR(__xludf.DUMMYFUNCTION("TO_TEXT(B11297)"),"1")</f>
        <v>1</v>
      </c>
    </row>
    <row r="11298">
      <c r="A11298" s="2" t="s">
        <v>11187</v>
      </c>
      <c r="B11298" s="2">
        <v>1.0</v>
      </c>
      <c r="C11298" t="str">
        <f>IFERROR(__xludf.DUMMYFUNCTION("TO_TEXT(B11298)"),"1")</f>
        <v>1</v>
      </c>
    </row>
    <row r="11299">
      <c r="A11299" s="2" t="s">
        <v>11188</v>
      </c>
      <c r="B11299" s="2">
        <v>1.0</v>
      </c>
      <c r="C11299" t="str">
        <f>IFERROR(__xludf.DUMMYFUNCTION("TO_TEXT(B11299)"),"1")</f>
        <v>1</v>
      </c>
    </row>
    <row r="11300">
      <c r="A11300" s="2" t="s">
        <v>11189</v>
      </c>
      <c r="B11300" s="2">
        <v>1.0</v>
      </c>
      <c r="C11300" t="str">
        <f>IFERROR(__xludf.DUMMYFUNCTION("TO_TEXT(B11300)"),"1")</f>
        <v>1</v>
      </c>
    </row>
    <row r="11301">
      <c r="A11301" s="2" t="s">
        <v>11190</v>
      </c>
      <c r="B11301" s="2">
        <v>1.0</v>
      </c>
      <c r="C11301" t="str">
        <f>IFERROR(__xludf.DUMMYFUNCTION("TO_TEXT(B11301)"),"1")</f>
        <v>1</v>
      </c>
    </row>
    <row r="11302">
      <c r="A11302" s="2" t="s">
        <v>11191</v>
      </c>
      <c r="B11302" s="2">
        <v>1.0</v>
      </c>
      <c r="C11302" t="str">
        <f>IFERROR(__xludf.DUMMYFUNCTION("TO_TEXT(B11302)"),"1")</f>
        <v>1</v>
      </c>
    </row>
    <row r="11303">
      <c r="A11303" s="2" t="s">
        <v>11192</v>
      </c>
      <c r="B11303" s="2">
        <v>1.0</v>
      </c>
      <c r="C11303" t="str">
        <f>IFERROR(__xludf.DUMMYFUNCTION("TO_TEXT(B11303)"),"1")</f>
        <v>1</v>
      </c>
    </row>
    <row r="11304">
      <c r="A11304" s="2" t="s">
        <v>11193</v>
      </c>
      <c r="B11304" s="2">
        <v>1.0</v>
      </c>
      <c r="C11304" t="str">
        <f>IFERROR(__xludf.DUMMYFUNCTION("TO_TEXT(B11304)"),"1")</f>
        <v>1</v>
      </c>
    </row>
    <row r="11305">
      <c r="A11305" s="2" t="s">
        <v>11194</v>
      </c>
      <c r="B11305" s="2">
        <v>1.0</v>
      </c>
      <c r="C11305" t="str">
        <f>IFERROR(__xludf.DUMMYFUNCTION("TO_TEXT(B11305)"),"1")</f>
        <v>1</v>
      </c>
    </row>
    <row r="11306">
      <c r="A11306" s="2" t="s">
        <v>11195</v>
      </c>
      <c r="B11306" s="2">
        <v>1.0</v>
      </c>
      <c r="C11306" t="str">
        <f>IFERROR(__xludf.DUMMYFUNCTION("TO_TEXT(B11306)"),"1")</f>
        <v>1</v>
      </c>
    </row>
    <row r="11307">
      <c r="A11307" s="2" t="s">
        <v>11196</v>
      </c>
      <c r="B11307" s="2">
        <v>1.0</v>
      </c>
      <c r="C11307" t="str">
        <f>IFERROR(__xludf.DUMMYFUNCTION("TO_TEXT(B11307)"),"1")</f>
        <v>1</v>
      </c>
    </row>
    <row r="11308">
      <c r="A11308" s="2" t="s">
        <v>11197</v>
      </c>
      <c r="B11308" s="2">
        <v>1.0</v>
      </c>
      <c r="C11308" t="str">
        <f>IFERROR(__xludf.DUMMYFUNCTION("TO_TEXT(B11308)"),"1")</f>
        <v>1</v>
      </c>
    </row>
    <row r="11309">
      <c r="A11309" s="2" t="s">
        <v>11198</v>
      </c>
      <c r="B11309" s="2">
        <v>1.0</v>
      </c>
      <c r="C11309" t="str">
        <f>IFERROR(__xludf.DUMMYFUNCTION("TO_TEXT(B11309)"),"1")</f>
        <v>1</v>
      </c>
    </row>
    <row r="11310">
      <c r="A11310" s="2" t="s">
        <v>11199</v>
      </c>
      <c r="B11310" s="2">
        <v>1.0</v>
      </c>
      <c r="C11310" t="str">
        <f>IFERROR(__xludf.DUMMYFUNCTION("TO_TEXT(B11310)"),"1")</f>
        <v>1</v>
      </c>
    </row>
    <row r="11311">
      <c r="A11311" s="2" t="s">
        <v>11200</v>
      </c>
      <c r="B11311" s="2">
        <v>1.0</v>
      </c>
      <c r="C11311" t="str">
        <f>IFERROR(__xludf.DUMMYFUNCTION("TO_TEXT(B11311)"),"1")</f>
        <v>1</v>
      </c>
    </row>
    <row r="11312">
      <c r="A11312" s="2" t="s">
        <v>11201</v>
      </c>
      <c r="B11312" s="2">
        <v>1.0</v>
      </c>
      <c r="C11312" t="str">
        <f>IFERROR(__xludf.DUMMYFUNCTION("TO_TEXT(B11312)"),"1")</f>
        <v>1</v>
      </c>
    </row>
    <row r="11313">
      <c r="A11313" s="2" t="s">
        <v>11202</v>
      </c>
      <c r="B11313" s="2">
        <v>1.0</v>
      </c>
      <c r="C11313" t="str">
        <f>IFERROR(__xludf.DUMMYFUNCTION("TO_TEXT(B11313)"),"1")</f>
        <v>1</v>
      </c>
    </row>
    <row r="11314">
      <c r="A11314" s="2" t="s">
        <v>11203</v>
      </c>
      <c r="B11314" s="2">
        <v>1.0</v>
      </c>
      <c r="C11314" t="str">
        <f>IFERROR(__xludf.DUMMYFUNCTION("TO_TEXT(B11314)"),"1")</f>
        <v>1</v>
      </c>
    </row>
    <row r="11315">
      <c r="A11315" s="2" t="s">
        <v>11204</v>
      </c>
      <c r="B11315" s="2">
        <v>1.0</v>
      </c>
      <c r="C11315" t="str">
        <f>IFERROR(__xludf.DUMMYFUNCTION("TO_TEXT(B11315)"),"1")</f>
        <v>1</v>
      </c>
    </row>
    <row r="11316">
      <c r="A11316" s="2" t="s">
        <v>11205</v>
      </c>
      <c r="B11316" s="2">
        <v>1.0</v>
      </c>
      <c r="C11316" t="str">
        <f>IFERROR(__xludf.DUMMYFUNCTION("TO_TEXT(B11316)"),"1")</f>
        <v>1</v>
      </c>
    </row>
    <row r="11317">
      <c r="A11317" s="2" t="s">
        <v>11206</v>
      </c>
      <c r="B11317" s="2">
        <v>1.0</v>
      </c>
      <c r="C11317" t="str">
        <f>IFERROR(__xludf.DUMMYFUNCTION("TO_TEXT(B11317)"),"1")</f>
        <v>1</v>
      </c>
    </row>
    <row r="11318">
      <c r="A11318" s="2" t="s">
        <v>11207</v>
      </c>
      <c r="B11318" s="2">
        <v>1.0</v>
      </c>
      <c r="C11318" t="str">
        <f>IFERROR(__xludf.DUMMYFUNCTION("TO_TEXT(B11318)"),"1")</f>
        <v>1</v>
      </c>
    </row>
    <row r="11319">
      <c r="A11319" s="2" t="s">
        <v>11208</v>
      </c>
      <c r="B11319" s="2">
        <v>1.0</v>
      </c>
      <c r="C11319" t="str">
        <f>IFERROR(__xludf.DUMMYFUNCTION("TO_TEXT(B11319)"),"1")</f>
        <v>1</v>
      </c>
    </row>
    <row r="11320">
      <c r="A11320" s="2" t="s">
        <v>11209</v>
      </c>
      <c r="B11320" s="2">
        <v>1.0</v>
      </c>
      <c r="C11320" t="str">
        <f>IFERROR(__xludf.DUMMYFUNCTION("TO_TEXT(B11320)"),"1")</f>
        <v>1</v>
      </c>
    </row>
    <row r="11321">
      <c r="A11321" s="2" t="s">
        <v>11210</v>
      </c>
      <c r="B11321" s="2">
        <v>1.0</v>
      </c>
      <c r="C11321" t="str">
        <f>IFERROR(__xludf.DUMMYFUNCTION("TO_TEXT(B11321)"),"1")</f>
        <v>1</v>
      </c>
    </row>
    <row r="11322">
      <c r="A11322" s="2" t="s">
        <v>11211</v>
      </c>
      <c r="B11322" s="2">
        <v>1.0</v>
      </c>
      <c r="C11322" t="str">
        <f>IFERROR(__xludf.DUMMYFUNCTION("TO_TEXT(B11322)"),"1")</f>
        <v>1</v>
      </c>
    </row>
    <row r="11323">
      <c r="A11323" s="2" t="s">
        <v>11212</v>
      </c>
      <c r="B11323" s="2">
        <v>1.0</v>
      </c>
      <c r="C11323" t="str">
        <f>IFERROR(__xludf.DUMMYFUNCTION("TO_TEXT(B11323)"),"1")</f>
        <v>1</v>
      </c>
    </row>
    <row r="11324">
      <c r="A11324" s="2" t="s">
        <v>11213</v>
      </c>
      <c r="B11324" s="2">
        <v>1.0</v>
      </c>
      <c r="C11324" t="str">
        <f>IFERROR(__xludf.DUMMYFUNCTION("TO_TEXT(B11324)"),"1")</f>
        <v>1</v>
      </c>
    </row>
    <row r="11325">
      <c r="A11325" s="2" t="s">
        <v>11214</v>
      </c>
      <c r="B11325" s="2">
        <v>1.0</v>
      </c>
      <c r="C11325" t="str">
        <f>IFERROR(__xludf.DUMMYFUNCTION("TO_TEXT(B11325)"),"1")</f>
        <v>1</v>
      </c>
    </row>
    <row r="11326">
      <c r="A11326" s="2" t="s">
        <v>11215</v>
      </c>
      <c r="B11326" s="2">
        <v>1.0</v>
      </c>
      <c r="C11326" t="str">
        <f>IFERROR(__xludf.DUMMYFUNCTION("TO_TEXT(B11326)"),"1")</f>
        <v>1</v>
      </c>
    </row>
    <row r="11327">
      <c r="A11327" s="2" t="s">
        <v>11216</v>
      </c>
      <c r="B11327" s="2">
        <v>1.0</v>
      </c>
      <c r="C11327" t="str">
        <f>IFERROR(__xludf.DUMMYFUNCTION("TO_TEXT(B11327)"),"1")</f>
        <v>1</v>
      </c>
    </row>
    <row r="11328">
      <c r="A11328" s="2" t="s">
        <v>11217</v>
      </c>
      <c r="B11328" s="2">
        <v>1.0</v>
      </c>
      <c r="C11328" t="str">
        <f>IFERROR(__xludf.DUMMYFUNCTION("TO_TEXT(B11328)"),"1")</f>
        <v>1</v>
      </c>
    </row>
    <row r="11329">
      <c r="A11329" s="2" t="s">
        <v>11218</v>
      </c>
      <c r="B11329" s="2">
        <v>1.0</v>
      </c>
      <c r="C11329" t="str">
        <f>IFERROR(__xludf.DUMMYFUNCTION("TO_TEXT(B11329)"),"1")</f>
        <v>1</v>
      </c>
    </row>
    <row r="11330">
      <c r="A11330" s="2" t="s">
        <v>11219</v>
      </c>
      <c r="B11330" s="2">
        <v>1.0</v>
      </c>
      <c r="C11330" t="str">
        <f>IFERROR(__xludf.DUMMYFUNCTION("TO_TEXT(B11330)"),"1")</f>
        <v>1</v>
      </c>
    </row>
    <row r="11331">
      <c r="A11331" s="2" t="s">
        <v>11220</v>
      </c>
      <c r="B11331" s="2">
        <v>1.0</v>
      </c>
      <c r="C11331" t="str">
        <f>IFERROR(__xludf.DUMMYFUNCTION("TO_TEXT(B11331)"),"1")</f>
        <v>1</v>
      </c>
    </row>
    <row r="11332">
      <c r="A11332" s="2" t="s">
        <v>11221</v>
      </c>
      <c r="B11332" s="2">
        <v>1.0</v>
      </c>
      <c r="C11332" t="str">
        <f>IFERROR(__xludf.DUMMYFUNCTION("TO_TEXT(B11332)"),"1")</f>
        <v>1</v>
      </c>
    </row>
    <row r="11333">
      <c r="A11333" s="2" t="s">
        <v>11222</v>
      </c>
      <c r="B11333" s="2">
        <v>1.0</v>
      </c>
      <c r="C11333" t="str">
        <f>IFERROR(__xludf.DUMMYFUNCTION("TO_TEXT(B11333)"),"1")</f>
        <v>1</v>
      </c>
    </row>
    <row r="11334">
      <c r="A11334" s="2" t="s">
        <v>11223</v>
      </c>
      <c r="B11334" s="2">
        <v>1.0</v>
      </c>
      <c r="C11334" t="str">
        <f>IFERROR(__xludf.DUMMYFUNCTION("TO_TEXT(B11334)"),"1")</f>
        <v>1</v>
      </c>
    </row>
    <row r="11335">
      <c r="A11335" s="2" t="s">
        <v>11224</v>
      </c>
      <c r="B11335" s="2">
        <v>1.0</v>
      </c>
      <c r="C11335" t="str">
        <f>IFERROR(__xludf.DUMMYFUNCTION("TO_TEXT(B11335)"),"1")</f>
        <v>1</v>
      </c>
    </row>
    <row r="11336">
      <c r="A11336" s="2" t="s">
        <v>11225</v>
      </c>
      <c r="B11336" s="2">
        <v>1.0</v>
      </c>
      <c r="C11336" t="str">
        <f>IFERROR(__xludf.DUMMYFUNCTION("TO_TEXT(B11336)"),"1")</f>
        <v>1</v>
      </c>
    </row>
    <row r="11337">
      <c r="A11337" s="2" t="s">
        <v>11226</v>
      </c>
      <c r="B11337" s="2">
        <v>1.0</v>
      </c>
      <c r="C11337" t="str">
        <f>IFERROR(__xludf.DUMMYFUNCTION("TO_TEXT(B11337)"),"1")</f>
        <v>1</v>
      </c>
    </row>
    <row r="11338">
      <c r="A11338" s="2" t="s">
        <v>11227</v>
      </c>
      <c r="B11338" s="2">
        <v>1.0</v>
      </c>
      <c r="C11338" t="str">
        <f>IFERROR(__xludf.DUMMYFUNCTION("TO_TEXT(B11338)"),"1")</f>
        <v>1</v>
      </c>
    </row>
    <row r="11339">
      <c r="A11339" s="2" t="s">
        <v>11228</v>
      </c>
      <c r="B11339" s="2">
        <v>1.0</v>
      </c>
      <c r="C11339" t="str">
        <f>IFERROR(__xludf.DUMMYFUNCTION("TO_TEXT(B11339)"),"1")</f>
        <v>1</v>
      </c>
    </row>
    <row r="11340">
      <c r="A11340" s="2" t="s">
        <v>11229</v>
      </c>
      <c r="B11340" s="2">
        <v>1.0</v>
      </c>
      <c r="C11340" t="str">
        <f>IFERROR(__xludf.DUMMYFUNCTION("TO_TEXT(B11340)"),"1")</f>
        <v>1</v>
      </c>
    </row>
    <row r="11341">
      <c r="A11341" s="2" t="s">
        <v>11230</v>
      </c>
      <c r="B11341" s="2">
        <v>1.0</v>
      </c>
      <c r="C11341" t="str">
        <f>IFERROR(__xludf.DUMMYFUNCTION("TO_TEXT(B11341)"),"1")</f>
        <v>1</v>
      </c>
    </row>
    <row r="11342">
      <c r="A11342" s="2" t="s">
        <v>11231</v>
      </c>
      <c r="B11342" s="2">
        <v>1.0</v>
      </c>
      <c r="C11342" t="str">
        <f>IFERROR(__xludf.DUMMYFUNCTION("TO_TEXT(B11342)"),"1")</f>
        <v>1</v>
      </c>
    </row>
    <row r="11343">
      <c r="A11343" s="2" t="s">
        <v>11232</v>
      </c>
      <c r="B11343" s="2">
        <v>1.0</v>
      </c>
      <c r="C11343" t="str">
        <f>IFERROR(__xludf.DUMMYFUNCTION("TO_TEXT(B11343)"),"1")</f>
        <v>1</v>
      </c>
    </row>
    <row r="11344">
      <c r="A11344" s="2" t="s">
        <v>11233</v>
      </c>
      <c r="B11344" s="2">
        <v>1.0</v>
      </c>
      <c r="C11344" t="str">
        <f>IFERROR(__xludf.DUMMYFUNCTION("TO_TEXT(B11344)"),"1")</f>
        <v>1</v>
      </c>
    </row>
    <row r="11345">
      <c r="A11345" s="2" t="s">
        <v>11234</v>
      </c>
      <c r="B11345" s="2">
        <v>1.0</v>
      </c>
      <c r="C11345" t="str">
        <f>IFERROR(__xludf.DUMMYFUNCTION("TO_TEXT(B11345)"),"1")</f>
        <v>1</v>
      </c>
    </row>
    <row r="11346">
      <c r="A11346" s="2" t="s">
        <v>11235</v>
      </c>
      <c r="B11346" s="2">
        <v>1.0</v>
      </c>
      <c r="C11346" t="str">
        <f>IFERROR(__xludf.DUMMYFUNCTION("TO_TEXT(B11346)"),"1")</f>
        <v>1</v>
      </c>
    </row>
    <row r="11347">
      <c r="A11347" s="2" t="s">
        <v>11236</v>
      </c>
      <c r="B11347" s="2">
        <v>1.0</v>
      </c>
      <c r="C11347" t="str">
        <f>IFERROR(__xludf.DUMMYFUNCTION("TO_TEXT(B11347)"),"1")</f>
        <v>1</v>
      </c>
    </row>
    <row r="11348">
      <c r="A11348" s="2" t="s">
        <v>11237</v>
      </c>
      <c r="B11348" s="2">
        <v>1.0</v>
      </c>
      <c r="C11348" t="str">
        <f>IFERROR(__xludf.DUMMYFUNCTION("TO_TEXT(B11348)"),"1")</f>
        <v>1</v>
      </c>
    </row>
    <row r="11349">
      <c r="A11349" s="2" t="s">
        <v>11238</v>
      </c>
      <c r="B11349" s="2">
        <v>1.0</v>
      </c>
      <c r="C11349" t="str">
        <f>IFERROR(__xludf.DUMMYFUNCTION("TO_TEXT(B11349)"),"1")</f>
        <v>1</v>
      </c>
    </row>
    <row r="11350">
      <c r="A11350" s="2" t="s">
        <v>11239</v>
      </c>
      <c r="B11350" s="2">
        <v>1.0</v>
      </c>
      <c r="C11350" t="str">
        <f>IFERROR(__xludf.DUMMYFUNCTION("TO_TEXT(B11350)"),"1")</f>
        <v>1</v>
      </c>
    </row>
    <row r="11351">
      <c r="A11351" s="2" t="s">
        <v>11240</v>
      </c>
      <c r="B11351" s="2">
        <v>1.0</v>
      </c>
      <c r="C11351" t="str">
        <f>IFERROR(__xludf.DUMMYFUNCTION("TO_TEXT(B11351)"),"1")</f>
        <v>1</v>
      </c>
    </row>
    <row r="11352">
      <c r="A11352" s="2" t="s">
        <v>11241</v>
      </c>
      <c r="B11352" s="2">
        <v>1.0</v>
      </c>
      <c r="C11352" t="str">
        <f>IFERROR(__xludf.DUMMYFUNCTION("TO_TEXT(B11352)"),"1")</f>
        <v>1</v>
      </c>
    </row>
    <row r="11353">
      <c r="A11353" s="2" t="s">
        <v>11242</v>
      </c>
      <c r="B11353" s="2">
        <v>1.0</v>
      </c>
      <c r="C11353" t="str">
        <f>IFERROR(__xludf.DUMMYFUNCTION("TO_TEXT(B11353)"),"1")</f>
        <v>1</v>
      </c>
    </row>
    <row r="11354">
      <c r="A11354" s="2" t="s">
        <v>11243</v>
      </c>
      <c r="B11354" s="2">
        <v>1.0</v>
      </c>
      <c r="C11354" t="str">
        <f>IFERROR(__xludf.DUMMYFUNCTION("TO_TEXT(B11354)"),"1")</f>
        <v>1</v>
      </c>
    </row>
    <row r="11355">
      <c r="A11355" s="2" t="s">
        <v>11244</v>
      </c>
      <c r="B11355" s="2">
        <v>1.0</v>
      </c>
      <c r="C11355" t="str">
        <f>IFERROR(__xludf.DUMMYFUNCTION("TO_TEXT(B11355)"),"1")</f>
        <v>1</v>
      </c>
    </row>
    <row r="11356">
      <c r="A11356" s="2" t="s">
        <v>11245</v>
      </c>
      <c r="B11356" s="2">
        <v>1.0</v>
      </c>
      <c r="C11356" t="str">
        <f>IFERROR(__xludf.DUMMYFUNCTION("TO_TEXT(B11356)"),"1")</f>
        <v>1</v>
      </c>
    </row>
    <row r="11357">
      <c r="A11357" s="2" t="s">
        <v>11246</v>
      </c>
      <c r="B11357" s="2">
        <v>1.0</v>
      </c>
      <c r="C11357" t="str">
        <f>IFERROR(__xludf.DUMMYFUNCTION("TO_TEXT(B11357)"),"1")</f>
        <v>1</v>
      </c>
    </row>
    <row r="11358">
      <c r="A11358" s="2" t="s">
        <v>11247</v>
      </c>
      <c r="B11358" s="2">
        <v>1.0</v>
      </c>
      <c r="C11358" t="str">
        <f>IFERROR(__xludf.DUMMYFUNCTION("TO_TEXT(B11358)"),"1")</f>
        <v>1</v>
      </c>
    </row>
    <row r="11359">
      <c r="A11359" s="2" t="s">
        <v>11248</v>
      </c>
      <c r="B11359" s="2">
        <v>1.0</v>
      </c>
      <c r="C11359" t="str">
        <f>IFERROR(__xludf.DUMMYFUNCTION("TO_TEXT(B11359)"),"1")</f>
        <v>1</v>
      </c>
    </row>
    <row r="11360">
      <c r="A11360" s="2" t="s">
        <v>11249</v>
      </c>
      <c r="B11360" s="2">
        <v>1.0</v>
      </c>
      <c r="C11360" t="str">
        <f>IFERROR(__xludf.DUMMYFUNCTION("TO_TEXT(B11360)"),"1")</f>
        <v>1</v>
      </c>
    </row>
    <row r="11361">
      <c r="A11361" s="2" t="s">
        <v>11250</v>
      </c>
      <c r="B11361" s="2">
        <v>1.0</v>
      </c>
      <c r="C11361" t="str">
        <f>IFERROR(__xludf.DUMMYFUNCTION("TO_TEXT(B11361)"),"1")</f>
        <v>1</v>
      </c>
    </row>
    <row r="11362">
      <c r="A11362" s="2" t="s">
        <v>11251</v>
      </c>
      <c r="B11362" s="2">
        <v>1.0</v>
      </c>
      <c r="C11362" t="str">
        <f>IFERROR(__xludf.DUMMYFUNCTION("TO_TEXT(B11362)"),"1")</f>
        <v>1</v>
      </c>
    </row>
    <row r="11363">
      <c r="A11363" s="2" t="s">
        <v>11252</v>
      </c>
      <c r="B11363" s="2">
        <v>1.0</v>
      </c>
      <c r="C11363" t="str">
        <f>IFERROR(__xludf.DUMMYFUNCTION("TO_TEXT(B11363)"),"1")</f>
        <v>1</v>
      </c>
    </row>
    <row r="11364">
      <c r="A11364" s="2" t="s">
        <v>11253</v>
      </c>
      <c r="B11364" s="2">
        <v>1.0</v>
      </c>
      <c r="C11364" t="str">
        <f>IFERROR(__xludf.DUMMYFUNCTION("TO_TEXT(B11364)"),"1")</f>
        <v>1</v>
      </c>
    </row>
    <row r="11365">
      <c r="A11365" s="2" t="s">
        <v>11254</v>
      </c>
      <c r="B11365" s="2">
        <v>1.0</v>
      </c>
      <c r="C11365" t="str">
        <f>IFERROR(__xludf.DUMMYFUNCTION("TO_TEXT(B11365)"),"1")</f>
        <v>1</v>
      </c>
    </row>
    <row r="11366">
      <c r="A11366" s="2" t="s">
        <v>11255</v>
      </c>
      <c r="B11366" s="2">
        <v>1.0</v>
      </c>
      <c r="C11366" t="str">
        <f>IFERROR(__xludf.DUMMYFUNCTION("TO_TEXT(B11366)"),"1")</f>
        <v>1</v>
      </c>
    </row>
    <row r="11367">
      <c r="A11367" s="2" t="s">
        <v>11256</v>
      </c>
      <c r="B11367" s="2">
        <v>1.0</v>
      </c>
      <c r="C11367" t="str">
        <f>IFERROR(__xludf.DUMMYFUNCTION("TO_TEXT(B11367)"),"1")</f>
        <v>1</v>
      </c>
    </row>
    <row r="11368">
      <c r="A11368" s="2" t="s">
        <v>11257</v>
      </c>
      <c r="B11368" s="2">
        <v>1.0</v>
      </c>
      <c r="C11368" t="str">
        <f>IFERROR(__xludf.DUMMYFUNCTION("TO_TEXT(B11368)"),"1")</f>
        <v>1</v>
      </c>
    </row>
    <row r="11369">
      <c r="A11369" s="2" t="s">
        <v>11258</v>
      </c>
      <c r="B11369" s="2">
        <v>1.0</v>
      </c>
      <c r="C11369" t="str">
        <f>IFERROR(__xludf.DUMMYFUNCTION("TO_TEXT(B11369)"),"1")</f>
        <v>1</v>
      </c>
    </row>
    <row r="11370">
      <c r="A11370" s="2" t="s">
        <v>11259</v>
      </c>
      <c r="B11370" s="2">
        <v>1.0</v>
      </c>
      <c r="C11370" t="str">
        <f>IFERROR(__xludf.DUMMYFUNCTION("TO_TEXT(B11370)"),"1")</f>
        <v>1</v>
      </c>
    </row>
    <row r="11371">
      <c r="A11371" s="2" t="s">
        <v>11260</v>
      </c>
      <c r="B11371" s="2">
        <v>1.0</v>
      </c>
      <c r="C11371" t="str">
        <f>IFERROR(__xludf.DUMMYFUNCTION("TO_TEXT(B11371)"),"1")</f>
        <v>1</v>
      </c>
    </row>
    <row r="11372">
      <c r="A11372" s="2" t="s">
        <v>11261</v>
      </c>
      <c r="B11372" s="2">
        <v>1.0</v>
      </c>
      <c r="C11372" t="str">
        <f>IFERROR(__xludf.DUMMYFUNCTION("TO_TEXT(B11372)"),"1")</f>
        <v>1</v>
      </c>
    </row>
    <row r="11373">
      <c r="A11373" s="2" t="s">
        <v>11262</v>
      </c>
      <c r="B11373" s="2">
        <v>1.0</v>
      </c>
      <c r="C11373" t="str">
        <f>IFERROR(__xludf.DUMMYFUNCTION("TO_TEXT(B11373)"),"1")</f>
        <v>1</v>
      </c>
    </row>
    <row r="11374">
      <c r="A11374" s="2" t="s">
        <v>11263</v>
      </c>
      <c r="B11374" s="2">
        <v>1.0</v>
      </c>
      <c r="C11374" t="str">
        <f>IFERROR(__xludf.DUMMYFUNCTION("TO_TEXT(B11374)"),"1")</f>
        <v>1</v>
      </c>
    </row>
    <row r="11375">
      <c r="A11375" s="2" t="s">
        <v>11264</v>
      </c>
      <c r="B11375" s="2">
        <v>1.0</v>
      </c>
      <c r="C11375" t="str">
        <f>IFERROR(__xludf.DUMMYFUNCTION("TO_TEXT(B11375)"),"1")</f>
        <v>1</v>
      </c>
    </row>
    <row r="11376">
      <c r="A11376" s="2" t="s">
        <v>11265</v>
      </c>
      <c r="B11376" s="2">
        <v>1.0</v>
      </c>
      <c r="C11376" t="str">
        <f>IFERROR(__xludf.DUMMYFUNCTION("TO_TEXT(B11376)"),"1")</f>
        <v>1</v>
      </c>
    </row>
    <row r="11377">
      <c r="A11377" s="2" t="s">
        <v>11266</v>
      </c>
      <c r="B11377" s="2">
        <v>1.0</v>
      </c>
      <c r="C11377" t="str">
        <f>IFERROR(__xludf.DUMMYFUNCTION("TO_TEXT(B11377)"),"1")</f>
        <v>1</v>
      </c>
    </row>
    <row r="11378">
      <c r="A11378" s="2" t="s">
        <v>11267</v>
      </c>
      <c r="B11378" s="2">
        <v>1.0</v>
      </c>
      <c r="C11378" t="str">
        <f>IFERROR(__xludf.DUMMYFUNCTION("TO_TEXT(B11378)"),"1")</f>
        <v>1</v>
      </c>
    </row>
    <row r="11379">
      <c r="A11379" s="2" t="s">
        <v>11268</v>
      </c>
      <c r="B11379" s="2">
        <v>1.0</v>
      </c>
      <c r="C11379" t="str">
        <f>IFERROR(__xludf.DUMMYFUNCTION("TO_TEXT(B11379)"),"1")</f>
        <v>1</v>
      </c>
    </row>
    <row r="11380">
      <c r="A11380" s="2" t="s">
        <v>11269</v>
      </c>
      <c r="B11380" s="2">
        <v>1.0</v>
      </c>
      <c r="C11380" t="str">
        <f>IFERROR(__xludf.DUMMYFUNCTION("TO_TEXT(B11380)"),"1")</f>
        <v>1</v>
      </c>
    </row>
    <row r="11381">
      <c r="A11381" s="2" t="s">
        <v>11270</v>
      </c>
      <c r="B11381" s="2">
        <v>1.0</v>
      </c>
      <c r="C11381" t="str">
        <f>IFERROR(__xludf.DUMMYFUNCTION("TO_TEXT(B11381)"),"1")</f>
        <v>1</v>
      </c>
    </row>
    <row r="11382">
      <c r="A11382" s="2" t="s">
        <v>11271</v>
      </c>
      <c r="B11382" s="2">
        <v>1.0</v>
      </c>
      <c r="C11382" t="str">
        <f>IFERROR(__xludf.DUMMYFUNCTION("TO_TEXT(B11382)"),"1")</f>
        <v>1</v>
      </c>
    </row>
    <row r="11383">
      <c r="A11383" s="2" t="s">
        <v>11272</v>
      </c>
      <c r="B11383" s="2">
        <v>1.0</v>
      </c>
      <c r="C11383" t="str">
        <f>IFERROR(__xludf.DUMMYFUNCTION("TO_TEXT(B11383)"),"1")</f>
        <v>1</v>
      </c>
    </row>
    <row r="11384">
      <c r="A11384" s="2" t="s">
        <v>11273</v>
      </c>
      <c r="B11384" s="2">
        <v>1.0</v>
      </c>
      <c r="C11384" t="str">
        <f>IFERROR(__xludf.DUMMYFUNCTION("TO_TEXT(B11384)"),"1")</f>
        <v>1</v>
      </c>
    </row>
    <row r="11385">
      <c r="A11385" s="2" t="s">
        <v>11274</v>
      </c>
      <c r="B11385" s="2">
        <v>1.0</v>
      </c>
      <c r="C11385" t="str">
        <f>IFERROR(__xludf.DUMMYFUNCTION("TO_TEXT(B11385)"),"1")</f>
        <v>1</v>
      </c>
    </row>
    <row r="11386">
      <c r="A11386" s="2" t="s">
        <v>11275</v>
      </c>
      <c r="B11386" s="2">
        <v>1.0</v>
      </c>
      <c r="C11386" t="str">
        <f>IFERROR(__xludf.DUMMYFUNCTION("TO_TEXT(B11386)"),"1")</f>
        <v>1</v>
      </c>
    </row>
    <row r="11387">
      <c r="A11387" s="2" t="s">
        <v>11276</v>
      </c>
      <c r="B11387" s="2">
        <v>1.0</v>
      </c>
      <c r="C11387" t="str">
        <f>IFERROR(__xludf.DUMMYFUNCTION("TO_TEXT(B11387)"),"1")</f>
        <v>1</v>
      </c>
    </row>
    <row r="11388">
      <c r="A11388" s="2" t="s">
        <v>11277</v>
      </c>
      <c r="B11388" s="2">
        <v>1.0</v>
      </c>
      <c r="C11388" t="str">
        <f>IFERROR(__xludf.DUMMYFUNCTION("TO_TEXT(B11388)"),"1")</f>
        <v>1</v>
      </c>
    </row>
    <row r="11389">
      <c r="A11389" s="2" t="s">
        <v>11278</v>
      </c>
      <c r="B11389" s="2">
        <v>1.0</v>
      </c>
      <c r="C11389" t="str">
        <f>IFERROR(__xludf.DUMMYFUNCTION("TO_TEXT(B11389)"),"1")</f>
        <v>1</v>
      </c>
    </row>
    <row r="11390">
      <c r="A11390" s="2" t="s">
        <v>11279</v>
      </c>
      <c r="B11390" s="2">
        <v>1.0</v>
      </c>
      <c r="C11390" t="str">
        <f>IFERROR(__xludf.DUMMYFUNCTION("TO_TEXT(B11390)"),"1")</f>
        <v>1</v>
      </c>
    </row>
    <row r="11391">
      <c r="A11391" s="2" t="s">
        <v>11280</v>
      </c>
      <c r="B11391" s="2">
        <v>1.0</v>
      </c>
      <c r="C11391" t="str">
        <f>IFERROR(__xludf.DUMMYFUNCTION("TO_TEXT(B11391)"),"1")</f>
        <v>1</v>
      </c>
    </row>
    <row r="11392">
      <c r="A11392" s="2" t="s">
        <v>11281</v>
      </c>
      <c r="B11392" s="2">
        <v>1.0</v>
      </c>
      <c r="C11392" t="str">
        <f>IFERROR(__xludf.DUMMYFUNCTION("TO_TEXT(B11392)"),"1")</f>
        <v>1</v>
      </c>
    </row>
    <row r="11393">
      <c r="A11393" s="2" t="s">
        <v>11282</v>
      </c>
      <c r="B11393" s="2">
        <v>1.0</v>
      </c>
      <c r="C11393" t="str">
        <f>IFERROR(__xludf.DUMMYFUNCTION("TO_TEXT(B11393)"),"1")</f>
        <v>1</v>
      </c>
    </row>
    <row r="11394">
      <c r="A11394" s="2">
        <v>2009.0</v>
      </c>
      <c r="B11394" s="2">
        <v>1.0</v>
      </c>
      <c r="C11394" t="str">
        <f>IFERROR(__xludf.DUMMYFUNCTION("TO_TEXT(B11394)"),"1")</f>
        <v>1</v>
      </c>
    </row>
    <row r="11395">
      <c r="A11395" s="2" t="s">
        <v>11283</v>
      </c>
      <c r="B11395" s="2">
        <v>1.0</v>
      </c>
      <c r="C11395" t="str">
        <f>IFERROR(__xludf.DUMMYFUNCTION("TO_TEXT(B11395)"),"1")</f>
        <v>1</v>
      </c>
    </row>
    <row r="11396">
      <c r="A11396" s="2" t="s">
        <v>11284</v>
      </c>
      <c r="B11396" s="2">
        <v>1.0</v>
      </c>
      <c r="C11396" t="str">
        <f>IFERROR(__xludf.DUMMYFUNCTION("TO_TEXT(B11396)"),"1")</f>
        <v>1</v>
      </c>
    </row>
    <row r="11397">
      <c r="A11397" s="2" t="s">
        <v>11285</v>
      </c>
      <c r="B11397" s="2">
        <v>1.0</v>
      </c>
      <c r="C11397" t="str">
        <f>IFERROR(__xludf.DUMMYFUNCTION("TO_TEXT(B11397)"),"1")</f>
        <v>1</v>
      </c>
    </row>
    <row r="11398">
      <c r="A11398" s="2" t="s">
        <v>11286</v>
      </c>
      <c r="B11398" s="2">
        <v>1.0</v>
      </c>
      <c r="C11398" t="str">
        <f>IFERROR(__xludf.DUMMYFUNCTION("TO_TEXT(B11398)"),"1")</f>
        <v>1</v>
      </c>
    </row>
    <row r="11399">
      <c r="A11399" s="2" t="s">
        <v>11287</v>
      </c>
      <c r="B11399" s="2">
        <v>1.0</v>
      </c>
      <c r="C11399" t="str">
        <f>IFERROR(__xludf.DUMMYFUNCTION("TO_TEXT(B11399)"),"1")</f>
        <v>1</v>
      </c>
    </row>
    <row r="11400">
      <c r="A11400" s="2" t="s">
        <v>11288</v>
      </c>
      <c r="B11400" s="2">
        <v>1.0</v>
      </c>
      <c r="C11400" t="str">
        <f>IFERROR(__xludf.DUMMYFUNCTION("TO_TEXT(B11400)"),"1")</f>
        <v>1</v>
      </c>
    </row>
    <row r="11401">
      <c r="A11401" s="2" t="s">
        <v>11289</v>
      </c>
      <c r="B11401" s="2">
        <v>1.0</v>
      </c>
      <c r="C11401" t="str">
        <f>IFERROR(__xludf.DUMMYFUNCTION("TO_TEXT(B11401)"),"1")</f>
        <v>1</v>
      </c>
    </row>
    <row r="11402">
      <c r="A11402" s="2" t="s">
        <v>11290</v>
      </c>
      <c r="B11402" s="2">
        <v>1.0</v>
      </c>
      <c r="C11402" t="str">
        <f>IFERROR(__xludf.DUMMYFUNCTION("TO_TEXT(B11402)"),"1")</f>
        <v>1</v>
      </c>
    </row>
    <row r="11403">
      <c r="A11403" s="2" t="s">
        <v>11291</v>
      </c>
      <c r="B11403" s="2">
        <v>1.0</v>
      </c>
      <c r="C11403" t="str">
        <f>IFERROR(__xludf.DUMMYFUNCTION("TO_TEXT(B11403)"),"1")</f>
        <v>1</v>
      </c>
    </row>
    <row r="11404">
      <c r="A11404" s="2" t="s">
        <v>11292</v>
      </c>
      <c r="B11404" s="2">
        <v>1.0</v>
      </c>
      <c r="C11404" t="str">
        <f>IFERROR(__xludf.DUMMYFUNCTION("TO_TEXT(B11404)"),"1")</f>
        <v>1</v>
      </c>
    </row>
    <row r="11405">
      <c r="A11405" s="2" t="s">
        <v>11293</v>
      </c>
      <c r="B11405" s="2">
        <v>1.0</v>
      </c>
      <c r="C11405" t="str">
        <f>IFERROR(__xludf.DUMMYFUNCTION("TO_TEXT(B11405)"),"1")</f>
        <v>1</v>
      </c>
    </row>
    <row r="11406">
      <c r="A11406" s="2" t="s">
        <v>11294</v>
      </c>
      <c r="B11406" s="2">
        <v>1.0</v>
      </c>
      <c r="C11406" t="str">
        <f>IFERROR(__xludf.DUMMYFUNCTION("TO_TEXT(B11406)"),"1")</f>
        <v>1</v>
      </c>
    </row>
    <row r="11407">
      <c r="A11407" s="2" t="s">
        <v>11295</v>
      </c>
      <c r="B11407" s="2">
        <v>1.0</v>
      </c>
      <c r="C11407" t="str">
        <f>IFERROR(__xludf.DUMMYFUNCTION("TO_TEXT(B11407)"),"1")</f>
        <v>1</v>
      </c>
    </row>
    <row r="11408">
      <c r="A11408" s="2" t="s">
        <v>11296</v>
      </c>
      <c r="B11408" s="2">
        <v>1.0</v>
      </c>
      <c r="C11408" t="str">
        <f>IFERROR(__xludf.DUMMYFUNCTION("TO_TEXT(B11408)"),"1")</f>
        <v>1</v>
      </c>
    </row>
    <row r="11409">
      <c r="A11409" s="2" t="s">
        <v>11297</v>
      </c>
      <c r="B11409" s="2">
        <v>1.0</v>
      </c>
      <c r="C11409" t="str">
        <f>IFERROR(__xludf.DUMMYFUNCTION("TO_TEXT(B11409)"),"1")</f>
        <v>1</v>
      </c>
    </row>
    <row r="11410">
      <c r="A11410" s="2" t="s">
        <v>11298</v>
      </c>
      <c r="B11410" s="2">
        <v>1.0</v>
      </c>
      <c r="C11410" t="str">
        <f>IFERROR(__xludf.DUMMYFUNCTION("TO_TEXT(B11410)"),"1")</f>
        <v>1</v>
      </c>
    </row>
    <row r="11411">
      <c r="A11411" s="2" t="s">
        <v>11299</v>
      </c>
      <c r="B11411" s="2">
        <v>1.0</v>
      </c>
      <c r="C11411" t="str">
        <f>IFERROR(__xludf.DUMMYFUNCTION("TO_TEXT(B11411)"),"1")</f>
        <v>1</v>
      </c>
    </row>
    <row r="11412">
      <c r="A11412" s="2" t="s">
        <v>11300</v>
      </c>
      <c r="B11412" s="2">
        <v>1.0</v>
      </c>
      <c r="C11412" t="str">
        <f>IFERROR(__xludf.DUMMYFUNCTION("TO_TEXT(B11412)"),"1")</f>
        <v>1</v>
      </c>
    </row>
    <row r="11413">
      <c r="A11413" s="2" t="s">
        <v>11301</v>
      </c>
      <c r="B11413" s="2">
        <v>1.0</v>
      </c>
      <c r="C11413" t="str">
        <f>IFERROR(__xludf.DUMMYFUNCTION("TO_TEXT(B11413)"),"1")</f>
        <v>1</v>
      </c>
    </row>
    <row r="11414">
      <c r="A11414" s="2" t="s">
        <v>11302</v>
      </c>
      <c r="B11414" s="2">
        <v>1.0</v>
      </c>
      <c r="C11414" t="str">
        <f>IFERROR(__xludf.DUMMYFUNCTION("TO_TEXT(B11414)"),"1")</f>
        <v>1</v>
      </c>
    </row>
    <row r="11415">
      <c r="A11415" s="2" t="s">
        <v>11303</v>
      </c>
      <c r="B11415" s="2">
        <v>1.0</v>
      </c>
      <c r="C11415" t="str">
        <f>IFERROR(__xludf.DUMMYFUNCTION("TO_TEXT(B11415)"),"1")</f>
        <v>1</v>
      </c>
    </row>
    <row r="11416">
      <c r="A11416" s="2" t="s">
        <v>11304</v>
      </c>
      <c r="B11416" s="2">
        <v>1.0</v>
      </c>
      <c r="C11416" t="str">
        <f>IFERROR(__xludf.DUMMYFUNCTION("TO_TEXT(B11416)"),"1")</f>
        <v>1</v>
      </c>
    </row>
    <row r="11417">
      <c r="A11417" s="2" t="s">
        <v>11305</v>
      </c>
      <c r="B11417" s="2">
        <v>1.0</v>
      </c>
      <c r="C11417" t="str">
        <f>IFERROR(__xludf.DUMMYFUNCTION("TO_TEXT(B11417)"),"1")</f>
        <v>1</v>
      </c>
    </row>
    <row r="11418">
      <c r="A11418" s="2" t="s">
        <v>11306</v>
      </c>
      <c r="B11418" s="2">
        <v>1.0</v>
      </c>
      <c r="C11418" t="str">
        <f>IFERROR(__xludf.DUMMYFUNCTION("TO_TEXT(B11418)"),"1")</f>
        <v>1</v>
      </c>
    </row>
    <row r="11419">
      <c r="A11419" s="2" t="s">
        <v>11307</v>
      </c>
      <c r="B11419" s="2">
        <v>1.0</v>
      </c>
      <c r="C11419" t="str">
        <f>IFERROR(__xludf.DUMMYFUNCTION("TO_TEXT(B11419)"),"1")</f>
        <v>1</v>
      </c>
    </row>
    <row r="11420">
      <c r="A11420" s="2" t="s">
        <v>11308</v>
      </c>
      <c r="B11420" s="2">
        <v>1.0</v>
      </c>
      <c r="C11420" t="str">
        <f>IFERROR(__xludf.DUMMYFUNCTION("TO_TEXT(B11420)"),"1")</f>
        <v>1</v>
      </c>
    </row>
    <row r="11421">
      <c r="A11421" s="2" t="s">
        <v>11309</v>
      </c>
      <c r="B11421" s="2">
        <v>1.0</v>
      </c>
      <c r="C11421" t="str">
        <f>IFERROR(__xludf.DUMMYFUNCTION("TO_TEXT(B11421)"),"1")</f>
        <v>1</v>
      </c>
    </row>
    <row r="11422">
      <c r="A11422" s="2" t="s">
        <v>11310</v>
      </c>
      <c r="B11422" s="2">
        <v>1.0</v>
      </c>
      <c r="C11422" t="str">
        <f>IFERROR(__xludf.DUMMYFUNCTION("TO_TEXT(B11422)"),"1")</f>
        <v>1</v>
      </c>
    </row>
    <row r="11423">
      <c r="A11423" s="2" t="s">
        <v>11311</v>
      </c>
      <c r="B11423" s="2">
        <v>1.0</v>
      </c>
      <c r="C11423" t="str">
        <f>IFERROR(__xludf.DUMMYFUNCTION("TO_TEXT(B11423)"),"1")</f>
        <v>1</v>
      </c>
    </row>
    <row r="11424">
      <c r="A11424" s="2" t="s">
        <v>11312</v>
      </c>
      <c r="B11424" s="2">
        <v>1.0</v>
      </c>
      <c r="C11424" t="str">
        <f>IFERROR(__xludf.DUMMYFUNCTION("TO_TEXT(B11424)"),"1")</f>
        <v>1</v>
      </c>
    </row>
    <row r="11425">
      <c r="A11425" s="2" t="s">
        <v>11313</v>
      </c>
      <c r="B11425" s="2">
        <v>1.0</v>
      </c>
      <c r="C11425" t="str">
        <f>IFERROR(__xludf.DUMMYFUNCTION("TO_TEXT(B11425)"),"1")</f>
        <v>1</v>
      </c>
    </row>
    <row r="11426">
      <c r="A11426" s="2" t="s">
        <v>11314</v>
      </c>
      <c r="B11426" s="2">
        <v>1.0</v>
      </c>
      <c r="C11426" t="str">
        <f>IFERROR(__xludf.DUMMYFUNCTION("TO_TEXT(B11426)"),"1")</f>
        <v>1</v>
      </c>
    </row>
    <row r="11427">
      <c r="A11427" s="2" t="s">
        <v>11315</v>
      </c>
      <c r="B11427" s="2">
        <v>1.0</v>
      </c>
      <c r="C11427" t="str">
        <f>IFERROR(__xludf.DUMMYFUNCTION("TO_TEXT(B11427)"),"1")</f>
        <v>1</v>
      </c>
    </row>
    <row r="11428">
      <c r="A11428" s="2" t="s">
        <v>11316</v>
      </c>
      <c r="B11428" s="2">
        <v>1.0</v>
      </c>
      <c r="C11428" t="str">
        <f>IFERROR(__xludf.DUMMYFUNCTION("TO_TEXT(B11428)"),"1")</f>
        <v>1</v>
      </c>
    </row>
    <row r="11429">
      <c r="A11429" s="2" t="s">
        <v>11317</v>
      </c>
      <c r="B11429" s="2">
        <v>1.0</v>
      </c>
      <c r="C11429" t="str">
        <f>IFERROR(__xludf.DUMMYFUNCTION("TO_TEXT(B11429)"),"1")</f>
        <v>1</v>
      </c>
    </row>
    <row r="11430">
      <c r="A11430" s="2" t="s">
        <v>11318</v>
      </c>
      <c r="B11430" s="2">
        <v>1.0</v>
      </c>
      <c r="C11430" t="str">
        <f>IFERROR(__xludf.DUMMYFUNCTION("TO_TEXT(B11430)"),"1")</f>
        <v>1</v>
      </c>
    </row>
    <row r="11431">
      <c r="A11431" s="2" t="s">
        <v>11319</v>
      </c>
      <c r="B11431" s="2">
        <v>1.0</v>
      </c>
      <c r="C11431" t="str">
        <f>IFERROR(__xludf.DUMMYFUNCTION("TO_TEXT(B11431)"),"1")</f>
        <v>1</v>
      </c>
    </row>
    <row r="11432">
      <c r="A11432" s="2" t="s">
        <v>11320</v>
      </c>
      <c r="B11432" s="2">
        <v>1.0</v>
      </c>
      <c r="C11432" t="str">
        <f>IFERROR(__xludf.DUMMYFUNCTION("TO_TEXT(B11432)"),"1")</f>
        <v>1</v>
      </c>
    </row>
    <row r="11433">
      <c r="A11433" s="2" t="s">
        <v>11321</v>
      </c>
      <c r="B11433" s="2">
        <v>1.0</v>
      </c>
      <c r="C11433" t="str">
        <f>IFERROR(__xludf.DUMMYFUNCTION("TO_TEXT(B11433)"),"1")</f>
        <v>1</v>
      </c>
    </row>
    <row r="11434">
      <c r="A11434" s="2" t="s">
        <v>11322</v>
      </c>
      <c r="B11434" s="2">
        <v>1.0</v>
      </c>
      <c r="C11434" t="str">
        <f>IFERROR(__xludf.DUMMYFUNCTION("TO_TEXT(B11434)"),"1")</f>
        <v>1</v>
      </c>
    </row>
    <row r="11435">
      <c r="A11435" s="2" t="s">
        <v>11323</v>
      </c>
      <c r="B11435" s="2">
        <v>1.0</v>
      </c>
      <c r="C11435" t="str">
        <f>IFERROR(__xludf.DUMMYFUNCTION("TO_TEXT(B11435)"),"1")</f>
        <v>1</v>
      </c>
    </row>
    <row r="11436">
      <c r="A11436" s="2" t="s">
        <v>11324</v>
      </c>
      <c r="B11436" s="2">
        <v>1.0</v>
      </c>
      <c r="C11436" t="str">
        <f>IFERROR(__xludf.DUMMYFUNCTION("TO_TEXT(B11436)"),"1")</f>
        <v>1</v>
      </c>
    </row>
    <row r="11437">
      <c r="A11437" s="2" t="s">
        <v>11325</v>
      </c>
      <c r="B11437" s="2">
        <v>1.0</v>
      </c>
      <c r="C11437" t="str">
        <f>IFERROR(__xludf.DUMMYFUNCTION("TO_TEXT(B11437)"),"1")</f>
        <v>1</v>
      </c>
    </row>
    <row r="11438">
      <c r="A11438" s="2" t="s">
        <v>11326</v>
      </c>
      <c r="B11438" s="2">
        <v>1.0</v>
      </c>
      <c r="C11438" t="str">
        <f>IFERROR(__xludf.DUMMYFUNCTION("TO_TEXT(B11438)"),"1")</f>
        <v>1</v>
      </c>
    </row>
    <row r="11439">
      <c r="A11439" s="2" t="s">
        <v>11327</v>
      </c>
      <c r="B11439" s="2">
        <v>1.0</v>
      </c>
      <c r="C11439" t="str">
        <f>IFERROR(__xludf.DUMMYFUNCTION("TO_TEXT(B11439)"),"1")</f>
        <v>1</v>
      </c>
    </row>
    <row r="11440">
      <c r="A11440" s="2" t="s">
        <v>11328</v>
      </c>
      <c r="B11440" s="2">
        <v>1.0</v>
      </c>
      <c r="C11440" t="str">
        <f>IFERROR(__xludf.DUMMYFUNCTION("TO_TEXT(B11440)"),"1")</f>
        <v>1</v>
      </c>
    </row>
    <row r="11441">
      <c r="A11441" s="2" t="s">
        <v>11329</v>
      </c>
      <c r="B11441" s="2">
        <v>1.0</v>
      </c>
      <c r="C11441" t="str">
        <f>IFERROR(__xludf.DUMMYFUNCTION("TO_TEXT(B11441)"),"1")</f>
        <v>1</v>
      </c>
    </row>
    <row r="11442">
      <c r="A11442" s="2" t="s">
        <v>11330</v>
      </c>
      <c r="B11442" s="2">
        <v>1.0</v>
      </c>
      <c r="C11442" t="str">
        <f>IFERROR(__xludf.DUMMYFUNCTION("TO_TEXT(B11442)"),"1")</f>
        <v>1</v>
      </c>
    </row>
    <row r="11443">
      <c r="A11443" s="2" t="s">
        <v>11331</v>
      </c>
      <c r="B11443" s="2">
        <v>1.0</v>
      </c>
      <c r="C11443" t="str">
        <f>IFERROR(__xludf.DUMMYFUNCTION("TO_TEXT(B11443)"),"1")</f>
        <v>1</v>
      </c>
    </row>
    <row r="11444">
      <c r="A11444" s="2" t="s">
        <v>11332</v>
      </c>
      <c r="B11444" s="2">
        <v>1.0</v>
      </c>
      <c r="C11444" t="str">
        <f>IFERROR(__xludf.DUMMYFUNCTION("TO_TEXT(B11444)"),"1")</f>
        <v>1</v>
      </c>
    </row>
    <row r="11445">
      <c r="A11445" s="2" t="s">
        <v>11333</v>
      </c>
      <c r="B11445" s="2">
        <v>1.0</v>
      </c>
      <c r="C11445" t="str">
        <f>IFERROR(__xludf.DUMMYFUNCTION("TO_TEXT(B11445)"),"1")</f>
        <v>1</v>
      </c>
    </row>
    <row r="11446">
      <c r="A11446" s="2" t="s">
        <v>11334</v>
      </c>
      <c r="B11446" s="2">
        <v>1.0</v>
      </c>
      <c r="C11446" t="str">
        <f>IFERROR(__xludf.DUMMYFUNCTION("TO_TEXT(B11446)"),"1")</f>
        <v>1</v>
      </c>
    </row>
    <row r="11447">
      <c r="A11447" s="2" t="s">
        <v>11335</v>
      </c>
      <c r="B11447" s="2">
        <v>1.0</v>
      </c>
      <c r="C11447" t="str">
        <f>IFERROR(__xludf.DUMMYFUNCTION("TO_TEXT(B11447)"),"1")</f>
        <v>1</v>
      </c>
    </row>
    <row r="11448">
      <c r="A11448" s="2" t="s">
        <v>11336</v>
      </c>
      <c r="B11448" s="2">
        <v>1.0</v>
      </c>
      <c r="C11448" t="str">
        <f>IFERROR(__xludf.DUMMYFUNCTION("TO_TEXT(B11448)"),"1")</f>
        <v>1</v>
      </c>
    </row>
    <row r="11449">
      <c r="A11449" s="2" t="s">
        <v>11337</v>
      </c>
      <c r="B11449" s="2">
        <v>1.0</v>
      </c>
      <c r="C11449" t="str">
        <f>IFERROR(__xludf.DUMMYFUNCTION("TO_TEXT(B11449)"),"1")</f>
        <v>1</v>
      </c>
    </row>
    <row r="11450">
      <c r="A11450" s="2" t="s">
        <v>11338</v>
      </c>
      <c r="B11450" s="2">
        <v>1.0</v>
      </c>
      <c r="C11450" t="str">
        <f>IFERROR(__xludf.DUMMYFUNCTION("TO_TEXT(B11450)"),"1")</f>
        <v>1</v>
      </c>
    </row>
    <row r="11451">
      <c r="A11451" s="2" t="s">
        <v>11339</v>
      </c>
      <c r="B11451" s="2">
        <v>1.0</v>
      </c>
      <c r="C11451" t="str">
        <f>IFERROR(__xludf.DUMMYFUNCTION("TO_TEXT(B11451)"),"1")</f>
        <v>1</v>
      </c>
    </row>
    <row r="11452">
      <c r="A11452" s="2" t="s">
        <v>11340</v>
      </c>
      <c r="B11452" s="2">
        <v>1.0</v>
      </c>
      <c r="C11452" t="str">
        <f>IFERROR(__xludf.DUMMYFUNCTION("TO_TEXT(B11452)"),"1")</f>
        <v>1</v>
      </c>
    </row>
    <row r="11453">
      <c r="A11453" s="2" t="s">
        <v>11341</v>
      </c>
      <c r="B11453" s="2">
        <v>1.0</v>
      </c>
      <c r="C11453" t="str">
        <f>IFERROR(__xludf.DUMMYFUNCTION("TO_TEXT(B11453)"),"1")</f>
        <v>1</v>
      </c>
    </row>
    <row r="11454">
      <c r="A11454" s="2" t="s">
        <v>11342</v>
      </c>
      <c r="B11454" s="2">
        <v>1.0</v>
      </c>
      <c r="C11454" t="str">
        <f>IFERROR(__xludf.DUMMYFUNCTION("TO_TEXT(B11454)"),"1")</f>
        <v>1</v>
      </c>
    </row>
    <row r="11455">
      <c r="A11455" s="2" t="s">
        <v>11343</v>
      </c>
      <c r="B11455" s="2">
        <v>1.0</v>
      </c>
      <c r="C11455" t="str">
        <f>IFERROR(__xludf.DUMMYFUNCTION("TO_TEXT(B11455)"),"1")</f>
        <v>1</v>
      </c>
    </row>
    <row r="11456">
      <c r="A11456" s="2" t="s">
        <v>11344</v>
      </c>
      <c r="B11456" s="2">
        <v>1.0</v>
      </c>
      <c r="C11456" t="str">
        <f>IFERROR(__xludf.DUMMYFUNCTION("TO_TEXT(B11456)"),"1")</f>
        <v>1</v>
      </c>
    </row>
    <row r="11457">
      <c r="A11457" s="2" t="s">
        <v>11345</v>
      </c>
      <c r="B11457" s="2">
        <v>1.0</v>
      </c>
      <c r="C11457" t="str">
        <f>IFERROR(__xludf.DUMMYFUNCTION("TO_TEXT(B11457)"),"1")</f>
        <v>1</v>
      </c>
    </row>
    <row r="11458">
      <c r="A11458" s="2" t="s">
        <v>11346</v>
      </c>
      <c r="B11458" s="2">
        <v>1.0</v>
      </c>
      <c r="C11458" t="str">
        <f>IFERROR(__xludf.DUMMYFUNCTION("TO_TEXT(B11458)"),"1")</f>
        <v>1</v>
      </c>
    </row>
    <row r="11459">
      <c r="A11459" s="2" t="s">
        <v>11347</v>
      </c>
      <c r="B11459" s="2">
        <v>1.0</v>
      </c>
      <c r="C11459" t="str">
        <f>IFERROR(__xludf.DUMMYFUNCTION("TO_TEXT(B11459)"),"1")</f>
        <v>1</v>
      </c>
    </row>
    <row r="11460">
      <c r="A11460" s="2" t="s">
        <v>11348</v>
      </c>
      <c r="B11460" s="2">
        <v>1.0</v>
      </c>
      <c r="C11460" t="str">
        <f>IFERROR(__xludf.DUMMYFUNCTION("TO_TEXT(B11460)"),"1")</f>
        <v>1</v>
      </c>
    </row>
    <row r="11461">
      <c r="A11461" s="2" t="s">
        <v>11349</v>
      </c>
      <c r="B11461" s="2">
        <v>1.0</v>
      </c>
      <c r="C11461" t="str">
        <f>IFERROR(__xludf.DUMMYFUNCTION("TO_TEXT(B11461)"),"1")</f>
        <v>1</v>
      </c>
    </row>
    <row r="11462">
      <c r="A11462" s="2" t="s">
        <v>11350</v>
      </c>
      <c r="B11462" s="2">
        <v>1.0</v>
      </c>
      <c r="C11462" t="str">
        <f>IFERROR(__xludf.DUMMYFUNCTION("TO_TEXT(B11462)"),"1")</f>
        <v>1</v>
      </c>
    </row>
    <row r="11463">
      <c r="A11463" s="2" t="s">
        <v>11351</v>
      </c>
      <c r="B11463" s="2">
        <v>1.0</v>
      </c>
      <c r="C11463" t="str">
        <f>IFERROR(__xludf.DUMMYFUNCTION("TO_TEXT(B11463)"),"1")</f>
        <v>1</v>
      </c>
    </row>
    <row r="11464">
      <c r="A11464" s="2" t="s">
        <v>11352</v>
      </c>
      <c r="B11464" s="2">
        <v>1.0</v>
      </c>
      <c r="C11464" t="str">
        <f>IFERROR(__xludf.DUMMYFUNCTION("TO_TEXT(B11464)"),"1")</f>
        <v>1</v>
      </c>
    </row>
    <row r="11465">
      <c r="A11465" s="2" t="s">
        <v>11353</v>
      </c>
      <c r="B11465" s="2">
        <v>1.0</v>
      </c>
      <c r="C11465" t="str">
        <f>IFERROR(__xludf.DUMMYFUNCTION("TO_TEXT(B11465)"),"1")</f>
        <v>1</v>
      </c>
    </row>
    <row r="11466">
      <c r="A11466" s="2" t="s">
        <v>11354</v>
      </c>
      <c r="B11466" s="2">
        <v>1.0</v>
      </c>
      <c r="C11466" t="str">
        <f>IFERROR(__xludf.DUMMYFUNCTION("TO_TEXT(B11466)"),"1")</f>
        <v>1</v>
      </c>
    </row>
    <row r="11467">
      <c r="A11467" s="2" t="s">
        <v>11355</v>
      </c>
      <c r="B11467" s="2">
        <v>1.0</v>
      </c>
      <c r="C11467" t="str">
        <f>IFERROR(__xludf.DUMMYFUNCTION("TO_TEXT(B11467)"),"1")</f>
        <v>1</v>
      </c>
    </row>
    <row r="11468">
      <c r="A11468" s="2" t="s">
        <v>11356</v>
      </c>
      <c r="B11468" s="2">
        <v>1.0</v>
      </c>
      <c r="C11468" t="str">
        <f>IFERROR(__xludf.DUMMYFUNCTION("TO_TEXT(B11468)"),"1")</f>
        <v>1</v>
      </c>
    </row>
    <row r="11469">
      <c r="A11469" s="2" t="s">
        <v>11357</v>
      </c>
      <c r="B11469" s="2">
        <v>1.0</v>
      </c>
      <c r="C11469" t="str">
        <f>IFERROR(__xludf.DUMMYFUNCTION("TO_TEXT(B11469)"),"1")</f>
        <v>1</v>
      </c>
    </row>
    <row r="11470">
      <c r="A11470" s="2" t="s">
        <v>11358</v>
      </c>
      <c r="B11470" s="2">
        <v>1.0</v>
      </c>
      <c r="C11470" t="str">
        <f>IFERROR(__xludf.DUMMYFUNCTION("TO_TEXT(B11470)"),"1")</f>
        <v>1</v>
      </c>
    </row>
    <row r="11471">
      <c r="A11471" s="2" t="s">
        <v>11359</v>
      </c>
      <c r="B11471" s="2">
        <v>1.0</v>
      </c>
      <c r="C11471" t="str">
        <f>IFERROR(__xludf.DUMMYFUNCTION("TO_TEXT(B11471)"),"1")</f>
        <v>1</v>
      </c>
    </row>
    <row r="11472">
      <c r="A11472" s="2" t="s">
        <v>11360</v>
      </c>
      <c r="B11472" s="2">
        <v>1.0</v>
      </c>
      <c r="C11472" t="str">
        <f>IFERROR(__xludf.DUMMYFUNCTION("TO_TEXT(B11472)"),"1")</f>
        <v>1</v>
      </c>
    </row>
    <row r="11473">
      <c r="A11473" s="2" t="s">
        <v>11361</v>
      </c>
      <c r="B11473" s="2">
        <v>1.0</v>
      </c>
      <c r="C11473" t="str">
        <f>IFERROR(__xludf.DUMMYFUNCTION("TO_TEXT(B11473)"),"1")</f>
        <v>1</v>
      </c>
    </row>
    <row r="11474">
      <c r="A11474" s="2" t="s">
        <v>11362</v>
      </c>
      <c r="B11474" s="2">
        <v>1.0</v>
      </c>
      <c r="C11474" t="str">
        <f>IFERROR(__xludf.DUMMYFUNCTION("TO_TEXT(B11474)"),"1")</f>
        <v>1</v>
      </c>
    </row>
    <row r="11475">
      <c r="A11475" s="2" t="s">
        <v>11363</v>
      </c>
      <c r="B11475" s="2">
        <v>1.0</v>
      </c>
      <c r="C11475" t="str">
        <f>IFERROR(__xludf.DUMMYFUNCTION("TO_TEXT(B11475)"),"1")</f>
        <v>1</v>
      </c>
    </row>
    <row r="11476">
      <c r="A11476" s="2" t="s">
        <v>11364</v>
      </c>
      <c r="B11476" s="2">
        <v>1.0</v>
      </c>
      <c r="C11476" t="str">
        <f>IFERROR(__xludf.DUMMYFUNCTION("TO_TEXT(B11476)"),"1")</f>
        <v>1</v>
      </c>
    </row>
    <row r="11477">
      <c r="A11477" s="2" t="s">
        <v>11365</v>
      </c>
      <c r="B11477" s="2">
        <v>1.0</v>
      </c>
      <c r="C11477" t="str">
        <f>IFERROR(__xludf.DUMMYFUNCTION("TO_TEXT(B11477)"),"1")</f>
        <v>1</v>
      </c>
    </row>
    <row r="11478">
      <c r="A11478" s="2" t="s">
        <v>11366</v>
      </c>
      <c r="B11478" s="2">
        <v>1.0</v>
      </c>
      <c r="C11478" t="str">
        <f>IFERROR(__xludf.DUMMYFUNCTION("TO_TEXT(B11478)"),"1")</f>
        <v>1</v>
      </c>
    </row>
    <row r="11479">
      <c r="A11479" s="2" t="s">
        <v>11367</v>
      </c>
      <c r="B11479" s="2">
        <v>1.0</v>
      </c>
      <c r="C11479" t="str">
        <f>IFERROR(__xludf.DUMMYFUNCTION("TO_TEXT(B11479)"),"1")</f>
        <v>1</v>
      </c>
    </row>
    <row r="11480">
      <c r="A11480" s="2" t="s">
        <v>11368</v>
      </c>
      <c r="B11480" s="2">
        <v>1.0</v>
      </c>
      <c r="C11480" t="str">
        <f>IFERROR(__xludf.DUMMYFUNCTION("TO_TEXT(B11480)"),"1")</f>
        <v>1</v>
      </c>
    </row>
    <row r="11481">
      <c r="A11481" s="2" t="s">
        <v>11369</v>
      </c>
      <c r="B11481" s="2">
        <v>1.0</v>
      </c>
      <c r="C11481" t="str">
        <f>IFERROR(__xludf.DUMMYFUNCTION("TO_TEXT(B11481)"),"1")</f>
        <v>1</v>
      </c>
    </row>
    <row r="11482">
      <c r="A11482" s="2" t="s">
        <v>11370</v>
      </c>
      <c r="B11482" s="2">
        <v>1.0</v>
      </c>
      <c r="C11482" t="str">
        <f>IFERROR(__xludf.DUMMYFUNCTION("TO_TEXT(B11482)"),"1")</f>
        <v>1</v>
      </c>
    </row>
    <row r="11483">
      <c r="A11483" s="2" t="s">
        <v>11371</v>
      </c>
      <c r="B11483" s="2">
        <v>1.0</v>
      </c>
      <c r="C11483" t="str">
        <f>IFERROR(__xludf.DUMMYFUNCTION("TO_TEXT(B11483)"),"1")</f>
        <v>1</v>
      </c>
    </row>
    <row r="11484">
      <c r="A11484" s="2" t="s">
        <v>11372</v>
      </c>
      <c r="B11484" s="2">
        <v>1.0</v>
      </c>
      <c r="C11484" t="str">
        <f>IFERROR(__xludf.DUMMYFUNCTION("TO_TEXT(B11484)"),"1")</f>
        <v>1</v>
      </c>
    </row>
    <row r="11485">
      <c r="A11485" s="2" t="s">
        <v>11373</v>
      </c>
      <c r="B11485" s="2">
        <v>1.0</v>
      </c>
      <c r="C11485" t="str">
        <f>IFERROR(__xludf.DUMMYFUNCTION("TO_TEXT(B11485)"),"1")</f>
        <v>1</v>
      </c>
    </row>
    <row r="11486">
      <c r="A11486" s="2" t="s">
        <v>11374</v>
      </c>
      <c r="B11486" s="2">
        <v>1.0</v>
      </c>
      <c r="C11486" t="str">
        <f>IFERROR(__xludf.DUMMYFUNCTION("TO_TEXT(B11486)"),"1")</f>
        <v>1</v>
      </c>
    </row>
    <row r="11487">
      <c r="A11487" s="2" t="s">
        <v>11375</v>
      </c>
      <c r="B11487" s="2">
        <v>1.0</v>
      </c>
      <c r="C11487" t="str">
        <f>IFERROR(__xludf.DUMMYFUNCTION("TO_TEXT(B11487)"),"1")</f>
        <v>1</v>
      </c>
    </row>
    <row r="11488">
      <c r="A11488" s="2" t="s">
        <v>11376</v>
      </c>
      <c r="B11488" s="2">
        <v>1.0</v>
      </c>
      <c r="C11488" t="str">
        <f>IFERROR(__xludf.DUMMYFUNCTION("TO_TEXT(B11488)"),"1")</f>
        <v>1</v>
      </c>
    </row>
    <row r="11489">
      <c r="A11489" s="2" t="s">
        <v>11377</v>
      </c>
      <c r="B11489" s="2">
        <v>1.0</v>
      </c>
      <c r="C11489" t="str">
        <f>IFERROR(__xludf.DUMMYFUNCTION("TO_TEXT(B11489)"),"1")</f>
        <v>1</v>
      </c>
    </row>
    <row r="11490">
      <c r="A11490" s="2" t="s">
        <v>11378</v>
      </c>
      <c r="B11490" s="2">
        <v>1.0</v>
      </c>
      <c r="C11490" t="str">
        <f>IFERROR(__xludf.DUMMYFUNCTION("TO_TEXT(B11490)"),"1")</f>
        <v>1</v>
      </c>
    </row>
    <row r="11491">
      <c r="A11491" s="2" t="s">
        <v>11379</v>
      </c>
      <c r="B11491" s="2">
        <v>1.0</v>
      </c>
      <c r="C11491" t="str">
        <f>IFERROR(__xludf.DUMMYFUNCTION("TO_TEXT(B11491)"),"1")</f>
        <v>1</v>
      </c>
    </row>
    <row r="11492">
      <c r="A11492" s="2" t="s">
        <v>11380</v>
      </c>
      <c r="B11492" s="2">
        <v>1.0</v>
      </c>
      <c r="C11492" t="str">
        <f>IFERROR(__xludf.DUMMYFUNCTION("TO_TEXT(B11492)"),"1")</f>
        <v>1</v>
      </c>
    </row>
    <row r="11493">
      <c r="A11493" s="2" t="s">
        <v>11381</v>
      </c>
      <c r="B11493" s="2">
        <v>1.0</v>
      </c>
      <c r="C11493" t="str">
        <f>IFERROR(__xludf.DUMMYFUNCTION("TO_TEXT(B11493)"),"1")</f>
        <v>1</v>
      </c>
    </row>
    <row r="11494">
      <c r="A11494" s="2" t="s">
        <v>11382</v>
      </c>
      <c r="B11494" s="2">
        <v>1.0</v>
      </c>
      <c r="C11494" t="str">
        <f>IFERROR(__xludf.DUMMYFUNCTION("TO_TEXT(B11494)"),"1")</f>
        <v>1</v>
      </c>
    </row>
    <row r="11495">
      <c r="A11495" s="2" t="s">
        <v>11383</v>
      </c>
      <c r="B11495" s="2">
        <v>1.0</v>
      </c>
      <c r="C11495" t="str">
        <f>IFERROR(__xludf.DUMMYFUNCTION("TO_TEXT(B11495)"),"1")</f>
        <v>1</v>
      </c>
    </row>
    <row r="11496">
      <c r="A11496" s="2" t="s">
        <v>11384</v>
      </c>
      <c r="B11496" s="2">
        <v>1.0</v>
      </c>
      <c r="C11496" t="str">
        <f>IFERROR(__xludf.DUMMYFUNCTION("TO_TEXT(B11496)"),"1")</f>
        <v>1</v>
      </c>
    </row>
    <row r="11497">
      <c r="A11497" s="2" t="s">
        <v>11385</v>
      </c>
      <c r="B11497" s="2">
        <v>1.0</v>
      </c>
      <c r="C11497" t="str">
        <f>IFERROR(__xludf.DUMMYFUNCTION("TO_TEXT(B11497)"),"1")</f>
        <v>1</v>
      </c>
    </row>
    <row r="11498">
      <c r="A11498" s="2" t="s">
        <v>11386</v>
      </c>
      <c r="B11498" s="2">
        <v>1.0</v>
      </c>
      <c r="C11498" t="str">
        <f>IFERROR(__xludf.DUMMYFUNCTION("TO_TEXT(B11498)"),"1")</f>
        <v>1</v>
      </c>
    </row>
    <row r="11499">
      <c r="A11499" s="2" t="s">
        <v>11387</v>
      </c>
      <c r="B11499" s="2">
        <v>1.0</v>
      </c>
      <c r="C11499" t="str">
        <f>IFERROR(__xludf.DUMMYFUNCTION("TO_TEXT(B11499)"),"1")</f>
        <v>1</v>
      </c>
    </row>
    <row r="11500">
      <c r="A11500" s="2" t="s">
        <v>11388</v>
      </c>
      <c r="B11500" s="2">
        <v>1.0</v>
      </c>
      <c r="C11500" t="str">
        <f>IFERROR(__xludf.DUMMYFUNCTION("TO_TEXT(B11500)"),"1")</f>
        <v>1</v>
      </c>
    </row>
    <row r="11501">
      <c r="A11501" s="2" t="s">
        <v>11389</v>
      </c>
      <c r="B11501" s="2">
        <v>1.0</v>
      </c>
      <c r="C11501" t="str">
        <f>IFERROR(__xludf.DUMMYFUNCTION("TO_TEXT(B11501)"),"1")</f>
        <v>1</v>
      </c>
    </row>
    <row r="11502">
      <c r="A11502" s="2" t="s">
        <v>11390</v>
      </c>
      <c r="B11502" s="2">
        <v>1.0</v>
      </c>
      <c r="C11502" t="str">
        <f>IFERROR(__xludf.DUMMYFUNCTION("TO_TEXT(B11502)"),"1")</f>
        <v>1</v>
      </c>
    </row>
    <row r="11503">
      <c r="A11503" s="2" t="s">
        <v>11391</v>
      </c>
      <c r="B11503" s="2">
        <v>1.0</v>
      </c>
      <c r="C11503" t="str">
        <f>IFERROR(__xludf.DUMMYFUNCTION("TO_TEXT(B11503)"),"1")</f>
        <v>1</v>
      </c>
    </row>
    <row r="11504">
      <c r="A11504" s="2" t="s">
        <v>11392</v>
      </c>
      <c r="B11504" s="2">
        <v>1.0</v>
      </c>
      <c r="C11504" t="str">
        <f>IFERROR(__xludf.DUMMYFUNCTION("TO_TEXT(B11504)"),"1")</f>
        <v>1</v>
      </c>
    </row>
    <row r="11505">
      <c r="A11505" s="2" t="s">
        <v>11393</v>
      </c>
      <c r="B11505" s="2">
        <v>1.0</v>
      </c>
      <c r="C11505" t="str">
        <f>IFERROR(__xludf.DUMMYFUNCTION("TO_TEXT(B11505)"),"1")</f>
        <v>1</v>
      </c>
    </row>
    <row r="11506">
      <c r="A11506" s="2" t="s">
        <v>11394</v>
      </c>
      <c r="B11506" s="2">
        <v>1.0</v>
      </c>
      <c r="C11506" t="str">
        <f>IFERROR(__xludf.DUMMYFUNCTION("TO_TEXT(B11506)"),"1")</f>
        <v>1</v>
      </c>
    </row>
    <row r="11507">
      <c r="A11507" s="2" t="s">
        <v>11395</v>
      </c>
      <c r="B11507" s="2">
        <v>1.0</v>
      </c>
      <c r="C11507" t="str">
        <f>IFERROR(__xludf.DUMMYFUNCTION("TO_TEXT(B11507)"),"1")</f>
        <v>1</v>
      </c>
    </row>
    <row r="11508">
      <c r="A11508" s="2" t="s">
        <v>11396</v>
      </c>
      <c r="B11508" s="2">
        <v>1.0</v>
      </c>
      <c r="C11508" t="str">
        <f>IFERROR(__xludf.DUMMYFUNCTION("TO_TEXT(B11508)"),"1")</f>
        <v>1</v>
      </c>
    </row>
    <row r="11509">
      <c r="A11509" s="2" t="s">
        <v>11397</v>
      </c>
      <c r="B11509" s="2">
        <v>1.0</v>
      </c>
      <c r="C11509" t="str">
        <f>IFERROR(__xludf.DUMMYFUNCTION("TO_TEXT(B11509)"),"1")</f>
        <v>1</v>
      </c>
    </row>
    <row r="11510">
      <c r="A11510" s="2" t="s">
        <v>11398</v>
      </c>
      <c r="B11510" s="2">
        <v>1.0</v>
      </c>
      <c r="C11510" t="str">
        <f>IFERROR(__xludf.DUMMYFUNCTION("TO_TEXT(B11510)"),"1")</f>
        <v>1</v>
      </c>
    </row>
    <row r="11511">
      <c r="A11511" s="2" t="s">
        <v>11399</v>
      </c>
      <c r="B11511" s="2">
        <v>1.0</v>
      </c>
      <c r="C11511" t="str">
        <f>IFERROR(__xludf.DUMMYFUNCTION("TO_TEXT(B11511)"),"1")</f>
        <v>1</v>
      </c>
    </row>
    <row r="11512">
      <c r="A11512" s="2" t="s">
        <v>11400</v>
      </c>
      <c r="B11512" s="2">
        <v>1.0</v>
      </c>
      <c r="C11512" t="str">
        <f>IFERROR(__xludf.DUMMYFUNCTION("TO_TEXT(B11512)"),"1")</f>
        <v>1</v>
      </c>
    </row>
    <row r="11513">
      <c r="A11513" s="2" t="s">
        <v>11401</v>
      </c>
      <c r="B11513" s="2">
        <v>1.0</v>
      </c>
      <c r="C11513" t="str">
        <f>IFERROR(__xludf.DUMMYFUNCTION("TO_TEXT(B11513)"),"1")</f>
        <v>1</v>
      </c>
    </row>
    <row r="11514">
      <c r="A11514" s="2" t="s">
        <v>11402</v>
      </c>
      <c r="B11514" s="2">
        <v>1.0</v>
      </c>
      <c r="C11514" t="str">
        <f>IFERROR(__xludf.DUMMYFUNCTION("TO_TEXT(B11514)"),"1")</f>
        <v>1</v>
      </c>
    </row>
    <row r="11515">
      <c r="A11515" s="2" t="s">
        <v>11403</v>
      </c>
      <c r="B11515" s="2">
        <v>1.0</v>
      </c>
      <c r="C11515" t="str">
        <f>IFERROR(__xludf.DUMMYFUNCTION("TO_TEXT(B11515)"),"1")</f>
        <v>1</v>
      </c>
    </row>
    <row r="11516">
      <c r="A11516" s="2" t="s">
        <v>11404</v>
      </c>
      <c r="B11516" s="2">
        <v>1.0</v>
      </c>
      <c r="C11516" t="str">
        <f>IFERROR(__xludf.DUMMYFUNCTION("TO_TEXT(B11516)"),"1")</f>
        <v>1</v>
      </c>
    </row>
    <row r="11517">
      <c r="A11517" s="2" t="s">
        <v>11405</v>
      </c>
      <c r="B11517" s="2">
        <v>1.0</v>
      </c>
      <c r="C11517" t="str">
        <f>IFERROR(__xludf.DUMMYFUNCTION("TO_TEXT(B11517)"),"1")</f>
        <v>1</v>
      </c>
    </row>
    <row r="11518">
      <c r="A11518" s="2" t="s">
        <v>11406</v>
      </c>
      <c r="B11518" s="2">
        <v>1.0</v>
      </c>
      <c r="C11518" t="str">
        <f>IFERROR(__xludf.DUMMYFUNCTION("TO_TEXT(B11518)"),"1")</f>
        <v>1</v>
      </c>
    </row>
    <row r="11519">
      <c r="A11519" s="2" t="s">
        <v>11407</v>
      </c>
      <c r="B11519" s="2">
        <v>1.0</v>
      </c>
      <c r="C11519" t="str">
        <f>IFERROR(__xludf.DUMMYFUNCTION("TO_TEXT(B11519)"),"1")</f>
        <v>1</v>
      </c>
    </row>
    <row r="11520">
      <c r="A11520" s="2" t="s">
        <v>11408</v>
      </c>
      <c r="B11520" s="2">
        <v>1.0</v>
      </c>
      <c r="C11520" t="str">
        <f>IFERROR(__xludf.DUMMYFUNCTION("TO_TEXT(B11520)"),"1")</f>
        <v>1</v>
      </c>
    </row>
    <row r="11521">
      <c r="A11521" s="2" t="s">
        <v>11409</v>
      </c>
      <c r="B11521" s="2">
        <v>1.0</v>
      </c>
      <c r="C11521" t="str">
        <f>IFERROR(__xludf.DUMMYFUNCTION("TO_TEXT(B11521)"),"1")</f>
        <v>1</v>
      </c>
    </row>
    <row r="11522">
      <c r="A11522" s="2" t="s">
        <v>11410</v>
      </c>
      <c r="B11522" s="2">
        <v>1.0</v>
      </c>
      <c r="C11522" t="str">
        <f>IFERROR(__xludf.DUMMYFUNCTION("TO_TEXT(B11522)"),"1")</f>
        <v>1</v>
      </c>
    </row>
    <row r="11523">
      <c r="A11523" s="2" t="s">
        <v>11411</v>
      </c>
      <c r="B11523" s="2">
        <v>1.0</v>
      </c>
      <c r="C11523" t="str">
        <f>IFERROR(__xludf.DUMMYFUNCTION("TO_TEXT(B11523)"),"1")</f>
        <v>1</v>
      </c>
    </row>
    <row r="11524">
      <c r="A11524" s="2" t="s">
        <v>11412</v>
      </c>
      <c r="B11524" s="2">
        <v>1.0</v>
      </c>
      <c r="C11524" t="str">
        <f>IFERROR(__xludf.DUMMYFUNCTION("TO_TEXT(B11524)"),"1")</f>
        <v>1</v>
      </c>
    </row>
    <row r="11525">
      <c r="A11525" s="2" t="s">
        <v>11413</v>
      </c>
      <c r="B11525" s="2">
        <v>1.0</v>
      </c>
      <c r="C11525" t="str">
        <f>IFERROR(__xludf.DUMMYFUNCTION("TO_TEXT(B11525)"),"1")</f>
        <v>1</v>
      </c>
    </row>
    <row r="11526">
      <c r="A11526" s="2" t="s">
        <v>11414</v>
      </c>
      <c r="B11526" s="2">
        <v>1.0</v>
      </c>
      <c r="C11526" t="str">
        <f>IFERROR(__xludf.DUMMYFUNCTION("TO_TEXT(B11526)"),"1")</f>
        <v>1</v>
      </c>
    </row>
    <row r="11527">
      <c r="A11527" s="2" t="s">
        <v>11415</v>
      </c>
      <c r="B11527" s="2">
        <v>1.0</v>
      </c>
      <c r="C11527" t="str">
        <f>IFERROR(__xludf.DUMMYFUNCTION("TO_TEXT(B11527)"),"1")</f>
        <v>1</v>
      </c>
    </row>
    <row r="11528">
      <c r="A11528" s="2" t="s">
        <v>11416</v>
      </c>
      <c r="B11528" s="2">
        <v>1.0</v>
      </c>
      <c r="C11528" t="str">
        <f>IFERROR(__xludf.DUMMYFUNCTION("TO_TEXT(B11528)"),"1")</f>
        <v>1</v>
      </c>
    </row>
    <row r="11529">
      <c r="A11529" s="2" t="s">
        <v>11417</v>
      </c>
      <c r="B11529" s="2">
        <v>1.0</v>
      </c>
      <c r="C11529" t="str">
        <f>IFERROR(__xludf.DUMMYFUNCTION("TO_TEXT(B11529)"),"1")</f>
        <v>1</v>
      </c>
    </row>
    <row r="11530">
      <c r="A11530" s="2" t="s">
        <v>11418</v>
      </c>
      <c r="B11530" s="2">
        <v>1.0</v>
      </c>
      <c r="C11530" t="str">
        <f>IFERROR(__xludf.DUMMYFUNCTION("TO_TEXT(B11530)"),"1")</f>
        <v>1</v>
      </c>
    </row>
    <row r="11531">
      <c r="A11531" s="2" t="s">
        <v>11419</v>
      </c>
      <c r="B11531" s="2">
        <v>1.0</v>
      </c>
      <c r="C11531" t="str">
        <f>IFERROR(__xludf.DUMMYFUNCTION("TO_TEXT(B11531)"),"1")</f>
        <v>1</v>
      </c>
    </row>
    <row r="11532">
      <c r="A11532" s="2" t="s">
        <v>11420</v>
      </c>
      <c r="B11532" s="2">
        <v>1.0</v>
      </c>
      <c r="C11532" t="str">
        <f>IFERROR(__xludf.DUMMYFUNCTION("TO_TEXT(B11532)"),"1")</f>
        <v>1</v>
      </c>
    </row>
    <row r="11533">
      <c r="A11533" s="2" t="s">
        <v>11421</v>
      </c>
      <c r="B11533" s="2">
        <v>1.0</v>
      </c>
      <c r="C11533" t="str">
        <f>IFERROR(__xludf.DUMMYFUNCTION("TO_TEXT(B11533)"),"1")</f>
        <v>1</v>
      </c>
    </row>
    <row r="11534">
      <c r="A11534" s="2" t="s">
        <v>11422</v>
      </c>
      <c r="B11534" s="2">
        <v>1.0</v>
      </c>
      <c r="C11534" t="str">
        <f>IFERROR(__xludf.DUMMYFUNCTION("TO_TEXT(B11534)"),"1")</f>
        <v>1</v>
      </c>
    </row>
    <row r="11535">
      <c r="A11535" s="2" t="s">
        <v>11423</v>
      </c>
      <c r="B11535" s="2">
        <v>1.0</v>
      </c>
      <c r="C11535" t="str">
        <f>IFERROR(__xludf.DUMMYFUNCTION("TO_TEXT(B11535)"),"1")</f>
        <v>1</v>
      </c>
    </row>
    <row r="11536">
      <c r="A11536" s="2" t="s">
        <v>11424</v>
      </c>
      <c r="B11536" s="2">
        <v>1.0</v>
      </c>
      <c r="C11536" t="str">
        <f>IFERROR(__xludf.DUMMYFUNCTION("TO_TEXT(B11536)"),"1")</f>
        <v>1</v>
      </c>
    </row>
    <row r="11537">
      <c r="A11537" s="2" t="s">
        <v>11425</v>
      </c>
      <c r="B11537" s="2">
        <v>1.0</v>
      </c>
      <c r="C11537" t="str">
        <f>IFERROR(__xludf.DUMMYFUNCTION("TO_TEXT(B11537)"),"1")</f>
        <v>1</v>
      </c>
    </row>
    <row r="11538">
      <c r="A11538" s="2" t="s">
        <v>11426</v>
      </c>
      <c r="B11538" s="2">
        <v>1.0</v>
      </c>
      <c r="C11538" t="str">
        <f>IFERROR(__xludf.DUMMYFUNCTION("TO_TEXT(B11538)"),"1")</f>
        <v>1</v>
      </c>
    </row>
    <row r="11539">
      <c r="A11539" s="2" t="s">
        <v>11427</v>
      </c>
      <c r="B11539" s="2">
        <v>1.0</v>
      </c>
      <c r="C11539" t="str">
        <f>IFERROR(__xludf.DUMMYFUNCTION("TO_TEXT(B11539)"),"1")</f>
        <v>1</v>
      </c>
    </row>
    <row r="11540">
      <c r="A11540" s="2" t="s">
        <v>11428</v>
      </c>
      <c r="B11540" s="2">
        <v>1.0</v>
      </c>
      <c r="C11540" t="str">
        <f>IFERROR(__xludf.DUMMYFUNCTION("TO_TEXT(B11540)"),"1")</f>
        <v>1</v>
      </c>
    </row>
    <row r="11541">
      <c r="A11541" s="2" t="s">
        <v>11429</v>
      </c>
      <c r="B11541" s="2">
        <v>1.0</v>
      </c>
      <c r="C11541" t="str">
        <f>IFERROR(__xludf.DUMMYFUNCTION("TO_TEXT(B11541)"),"1")</f>
        <v>1</v>
      </c>
    </row>
    <row r="11542">
      <c r="A11542" s="2" t="s">
        <v>11430</v>
      </c>
      <c r="B11542" s="2">
        <v>1.0</v>
      </c>
      <c r="C11542" t="str">
        <f>IFERROR(__xludf.DUMMYFUNCTION("TO_TEXT(B11542)"),"1")</f>
        <v>1</v>
      </c>
    </row>
    <row r="11543">
      <c r="A11543" s="2" t="s">
        <v>11431</v>
      </c>
      <c r="B11543" s="2">
        <v>1.0</v>
      </c>
      <c r="C11543" t="str">
        <f>IFERROR(__xludf.DUMMYFUNCTION("TO_TEXT(B11543)"),"1")</f>
        <v>1</v>
      </c>
    </row>
    <row r="11544">
      <c r="A11544" s="2" t="s">
        <v>11432</v>
      </c>
      <c r="B11544" s="2">
        <v>1.0</v>
      </c>
      <c r="C11544" t="str">
        <f>IFERROR(__xludf.DUMMYFUNCTION("TO_TEXT(B11544)"),"1")</f>
        <v>1</v>
      </c>
    </row>
    <row r="11545">
      <c r="A11545" s="2" t="s">
        <v>11433</v>
      </c>
      <c r="B11545" s="2">
        <v>1.0</v>
      </c>
      <c r="C11545" t="str">
        <f>IFERROR(__xludf.DUMMYFUNCTION("TO_TEXT(B11545)"),"1")</f>
        <v>1</v>
      </c>
    </row>
    <row r="11546">
      <c r="A11546" s="2" t="s">
        <v>11434</v>
      </c>
      <c r="B11546" s="2">
        <v>1.0</v>
      </c>
      <c r="C11546" t="str">
        <f>IFERROR(__xludf.DUMMYFUNCTION("TO_TEXT(B11546)"),"1")</f>
        <v>1</v>
      </c>
    </row>
    <row r="11547">
      <c r="A11547" s="2" t="s">
        <v>11435</v>
      </c>
      <c r="B11547" s="2">
        <v>1.0</v>
      </c>
      <c r="C11547" t="str">
        <f>IFERROR(__xludf.DUMMYFUNCTION("TO_TEXT(B11547)"),"1")</f>
        <v>1</v>
      </c>
    </row>
    <row r="11548">
      <c r="A11548" s="2" t="s">
        <v>11436</v>
      </c>
      <c r="B11548" s="2">
        <v>1.0</v>
      </c>
      <c r="C11548" t="str">
        <f>IFERROR(__xludf.DUMMYFUNCTION("TO_TEXT(B11548)"),"1")</f>
        <v>1</v>
      </c>
    </row>
    <row r="11549">
      <c r="A11549" s="2" t="s">
        <v>11437</v>
      </c>
      <c r="B11549" s="2">
        <v>1.0</v>
      </c>
      <c r="C11549" t="str">
        <f>IFERROR(__xludf.DUMMYFUNCTION("TO_TEXT(B11549)"),"1")</f>
        <v>1</v>
      </c>
    </row>
    <row r="11550">
      <c r="A11550" s="2" t="s">
        <v>11438</v>
      </c>
      <c r="B11550" s="2">
        <v>1.0</v>
      </c>
      <c r="C11550" t="str">
        <f>IFERROR(__xludf.DUMMYFUNCTION("TO_TEXT(B11550)"),"1")</f>
        <v>1</v>
      </c>
    </row>
    <row r="11551">
      <c r="A11551" s="2" t="s">
        <v>11439</v>
      </c>
      <c r="B11551" s="2">
        <v>1.0</v>
      </c>
      <c r="C11551" t="str">
        <f>IFERROR(__xludf.DUMMYFUNCTION("TO_TEXT(B11551)"),"1")</f>
        <v>1</v>
      </c>
    </row>
    <row r="11552">
      <c r="A11552" s="2" t="s">
        <v>11440</v>
      </c>
      <c r="B11552" s="2">
        <v>1.0</v>
      </c>
      <c r="C11552" t="str">
        <f>IFERROR(__xludf.DUMMYFUNCTION("TO_TEXT(B11552)"),"1")</f>
        <v>1</v>
      </c>
    </row>
    <row r="11553">
      <c r="A11553" s="2" t="s">
        <v>11441</v>
      </c>
      <c r="B11553" s="2">
        <v>1.0</v>
      </c>
      <c r="C11553" t="str">
        <f>IFERROR(__xludf.DUMMYFUNCTION("TO_TEXT(B11553)"),"1")</f>
        <v>1</v>
      </c>
    </row>
    <row r="11554">
      <c r="A11554" s="2" t="s">
        <v>11442</v>
      </c>
      <c r="B11554" s="2">
        <v>1.0</v>
      </c>
      <c r="C11554" t="str">
        <f>IFERROR(__xludf.DUMMYFUNCTION("TO_TEXT(B11554)"),"1")</f>
        <v>1</v>
      </c>
    </row>
    <row r="11555">
      <c r="A11555" s="2" t="s">
        <v>11443</v>
      </c>
      <c r="B11555" s="2">
        <v>1.0</v>
      </c>
      <c r="C11555" t="str">
        <f>IFERROR(__xludf.DUMMYFUNCTION("TO_TEXT(B11555)"),"1")</f>
        <v>1</v>
      </c>
    </row>
    <row r="11556">
      <c r="A11556" s="2" t="s">
        <v>11444</v>
      </c>
      <c r="B11556" s="2">
        <v>1.0</v>
      </c>
      <c r="C11556" t="str">
        <f>IFERROR(__xludf.DUMMYFUNCTION("TO_TEXT(B11556)"),"1")</f>
        <v>1</v>
      </c>
    </row>
    <row r="11557">
      <c r="A11557" s="2" t="s">
        <v>11445</v>
      </c>
      <c r="B11557" s="2">
        <v>1.0</v>
      </c>
      <c r="C11557" t="str">
        <f>IFERROR(__xludf.DUMMYFUNCTION("TO_TEXT(B11557)"),"1")</f>
        <v>1</v>
      </c>
    </row>
    <row r="11558">
      <c r="A11558" s="2" t="s">
        <v>11446</v>
      </c>
      <c r="B11558" s="2">
        <v>1.0</v>
      </c>
      <c r="C11558" t="str">
        <f>IFERROR(__xludf.DUMMYFUNCTION("TO_TEXT(B11558)"),"1")</f>
        <v>1</v>
      </c>
    </row>
    <row r="11559">
      <c r="A11559" s="2" t="s">
        <v>11447</v>
      </c>
      <c r="B11559" s="2">
        <v>1.0</v>
      </c>
      <c r="C11559" t="str">
        <f>IFERROR(__xludf.DUMMYFUNCTION("TO_TEXT(B11559)"),"1")</f>
        <v>1</v>
      </c>
    </row>
    <row r="11560">
      <c r="A11560" s="2" t="s">
        <v>11448</v>
      </c>
      <c r="B11560" s="2">
        <v>1.0</v>
      </c>
      <c r="C11560" t="str">
        <f>IFERROR(__xludf.DUMMYFUNCTION("TO_TEXT(B11560)"),"1")</f>
        <v>1</v>
      </c>
    </row>
    <row r="11561">
      <c r="A11561" s="2" t="s">
        <v>11449</v>
      </c>
      <c r="B11561" s="2">
        <v>1.0</v>
      </c>
      <c r="C11561" t="str">
        <f>IFERROR(__xludf.DUMMYFUNCTION("TO_TEXT(B11561)"),"1")</f>
        <v>1</v>
      </c>
    </row>
    <row r="11562">
      <c r="A11562" s="2" t="s">
        <v>11450</v>
      </c>
      <c r="B11562" s="2">
        <v>1.0</v>
      </c>
      <c r="C11562" t="str">
        <f>IFERROR(__xludf.DUMMYFUNCTION("TO_TEXT(B11562)"),"1")</f>
        <v>1</v>
      </c>
    </row>
    <row r="11563">
      <c r="A11563" s="2" t="s">
        <v>11451</v>
      </c>
      <c r="B11563" s="2">
        <v>1.0</v>
      </c>
      <c r="C11563" t="str">
        <f>IFERROR(__xludf.DUMMYFUNCTION("TO_TEXT(B11563)"),"1")</f>
        <v>1</v>
      </c>
    </row>
    <row r="11564">
      <c r="A11564" s="2" t="s">
        <v>11452</v>
      </c>
      <c r="B11564" s="2">
        <v>1.0</v>
      </c>
      <c r="C11564" t="str">
        <f>IFERROR(__xludf.DUMMYFUNCTION("TO_TEXT(B11564)"),"1")</f>
        <v>1</v>
      </c>
    </row>
    <row r="11565">
      <c r="A11565" s="2" t="s">
        <v>11453</v>
      </c>
      <c r="B11565" s="2">
        <v>1.0</v>
      </c>
      <c r="C11565" t="str">
        <f>IFERROR(__xludf.DUMMYFUNCTION("TO_TEXT(B11565)"),"1")</f>
        <v>1</v>
      </c>
    </row>
    <row r="11566">
      <c r="A11566" s="2" t="s">
        <v>11454</v>
      </c>
      <c r="B11566" s="2">
        <v>1.0</v>
      </c>
      <c r="C11566" t="str">
        <f>IFERROR(__xludf.DUMMYFUNCTION("TO_TEXT(B11566)"),"1")</f>
        <v>1</v>
      </c>
    </row>
    <row r="11567">
      <c r="A11567" s="2" t="s">
        <v>11455</v>
      </c>
      <c r="B11567" s="2">
        <v>1.0</v>
      </c>
      <c r="C11567" t="str">
        <f>IFERROR(__xludf.DUMMYFUNCTION("TO_TEXT(B11567)"),"1")</f>
        <v>1</v>
      </c>
    </row>
    <row r="11568">
      <c r="A11568" s="2" t="s">
        <v>11456</v>
      </c>
      <c r="B11568" s="2">
        <v>1.0</v>
      </c>
      <c r="C11568" t="str">
        <f>IFERROR(__xludf.DUMMYFUNCTION("TO_TEXT(B11568)"),"1")</f>
        <v>1</v>
      </c>
    </row>
    <row r="11569">
      <c r="A11569" s="2" t="s">
        <v>11457</v>
      </c>
      <c r="B11569" s="2">
        <v>1.0</v>
      </c>
      <c r="C11569" t="str">
        <f>IFERROR(__xludf.DUMMYFUNCTION("TO_TEXT(B11569)"),"1")</f>
        <v>1</v>
      </c>
    </row>
    <row r="11570">
      <c r="A11570" s="2" t="s">
        <v>11458</v>
      </c>
      <c r="B11570" s="2">
        <v>1.0</v>
      </c>
      <c r="C11570" t="str">
        <f>IFERROR(__xludf.DUMMYFUNCTION("TO_TEXT(B11570)"),"1")</f>
        <v>1</v>
      </c>
    </row>
    <row r="11571">
      <c r="A11571" s="2" t="s">
        <v>11459</v>
      </c>
      <c r="B11571" s="2">
        <v>1.0</v>
      </c>
      <c r="C11571" t="str">
        <f>IFERROR(__xludf.DUMMYFUNCTION("TO_TEXT(B11571)"),"1")</f>
        <v>1</v>
      </c>
    </row>
    <row r="11572">
      <c r="A11572" s="2" t="s">
        <v>11460</v>
      </c>
      <c r="B11572" s="2">
        <v>1.0</v>
      </c>
      <c r="C11572" t="str">
        <f>IFERROR(__xludf.DUMMYFUNCTION("TO_TEXT(B11572)"),"1")</f>
        <v>1</v>
      </c>
    </row>
    <row r="11573">
      <c r="A11573" s="2" t="s">
        <v>11461</v>
      </c>
      <c r="B11573" s="2">
        <v>1.0</v>
      </c>
      <c r="C11573" t="str">
        <f>IFERROR(__xludf.DUMMYFUNCTION("TO_TEXT(B11573)"),"1")</f>
        <v>1</v>
      </c>
    </row>
    <row r="11574">
      <c r="A11574" s="2" t="s">
        <v>11462</v>
      </c>
      <c r="B11574" s="2">
        <v>1.0</v>
      </c>
      <c r="C11574" t="str">
        <f>IFERROR(__xludf.DUMMYFUNCTION("TO_TEXT(B11574)"),"1")</f>
        <v>1</v>
      </c>
    </row>
    <row r="11575">
      <c r="A11575" s="2" t="s">
        <v>11463</v>
      </c>
      <c r="B11575" s="2">
        <v>1.0</v>
      </c>
      <c r="C11575" t="str">
        <f>IFERROR(__xludf.DUMMYFUNCTION("TO_TEXT(B11575)"),"1")</f>
        <v>1</v>
      </c>
    </row>
    <row r="11576">
      <c r="A11576" s="2" t="s">
        <v>11464</v>
      </c>
      <c r="B11576" s="2">
        <v>1.0</v>
      </c>
      <c r="C11576" t="str">
        <f>IFERROR(__xludf.DUMMYFUNCTION("TO_TEXT(B11576)"),"1")</f>
        <v>1</v>
      </c>
    </row>
    <row r="11577">
      <c r="A11577" s="2" t="s">
        <v>11465</v>
      </c>
      <c r="B11577" s="2">
        <v>1.0</v>
      </c>
      <c r="C11577" t="str">
        <f>IFERROR(__xludf.DUMMYFUNCTION("TO_TEXT(B11577)"),"1")</f>
        <v>1</v>
      </c>
    </row>
    <row r="11578">
      <c r="A11578" s="2" t="s">
        <v>11466</v>
      </c>
      <c r="B11578" s="2">
        <v>1.0</v>
      </c>
      <c r="C11578" t="str">
        <f>IFERROR(__xludf.DUMMYFUNCTION("TO_TEXT(B11578)"),"1")</f>
        <v>1</v>
      </c>
    </row>
    <row r="11579">
      <c r="A11579" s="2" t="s">
        <v>11467</v>
      </c>
      <c r="B11579" s="2">
        <v>1.0</v>
      </c>
      <c r="C11579" t="str">
        <f>IFERROR(__xludf.DUMMYFUNCTION("TO_TEXT(B11579)"),"1")</f>
        <v>1</v>
      </c>
    </row>
    <row r="11580">
      <c r="A11580" s="2" t="s">
        <v>11468</v>
      </c>
      <c r="B11580" s="2">
        <v>1.0</v>
      </c>
      <c r="C11580" t="str">
        <f>IFERROR(__xludf.DUMMYFUNCTION("TO_TEXT(B11580)"),"1")</f>
        <v>1</v>
      </c>
    </row>
    <row r="11581">
      <c r="A11581" s="2" t="s">
        <v>11469</v>
      </c>
      <c r="B11581" s="2">
        <v>1.0</v>
      </c>
      <c r="C11581" t="str">
        <f>IFERROR(__xludf.DUMMYFUNCTION("TO_TEXT(B11581)"),"1")</f>
        <v>1</v>
      </c>
    </row>
    <row r="11582">
      <c r="A11582" s="2" t="s">
        <v>11470</v>
      </c>
      <c r="B11582" s="2">
        <v>1.0</v>
      </c>
      <c r="C11582" t="str">
        <f>IFERROR(__xludf.DUMMYFUNCTION("TO_TEXT(B11582)"),"1")</f>
        <v>1</v>
      </c>
    </row>
    <row r="11583">
      <c r="A11583" s="2" t="s">
        <v>11471</v>
      </c>
      <c r="B11583" s="2">
        <v>1.0</v>
      </c>
      <c r="C11583" t="str">
        <f>IFERROR(__xludf.DUMMYFUNCTION("TO_TEXT(B11583)"),"1")</f>
        <v>1</v>
      </c>
    </row>
    <row r="11584">
      <c r="A11584" s="2" t="s">
        <v>11472</v>
      </c>
      <c r="B11584" s="2">
        <v>1.0</v>
      </c>
      <c r="C11584" t="str">
        <f>IFERROR(__xludf.DUMMYFUNCTION("TO_TEXT(B11584)"),"1")</f>
        <v>1</v>
      </c>
    </row>
    <row r="11585">
      <c r="A11585" s="2" t="s">
        <v>11473</v>
      </c>
      <c r="B11585" s="2">
        <v>1.0</v>
      </c>
      <c r="C11585" t="str">
        <f>IFERROR(__xludf.DUMMYFUNCTION("TO_TEXT(B11585)"),"1")</f>
        <v>1</v>
      </c>
    </row>
    <row r="11586">
      <c r="A11586" s="2" t="s">
        <v>11474</v>
      </c>
      <c r="B11586" s="2">
        <v>1.0</v>
      </c>
      <c r="C11586" t="str">
        <f>IFERROR(__xludf.DUMMYFUNCTION("TO_TEXT(B11586)"),"1")</f>
        <v>1</v>
      </c>
    </row>
    <row r="11587">
      <c r="A11587" s="2" t="s">
        <v>11475</v>
      </c>
      <c r="B11587" s="2">
        <v>1.0</v>
      </c>
      <c r="C11587" t="str">
        <f>IFERROR(__xludf.DUMMYFUNCTION("TO_TEXT(B11587)"),"1")</f>
        <v>1</v>
      </c>
    </row>
    <row r="11588">
      <c r="A11588" s="2" t="s">
        <v>11476</v>
      </c>
      <c r="B11588" s="2">
        <v>1.0</v>
      </c>
      <c r="C11588" t="str">
        <f>IFERROR(__xludf.DUMMYFUNCTION("TO_TEXT(B11588)"),"1")</f>
        <v>1</v>
      </c>
    </row>
    <row r="11589">
      <c r="A11589" s="2" t="s">
        <v>11477</v>
      </c>
      <c r="B11589" s="2">
        <v>1.0</v>
      </c>
      <c r="C11589" t="str">
        <f>IFERROR(__xludf.DUMMYFUNCTION("TO_TEXT(B11589)"),"1")</f>
        <v>1</v>
      </c>
    </row>
    <row r="11590">
      <c r="A11590" s="2" t="s">
        <v>11478</v>
      </c>
      <c r="B11590" s="2">
        <v>1.0</v>
      </c>
      <c r="C11590" t="str">
        <f>IFERROR(__xludf.DUMMYFUNCTION("TO_TEXT(B11590)"),"1")</f>
        <v>1</v>
      </c>
    </row>
    <row r="11591">
      <c r="A11591" s="2" t="s">
        <v>11479</v>
      </c>
      <c r="B11591" s="2">
        <v>1.0</v>
      </c>
      <c r="C11591" t="str">
        <f>IFERROR(__xludf.DUMMYFUNCTION("TO_TEXT(B11591)"),"1")</f>
        <v>1</v>
      </c>
    </row>
    <row r="11592">
      <c r="A11592" s="2" t="s">
        <v>11480</v>
      </c>
      <c r="B11592" s="2">
        <v>1.0</v>
      </c>
      <c r="C11592" t="str">
        <f>IFERROR(__xludf.DUMMYFUNCTION("TO_TEXT(B11592)"),"1")</f>
        <v>1</v>
      </c>
    </row>
    <row r="11593">
      <c r="A11593" s="2" t="s">
        <v>11481</v>
      </c>
      <c r="B11593" s="2">
        <v>1.0</v>
      </c>
      <c r="C11593" t="str">
        <f>IFERROR(__xludf.DUMMYFUNCTION("TO_TEXT(B11593)"),"1")</f>
        <v>1</v>
      </c>
    </row>
    <row r="11594">
      <c r="A11594" s="2" t="s">
        <v>11482</v>
      </c>
      <c r="B11594" s="2">
        <v>1.0</v>
      </c>
      <c r="C11594" t="str">
        <f>IFERROR(__xludf.DUMMYFUNCTION("TO_TEXT(B11594)"),"1")</f>
        <v>1</v>
      </c>
    </row>
    <row r="11595">
      <c r="A11595" s="2" t="s">
        <v>11483</v>
      </c>
      <c r="B11595" s="2">
        <v>1.0</v>
      </c>
      <c r="C11595" t="str">
        <f>IFERROR(__xludf.DUMMYFUNCTION("TO_TEXT(B11595)"),"1")</f>
        <v>1</v>
      </c>
    </row>
    <row r="11596">
      <c r="A11596" s="2" t="s">
        <v>11484</v>
      </c>
      <c r="B11596" s="2">
        <v>1.0</v>
      </c>
      <c r="C11596" t="str">
        <f>IFERROR(__xludf.DUMMYFUNCTION("TO_TEXT(B11596)"),"1")</f>
        <v>1</v>
      </c>
    </row>
    <row r="11597">
      <c r="A11597" s="2" t="s">
        <v>11485</v>
      </c>
      <c r="B11597" s="2">
        <v>1.0</v>
      </c>
      <c r="C11597" t="str">
        <f>IFERROR(__xludf.DUMMYFUNCTION("TO_TEXT(B11597)"),"1")</f>
        <v>1</v>
      </c>
    </row>
    <row r="11598">
      <c r="A11598" s="2" t="s">
        <v>11486</v>
      </c>
      <c r="B11598" s="2">
        <v>1.0</v>
      </c>
      <c r="C11598" t="str">
        <f>IFERROR(__xludf.DUMMYFUNCTION("TO_TEXT(B11598)"),"1")</f>
        <v>1</v>
      </c>
    </row>
    <row r="11599">
      <c r="A11599" s="2" t="s">
        <v>11487</v>
      </c>
      <c r="B11599" s="2">
        <v>1.0</v>
      </c>
      <c r="C11599" t="str">
        <f>IFERROR(__xludf.DUMMYFUNCTION("TO_TEXT(B11599)"),"1")</f>
        <v>1</v>
      </c>
    </row>
    <row r="11600">
      <c r="A11600" s="2" t="s">
        <v>11488</v>
      </c>
      <c r="B11600" s="2">
        <v>1.0</v>
      </c>
      <c r="C11600" t="str">
        <f>IFERROR(__xludf.DUMMYFUNCTION("TO_TEXT(B11600)"),"1")</f>
        <v>1</v>
      </c>
    </row>
    <row r="11601">
      <c r="A11601" s="2" t="s">
        <v>11489</v>
      </c>
      <c r="B11601" s="2">
        <v>1.0</v>
      </c>
      <c r="C11601" t="str">
        <f>IFERROR(__xludf.DUMMYFUNCTION("TO_TEXT(B11601)"),"1")</f>
        <v>1</v>
      </c>
    </row>
    <row r="11602">
      <c r="A11602" s="2" t="s">
        <v>11490</v>
      </c>
      <c r="B11602" s="2">
        <v>1.0</v>
      </c>
      <c r="C11602" t="str">
        <f>IFERROR(__xludf.DUMMYFUNCTION("TO_TEXT(B11602)"),"1")</f>
        <v>1</v>
      </c>
    </row>
    <row r="11603">
      <c r="A11603" s="2" t="s">
        <v>11491</v>
      </c>
      <c r="B11603" s="2">
        <v>1.0</v>
      </c>
      <c r="C11603" t="str">
        <f>IFERROR(__xludf.DUMMYFUNCTION("TO_TEXT(B11603)"),"1")</f>
        <v>1</v>
      </c>
    </row>
    <row r="11604">
      <c r="A11604" s="2" t="s">
        <v>11492</v>
      </c>
      <c r="B11604" s="2">
        <v>1.0</v>
      </c>
      <c r="C11604" t="str">
        <f>IFERROR(__xludf.DUMMYFUNCTION("TO_TEXT(B11604)"),"1")</f>
        <v>1</v>
      </c>
    </row>
    <row r="11605">
      <c r="A11605" s="2" t="s">
        <v>11493</v>
      </c>
      <c r="B11605" s="2">
        <v>1.0</v>
      </c>
      <c r="C11605" t="str">
        <f>IFERROR(__xludf.DUMMYFUNCTION("TO_TEXT(B11605)"),"1")</f>
        <v>1</v>
      </c>
    </row>
    <row r="11606">
      <c r="A11606" s="2" t="s">
        <v>11494</v>
      </c>
      <c r="B11606" s="2">
        <v>1.0</v>
      </c>
      <c r="C11606" t="str">
        <f>IFERROR(__xludf.DUMMYFUNCTION("TO_TEXT(B11606)"),"1")</f>
        <v>1</v>
      </c>
    </row>
    <row r="11607">
      <c r="A11607" s="2" t="s">
        <v>11495</v>
      </c>
      <c r="B11607" s="2">
        <v>1.0</v>
      </c>
      <c r="C11607" t="str">
        <f>IFERROR(__xludf.DUMMYFUNCTION("TO_TEXT(B11607)"),"1")</f>
        <v>1</v>
      </c>
    </row>
    <row r="11608">
      <c r="A11608" s="2" t="s">
        <v>11496</v>
      </c>
      <c r="B11608" s="2">
        <v>1.0</v>
      </c>
      <c r="C11608" t="str">
        <f>IFERROR(__xludf.DUMMYFUNCTION("TO_TEXT(B11608)"),"1")</f>
        <v>1</v>
      </c>
    </row>
    <row r="11609">
      <c r="A11609" s="2" t="s">
        <v>11497</v>
      </c>
      <c r="B11609" s="2">
        <v>1.0</v>
      </c>
      <c r="C11609" t="str">
        <f>IFERROR(__xludf.DUMMYFUNCTION("TO_TEXT(B11609)"),"1")</f>
        <v>1</v>
      </c>
    </row>
    <row r="11610">
      <c r="A11610" s="2" t="s">
        <v>11498</v>
      </c>
      <c r="B11610" s="2">
        <v>1.0</v>
      </c>
      <c r="C11610" t="str">
        <f>IFERROR(__xludf.DUMMYFUNCTION("TO_TEXT(B11610)"),"1")</f>
        <v>1</v>
      </c>
    </row>
    <row r="11611">
      <c r="A11611" s="2" t="s">
        <v>11499</v>
      </c>
      <c r="B11611" s="2">
        <v>1.0</v>
      </c>
      <c r="C11611" t="str">
        <f>IFERROR(__xludf.DUMMYFUNCTION("TO_TEXT(B11611)"),"1")</f>
        <v>1</v>
      </c>
    </row>
    <row r="11612">
      <c r="A11612" s="2" t="s">
        <v>11500</v>
      </c>
      <c r="B11612" s="2">
        <v>1.0</v>
      </c>
      <c r="C11612" t="str">
        <f>IFERROR(__xludf.DUMMYFUNCTION("TO_TEXT(B11612)"),"1")</f>
        <v>1</v>
      </c>
    </row>
    <row r="11613">
      <c r="A11613" s="2" t="s">
        <v>11501</v>
      </c>
      <c r="B11613" s="2">
        <v>1.0</v>
      </c>
      <c r="C11613" t="str">
        <f>IFERROR(__xludf.DUMMYFUNCTION("TO_TEXT(B11613)"),"1")</f>
        <v>1</v>
      </c>
    </row>
    <row r="11614">
      <c r="A11614" s="2" t="s">
        <v>11502</v>
      </c>
      <c r="B11614" s="2">
        <v>1.0</v>
      </c>
      <c r="C11614" t="str">
        <f>IFERROR(__xludf.DUMMYFUNCTION("TO_TEXT(B11614)"),"1")</f>
        <v>1</v>
      </c>
    </row>
    <row r="11615">
      <c r="A11615" s="2" t="s">
        <v>11503</v>
      </c>
      <c r="B11615" s="2">
        <v>1.0</v>
      </c>
      <c r="C11615" t="str">
        <f>IFERROR(__xludf.DUMMYFUNCTION("TO_TEXT(B11615)"),"1")</f>
        <v>1</v>
      </c>
    </row>
    <row r="11616">
      <c r="A11616" s="2" t="s">
        <v>11504</v>
      </c>
      <c r="B11616" s="2">
        <v>1.0</v>
      </c>
      <c r="C11616" t="str">
        <f>IFERROR(__xludf.DUMMYFUNCTION("TO_TEXT(B11616)"),"1")</f>
        <v>1</v>
      </c>
    </row>
    <row r="11617">
      <c r="A11617" s="2" t="s">
        <v>11505</v>
      </c>
      <c r="B11617" s="2">
        <v>1.0</v>
      </c>
      <c r="C11617" t="str">
        <f>IFERROR(__xludf.DUMMYFUNCTION("TO_TEXT(B11617)"),"1")</f>
        <v>1</v>
      </c>
    </row>
    <row r="11618">
      <c r="A11618" s="2" t="s">
        <v>11506</v>
      </c>
      <c r="B11618" s="2">
        <v>1.0</v>
      </c>
      <c r="C11618" t="str">
        <f>IFERROR(__xludf.DUMMYFUNCTION("TO_TEXT(B11618)"),"1")</f>
        <v>1</v>
      </c>
    </row>
    <row r="11619">
      <c r="A11619" s="2" t="s">
        <v>11507</v>
      </c>
      <c r="B11619" s="2">
        <v>1.0</v>
      </c>
      <c r="C11619" t="str">
        <f>IFERROR(__xludf.DUMMYFUNCTION("TO_TEXT(B11619)"),"1")</f>
        <v>1</v>
      </c>
    </row>
    <row r="11620">
      <c r="A11620" s="2" t="s">
        <v>11508</v>
      </c>
      <c r="B11620" s="2">
        <v>1.0</v>
      </c>
      <c r="C11620" t="str">
        <f>IFERROR(__xludf.DUMMYFUNCTION("TO_TEXT(B11620)"),"1")</f>
        <v>1</v>
      </c>
    </row>
    <row r="11621">
      <c r="A11621" s="2" t="s">
        <v>11509</v>
      </c>
      <c r="B11621" s="2">
        <v>1.0</v>
      </c>
      <c r="C11621" t="str">
        <f>IFERROR(__xludf.DUMMYFUNCTION("TO_TEXT(B11621)"),"1")</f>
        <v>1</v>
      </c>
    </row>
    <row r="11622">
      <c r="A11622" s="2" t="s">
        <v>11510</v>
      </c>
      <c r="B11622" s="2">
        <v>1.0</v>
      </c>
      <c r="C11622" t="str">
        <f>IFERROR(__xludf.DUMMYFUNCTION("TO_TEXT(B11622)"),"1")</f>
        <v>1</v>
      </c>
    </row>
    <row r="11623">
      <c r="A11623" s="2" t="s">
        <v>11511</v>
      </c>
      <c r="B11623" s="2">
        <v>1.0</v>
      </c>
      <c r="C11623" t="str">
        <f>IFERROR(__xludf.DUMMYFUNCTION("TO_TEXT(B11623)"),"1")</f>
        <v>1</v>
      </c>
    </row>
    <row r="11624">
      <c r="A11624" s="2" t="s">
        <v>11512</v>
      </c>
      <c r="B11624" s="2">
        <v>1.0</v>
      </c>
      <c r="C11624" t="str">
        <f>IFERROR(__xludf.DUMMYFUNCTION("TO_TEXT(B11624)"),"1")</f>
        <v>1</v>
      </c>
    </row>
    <row r="11625">
      <c r="A11625" s="2" t="s">
        <v>11513</v>
      </c>
      <c r="B11625" s="2">
        <v>1.0</v>
      </c>
      <c r="C11625" t="str">
        <f>IFERROR(__xludf.DUMMYFUNCTION("TO_TEXT(B11625)"),"1")</f>
        <v>1</v>
      </c>
    </row>
    <row r="11626">
      <c r="A11626" s="2" t="s">
        <v>11514</v>
      </c>
      <c r="B11626" s="2">
        <v>1.0</v>
      </c>
      <c r="C11626" t="str">
        <f>IFERROR(__xludf.DUMMYFUNCTION("TO_TEXT(B11626)"),"1")</f>
        <v>1</v>
      </c>
    </row>
    <row r="11627">
      <c r="A11627" s="2" t="s">
        <v>11515</v>
      </c>
      <c r="B11627" s="2">
        <v>1.0</v>
      </c>
      <c r="C11627" t="str">
        <f>IFERROR(__xludf.DUMMYFUNCTION("TO_TEXT(B11627)"),"1")</f>
        <v>1</v>
      </c>
    </row>
    <row r="11628">
      <c r="A11628" s="2" t="s">
        <v>11516</v>
      </c>
      <c r="B11628" s="2">
        <v>1.0</v>
      </c>
      <c r="C11628" t="str">
        <f>IFERROR(__xludf.DUMMYFUNCTION("TO_TEXT(B11628)"),"1")</f>
        <v>1</v>
      </c>
    </row>
    <row r="11629">
      <c r="A11629" s="2" t="s">
        <v>11517</v>
      </c>
      <c r="B11629" s="2">
        <v>1.0</v>
      </c>
      <c r="C11629" t="str">
        <f>IFERROR(__xludf.DUMMYFUNCTION("TO_TEXT(B11629)"),"1")</f>
        <v>1</v>
      </c>
    </row>
    <row r="11630">
      <c r="A11630" s="2" t="s">
        <v>11518</v>
      </c>
      <c r="B11630" s="2">
        <v>1.0</v>
      </c>
      <c r="C11630" t="str">
        <f>IFERROR(__xludf.DUMMYFUNCTION("TO_TEXT(B11630)"),"1")</f>
        <v>1</v>
      </c>
    </row>
    <row r="11631">
      <c r="A11631" s="2" t="s">
        <v>11519</v>
      </c>
      <c r="B11631" s="2">
        <v>1.0</v>
      </c>
      <c r="C11631" t="str">
        <f>IFERROR(__xludf.DUMMYFUNCTION("TO_TEXT(B11631)"),"1")</f>
        <v>1</v>
      </c>
    </row>
    <row r="11632">
      <c r="A11632" s="2">
        <v>754.0</v>
      </c>
      <c r="B11632" s="2">
        <v>1.0</v>
      </c>
      <c r="C11632" t="str">
        <f>IFERROR(__xludf.DUMMYFUNCTION("TO_TEXT(B11632)"),"1")</f>
        <v>1</v>
      </c>
    </row>
    <row r="11633">
      <c r="A11633" s="2">
        <v>0.0</v>
      </c>
      <c r="B11633" s="2">
        <v>1.0</v>
      </c>
      <c r="C11633" t="str">
        <f>IFERROR(__xludf.DUMMYFUNCTION("TO_TEXT(B11633)"),"1")</f>
        <v>1</v>
      </c>
    </row>
    <row r="11634">
      <c r="A11634" s="2" t="s">
        <v>11520</v>
      </c>
      <c r="B11634" s="2">
        <v>1.0</v>
      </c>
      <c r="C11634" t="str">
        <f>IFERROR(__xludf.DUMMYFUNCTION("TO_TEXT(B11634)"),"1")</f>
        <v>1</v>
      </c>
    </row>
    <row r="11635">
      <c r="A11635" s="2" t="s">
        <v>11521</v>
      </c>
      <c r="B11635" s="2">
        <v>1.0</v>
      </c>
      <c r="C11635" t="str">
        <f>IFERROR(__xludf.DUMMYFUNCTION("TO_TEXT(B11635)"),"1")</f>
        <v>1</v>
      </c>
    </row>
    <row r="11636">
      <c r="A11636" s="2" t="s">
        <v>11522</v>
      </c>
      <c r="B11636" s="2">
        <v>1.0</v>
      </c>
      <c r="C11636" t="str">
        <f>IFERROR(__xludf.DUMMYFUNCTION("TO_TEXT(B11636)"),"1")</f>
        <v>1</v>
      </c>
    </row>
    <row r="11637">
      <c r="A11637" s="2" t="s">
        <v>11523</v>
      </c>
      <c r="B11637" s="2">
        <v>1.0</v>
      </c>
      <c r="C11637" t="str">
        <f>IFERROR(__xludf.DUMMYFUNCTION("TO_TEXT(B11637)"),"1")</f>
        <v>1</v>
      </c>
    </row>
    <row r="11638">
      <c r="A11638" s="2" t="s">
        <v>11524</v>
      </c>
      <c r="B11638" s="2">
        <v>1.0</v>
      </c>
      <c r="C11638" t="str">
        <f>IFERROR(__xludf.DUMMYFUNCTION("TO_TEXT(B11638)"),"1")</f>
        <v>1</v>
      </c>
    </row>
    <row r="11639">
      <c r="A11639" s="2" t="s">
        <v>11525</v>
      </c>
      <c r="B11639" s="2">
        <v>1.0</v>
      </c>
      <c r="C11639" t="str">
        <f>IFERROR(__xludf.DUMMYFUNCTION("TO_TEXT(B11639)"),"1")</f>
        <v>1</v>
      </c>
    </row>
    <row r="11640">
      <c r="A11640" s="2" t="s">
        <v>11526</v>
      </c>
      <c r="B11640" s="2">
        <v>1.0</v>
      </c>
      <c r="C11640" t="str">
        <f>IFERROR(__xludf.DUMMYFUNCTION("TO_TEXT(B11640)"),"1")</f>
        <v>1</v>
      </c>
    </row>
    <row r="11641">
      <c r="A11641" s="2" t="s">
        <v>11527</v>
      </c>
      <c r="B11641" s="2">
        <v>1.0</v>
      </c>
      <c r="C11641" t="str">
        <f>IFERROR(__xludf.DUMMYFUNCTION("TO_TEXT(B11641)"),"1")</f>
        <v>1</v>
      </c>
    </row>
    <row r="11642">
      <c r="A11642" s="2" t="s">
        <v>11528</v>
      </c>
      <c r="B11642" s="2">
        <v>1.0</v>
      </c>
      <c r="C11642" t="str">
        <f>IFERROR(__xludf.DUMMYFUNCTION("TO_TEXT(B11642)"),"1")</f>
        <v>1</v>
      </c>
    </row>
    <row r="11643">
      <c r="A11643" s="2" t="s">
        <v>11529</v>
      </c>
      <c r="B11643" s="2">
        <v>1.0</v>
      </c>
      <c r="C11643" t="str">
        <f>IFERROR(__xludf.DUMMYFUNCTION("TO_TEXT(B11643)"),"1")</f>
        <v>1</v>
      </c>
    </row>
    <row r="11644">
      <c r="A11644" s="2" t="s">
        <v>11530</v>
      </c>
      <c r="B11644" s="2">
        <v>1.0</v>
      </c>
      <c r="C11644" t="str">
        <f>IFERROR(__xludf.DUMMYFUNCTION("TO_TEXT(B11644)"),"1")</f>
        <v>1</v>
      </c>
    </row>
    <row r="11645">
      <c r="A11645" s="2" t="s">
        <v>11531</v>
      </c>
      <c r="B11645" s="2">
        <v>1.0</v>
      </c>
      <c r="C11645" t="str">
        <f>IFERROR(__xludf.DUMMYFUNCTION("TO_TEXT(B11645)"),"1")</f>
        <v>1</v>
      </c>
    </row>
    <row r="11646">
      <c r="A11646" s="2" t="s">
        <v>11532</v>
      </c>
      <c r="B11646" s="2">
        <v>1.0</v>
      </c>
      <c r="C11646" t="str">
        <f>IFERROR(__xludf.DUMMYFUNCTION("TO_TEXT(B11646)"),"1")</f>
        <v>1</v>
      </c>
    </row>
    <row r="11647">
      <c r="A11647" s="2" t="s">
        <v>11533</v>
      </c>
      <c r="B11647" s="2">
        <v>1.0</v>
      </c>
      <c r="C11647" t="str">
        <f>IFERROR(__xludf.DUMMYFUNCTION("TO_TEXT(B11647)"),"1")</f>
        <v>1</v>
      </c>
    </row>
    <row r="11648">
      <c r="A11648" s="2" t="s">
        <v>11534</v>
      </c>
      <c r="B11648" s="2">
        <v>1.0</v>
      </c>
      <c r="C11648" t="str">
        <f>IFERROR(__xludf.DUMMYFUNCTION("TO_TEXT(B11648)"),"1")</f>
        <v>1</v>
      </c>
    </row>
    <row r="11649">
      <c r="A11649" s="2" t="s">
        <v>11535</v>
      </c>
      <c r="B11649" s="2">
        <v>1.0</v>
      </c>
      <c r="C11649" t="str">
        <f>IFERROR(__xludf.DUMMYFUNCTION("TO_TEXT(B11649)"),"1")</f>
        <v>1</v>
      </c>
    </row>
    <row r="11650">
      <c r="A11650" s="2" t="s">
        <v>11536</v>
      </c>
      <c r="B11650" s="2">
        <v>1.0</v>
      </c>
      <c r="C11650" t="str">
        <f>IFERROR(__xludf.DUMMYFUNCTION("TO_TEXT(B11650)"),"1")</f>
        <v>1</v>
      </c>
    </row>
    <row r="11651">
      <c r="A11651" s="2" t="s">
        <v>11537</v>
      </c>
      <c r="B11651" s="2">
        <v>1.0</v>
      </c>
      <c r="C11651" t="str">
        <f>IFERROR(__xludf.DUMMYFUNCTION("TO_TEXT(B11651)"),"1")</f>
        <v>1</v>
      </c>
    </row>
    <row r="11652">
      <c r="A11652" s="2" t="s">
        <v>11538</v>
      </c>
      <c r="B11652" s="2">
        <v>1.0</v>
      </c>
      <c r="C11652" t="str">
        <f>IFERROR(__xludf.DUMMYFUNCTION("TO_TEXT(B11652)"),"1")</f>
        <v>1</v>
      </c>
    </row>
    <row r="11653">
      <c r="A11653" s="2" t="s">
        <v>11539</v>
      </c>
      <c r="B11653" s="2">
        <v>1.0</v>
      </c>
      <c r="C11653" t="str">
        <f>IFERROR(__xludf.DUMMYFUNCTION("TO_TEXT(B11653)"),"1")</f>
        <v>1</v>
      </c>
    </row>
    <row r="11654">
      <c r="A11654" s="2" t="s">
        <v>11540</v>
      </c>
      <c r="B11654" s="2">
        <v>1.0</v>
      </c>
      <c r="C11654" t="str">
        <f>IFERROR(__xludf.DUMMYFUNCTION("TO_TEXT(B11654)"),"1")</f>
        <v>1</v>
      </c>
    </row>
    <row r="11655">
      <c r="A11655" s="2" t="s">
        <v>11541</v>
      </c>
      <c r="B11655" s="2">
        <v>1.0</v>
      </c>
      <c r="C11655" t="str">
        <f>IFERROR(__xludf.DUMMYFUNCTION("TO_TEXT(B11655)"),"1")</f>
        <v>1</v>
      </c>
    </row>
    <row r="11656">
      <c r="A11656" s="2" t="s">
        <v>11542</v>
      </c>
      <c r="B11656" s="2">
        <v>1.0</v>
      </c>
      <c r="C11656" t="str">
        <f>IFERROR(__xludf.DUMMYFUNCTION("TO_TEXT(B11656)"),"1")</f>
        <v>1</v>
      </c>
    </row>
    <row r="11657">
      <c r="A11657" s="2" t="s">
        <v>11543</v>
      </c>
      <c r="B11657" s="2">
        <v>1.0</v>
      </c>
      <c r="C11657" t="str">
        <f>IFERROR(__xludf.DUMMYFUNCTION("TO_TEXT(B11657)"),"1")</f>
        <v>1</v>
      </c>
    </row>
    <row r="11658">
      <c r="A11658" s="2" t="s">
        <v>11544</v>
      </c>
      <c r="B11658" s="2">
        <v>1.0</v>
      </c>
      <c r="C11658" t="str">
        <f>IFERROR(__xludf.DUMMYFUNCTION("TO_TEXT(B11658)"),"1")</f>
        <v>1</v>
      </c>
    </row>
    <row r="11659">
      <c r="A11659" s="2" t="s">
        <v>11545</v>
      </c>
      <c r="B11659" s="2">
        <v>1.0</v>
      </c>
      <c r="C11659" t="str">
        <f>IFERROR(__xludf.DUMMYFUNCTION("TO_TEXT(B11659)"),"1")</f>
        <v>1</v>
      </c>
    </row>
    <row r="11660">
      <c r="A11660" s="2" t="s">
        <v>11546</v>
      </c>
      <c r="B11660" s="2">
        <v>1.0</v>
      </c>
      <c r="C11660" t="str">
        <f>IFERROR(__xludf.DUMMYFUNCTION("TO_TEXT(B11660)"),"1")</f>
        <v>1</v>
      </c>
    </row>
    <row r="11661">
      <c r="A11661" s="2">
        <v>280.0</v>
      </c>
      <c r="B11661" s="2">
        <v>1.0</v>
      </c>
      <c r="C11661" t="str">
        <f>IFERROR(__xludf.DUMMYFUNCTION("TO_TEXT(B11661)"),"1")</f>
        <v>1</v>
      </c>
    </row>
    <row r="11662">
      <c r="A11662" s="2" t="s">
        <v>11547</v>
      </c>
      <c r="B11662" s="2">
        <v>1.0</v>
      </c>
      <c r="C11662" t="str">
        <f>IFERROR(__xludf.DUMMYFUNCTION("TO_TEXT(B11662)"),"1")</f>
        <v>1</v>
      </c>
    </row>
    <row r="11663">
      <c r="A11663" s="2" t="s">
        <v>11548</v>
      </c>
      <c r="B11663" s="2">
        <v>1.0</v>
      </c>
      <c r="C11663" t="str">
        <f>IFERROR(__xludf.DUMMYFUNCTION("TO_TEXT(B11663)"),"1")</f>
        <v>1</v>
      </c>
    </row>
    <row r="11664">
      <c r="A11664" s="2" t="s">
        <v>11549</v>
      </c>
      <c r="B11664" s="2">
        <v>1.0</v>
      </c>
      <c r="C11664" t="str">
        <f>IFERROR(__xludf.DUMMYFUNCTION("TO_TEXT(B11664)"),"1")</f>
        <v>1</v>
      </c>
    </row>
    <row r="11665">
      <c r="A11665" s="2" t="s">
        <v>11550</v>
      </c>
      <c r="B11665" s="2">
        <v>1.0</v>
      </c>
      <c r="C11665" t="str">
        <f>IFERROR(__xludf.DUMMYFUNCTION("TO_TEXT(B11665)"),"1")</f>
        <v>1</v>
      </c>
    </row>
    <row r="11666">
      <c r="A11666" s="2" t="s">
        <v>11551</v>
      </c>
      <c r="B11666" s="2">
        <v>1.0</v>
      </c>
      <c r="C11666" t="str">
        <f>IFERROR(__xludf.DUMMYFUNCTION("TO_TEXT(B11666)"),"1")</f>
        <v>1</v>
      </c>
    </row>
    <row r="11667">
      <c r="A11667" s="2" t="s">
        <v>11552</v>
      </c>
      <c r="B11667" s="2">
        <v>1.0</v>
      </c>
      <c r="C11667" t="str">
        <f>IFERROR(__xludf.DUMMYFUNCTION("TO_TEXT(B11667)"),"1")</f>
        <v>1</v>
      </c>
    </row>
    <row r="11668">
      <c r="A11668" s="2" t="s">
        <v>11553</v>
      </c>
      <c r="B11668" s="2">
        <v>1.0</v>
      </c>
      <c r="C11668" t="str">
        <f>IFERROR(__xludf.DUMMYFUNCTION("TO_TEXT(B11668)"),"1")</f>
        <v>1</v>
      </c>
    </row>
    <row r="11669">
      <c r="A11669" s="2" t="s">
        <v>11554</v>
      </c>
      <c r="B11669" s="2">
        <v>1.0</v>
      </c>
      <c r="C11669" t="str">
        <f>IFERROR(__xludf.DUMMYFUNCTION("TO_TEXT(B11669)"),"1")</f>
        <v>1</v>
      </c>
    </row>
    <row r="11670">
      <c r="A11670" s="2" t="s">
        <v>11555</v>
      </c>
      <c r="B11670" s="2">
        <v>1.0</v>
      </c>
      <c r="C11670" t="str">
        <f>IFERROR(__xludf.DUMMYFUNCTION("TO_TEXT(B11670)"),"1")</f>
        <v>1</v>
      </c>
    </row>
    <row r="11671">
      <c r="A11671" s="2" t="s">
        <v>11556</v>
      </c>
      <c r="B11671" s="2">
        <v>1.0</v>
      </c>
      <c r="C11671" t="str">
        <f>IFERROR(__xludf.DUMMYFUNCTION("TO_TEXT(B11671)"),"1")</f>
        <v>1</v>
      </c>
    </row>
    <row r="11672">
      <c r="A11672" s="2" t="s">
        <v>11557</v>
      </c>
      <c r="B11672" s="2">
        <v>1.0</v>
      </c>
      <c r="C11672" t="str">
        <f>IFERROR(__xludf.DUMMYFUNCTION("TO_TEXT(B11672)"),"1")</f>
        <v>1</v>
      </c>
    </row>
    <row r="11673">
      <c r="A11673" s="2" t="s">
        <v>11558</v>
      </c>
      <c r="B11673" s="2">
        <v>1.0</v>
      </c>
      <c r="C11673" t="str">
        <f>IFERROR(__xludf.DUMMYFUNCTION("TO_TEXT(B11673)"),"1")</f>
        <v>1</v>
      </c>
    </row>
    <row r="11674">
      <c r="A11674" s="2" t="s">
        <v>11559</v>
      </c>
      <c r="B11674" s="2">
        <v>1.0</v>
      </c>
      <c r="C11674" t="str">
        <f>IFERROR(__xludf.DUMMYFUNCTION("TO_TEXT(B11674)"),"1")</f>
        <v>1</v>
      </c>
    </row>
    <row r="11675">
      <c r="A11675" s="2" t="s">
        <v>11560</v>
      </c>
      <c r="B11675" s="2">
        <v>1.0</v>
      </c>
      <c r="C11675" t="str">
        <f>IFERROR(__xludf.DUMMYFUNCTION("TO_TEXT(B11675)"),"1")</f>
        <v>1</v>
      </c>
    </row>
    <row r="11676">
      <c r="A11676" s="2" t="s">
        <v>11561</v>
      </c>
      <c r="B11676" s="2">
        <v>1.0</v>
      </c>
      <c r="C11676" t="str">
        <f>IFERROR(__xludf.DUMMYFUNCTION("TO_TEXT(B11676)"),"1")</f>
        <v>1</v>
      </c>
    </row>
    <row r="11677">
      <c r="A11677" s="2" t="s">
        <v>11562</v>
      </c>
      <c r="B11677" s="2">
        <v>1.0</v>
      </c>
      <c r="C11677" t="str">
        <f>IFERROR(__xludf.DUMMYFUNCTION("TO_TEXT(B11677)"),"1")</f>
        <v>1</v>
      </c>
    </row>
    <row r="11678">
      <c r="A11678" s="2" t="s">
        <v>11563</v>
      </c>
      <c r="B11678" s="2">
        <v>1.0</v>
      </c>
      <c r="C11678" t="str">
        <f>IFERROR(__xludf.DUMMYFUNCTION("TO_TEXT(B11678)"),"1")</f>
        <v>1</v>
      </c>
    </row>
    <row r="11679">
      <c r="A11679" s="2" t="s">
        <v>11564</v>
      </c>
      <c r="B11679" s="2">
        <v>1.0</v>
      </c>
      <c r="C11679" t="str">
        <f>IFERROR(__xludf.DUMMYFUNCTION("TO_TEXT(B11679)"),"1")</f>
        <v>1</v>
      </c>
    </row>
    <row r="11680">
      <c r="A11680" s="2" t="s">
        <v>11565</v>
      </c>
      <c r="B11680" s="2">
        <v>1.0</v>
      </c>
      <c r="C11680" t="str">
        <f>IFERROR(__xludf.DUMMYFUNCTION("TO_TEXT(B11680)"),"1")</f>
        <v>1</v>
      </c>
    </row>
    <row r="11681">
      <c r="A11681" s="2" t="s">
        <v>11566</v>
      </c>
      <c r="B11681" s="2">
        <v>1.0</v>
      </c>
      <c r="C11681" t="str">
        <f>IFERROR(__xludf.DUMMYFUNCTION("TO_TEXT(B11681)"),"1")</f>
        <v>1</v>
      </c>
    </row>
    <row r="11682">
      <c r="A11682" s="2" t="s">
        <v>11567</v>
      </c>
      <c r="B11682" s="2">
        <v>1.0</v>
      </c>
      <c r="C11682" t="str">
        <f>IFERROR(__xludf.DUMMYFUNCTION("TO_TEXT(B11682)"),"1")</f>
        <v>1</v>
      </c>
    </row>
    <row r="11683">
      <c r="A11683" s="2" t="s">
        <v>11568</v>
      </c>
      <c r="B11683" s="2">
        <v>1.0</v>
      </c>
      <c r="C11683" t="str">
        <f>IFERROR(__xludf.DUMMYFUNCTION("TO_TEXT(B11683)"),"1")</f>
        <v>1</v>
      </c>
    </row>
    <row r="11684">
      <c r="A11684" s="2" t="s">
        <v>11569</v>
      </c>
      <c r="B11684" s="2">
        <v>1.0</v>
      </c>
      <c r="C11684" t="str">
        <f>IFERROR(__xludf.DUMMYFUNCTION("TO_TEXT(B11684)"),"1")</f>
        <v>1</v>
      </c>
    </row>
    <row r="11685">
      <c r="A11685" s="2" t="s">
        <v>11570</v>
      </c>
      <c r="B11685" s="2">
        <v>1.0</v>
      </c>
      <c r="C11685" t="str">
        <f>IFERROR(__xludf.DUMMYFUNCTION("TO_TEXT(B11685)"),"1")</f>
        <v>1</v>
      </c>
    </row>
    <row r="11686">
      <c r="A11686" s="2" t="s">
        <v>11571</v>
      </c>
      <c r="B11686" s="2">
        <v>1.0</v>
      </c>
      <c r="C11686" t="str">
        <f>IFERROR(__xludf.DUMMYFUNCTION("TO_TEXT(B11686)"),"1")</f>
        <v>1</v>
      </c>
    </row>
    <row r="11687">
      <c r="A11687" s="2" t="s">
        <v>11572</v>
      </c>
      <c r="B11687" s="2">
        <v>1.0</v>
      </c>
      <c r="C11687" t="str">
        <f>IFERROR(__xludf.DUMMYFUNCTION("TO_TEXT(B11687)"),"1")</f>
        <v>1</v>
      </c>
    </row>
    <row r="11688">
      <c r="A11688" s="2" t="s">
        <v>11573</v>
      </c>
      <c r="B11688" s="2">
        <v>1.0</v>
      </c>
      <c r="C11688" t="str">
        <f>IFERROR(__xludf.DUMMYFUNCTION("TO_TEXT(B11688)"),"1")</f>
        <v>1</v>
      </c>
    </row>
    <row r="11689">
      <c r="A11689" s="2" t="s">
        <v>11574</v>
      </c>
      <c r="B11689" s="2">
        <v>1.0</v>
      </c>
      <c r="C11689" t="str">
        <f>IFERROR(__xludf.DUMMYFUNCTION("TO_TEXT(B11689)"),"1")</f>
        <v>1</v>
      </c>
    </row>
    <row r="11690">
      <c r="A11690" s="2" t="s">
        <v>11575</v>
      </c>
      <c r="B11690" s="2">
        <v>1.0</v>
      </c>
      <c r="C11690" t="str">
        <f>IFERROR(__xludf.DUMMYFUNCTION("TO_TEXT(B11690)"),"1")</f>
        <v>1</v>
      </c>
    </row>
    <row r="11691">
      <c r="A11691" s="2" t="s">
        <v>11576</v>
      </c>
      <c r="B11691" s="2">
        <v>1.0</v>
      </c>
      <c r="C11691" t="str">
        <f>IFERROR(__xludf.DUMMYFUNCTION("TO_TEXT(B11691)"),"1")</f>
        <v>1</v>
      </c>
    </row>
    <row r="11692">
      <c r="A11692" s="2" t="s">
        <v>11577</v>
      </c>
      <c r="B11692" s="2">
        <v>1.0</v>
      </c>
      <c r="C11692" t="str">
        <f>IFERROR(__xludf.DUMMYFUNCTION("TO_TEXT(B11692)"),"1")</f>
        <v>1</v>
      </c>
    </row>
    <row r="11693">
      <c r="A11693" s="2" t="s">
        <v>11578</v>
      </c>
      <c r="B11693" s="2">
        <v>1.0</v>
      </c>
      <c r="C11693" t="str">
        <f>IFERROR(__xludf.DUMMYFUNCTION("TO_TEXT(B11693)"),"1")</f>
        <v>1</v>
      </c>
    </row>
    <row r="11694">
      <c r="A11694" s="2" t="s">
        <v>11579</v>
      </c>
      <c r="B11694" s="2">
        <v>1.0</v>
      </c>
      <c r="C11694" t="str">
        <f>IFERROR(__xludf.DUMMYFUNCTION("TO_TEXT(B11694)"),"1")</f>
        <v>1</v>
      </c>
    </row>
    <row r="11695">
      <c r="A11695" s="2" t="s">
        <v>11580</v>
      </c>
      <c r="B11695" s="2">
        <v>1.0</v>
      </c>
      <c r="C11695" t="str">
        <f>IFERROR(__xludf.DUMMYFUNCTION("TO_TEXT(B11695)"),"1")</f>
        <v>1</v>
      </c>
    </row>
    <row r="11696">
      <c r="A11696" s="2" t="s">
        <v>11581</v>
      </c>
      <c r="B11696" s="2">
        <v>1.0</v>
      </c>
      <c r="C11696" t="str">
        <f>IFERROR(__xludf.DUMMYFUNCTION("TO_TEXT(B11696)"),"1")</f>
        <v>1</v>
      </c>
    </row>
    <row r="11697">
      <c r="A11697" s="2" t="s">
        <v>11582</v>
      </c>
      <c r="B11697" s="2">
        <v>1.0</v>
      </c>
      <c r="C11697" t="str">
        <f>IFERROR(__xludf.DUMMYFUNCTION("TO_TEXT(B11697)"),"1")</f>
        <v>1</v>
      </c>
    </row>
    <row r="11698">
      <c r="A11698" s="2" t="s">
        <v>11583</v>
      </c>
      <c r="B11698" s="2">
        <v>1.0</v>
      </c>
      <c r="C11698" t="str">
        <f>IFERROR(__xludf.DUMMYFUNCTION("TO_TEXT(B11698)"),"1")</f>
        <v>1</v>
      </c>
    </row>
    <row r="11699">
      <c r="A11699" s="2" t="s">
        <v>11584</v>
      </c>
      <c r="B11699" s="2">
        <v>1.0</v>
      </c>
      <c r="C11699" t="str">
        <f>IFERROR(__xludf.DUMMYFUNCTION("TO_TEXT(B11699)"),"1")</f>
        <v>1</v>
      </c>
    </row>
    <row r="11700">
      <c r="A11700" s="2" t="s">
        <v>11585</v>
      </c>
      <c r="B11700" s="2">
        <v>1.0</v>
      </c>
      <c r="C11700" t="str">
        <f>IFERROR(__xludf.DUMMYFUNCTION("TO_TEXT(B11700)"),"1")</f>
        <v>1</v>
      </c>
    </row>
    <row r="11701">
      <c r="A11701" s="2" t="s">
        <v>11586</v>
      </c>
      <c r="B11701" s="2">
        <v>1.0</v>
      </c>
      <c r="C11701" t="str">
        <f>IFERROR(__xludf.DUMMYFUNCTION("TO_TEXT(B11701)"),"1")</f>
        <v>1</v>
      </c>
    </row>
    <row r="11702">
      <c r="A11702" s="2" t="s">
        <v>11587</v>
      </c>
      <c r="B11702" s="2">
        <v>1.0</v>
      </c>
      <c r="C11702" t="str">
        <f>IFERROR(__xludf.DUMMYFUNCTION("TO_TEXT(B11702)"),"1")</f>
        <v>1</v>
      </c>
    </row>
    <row r="11703">
      <c r="A11703" s="2" t="s">
        <v>11588</v>
      </c>
      <c r="B11703" s="2">
        <v>1.0</v>
      </c>
      <c r="C11703" t="str">
        <f>IFERROR(__xludf.DUMMYFUNCTION("TO_TEXT(B11703)"),"1")</f>
        <v>1</v>
      </c>
    </row>
    <row r="11704">
      <c r="A11704" s="2" t="s">
        <v>11589</v>
      </c>
      <c r="B11704" s="2">
        <v>1.0</v>
      </c>
      <c r="C11704" t="str">
        <f>IFERROR(__xludf.DUMMYFUNCTION("TO_TEXT(B11704)"),"1")</f>
        <v>1</v>
      </c>
    </row>
    <row r="11705">
      <c r="A11705" s="2" t="s">
        <v>11590</v>
      </c>
      <c r="B11705" s="2">
        <v>1.0</v>
      </c>
      <c r="C11705" t="str">
        <f>IFERROR(__xludf.DUMMYFUNCTION("TO_TEXT(B11705)"),"1")</f>
        <v>1</v>
      </c>
    </row>
    <row r="11706">
      <c r="A11706" s="2" t="s">
        <v>11591</v>
      </c>
      <c r="B11706" s="2">
        <v>1.0</v>
      </c>
      <c r="C11706" t="str">
        <f>IFERROR(__xludf.DUMMYFUNCTION("TO_TEXT(B11706)"),"1")</f>
        <v>1</v>
      </c>
    </row>
    <row r="11707">
      <c r="A11707" s="2" t="s">
        <v>11592</v>
      </c>
      <c r="B11707" s="2">
        <v>1.0</v>
      </c>
      <c r="C11707" t="str">
        <f>IFERROR(__xludf.DUMMYFUNCTION("TO_TEXT(B11707)"),"1")</f>
        <v>1</v>
      </c>
    </row>
    <row r="11708">
      <c r="A11708" s="2" t="s">
        <v>11593</v>
      </c>
      <c r="B11708" s="2">
        <v>1.0</v>
      </c>
      <c r="C11708" t="str">
        <f>IFERROR(__xludf.DUMMYFUNCTION("TO_TEXT(B11708)"),"1")</f>
        <v>1</v>
      </c>
    </row>
    <row r="11709">
      <c r="A11709" s="2" t="s">
        <v>11594</v>
      </c>
      <c r="B11709" s="2">
        <v>1.0</v>
      </c>
      <c r="C11709" t="str">
        <f>IFERROR(__xludf.DUMMYFUNCTION("TO_TEXT(B11709)"),"1")</f>
        <v>1</v>
      </c>
    </row>
    <row r="11710">
      <c r="A11710" s="2" t="s">
        <v>11595</v>
      </c>
      <c r="B11710" s="2">
        <v>1.0</v>
      </c>
      <c r="C11710" t="str">
        <f>IFERROR(__xludf.DUMMYFUNCTION("TO_TEXT(B11710)"),"1")</f>
        <v>1</v>
      </c>
    </row>
    <row r="11711">
      <c r="A11711" s="2" t="s">
        <v>11596</v>
      </c>
      <c r="B11711" s="2">
        <v>1.0</v>
      </c>
      <c r="C11711" t="str">
        <f>IFERROR(__xludf.DUMMYFUNCTION("TO_TEXT(B11711)"),"1")</f>
        <v>1</v>
      </c>
    </row>
    <row r="11712">
      <c r="A11712" s="2" t="s">
        <v>11597</v>
      </c>
      <c r="B11712" s="2">
        <v>1.0</v>
      </c>
      <c r="C11712" t="str">
        <f>IFERROR(__xludf.DUMMYFUNCTION("TO_TEXT(B11712)"),"1")</f>
        <v>1</v>
      </c>
    </row>
    <row r="11713">
      <c r="A11713" s="2" t="s">
        <v>11598</v>
      </c>
      <c r="B11713" s="2">
        <v>1.0</v>
      </c>
      <c r="C11713" t="str">
        <f>IFERROR(__xludf.DUMMYFUNCTION("TO_TEXT(B11713)"),"1")</f>
        <v>1</v>
      </c>
    </row>
    <row r="11714">
      <c r="A11714" s="2" t="s">
        <v>11599</v>
      </c>
      <c r="B11714" s="2">
        <v>1.0</v>
      </c>
      <c r="C11714" t="str">
        <f>IFERROR(__xludf.DUMMYFUNCTION("TO_TEXT(B11714)"),"1")</f>
        <v>1</v>
      </c>
    </row>
    <row r="11715">
      <c r="A11715" s="2" t="s">
        <v>11600</v>
      </c>
      <c r="B11715" s="2">
        <v>1.0</v>
      </c>
      <c r="C11715" t="str">
        <f>IFERROR(__xludf.DUMMYFUNCTION("TO_TEXT(B11715)"),"1")</f>
        <v>1</v>
      </c>
    </row>
    <row r="11716">
      <c r="A11716" s="2" t="s">
        <v>11601</v>
      </c>
      <c r="B11716" s="2">
        <v>1.0</v>
      </c>
      <c r="C11716" t="str">
        <f>IFERROR(__xludf.DUMMYFUNCTION("TO_TEXT(B11716)"),"1")</f>
        <v>1</v>
      </c>
    </row>
    <row r="11717">
      <c r="A11717" s="2" t="s">
        <v>11602</v>
      </c>
      <c r="B11717" s="2">
        <v>1.0</v>
      </c>
      <c r="C11717" t="str">
        <f>IFERROR(__xludf.DUMMYFUNCTION("TO_TEXT(B11717)"),"1")</f>
        <v>1</v>
      </c>
    </row>
    <row r="11718">
      <c r="A11718" s="2" t="s">
        <v>11603</v>
      </c>
      <c r="B11718" s="2">
        <v>1.0</v>
      </c>
      <c r="C11718" t="str">
        <f>IFERROR(__xludf.DUMMYFUNCTION("TO_TEXT(B11718)"),"1")</f>
        <v>1</v>
      </c>
    </row>
    <row r="11719">
      <c r="A11719" s="2" t="s">
        <v>11604</v>
      </c>
      <c r="B11719" s="2">
        <v>1.0</v>
      </c>
      <c r="C11719" t="str">
        <f>IFERROR(__xludf.DUMMYFUNCTION("TO_TEXT(B11719)"),"1")</f>
        <v>1</v>
      </c>
    </row>
    <row r="11720">
      <c r="A11720" s="2" t="s">
        <v>11605</v>
      </c>
      <c r="B11720" s="2">
        <v>1.0</v>
      </c>
      <c r="C11720" t="str">
        <f>IFERROR(__xludf.DUMMYFUNCTION("TO_TEXT(B11720)"),"1")</f>
        <v>1</v>
      </c>
    </row>
    <row r="11721">
      <c r="A11721" s="2" t="s">
        <v>11606</v>
      </c>
      <c r="B11721" s="2">
        <v>1.0</v>
      </c>
      <c r="C11721" t="str">
        <f>IFERROR(__xludf.DUMMYFUNCTION("TO_TEXT(B11721)"),"1")</f>
        <v>1</v>
      </c>
    </row>
    <row r="11722">
      <c r="A11722" s="2" t="s">
        <v>11607</v>
      </c>
      <c r="B11722" s="2">
        <v>1.0</v>
      </c>
      <c r="C11722" t="str">
        <f>IFERROR(__xludf.DUMMYFUNCTION("TO_TEXT(B11722)"),"1")</f>
        <v>1</v>
      </c>
    </row>
    <row r="11723">
      <c r="A11723" s="2" t="s">
        <v>11608</v>
      </c>
      <c r="B11723" s="2">
        <v>1.0</v>
      </c>
      <c r="C11723" t="str">
        <f>IFERROR(__xludf.DUMMYFUNCTION("TO_TEXT(B11723)"),"1")</f>
        <v>1</v>
      </c>
    </row>
    <row r="11724">
      <c r="A11724" s="2" t="s">
        <v>11609</v>
      </c>
      <c r="B11724" s="2">
        <v>1.0</v>
      </c>
      <c r="C11724" t="str">
        <f>IFERROR(__xludf.DUMMYFUNCTION("TO_TEXT(B11724)"),"1")</f>
        <v>1</v>
      </c>
    </row>
    <row r="11725">
      <c r="A11725" s="2" t="s">
        <v>11610</v>
      </c>
      <c r="B11725" s="2">
        <v>1.0</v>
      </c>
      <c r="C11725" t="str">
        <f>IFERROR(__xludf.DUMMYFUNCTION("TO_TEXT(B11725)"),"1")</f>
        <v>1</v>
      </c>
    </row>
    <row r="11726">
      <c r="A11726" s="2" t="s">
        <v>11611</v>
      </c>
      <c r="B11726" s="2">
        <v>1.0</v>
      </c>
      <c r="C11726" t="str">
        <f>IFERROR(__xludf.DUMMYFUNCTION("TO_TEXT(B11726)"),"1")</f>
        <v>1</v>
      </c>
    </row>
    <row r="11727">
      <c r="A11727" s="2" t="s">
        <v>11612</v>
      </c>
      <c r="B11727" s="2">
        <v>1.0</v>
      </c>
      <c r="C11727" t="str">
        <f>IFERROR(__xludf.DUMMYFUNCTION("TO_TEXT(B11727)"),"1")</f>
        <v>1</v>
      </c>
    </row>
    <row r="11728">
      <c r="A11728" s="2" t="s">
        <v>11613</v>
      </c>
      <c r="B11728" s="2">
        <v>1.0</v>
      </c>
      <c r="C11728" t="str">
        <f>IFERROR(__xludf.DUMMYFUNCTION("TO_TEXT(B11728)"),"1")</f>
        <v>1</v>
      </c>
    </row>
    <row r="11729">
      <c r="A11729" s="2" t="s">
        <v>11614</v>
      </c>
      <c r="B11729" s="2">
        <v>1.0</v>
      </c>
      <c r="C11729" t="str">
        <f>IFERROR(__xludf.DUMMYFUNCTION("TO_TEXT(B11729)"),"1")</f>
        <v>1</v>
      </c>
    </row>
    <row r="11730">
      <c r="A11730" s="2" t="s">
        <v>11615</v>
      </c>
      <c r="B11730" s="2">
        <v>1.0</v>
      </c>
      <c r="C11730" t="str">
        <f>IFERROR(__xludf.DUMMYFUNCTION("TO_TEXT(B11730)"),"1")</f>
        <v>1</v>
      </c>
    </row>
    <row r="11731">
      <c r="A11731" s="2" t="s">
        <v>11616</v>
      </c>
      <c r="B11731" s="2">
        <v>1.0</v>
      </c>
      <c r="C11731" t="str">
        <f>IFERROR(__xludf.DUMMYFUNCTION("TO_TEXT(B11731)"),"1")</f>
        <v>1</v>
      </c>
    </row>
    <row r="11732">
      <c r="A11732" s="2" t="s">
        <v>11617</v>
      </c>
      <c r="B11732" s="2">
        <v>1.0</v>
      </c>
      <c r="C11732" t="str">
        <f>IFERROR(__xludf.DUMMYFUNCTION("TO_TEXT(B11732)"),"1")</f>
        <v>1</v>
      </c>
    </row>
    <row r="11733">
      <c r="A11733" s="2" t="s">
        <v>11618</v>
      </c>
      <c r="B11733" s="2">
        <v>1.0</v>
      </c>
      <c r="C11733" t="str">
        <f>IFERROR(__xludf.DUMMYFUNCTION("TO_TEXT(B11733)"),"1")</f>
        <v>1</v>
      </c>
    </row>
    <row r="11734">
      <c r="A11734" s="2" t="s">
        <v>11619</v>
      </c>
      <c r="B11734" s="2">
        <v>1.0</v>
      </c>
      <c r="C11734" t="str">
        <f>IFERROR(__xludf.DUMMYFUNCTION("TO_TEXT(B11734)"),"1")</f>
        <v>1</v>
      </c>
    </row>
    <row r="11735">
      <c r="A11735" s="2" t="s">
        <v>11620</v>
      </c>
      <c r="B11735" s="2">
        <v>1.0</v>
      </c>
      <c r="C11735" t="str">
        <f>IFERROR(__xludf.DUMMYFUNCTION("TO_TEXT(B11735)"),"1")</f>
        <v>1</v>
      </c>
    </row>
    <row r="11736">
      <c r="A11736" s="2" t="s">
        <v>11621</v>
      </c>
      <c r="B11736" s="2">
        <v>1.0</v>
      </c>
      <c r="C11736" t="str">
        <f>IFERROR(__xludf.DUMMYFUNCTION("TO_TEXT(B11736)"),"1")</f>
        <v>1</v>
      </c>
    </row>
    <row r="11737">
      <c r="A11737" s="2" t="s">
        <v>11622</v>
      </c>
      <c r="B11737" s="2">
        <v>1.0</v>
      </c>
      <c r="C11737" t="str">
        <f>IFERROR(__xludf.DUMMYFUNCTION("TO_TEXT(B11737)"),"1")</f>
        <v>1</v>
      </c>
    </row>
    <row r="11738">
      <c r="A11738" s="2" t="s">
        <v>11623</v>
      </c>
      <c r="B11738" s="2">
        <v>1.0</v>
      </c>
      <c r="C11738" t="str">
        <f>IFERROR(__xludf.DUMMYFUNCTION("TO_TEXT(B11738)"),"1")</f>
        <v>1</v>
      </c>
    </row>
    <row r="11739">
      <c r="A11739" s="2" t="s">
        <v>11624</v>
      </c>
      <c r="B11739" s="2">
        <v>1.0</v>
      </c>
      <c r="C11739" t="str">
        <f>IFERROR(__xludf.DUMMYFUNCTION("TO_TEXT(B11739)"),"1")</f>
        <v>1</v>
      </c>
    </row>
    <row r="11740">
      <c r="A11740" s="2" t="s">
        <v>11625</v>
      </c>
      <c r="B11740" s="2">
        <v>1.0</v>
      </c>
      <c r="C11740" t="str">
        <f>IFERROR(__xludf.DUMMYFUNCTION("TO_TEXT(B11740)"),"1")</f>
        <v>1</v>
      </c>
    </row>
    <row r="11741">
      <c r="A11741" s="2" t="s">
        <v>11626</v>
      </c>
      <c r="B11741" s="2">
        <v>1.0</v>
      </c>
      <c r="C11741" t="str">
        <f>IFERROR(__xludf.DUMMYFUNCTION("TO_TEXT(B11741)"),"1")</f>
        <v>1</v>
      </c>
    </row>
    <row r="11742">
      <c r="A11742" s="2" t="s">
        <v>11627</v>
      </c>
      <c r="B11742" s="2">
        <v>1.0</v>
      </c>
      <c r="C11742" t="str">
        <f>IFERROR(__xludf.DUMMYFUNCTION("TO_TEXT(B11742)"),"1")</f>
        <v>1</v>
      </c>
    </row>
    <row r="11743">
      <c r="A11743" s="2" t="s">
        <v>11628</v>
      </c>
      <c r="B11743" s="2">
        <v>1.0</v>
      </c>
      <c r="C11743" t="str">
        <f>IFERROR(__xludf.DUMMYFUNCTION("TO_TEXT(B11743)"),"1")</f>
        <v>1</v>
      </c>
    </row>
    <row r="11744">
      <c r="A11744" s="2" t="s">
        <v>11629</v>
      </c>
      <c r="B11744" s="2">
        <v>1.0</v>
      </c>
      <c r="C11744" t="str">
        <f>IFERROR(__xludf.DUMMYFUNCTION("TO_TEXT(B11744)"),"1")</f>
        <v>1</v>
      </c>
    </row>
    <row r="11745">
      <c r="A11745" s="2" t="s">
        <v>11630</v>
      </c>
      <c r="B11745" s="2">
        <v>1.0</v>
      </c>
      <c r="C11745" t="str">
        <f>IFERROR(__xludf.DUMMYFUNCTION("TO_TEXT(B11745)"),"1")</f>
        <v>1</v>
      </c>
    </row>
    <row r="11746">
      <c r="A11746" s="2" t="s">
        <v>11631</v>
      </c>
      <c r="B11746" s="2">
        <v>1.0</v>
      </c>
      <c r="C11746" t="str">
        <f>IFERROR(__xludf.DUMMYFUNCTION("TO_TEXT(B11746)"),"1")</f>
        <v>1</v>
      </c>
    </row>
    <row r="11747">
      <c r="A11747" s="2" t="s">
        <v>11632</v>
      </c>
      <c r="B11747" s="2">
        <v>1.0</v>
      </c>
      <c r="C11747" t="str">
        <f>IFERROR(__xludf.DUMMYFUNCTION("TO_TEXT(B11747)"),"1")</f>
        <v>1</v>
      </c>
    </row>
    <row r="11748">
      <c r="A11748" s="2" t="s">
        <v>11633</v>
      </c>
      <c r="B11748" s="2">
        <v>1.0</v>
      </c>
      <c r="C11748" t="str">
        <f>IFERROR(__xludf.DUMMYFUNCTION("TO_TEXT(B11748)"),"1")</f>
        <v>1</v>
      </c>
    </row>
    <row r="11749">
      <c r="A11749" s="2" t="s">
        <v>11634</v>
      </c>
      <c r="B11749" s="2">
        <v>1.0</v>
      </c>
      <c r="C11749" t="str">
        <f>IFERROR(__xludf.DUMMYFUNCTION("TO_TEXT(B11749)"),"1")</f>
        <v>1</v>
      </c>
    </row>
    <row r="11750">
      <c r="A11750" s="2" t="s">
        <v>11635</v>
      </c>
      <c r="B11750" s="2">
        <v>1.0</v>
      </c>
      <c r="C11750" t="str">
        <f>IFERROR(__xludf.DUMMYFUNCTION("TO_TEXT(B11750)"),"1")</f>
        <v>1</v>
      </c>
    </row>
    <row r="11751">
      <c r="A11751" s="2" t="s">
        <v>11636</v>
      </c>
      <c r="B11751" s="2">
        <v>1.0</v>
      </c>
      <c r="C11751" t="str">
        <f>IFERROR(__xludf.DUMMYFUNCTION("TO_TEXT(B11751)"),"1")</f>
        <v>1</v>
      </c>
    </row>
    <row r="11752">
      <c r="A11752" s="2" t="s">
        <v>11637</v>
      </c>
      <c r="B11752" s="2">
        <v>1.0</v>
      </c>
      <c r="C11752" t="str">
        <f>IFERROR(__xludf.DUMMYFUNCTION("TO_TEXT(B11752)"),"1")</f>
        <v>1</v>
      </c>
    </row>
    <row r="11753">
      <c r="A11753" s="2" t="s">
        <v>11638</v>
      </c>
      <c r="B11753" s="2">
        <v>1.0</v>
      </c>
      <c r="C11753" t="str">
        <f>IFERROR(__xludf.DUMMYFUNCTION("TO_TEXT(B11753)"),"1")</f>
        <v>1</v>
      </c>
    </row>
    <row r="11754">
      <c r="A11754" s="2" t="s">
        <v>11639</v>
      </c>
      <c r="B11754" s="2">
        <v>1.0</v>
      </c>
      <c r="C11754" t="str">
        <f>IFERROR(__xludf.DUMMYFUNCTION("TO_TEXT(B11754)"),"1")</f>
        <v>1</v>
      </c>
    </row>
    <row r="11755">
      <c r="A11755" s="2" t="s">
        <v>11640</v>
      </c>
      <c r="B11755" s="2">
        <v>1.0</v>
      </c>
      <c r="C11755" t="str">
        <f>IFERROR(__xludf.DUMMYFUNCTION("TO_TEXT(B11755)"),"1")</f>
        <v>1</v>
      </c>
    </row>
    <row r="11756">
      <c r="A11756" s="2" t="s">
        <v>11641</v>
      </c>
      <c r="B11756" s="2">
        <v>1.0</v>
      </c>
      <c r="C11756" t="str">
        <f>IFERROR(__xludf.DUMMYFUNCTION("TO_TEXT(B11756)"),"1")</f>
        <v>1</v>
      </c>
    </row>
    <row r="11757">
      <c r="A11757" s="2" t="s">
        <v>11642</v>
      </c>
      <c r="B11757" s="2">
        <v>1.0</v>
      </c>
      <c r="C11757" t="str">
        <f>IFERROR(__xludf.DUMMYFUNCTION("TO_TEXT(B11757)"),"1")</f>
        <v>1</v>
      </c>
    </row>
    <row r="11758">
      <c r="A11758" s="2" t="s">
        <v>11643</v>
      </c>
      <c r="B11758" s="2">
        <v>1.0</v>
      </c>
      <c r="C11758" t="str">
        <f>IFERROR(__xludf.DUMMYFUNCTION("TO_TEXT(B11758)"),"1")</f>
        <v>1</v>
      </c>
    </row>
    <row r="11759">
      <c r="A11759" s="2" t="s">
        <v>11644</v>
      </c>
      <c r="B11759" s="2">
        <v>1.0</v>
      </c>
      <c r="C11759" t="str">
        <f>IFERROR(__xludf.DUMMYFUNCTION("TO_TEXT(B11759)"),"1")</f>
        <v>1</v>
      </c>
    </row>
    <row r="11760">
      <c r="A11760" s="2" t="s">
        <v>11645</v>
      </c>
      <c r="B11760" s="2">
        <v>1.0</v>
      </c>
      <c r="C11760" t="str">
        <f>IFERROR(__xludf.DUMMYFUNCTION("TO_TEXT(B11760)"),"1")</f>
        <v>1</v>
      </c>
    </row>
    <row r="11761">
      <c r="A11761" s="2" t="s">
        <v>11646</v>
      </c>
      <c r="B11761" s="2">
        <v>1.0</v>
      </c>
      <c r="C11761" t="str">
        <f>IFERROR(__xludf.DUMMYFUNCTION("TO_TEXT(B11761)"),"1")</f>
        <v>1</v>
      </c>
    </row>
    <row r="11762">
      <c r="A11762" s="2" t="s">
        <v>11647</v>
      </c>
      <c r="B11762" s="2">
        <v>1.0</v>
      </c>
      <c r="C11762" t="str">
        <f>IFERROR(__xludf.DUMMYFUNCTION("TO_TEXT(B11762)"),"1")</f>
        <v>1</v>
      </c>
    </row>
    <row r="11763">
      <c r="A11763" s="2" t="s">
        <v>11648</v>
      </c>
      <c r="B11763" s="2">
        <v>1.0</v>
      </c>
      <c r="C11763" t="str">
        <f>IFERROR(__xludf.DUMMYFUNCTION("TO_TEXT(B11763)"),"1")</f>
        <v>1</v>
      </c>
    </row>
    <row r="11764">
      <c r="A11764" s="2" t="s">
        <v>11649</v>
      </c>
      <c r="B11764" s="2">
        <v>1.0</v>
      </c>
      <c r="C11764" t="str">
        <f>IFERROR(__xludf.DUMMYFUNCTION("TO_TEXT(B11764)"),"1")</f>
        <v>1</v>
      </c>
    </row>
    <row r="11765">
      <c r="A11765" s="2" t="s">
        <v>11650</v>
      </c>
      <c r="B11765" s="2">
        <v>1.0</v>
      </c>
      <c r="C11765" t="str">
        <f>IFERROR(__xludf.DUMMYFUNCTION("TO_TEXT(B11765)"),"1")</f>
        <v>1</v>
      </c>
    </row>
    <row r="11766">
      <c r="A11766" s="2" t="s">
        <v>11651</v>
      </c>
      <c r="B11766" s="2">
        <v>1.0</v>
      </c>
      <c r="C11766" t="str">
        <f>IFERROR(__xludf.DUMMYFUNCTION("TO_TEXT(B11766)"),"1")</f>
        <v>1</v>
      </c>
    </row>
    <row r="11767">
      <c r="A11767" s="2" t="s">
        <v>11652</v>
      </c>
      <c r="B11767" s="2">
        <v>1.0</v>
      </c>
      <c r="C11767" t="str">
        <f>IFERROR(__xludf.DUMMYFUNCTION("TO_TEXT(B11767)"),"1")</f>
        <v>1</v>
      </c>
    </row>
    <row r="11768">
      <c r="A11768" s="2" t="s">
        <v>11653</v>
      </c>
      <c r="B11768" s="2">
        <v>1.0</v>
      </c>
      <c r="C11768" t="str">
        <f>IFERROR(__xludf.DUMMYFUNCTION("TO_TEXT(B11768)"),"1")</f>
        <v>1</v>
      </c>
    </row>
    <row r="11769">
      <c r="A11769" s="2" t="s">
        <v>11654</v>
      </c>
      <c r="B11769" s="2">
        <v>1.0</v>
      </c>
      <c r="C11769" t="str">
        <f>IFERROR(__xludf.DUMMYFUNCTION("TO_TEXT(B11769)"),"1")</f>
        <v>1</v>
      </c>
    </row>
    <row r="11770">
      <c r="A11770" s="2" t="s">
        <v>11655</v>
      </c>
      <c r="B11770" s="2">
        <v>1.0</v>
      </c>
      <c r="C11770" t="str">
        <f>IFERROR(__xludf.DUMMYFUNCTION("TO_TEXT(B11770)"),"1")</f>
        <v>1</v>
      </c>
    </row>
    <row r="11771">
      <c r="A11771" s="2" t="s">
        <v>11656</v>
      </c>
      <c r="B11771" s="2">
        <v>1.0</v>
      </c>
      <c r="C11771" t="str">
        <f>IFERROR(__xludf.DUMMYFUNCTION("TO_TEXT(B11771)"),"1")</f>
        <v>1</v>
      </c>
    </row>
    <row r="11772">
      <c r="A11772" s="2" t="s">
        <v>11657</v>
      </c>
      <c r="B11772" s="2">
        <v>1.0</v>
      </c>
      <c r="C11772" t="str">
        <f>IFERROR(__xludf.DUMMYFUNCTION("TO_TEXT(B11772)"),"1")</f>
        <v>1</v>
      </c>
    </row>
    <row r="11773">
      <c r="A11773" s="2" t="s">
        <v>11658</v>
      </c>
      <c r="B11773" s="2">
        <v>1.0</v>
      </c>
      <c r="C11773" t="str">
        <f>IFERROR(__xludf.DUMMYFUNCTION("TO_TEXT(B11773)"),"1")</f>
        <v>1</v>
      </c>
    </row>
    <row r="11774">
      <c r="A11774" s="2" t="s">
        <v>11659</v>
      </c>
      <c r="B11774" s="2">
        <v>1.0</v>
      </c>
      <c r="C11774" t="str">
        <f>IFERROR(__xludf.DUMMYFUNCTION("TO_TEXT(B11774)"),"1")</f>
        <v>1</v>
      </c>
    </row>
    <row r="11775">
      <c r="A11775" s="2" t="s">
        <v>11660</v>
      </c>
      <c r="B11775" s="2">
        <v>1.0</v>
      </c>
      <c r="C11775" t="str">
        <f>IFERROR(__xludf.DUMMYFUNCTION("TO_TEXT(B11775)"),"1")</f>
        <v>1</v>
      </c>
    </row>
    <row r="11776">
      <c r="A11776" s="2" t="s">
        <v>11661</v>
      </c>
      <c r="B11776" s="2">
        <v>1.0</v>
      </c>
      <c r="C11776" t="str">
        <f>IFERROR(__xludf.DUMMYFUNCTION("TO_TEXT(B11776)"),"1")</f>
        <v>1</v>
      </c>
    </row>
    <row r="11777">
      <c r="A11777" s="2" t="s">
        <v>11662</v>
      </c>
      <c r="B11777" s="2">
        <v>1.0</v>
      </c>
      <c r="C11777" t="str">
        <f>IFERROR(__xludf.DUMMYFUNCTION("TO_TEXT(B11777)"),"1")</f>
        <v>1</v>
      </c>
    </row>
    <row r="11778">
      <c r="A11778" s="2" t="s">
        <v>11663</v>
      </c>
      <c r="B11778" s="2">
        <v>1.0</v>
      </c>
      <c r="C11778" t="str">
        <f>IFERROR(__xludf.DUMMYFUNCTION("TO_TEXT(B11778)"),"1")</f>
        <v>1</v>
      </c>
    </row>
    <row r="11779">
      <c r="A11779" s="2" t="s">
        <v>11664</v>
      </c>
      <c r="B11779" s="2">
        <v>1.0</v>
      </c>
      <c r="C11779" t="str">
        <f>IFERROR(__xludf.DUMMYFUNCTION("TO_TEXT(B11779)"),"1")</f>
        <v>1</v>
      </c>
    </row>
    <row r="11780">
      <c r="A11780" s="2" t="s">
        <v>11665</v>
      </c>
      <c r="B11780" s="2">
        <v>1.0</v>
      </c>
      <c r="C11780" t="str">
        <f>IFERROR(__xludf.DUMMYFUNCTION("TO_TEXT(B11780)"),"1")</f>
        <v>1</v>
      </c>
    </row>
    <row r="11781">
      <c r="A11781" s="2" t="s">
        <v>11666</v>
      </c>
      <c r="B11781" s="2">
        <v>1.0</v>
      </c>
      <c r="C11781" t="str">
        <f>IFERROR(__xludf.DUMMYFUNCTION("TO_TEXT(B11781)"),"1")</f>
        <v>1</v>
      </c>
    </row>
    <row r="11782">
      <c r="A11782" s="2" t="s">
        <v>11667</v>
      </c>
      <c r="B11782" s="2">
        <v>1.0</v>
      </c>
      <c r="C11782" t="str">
        <f>IFERROR(__xludf.DUMMYFUNCTION("TO_TEXT(B11782)"),"1")</f>
        <v>1</v>
      </c>
    </row>
    <row r="11783">
      <c r="A11783" s="2" t="s">
        <v>11668</v>
      </c>
      <c r="B11783" s="2">
        <v>1.0</v>
      </c>
      <c r="C11783" t="str">
        <f>IFERROR(__xludf.DUMMYFUNCTION("TO_TEXT(B11783)"),"1")</f>
        <v>1</v>
      </c>
    </row>
    <row r="11784">
      <c r="A11784" s="2" t="s">
        <v>11669</v>
      </c>
      <c r="B11784" s="2">
        <v>1.0</v>
      </c>
      <c r="C11784" t="str">
        <f>IFERROR(__xludf.DUMMYFUNCTION("TO_TEXT(B11784)"),"1")</f>
        <v>1</v>
      </c>
    </row>
    <row r="11785">
      <c r="A11785" s="2" t="s">
        <v>11670</v>
      </c>
      <c r="B11785" s="2">
        <v>1.0</v>
      </c>
      <c r="C11785" t="str">
        <f>IFERROR(__xludf.DUMMYFUNCTION("TO_TEXT(B11785)"),"1")</f>
        <v>1</v>
      </c>
    </row>
    <row r="11786">
      <c r="A11786" s="2" t="s">
        <v>11671</v>
      </c>
      <c r="B11786" s="2">
        <v>1.0</v>
      </c>
      <c r="C11786" t="str">
        <f>IFERROR(__xludf.DUMMYFUNCTION("TO_TEXT(B11786)"),"1")</f>
        <v>1</v>
      </c>
    </row>
    <row r="11787">
      <c r="A11787" s="2" t="s">
        <v>11672</v>
      </c>
      <c r="B11787" s="2">
        <v>1.0</v>
      </c>
      <c r="C11787" t="str">
        <f>IFERROR(__xludf.DUMMYFUNCTION("TO_TEXT(B11787)"),"1")</f>
        <v>1</v>
      </c>
    </row>
    <row r="11788">
      <c r="A11788" s="2" t="s">
        <v>11673</v>
      </c>
      <c r="B11788" s="2">
        <v>1.0</v>
      </c>
      <c r="C11788" t="str">
        <f>IFERROR(__xludf.DUMMYFUNCTION("TO_TEXT(B11788)"),"1")</f>
        <v>1</v>
      </c>
    </row>
    <row r="11789">
      <c r="A11789" s="2" t="s">
        <v>11674</v>
      </c>
      <c r="B11789" s="2">
        <v>1.0</v>
      </c>
      <c r="C11789" t="str">
        <f>IFERROR(__xludf.DUMMYFUNCTION("TO_TEXT(B11789)"),"1")</f>
        <v>1</v>
      </c>
    </row>
    <row r="11790">
      <c r="A11790" s="2" t="s">
        <v>11675</v>
      </c>
      <c r="B11790" s="2">
        <v>1.0</v>
      </c>
      <c r="C11790" t="str">
        <f>IFERROR(__xludf.DUMMYFUNCTION("TO_TEXT(B11790)"),"1")</f>
        <v>1</v>
      </c>
    </row>
    <row r="11791">
      <c r="A11791" s="2" t="s">
        <v>11676</v>
      </c>
      <c r="B11791" s="2">
        <v>1.0</v>
      </c>
      <c r="C11791" t="str">
        <f>IFERROR(__xludf.DUMMYFUNCTION("TO_TEXT(B11791)"),"1")</f>
        <v>1</v>
      </c>
    </row>
    <row r="11792">
      <c r="A11792" s="2" t="s">
        <v>11677</v>
      </c>
      <c r="B11792" s="2">
        <v>1.0</v>
      </c>
      <c r="C11792" t="str">
        <f>IFERROR(__xludf.DUMMYFUNCTION("TO_TEXT(B11792)"),"1")</f>
        <v>1</v>
      </c>
    </row>
    <row r="11793">
      <c r="A11793" s="2" t="s">
        <v>11678</v>
      </c>
      <c r="B11793" s="2">
        <v>1.0</v>
      </c>
      <c r="C11793" t="str">
        <f>IFERROR(__xludf.DUMMYFUNCTION("TO_TEXT(B11793)"),"1")</f>
        <v>1</v>
      </c>
    </row>
    <row r="11794">
      <c r="A11794" s="2" t="s">
        <v>11679</v>
      </c>
      <c r="B11794" s="2">
        <v>1.0</v>
      </c>
      <c r="C11794" t="str">
        <f>IFERROR(__xludf.DUMMYFUNCTION("TO_TEXT(B11794)"),"1")</f>
        <v>1</v>
      </c>
    </row>
    <row r="11795">
      <c r="A11795" s="2" t="s">
        <v>11680</v>
      </c>
      <c r="B11795" s="2">
        <v>1.0</v>
      </c>
      <c r="C11795" t="str">
        <f>IFERROR(__xludf.DUMMYFUNCTION("TO_TEXT(B11795)"),"1")</f>
        <v>1</v>
      </c>
    </row>
    <row r="11796">
      <c r="A11796" s="2" t="s">
        <v>11681</v>
      </c>
      <c r="B11796" s="2">
        <v>1.0</v>
      </c>
      <c r="C11796" t="str">
        <f>IFERROR(__xludf.DUMMYFUNCTION("TO_TEXT(B11796)"),"1")</f>
        <v>1</v>
      </c>
    </row>
    <row r="11797">
      <c r="A11797" s="2" t="s">
        <v>11682</v>
      </c>
      <c r="B11797" s="2">
        <v>1.0</v>
      </c>
      <c r="C11797" t="str">
        <f>IFERROR(__xludf.DUMMYFUNCTION("TO_TEXT(B11797)"),"1")</f>
        <v>1</v>
      </c>
    </row>
    <row r="11798">
      <c r="A11798" s="2" t="s">
        <v>11683</v>
      </c>
      <c r="B11798" s="2">
        <v>1.0</v>
      </c>
      <c r="C11798" t="str">
        <f>IFERROR(__xludf.DUMMYFUNCTION("TO_TEXT(B11798)"),"1")</f>
        <v>1</v>
      </c>
    </row>
    <row r="11799">
      <c r="A11799" s="2" t="s">
        <v>11684</v>
      </c>
      <c r="B11799" s="2">
        <v>1.0</v>
      </c>
      <c r="C11799" t="str">
        <f>IFERROR(__xludf.DUMMYFUNCTION("TO_TEXT(B11799)"),"1")</f>
        <v>1</v>
      </c>
    </row>
    <row r="11800">
      <c r="A11800" s="2" t="s">
        <v>11685</v>
      </c>
      <c r="B11800" s="2">
        <v>1.0</v>
      </c>
      <c r="C11800" t="str">
        <f>IFERROR(__xludf.DUMMYFUNCTION("TO_TEXT(B11800)"),"1")</f>
        <v>1</v>
      </c>
    </row>
    <row r="11801">
      <c r="A11801" s="2" t="s">
        <v>11686</v>
      </c>
      <c r="B11801" s="2">
        <v>1.0</v>
      </c>
      <c r="C11801" t="str">
        <f>IFERROR(__xludf.DUMMYFUNCTION("TO_TEXT(B11801)"),"1")</f>
        <v>1</v>
      </c>
    </row>
    <row r="11802">
      <c r="A11802" s="2" t="s">
        <v>11687</v>
      </c>
      <c r="B11802" s="2">
        <v>1.0</v>
      </c>
      <c r="C11802" t="str">
        <f>IFERROR(__xludf.DUMMYFUNCTION("TO_TEXT(B11802)"),"1")</f>
        <v>1</v>
      </c>
    </row>
    <row r="11803">
      <c r="A11803" s="2" t="s">
        <v>11688</v>
      </c>
      <c r="B11803" s="2">
        <v>1.0</v>
      </c>
      <c r="C11803" t="str">
        <f>IFERROR(__xludf.DUMMYFUNCTION("TO_TEXT(B11803)"),"1")</f>
        <v>1</v>
      </c>
    </row>
    <row r="11804">
      <c r="A11804" s="2" t="s">
        <v>11689</v>
      </c>
      <c r="B11804" s="2">
        <v>1.0</v>
      </c>
      <c r="C11804" t="str">
        <f>IFERROR(__xludf.DUMMYFUNCTION("TO_TEXT(B11804)"),"1")</f>
        <v>1</v>
      </c>
    </row>
    <row r="11805">
      <c r="A11805" s="2" t="s">
        <v>11690</v>
      </c>
      <c r="B11805" s="2">
        <v>1.0</v>
      </c>
      <c r="C11805" t="str">
        <f>IFERROR(__xludf.DUMMYFUNCTION("TO_TEXT(B11805)"),"1")</f>
        <v>1</v>
      </c>
    </row>
    <row r="11806">
      <c r="A11806" s="2" t="s">
        <v>11691</v>
      </c>
      <c r="B11806" s="2">
        <v>1.0</v>
      </c>
      <c r="C11806" t="str">
        <f>IFERROR(__xludf.DUMMYFUNCTION("TO_TEXT(B11806)"),"1")</f>
        <v>1</v>
      </c>
    </row>
    <row r="11807">
      <c r="A11807" s="2" t="s">
        <v>11692</v>
      </c>
      <c r="B11807" s="2">
        <v>1.0</v>
      </c>
      <c r="C11807" t="str">
        <f>IFERROR(__xludf.DUMMYFUNCTION("TO_TEXT(B11807)"),"1")</f>
        <v>1</v>
      </c>
    </row>
    <row r="11808">
      <c r="A11808" s="2" t="s">
        <v>11693</v>
      </c>
      <c r="B11808" s="2">
        <v>1.0</v>
      </c>
      <c r="C11808" t="str">
        <f>IFERROR(__xludf.DUMMYFUNCTION("TO_TEXT(B11808)"),"1")</f>
        <v>1</v>
      </c>
    </row>
    <row r="11809">
      <c r="A11809" s="2" t="s">
        <v>11694</v>
      </c>
      <c r="B11809" s="2">
        <v>1.0</v>
      </c>
      <c r="C11809" t="str">
        <f>IFERROR(__xludf.DUMMYFUNCTION("TO_TEXT(B11809)"),"1")</f>
        <v>1</v>
      </c>
    </row>
    <row r="11810">
      <c r="A11810" s="2" t="s">
        <v>11695</v>
      </c>
      <c r="B11810" s="2">
        <v>1.0</v>
      </c>
      <c r="C11810" t="str">
        <f>IFERROR(__xludf.DUMMYFUNCTION("TO_TEXT(B11810)"),"1")</f>
        <v>1</v>
      </c>
    </row>
    <row r="11811">
      <c r="A11811" s="2" t="s">
        <v>11696</v>
      </c>
      <c r="B11811" s="2">
        <v>1.0</v>
      </c>
      <c r="C11811" t="str">
        <f>IFERROR(__xludf.DUMMYFUNCTION("TO_TEXT(B11811)"),"1")</f>
        <v>1</v>
      </c>
    </row>
    <row r="11812">
      <c r="A11812" s="2" t="s">
        <v>11697</v>
      </c>
      <c r="B11812" s="2">
        <v>1.0</v>
      </c>
      <c r="C11812" t="str">
        <f>IFERROR(__xludf.DUMMYFUNCTION("TO_TEXT(B11812)"),"1")</f>
        <v>1</v>
      </c>
    </row>
    <row r="11813">
      <c r="A11813" s="2" t="s">
        <v>11698</v>
      </c>
      <c r="B11813" s="2">
        <v>1.0</v>
      </c>
      <c r="C11813" t="str">
        <f>IFERROR(__xludf.DUMMYFUNCTION("TO_TEXT(B11813)"),"1")</f>
        <v>1</v>
      </c>
    </row>
    <row r="11814">
      <c r="A11814" s="2" t="s">
        <v>11699</v>
      </c>
      <c r="B11814" s="2">
        <v>1.0</v>
      </c>
      <c r="C11814" t="str">
        <f>IFERROR(__xludf.DUMMYFUNCTION("TO_TEXT(B11814)"),"1")</f>
        <v>1</v>
      </c>
    </row>
    <row r="11815">
      <c r="A11815" s="2" t="s">
        <v>11700</v>
      </c>
      <c r="B11815" s="2">
        <v>1.0</v>
      </c>
      <c r="C11815" t="str">
        <f>IFERROR(__xludf.DUMMYFUNCTION("TO_TEXT(B11815)"),"1")</f>
        <v>1</v>
      </c>
    </row>
    <row r="11816">
      <c r="A11816" s="2" t="s">
        <v>11701</v>
      </c>
      <c r="B11816" s="2">
        <v>1.0</v>
      </c>
      <c r="C11816" t="str">
        <f>IFERROR(__xludf.DUMMYFUNCTION("TO_TEXT(B11816)"),"1")</f>
        <v>1</v>
      </c>
    </row>
    <row r="11817">
      <c r="A11817" s="2" t="s">
        <v>11702</v>
      </c>
      <c r="B11817" s="2">
        <v>1.0</v>
      </c>
      <c r="C11817" t="str">
        <f>IFERROR(__xludf.DUMMYFUNCTION("TO_TEXT(B11817)"),"1")</f>
        <v>1</v>
      </c>
    </row>
    <row r="11818">
      <c r="A11818" s="2" t="s">
        <v>11703</v>
      </c>
      <c r="B11818" s="2">
        <v>1.0</v>
      </c>
      <c r="C11818" t="str">
        <f>IFERROR(__xludf.DUMMYFUNCTION("TO_TEXT(B11818)"),"1")</f>
        <v>1</v>
      </c>
    </row>
    <row r="11819">
      <c r="A11819" s="2" t="s">
        <v>11704</v>
      </c>
      <c r="B11819" s="2">
        <v>1.0</v>
      </c>
      <c r="C11819" t="str">
        <f>IFERROR(__xludf.DUMMYFUNCTION("TO_TEXT(B11819)"),"1")</f>
        <v>1</v>
      </c>
    </row>
    <row r="11820">
      <c r="A11820" s="2" t="s">
        <v>11705</v>
      </c>
      <c r="B11820" s="2">
        <v>1.0</v>
      </c>
      <c r="C11820" t="str">
        <f>IFERROR(__xludf.DUMMYFUNCTION("TO_TEXT(B11820)"),"1")</f>
        <v>1</v>
      </c>
    </row>
    <row r="11821">
      <c r="A11821" s="2" t="s">
        <v>11706</v>
      </c>
      <c r="B11821" s="2">
        <v>1.0</v>
      </c>
      <c r="C11821" t="str">
        <f>IFERROR(__xludf.DUMMYFUNCTION("TO_TEXT(B11821)"),"1")</f>
        <v>1</v>
      </c>
    </row>
    <row r="11822">
      <c r="A11822" s="2" t="s">
        <v>11707</v>
      </c>
      <c r="B11822" s="2">
        <v>1.0</v>
      </c>
      <c r="C11822" t="str">
        <f>IFERROR(__xludf.DUMMYFUNCTION("TO_TEXT(B11822)"),"1")</f>
        <v>1</v>
      </c>
    </row>
    <row r="11823">
      <c r="A11823" s="2" t="s">
        <v>11708</v>
      </c>
      <c r="B11823" s="2">
        <v>1.0</v>
      </c>
      <c r="C11823" t="str">
        <f>IFERROR(__xludf.DUMMYFUNCTION("TO_TEXT(B11823)"),"1")</f>
        <v>1</v>
      </c>
    </row>
    <row r="11824">
      <c r="A11824" s="2" t="s">
        <v>11709</v>
      </c>
      <c r="B11824" s="2">
        <v>1.0</v>
      </c>
      <c r="C11824" t="str">
        <f>IFERROR(__xludf.DUMMYFUNCTION("TO_TEXT(B11824)"),"1")</f>
        <v>1</v>
      </c>
    </row>
    <row r="11825">
      <c r="A11825" s="2" t="s">
        <v>11710</v>
      </c>
      <c r="B11825" s="2">
        <v>1.0</v>
      </c>
      <c r="C11825" t="str">
        <f>IFERROR(__xludf.DUMMYFUNCTION("TO_TEXT(B11825)"),"1")</f>
        <v>1</v>
      </c>
    </row>
    <row r="11826">
      <c r="A11826" s="2" t="s">
        <v>11711</v>
      </c>
      <c r="B11826" s="2">
        <v>1.0</v>
      </c>
      <c r="C11826" t="str">
        <f>IFERROR(__xludf.DUMMYFUNCTION("TO_TEXT(B11826)"),"1")</f>
        <v>1</v>
      </c>
    </row>
    <row r="11827">
      <c r="A11827" s="2" t="s">
        <v>11712</v>
      </c>
      <c r="B11827" s="2">
        <v>1.0</v>
      </c>
      <c r="C11827" t="str">
        <f>IFERROR(__xludf.DUMMYFUNCTION("TO_TEXT(B11827)"),"1")</f>
        <v>1</v>
      </c>
    </row>
    <row r="11828">
      <c r="A11828" s="2" t="s">
        <v>11713</v>
      </c>
      <c r="B11828" s="2">
        <v>1.0</v>
      </c>
      <c r="C11828" t="str">
        <f>IFERROR(__xludf.DUMMYFUNCTION("TO_TEXT(B11828)"),"1")</f>
        <v>1</v>
      </c>
    </row>
    <row r="11829">
      <c r="A11829" s="2" t="s">
        <v>11714</v>
      </c>
      <c r="B11829" s="2">
        <v>1.0</v>
      </c>
      <c r="C11829" t="str">
        <f>IFERROR(__xludf.DUMMYFUNCTION("TO_TEXT(B11829)"),"1")</f>
        <v>1</v>
      </c>
    </row>
    <row r="11830">
      <c r="A11830" s="2" t="s">
        <v>11715</v>
      </c>
      <c r="B11830" s="2">
        <v>1.0</v>
      </c>
      <c r="C11830" t="str">
        <f>IFERROR(__xludf.DUMMYFUNCTION("TO_TEXT(B11830)"),"1")</f>
        <v>1</v>
      </c>
    </row>
    <row r="11831">
      <c r="A11831" s="2" t="s">
        <v>11716</v>
      </c>
      <c r="B11831" s="2">
        <v>1.0</v>
      </c>
      <c r="C11831" t="str">
        <f>IFERROR(__xludf.DUMMYFUNCTION("TO_TEXT(B11831)"),"1")</f>
        <v>1</v>
      </c>
    </row>
    <row r="11832">
      <c r="A11832" s="2" t="s">
        <v>11717</v>
      </c>
      <c r="B11832" s="2">
        <v>1.0</v>
      </c>
      <c r="C11832" t="str">
        <f>IFERROR(__xludf.DUMMYFUNCTION("TO_TEXT(B11832)"),"1")</f>
        <v>1</v>
      </c>
    </row>
    <row r="11833">
      <c r="A11833" s="2" t="s">
        <v>11718</v>
      </c>
      <c r="B11833" s="2">
        <v>1.0</v>
      </c>
      <c r="C11833" t="str">
        <f>IFERROR(__xludf.DUMMYFUNCTION("TO_TEXT(B11833)"),"1")</f>
        <v>1</v>
      </c>
    </row>
    <row r="11834">
      <c r="A11834" s="2" t="s">
        <v>11719</v>
      </c>
      <c r="B11834" s="2">
        <v>1.0</v>
      </c>
      <c r="C11834" t="str">
        <f>IFERROR(__xludf.DUMMYFUNCTION("TO_TEXT(B11834)"),"1")</f>
        <v>1</v>
      </c>
    </row>
    <row r="11835">
      <c r="A11835" s="2" t="s">
        <v>11720</v>
      </c>
      <c r="B11835" s="2">
        <v>1.0</v>
      </c>
      <c r="C11835" t="str">
        <f>IFERROR(__xludf.DUMMYFUNCTION("TO_TEXT(B11835)"),"1")</f>
        <v>1</v>
      </c>
    </row>
    <row r="11836">
      <c r="A11836" s="2" t="s">
        <v>11721</v>
      </c>
      <c r="B11836" s="2">
        <v>1.0</v>
      </c>
      <c r="C11836" t="str">
        <f>IFERROR(__xludf.DUMMYFUNCTION("TO_TEXT(B11836)"),"1")</f>
        <v>1</v>
      </c>
    </row>
    <row r="11837">
      <c r="A11837" s="2" t="s">
        <v>11722</v>
      </c>
      <c r="B11837" s="2">
        <v>1.0</v>
      </c>
      <c r="C11837" t="str">
        <f>IFERROR(__xludf.DUMMYFUNCTION("TO_TEXT(B11837)"),"1")</f>
        <v>1</v>
      </c>
    </row>
    <row r="11838">
      <c r="A11838" s="2" t="s">
        <v>11723</v>
      </c>
      <c r="B11838" s="2">
        <v>1.0</v>
      </c>
      <c r="C11838" t="str">
        <f>IFERROR(__xludf.DUMMYFUNCTION("TO_TEXT(B11838)"),"1")</f>
        <v>1</v>
      </c>
    </row>
    <row r="11839">
      <c r="A11839" s="2" t="s">
        <v>11724</v>
      </c>
      <c r="B11839" s="2">
        <v>1.0</v>
      </c>
      <c r="C11839" t="str">
        <f>IFERROR(__xludf.DUMMYFUNCTION("TO_TEXT(B11839)"),"1")</f>
        <v>1</v>
      </c>
    </row>
    <row r="11840">
      <c r="A11840" s="2" t="s">
        <v>11725</v>
      </c>
      <c r="B11840" s="2">
        <v>1.0</v>
      </c>
      <c r="C11840" t="str">
        <f>IFERROR(__xludf.DUMMYFUNCTION("TO_TEXT(B11840)"),"1")</f>
        <v>1</v>
      </c>
    </row>
    <row r="11841">
      <c r="A11841" s="2" t="s">
        <v>11726</v>
      </c>
      <c r="B11841" s="2">
        <v>1.0</v>
      </c>
      <c r="C11841" t="str">
        <f>IFERROR(__xludf.DUMMYFUNCTION("TO_TEXT(B11841)"),"1")</f>
        <v>1</v>
      </c>
    </row>
    <row r="11842">
      <c r="A11842" s="2" t="s">
        <v>11727</v>
      </c>
      <c r="B11842" s="2">
        <v>1.0</v>
      </c>
      <c r="C11842" t="str">
        <f>IFERROR(__xludf.DUMMYFUNCTION("TO_TEXT(B11842)"),"1")</f>
        <v>1</v>
      </c>
    </row>
    <row r="11843">
      <c r="A11843" s="2" t="s">
        <v>11728</v>
      </c>
      <c r="B11843" s="2">
        <v>1.0</v>
      </c>
      <c r="C11843" t="str">
        <f>IFERROR(__xludf.DUMMYFUNCTION("TO_TEXT(B11843)"),"1")</f>
        <v>1</v>
      </c>
    </row>
    <row r="11844">
      <c r="A11844" s="2" t="s">
        <v>11729</v>
      </c>
      <c r="B11844" s="2">
        <v>1.0</v>
      </c>
      <c r="C11844" t="str">
        <f>IFERROR(__xludf.DUMMYFUNCTION("TO_TEXT(B11844)"),"1")</f>
        <v>1</v>
      </c>
    </row>
    <row r="11845">
      <c r="A11845" s="2" t="s">
        <v>11730</v>
      </c>
      <c r="B11845" s="2">
        <v>1.0</v>
      </c>
      <c r="C11845" t="str">
        <f>IFERROR(__xludf.DUMMYFUNCTION("TO_TEXT(B11845)"),"1")</f>
        <v>1</v>
      </c>
    </row>
    <row r="11846">
      <c r="A11846" s="2" t="s">
        <v>11731</v>
      </c>
      <c r="B11846" s="2">
        <v>1.0</v>
      </c>
      <c r="C11846" t="str">
        <f>IFERROR(__xludf.DUMMYFUNCTION("TO_TEXT(B11846)"),"1")</f>
        <v>1</v>
      </c>
    </row>
    <row r="11847">
      <c r="A11847" s="2" t="s">
        <v>11732</v>
      </c>
      <c r="B11847" s="2">
        <v>1.0</v>
      </c>
      <c r="C11847" t="str">
        <f>IFERROR(__xludf.DUMMYFUNCTION("TO_TEXT(B11847)"),"1")</f>
        <v>1</v>
      </c>
    </row>
    <row r="11848">
      <c r="A11848" s="2" t="s">
        <v>11733</v>
      </c>
      <c r="B11848" s="2">
        <v>1.0</v>
      </c>
      <c r="C11848" t="str">
        <f>IFERROR(__xludf.DUMMYFUNCTION("TO_TEXT(B11848)"),"1")</f>
        <v>1</v>
      </c>
    </row>
    <row r="11849">
      <c r="A11849" s="2" t="s">
        <v>11734</v>
      </c>
      <c r="B11849" s="2">
        <v>1.0</v>
      </c>
      <c r="C11849" t="str">
        <f>IFERROR(__xludf.DUMMYFUNCTION("TO_TEXT(B11849)"),"1")</f>
        <v>1</v>
      </c>
    </row>
    <row r="11850">
      <c r="A11850" s="2" t="s">
        <v>11735</v>
      </c>
      <c r="B11850" s="2">
        <v>1.0</v>
      </c>
      <c r="C11850" t="str">
        <f>IFERROR(__xludf.DUMMYFUNCTION("TO_TEXT(B11850)"),"1")</f>
        <v>1</v>
      </c>
    </row>
    <row r="11851">
      <c r="A11851" s="2" t="s">
        <v>11736</v>
      </c>
      <c r="B11851" s="2">
        <v>1.0</v>
      </c>
      <c r="C11851" t="str">
        <f>IFERROR(__xludf.DUMMYFUNCTION("TO_TEXT(B11851)"),"1")</f>
        <v>1</v>
      </c>
    </row>
    <row r="11852">
      <c r="A11852" s="2" t="s">
        <v>11737</v>
      </c>
      <c r="B11852" s="2">
        <v>1.0</v>
      </c>
      <c r="C11852" t="str">
        <f>IFERROR(__xludf.DUMMYFUNCTION("TO_TEXT(B11852)"),"1")</f>
        <v>1</v>
      </c>
    </row>
    <row r="11853">
      <c r="A11853" s="2" t="s">
        <v>11738</v>
      </c>
      <c r="B11853" s="2">
        <v>1.0</v>
      </c>
      <c r="C11853" t="str">
        <f>IFERROR(__xludf.DUMMYFUNCTION("TO_TEXT(B11853)"),"1")</f>
        <v>1</v>
      </c>
    </row>
    <row r="11854">
      <c r="A11854" s="2" t="s">
        <v>11739</v>
      </c>
      <c r="B11854" s="2">
        <v>1.0</v>
      </c>
      <c r="C11854" t="str">
        <f>IFERROR(__xludf.DUMMYFUNCTION("TO_TEXT(B11854)"),"1")</f>
        <v>1</v>
      </c>
    </row>
    <row r="11855">
      <c r="A11855" s="2" t="s">
        <v>11740</v>
      </c>
      <c r="B11855" s="2">
        <v>1.0</v>
      </c>
      <c r="C11855" t="str">
        <f>IFERROR(__xludf.DUMMYFUNCTION("TO_TEXT(B11855)"),"1")</f>
        <v>1</v>
      </c>
    </row>
    <row r="11856">
      <c r="A11856" s="2" t="s">
        <v>11741</v>
      </c>
      <c r="B11856" s="2">
        <v>1.0</v>
      </c>
      <c r="C11856" t="str">
        <f>IFERROR(__xludf.DUMMYFUNCTION("TO_TEXT(B11856)"),"1")</f>
        <v>1</v>
      </c>
    </row>
    <row r="11857">
      <c r="A11857" s="2" t="s">
        <v>11742</v>
      </c>
      <c r="B11857" s="2">
        <v>1.0</v>
      </c>
      <c r="C11857" t="str">
        <f>IFERROR(__xludf.DUMMYFUNCTION("TO_TEXT(B11857)"),"1")</f>
        <v>1</v>
      </c>
    </row>
    <row r="11858">
      <c r="A11858" s="2">
        <v>50000.0</v>
      </c>
      <c r="B11858" s="2">
        <v>1.0</v>
      </c>
      <c r="C11858" t="str">
        <f>IFERROR(__xludf.DUMMYFUNCTION("TO_TEXT(B11858)"),"1")</f>
        <v>1</v>
      </c>
    </row>
    <row r="11859">
      <c r="A11859" s="2" t="s">
        <v>11743</v>
      </c>
      <c r="B11859" s="2">
        <v>1.0</v>
      </c>
      <c r="C11859" t="str">
        <f>IFERROR(__xludf.DUMMYFUNCTION("TO_TEXT(B11859)"),"1")</f>
        <v>1</v>
      </c>
    </row>
    <row r="11860">
      <c r="A11860" s="2" t="s">
        <v>11744</v>
      </c>
      <c r="B11860" s="2">
        <v>1.0</v>
      </c>
      <c r="C11860" t="str">
        <f>IFERROR(__xludf.DUMMYFUNCTION("TO_TEXT(B11860)"),"1")</f>
        <v>1</v>
      </c>
    </row>
    <row r="11861">
      <c r="A11861" s="2" t="s">
        <v>11745</v>
      </c>
      <c r="B11861" s="2">
        <v>1.0</v>
      </c>
      <c r="C11861" t="str">
        <f>IFERROR(__xludf.DUMMYFUNCTION("TO_TEXT(B11861)"),"1")</f>
        <v>1</v>
      </c>
    </row>
    <row r="11862">
      <c r="A11862" s="2" t="s">
        <v>11746</v>
      </c>
      <c r="B11862" s="2">
        <v>1.0</v>
      </c>
      <c r="C11862" t="str">
        <f>IFERROR(__xludf.DUMMYFUNCTION("TO_TEXT(B11862)"),"1")</f>
        <v>1</v>
      </c>
    </row>
    <row r="11863">
      <c r="A11863" s="2" t="s">
        <v>11747</v>
      </c>
      <c r="B11863" s="2">
        <v>1.0</v>
      </c>
      <c r="C11863" t="str">
        <f>IFERROR(__xludf.DUMMYFUNCTION("TO_TEXT(B11863)"),"1")</f>
        <v>1</v>
      </c>
    </row>
    <row r="11864">
      <c r="A11864" s="2" t="s">
        <v>11748</v>
      </c>
      <c r="B11864" s="2">
        <v>1.0</v>
      </c>
      <c r="C11864" t="str">
        <f>IFERROR(__xludf.DUMMYFUNCTION("TO_TEXT(B11864)"),"1")</f>
        <v>1</v>
      </c>
    </row>
    <row r="11865">
      <c r="A11865" s="2" t="s">
        <v>11749</v>
      </c>
      <c r="B11865" s="2">
        <v>1.0</v>
      </c>
      <c r="C11865" t="str">
        <f>IFERROR(__xludf.DUMMYFUNCTION("TO_TEXT(B11865)"),"1")</f>
        <v>1</v>
      </c>
    </row>
    <row r="11866">
      <c r="A11866" s="2" t="s">
        <v>11750</v>
      </c>
      <c r="B11866" s="2">
        <v>1.0</v>
      </c>
      <c r="C11866" t="str">
        <f>IFERROR(__xludf.DUMMYFUNCTION("TO_TEXT(B11866)"),"1")</f>
        <v>1</v>
      </c>
    </row>
    <row r="11867">
      <c r="A11867" s="2" t="s">
        <v>11751</v>
      </c>
      <c r="B11867" s="2">
        <v>1.0</v>
      </c>
      <c r="C11867" t="str">
        <f>IFERROR(__xludf.DUMMYFUNCTION("TO_TEXT(B11867)"),"1")</f>
        <v>1</v>
      </c>
    </row>
    <row r="11868">
      <c r="A11868" s="2" t="s">
        <v>11752</v>
      </c>
      <c r="B11868" s="2">
        <v>1.0</v>
      </c>
      <c r="C11868" t="str">
        <f>IFERROR(__xludf.DUMMYFUNCTION("TO_TEXT(B11868)"),"1")</f>
        <v>1</v>
      </c>
    </row>
    <row r="11869">
      <c r="A11869" s="2" t="s">
        <v>11753</v>
      </c>
      <c r="B11869" s="2">
        <v>1.0</v>
      </c>
      <c r="C11869" t="str">
        <f>IFERROR(__xludf.DUMMYFUNCTION("TO_TEXT(B11869)"),"1")</f>
        <v>1</v>
      </c>
    </row>
    <row r="11870">
      <c r="A11870" s="2" t="s">
        <v>11754</v>
      </c>
      <c r="B11870" s="2">
        <v>1.0</v>
      </c>
      <c r="C11870" t="str">
        <f>IFERROR(__xludf.DUMMYFUNCTION("TO_TEXT(B11870)"),"1")</f>
        <v>1</v>
      </c>
    </row>
    <row r="11871">
      <c r="A11871" s="2" t="s">
        <v>11755</v>
      </c>
      <c r="B11871" s="2">
        <v>1.0</v>
      </c>
      <c r="C11871" t="str">
        <f>IFERROR(__xludf.DUMMYFUNCTION("TO_TEXT(B11871)"),"1")</f>
        <v>1</v>
      </c>
    </row>
    <row r="11872">
      <c r="A11872" s="2" t="s">
        <v>11756</v>
      </c>
      <c r="B11872" s="2">
        <v>1.0</v>
      </c>
      <c r="C11872" t="str">
        <f>IFERROR(__xludf.DUMMYFUNCTION("TO_TEXT(B11872)"),"1")</f>
        <v>1</v>
      </c>
    </row>
    <row r="11873">
      <c r="A11873" s="2" t="s">
        <v>11757</v>
      </c>
      <c r="B11873" s="2">
        <v>1.0</v>
      </c>
      <c r="C11873" t="str">
        <f>IFERROR(__xludf.DUMMYFUNCTION("TO_TEXT(B11873)"),"1")</f>
        <v>1</v>
      </c>
    </row>
    <row r="11874">
      <c r="A11874" s="2" t="s">
        <v>11758</v>
      </c>
      <c r="B11874" s="2">
        <v>1.0</v>
      </c>
      <c r="C11874" t="str">
        <f>IFERROR(__xludf.DUMMYFUNCTION("TO_TEXT(B11874)"),"1")</f>
        <v>1</v>
      </c>
    </row>
    <row r="11875">
      <c r="A11875" s="2" t="s">
        <v>11759</v>
      </c>
      <c r="B11875" s="2">
        <v>1.0</v>
      </c>
      <c r="C11875" t="str">
        <f>IFERROR(__xludf.DUMMYFUNCTION("TO_TEXT(B11875)"),"1")</f>
        <v>1</v>
      </c>
    </row>
    <row r="11876">
      <c r="A11876" s="2" t="s">
        <v>11760</v>
      </c>
      <c r="B11876" s="2">
        <v>1.0</v>
      </c>
      <c r="C11876" t="str">
        <f>IFERROR(__xludf.DUMMYFUNCTION("TO_TEXT(B11876)"),"1")</f>
        <v>1</v>
      </c>
    </row>
    <row r="11877">
      <c r="A11877" s="2" t="s">
        <v>11761</v>
      </c>
      <c r="B11877" s="2">
        <v>1.0</v>
      </c>
      <c r="C11877" t="str">
        <f>IFERROR(__xludf.DUMMYFUNCTION("TO_TEXT(B11877)"),"1")</f>
        <v>1</v>
      </c>
    </row>
    <row r="11878">
      <c r="A11878" s="2" t="s">
        <v>11762</v>
      </c>
      <c r="B11878" s="2">
        <v>1.0</v>
      </c>
      <c r="C11878" t="str">
        <f>IFERROR(__xludf.DUMMYFUNCTION("TO_TEXT(B11878)"),"1")</f>
        <v>1</v>
      </c>
    </row>
    <row r="11879">
      <c r="A11879" s="2" t="s">
        <v>11763</v>
      </c>
      <c r="B11879" s="2">
        <v>1.0</v>
      </c>
      <c r="C11879" t="str">
        <f>IFERROR(__xludf.DUMMYFUNCTION("TO_TEXT(B11879)"),"1")</f>
        <v>1</v>
      </c>
    </row>
    <row r="11880">
      <c r="A11880" s="2" t="s">
        <v>11764</v>
      </c>
      <c r="B11880" s="2">
        <v>1.0</v>
      </c>
      <c r="C11880" t="str">
        <f>IFERROR(__xludf.DUMMYFUNCTION("TO_TEXT(B11880)"),"1")</f>
        <v>1</v>
      </c>
    </row>
    <row r="11881">
      <c r="A11881" s="2" t="s">
        <v>11765</v>
      </c>
      <c r="B11881" s="2">
        <v>1.0</v>
      </c>
      <c r="C11881" t="str">
        <f>IFERROR(__xludf.DUMMYFUNCTION("TO_TEXT(B11881)"),"1")</f>
        <v>1</v>
      </c>
    </row>
    <row r="11882">
      <c r="A11882" s="2" t="s">
        <v>11766</v>
      </c>
      <c r="B11882" s="2">
        <v>1.0</v>
      </c>
      <c r="C11882" t="str">
        <f>IFERROR(__xludf.DUMMYFUNCTION("TO_TEXT(B11882)"),"1")</f>
        <v>1</v>
      </c>
    </row>
    <row r="11883">
      <c r="A11883" s="2" t="s">
        <v>11767</v>
      </c>
      <c r="B11883" s="2">
        <v>1.0</v>
      </c>
      <c r="C11883" t="str">
        <f>IFERROR(__xludf.DUMMYFUNCTION("TO_TEXT(B11883)"),"1")</f>
        <v>1</v>
      </c>
    </row>
    <row r="11884">
      <c r="A11884" s="2" t="s">
        <v>11768</v>
      </c>
      <c r="B11884" s="2">
        <v>1.0</v>
      </c>
      <c r="C11884" t="str">
        <f>IFERROR(__xludf.DUMMYFUNCTION("TO_TEXT(B11884)"),"1")</f>
        <v>1</v>
      </c>
    </row>
    <row r="11885">
      <c r="A11885" s="2" t="s">
        <v>11769</v>
      </c>
      <c r="B11885" s="2">
        <v>1.0</v>
      </c>
      <c r="C11885" t="str">
        <f>IFERROR(__xludf.DUMMYFUNCTION("TO_TEXT(B11885)"),"1")</f>
        <v>1</v>
      </c>
    </row>
    <row r="11886">
      <c r="A11886" s="2" t="s">
        <v>11770</v>
      </c>
      <c r="B11886" s="2">
        <v>1.0</v>
      </c>
      <c r="C11886" t="str">
        <f>IFERROR(__xludf.DUMMYFUNCTION("TO_TEXT(B11886)"),"1")</f>
        <v>1</v>
      </c>
    </row>
    <row r="11887">
      <c r="A11887" s="2" t="s">
        <v>11771</v>
      </c>
      <c r="B11887" s="2">
        <v>1.0</v>
      </c>
      <c r="C11887" t="str">
        <f>IFERROR(__xludf.DUMMYFUNCTION("TO_TEXT(B11887)"),"1")</f>
        <v>1</v>
      </c>
    </row>
    <row r="11888">
      <c r="A11888" s="2" t="s">
        <v>11772</v>
      </c>
      <c r="B11888" s="2">
        <v>1.0</v>
      </c>
      <c r="C11888" t="str">
        <f>IFERROR(__xludf.DUMMYFUNCTION("TO_TEXT(B11888)"),"1")</f>
        <v>1</v>
      </c>
    </row>
    <row r="11889">
      <c r="A11889" s="2" t="s">
        <v>11773</v>
      </c>
      <c r="B11889" s="2">
        <v>1.0</v>
      </c>
      <c r="C11889" t="str">
        <f>IFERROR(__xludf.DUMMYFUNCTION("TO_TEXT(B11889)"),"1")</f>
        <v>1</v>
      </c>
    </row>
    <row r="11890">
      <c r="A11890" s="2" t="s">
        <v>11774</v>
      </c>
      <c r="B11890" s="2">
        <v>1.0</v>
      </c>
      <c r="C11890" t="str">
        <f>IFERROR(__xludf.DUMMYFUNCTION("TO_TEXT(B11890)"),"1")</f>
        <v>1</v>
      </c>
    </row>
    <row r="11891">
      <c r="A11891" s="2" t="s">
        <v>11775</v>
      </c>
      <c r="B11891" s="2">
        <v>1.0</v>
      </c>
      <c r="C11891" t="str">
        <f>IFERROR(__xludf.DUMMYFUNCTION("TO_TEXT(B11891)"),"1")</f>
        <v>1</v>
      </c>
    </row>
    <row r="11892">
      <c r="A11892" s="2" t="s">
        <v>11776</v>
      </c>
      <c r="B11892" s="2">
        <v>1.0</v>
      </c>
      <c r="C11892" t="str">
        <f>IFERROR(__xludf.DUMMYFUNCTION("TO_TEXT(B11892)"),"1")</f>
        <v>1</v>
      </c>
    </row>
    <row r="11893">
      <c r="A11893" s="2" t="s">
        <v>11777</v>
      </c>
      <c r="B11893" s="2">
        <v>1.0</v>
      </c>
      <c r="C11893" t="str">
        <f>IFERROR(__xludf.DUMMYFUNCTION("TO_TEXT(B11893)"),"1")</f>
        <v>1</v>
      </c>
    </row>
    <row r="11894">
      <c r="A11894" s="2" t="s">
        <v>11778</v>
      </c>
      <c r="B11894" s="2">
        <v>1.0</v>
      </c>
      <c r="C11894" t="str">
        <f>IFERROR(__xludf.DUMMYFUNCTION("TO_TEXT(B11894)"),"1")</f>
        <v>1</v>
      </c>
    </row>
    <row r="11895">
      <c r="A11895" s="2" t="s">
        <v>11779</v>
      </c>
      <c r="B11895" s="2">
        <v>1.0</v>
      </c>
      <c r="C11895" t="str">
        <f>IFERROR(__xludf.DUMMYFUNCTION("TO_TEXT(B11895)"),"1")</f>
        <v>1</v>
      </c>
    </row>
    <row r="11896">
      <c r="A11896" s="2" t="s">
        <v>11780</v>
      </c>
      <c r="B11896" s="2">
        <v>1.0</v>
      </c>
      <c r="C11896" t="str">
        <f>IFERROR(__xludf.DUMMYFUNCTION("TO_TEXT(B11896)"),"1")</f>
        <v>1</v>
      </c>
    </row>
    <row r="11897">
      <c r="A11897" s="2" t="s">
        <v>11781</v>
      </c>
      <c r="B11897" s="2">
        <v>1.0</v>
      </c>
      <c r="C11897" t="str">
        <f>IFERROR(__xludf.DUMMYFUNCTION("TO_TEXT(B11897)"),"1")</f>
        <v>1</v>
      </c>
    </row>
    <row r="11898">
      <c r="A11898" s="2" t="s">
        <v>11782</v>
      </c>
      <c r="B11898" s="2">
        <v>1.0</v>
      </c>
      <c r="C11898" t="str">
        <f>IFERROR(__xludf.DUMMYFUNCTION("TO_TEXT(B11898)"),"1")</f>
        <v>1</v>
      </c>
    </row>
    <row r="11899">
      <c r="A11899" s="2" t="s">
        <v>11783</v>
      </c>
      <c r="B11899" s="2">
        <v>1.0</v>
      </c>
      <c r="C11899" t="str">
        <f>IFERROR(__xludf.DUMMYFUNCTION("TO_TEXT(B11899)"),"1")</f>
        <v>1</v>
      </c>
    </row>
    <row r="11900">
      <c r="A11900" s="2" t="s">
        <v>11784</v>
      </c>
      <c r="B11900" s="2">
        <v>1.0</v>
      </c>
      <c r="C11900" t="str">
        <f>IFERROR(__xludf.DUMMYFUNCTION("TO_TEXT(B11900)"),"1")</f>
        <v>1</v>
      </c>
    </row>
    <row r="11901">
      <c r="A11901" s="2" t="s">
        <v>11785</v>
      </c>
      <c r="B11901" s="2">
        <v>1.0</v>
      </c>
      <c r="C11901" t="str">
        <f>IFERROR(__xludf.DUMMYFUNCTION("TO_TEXT(B11901)"),"1")</f>
        <v>1</v>
      </c>
    </row>
    <row r="11902">
      <c r="A11902" s="2" t="s">
        <v>11786</v>
      </c>
      <c r="B11902" s="2">
        <v>1.0</v>
      </c>
      <c r="C11902" t="str">
        <f>IFERROR(__xludf.DUMMYFUNCTION("TO_TEXT(B11902)"),"1")</f>
        <v>1</v>
      </c>
    </row>
    <row r="11903">
      <c r="A11903" s="2" t="s">
        <v>11787</v>
      </c>
      <c r="B11903" s="2">
        <v>1.0</v>
      </c>
      <c r="C11903" t="str">
        <f>IFERROR(__xludf.DUMMYFUNCTION("TO_TEXT(B11903)"),"1")</f>
        <v>1</v>
      </c>
    </row>
    <row r="11904">
      <c r="A11904" s="2" t="s">
        <v>11788</v>
      </c>
      <c r="B11904" s="2">
        <v>1.0</v>
      </c>
      <c r="C11904" t="str">
        <f>IFERROR(__xludf.DUMMYFUNCTION("TO_TEXT(B11904)"),"1")</f>
        <v>1</v>
      </c>
    </row>
    <row r="11905">
      <c r="A11905" s="2" t="s">
        <v>11789</v>
      </c>
      <c r="B11905" s="2">
        <v>1.0</v>
      </c>
      <c r="C11905" t="str">
        <f>IFERROR(__xludf.DUMMYFUNCTION("TO_TEXT(B11905)"),"1")</f>
        <v>1</v>
      </c>
    </row>
    <row r="11906">
      <c r="A11906" s="2" t="s">
        <v>11790</v>
      </c>
      <c r="B11906" s="2">
        <v>1.0</v>
      </c>
      <c r="C11906" t="str">
        <f>IFERROR(__xludf.DUMMYFUNCTION("TO_TEXT(B11906)"),"1")</f>
        <v>1</v>
      </c>
    </row>
    <row r="11907">
      <c r="A11907" s="2" t="s">
        <v>11791</v>
      </c>
      <c r="B11907" s="2">
        <v>1.0</v>
      </c>
      <c r="C11907" t="str">
        <f>IFERROR(__xludf.DUMMYFUNCTION("TO_TEXT(B11907)"),"1")</f>
        <v>1</v>
      </c>
    </row>
    <row r="11908">
      <c r="A11908" s="2" t="s">
        <v>11792</v>
      </c>
      <c r="B11908" s="2">
        <v>1.0</v>
      </c>
      <c r="C11908" t="str">
        <f>IFERROR(__xludf.DUMMYFUNCTION("TO_TEXT(B11908)"),"1")</f>
        <v>1</v>
      </c>
    </row>
    <row r="11909">
      <c r="A11909" s="2" t="s">
        <v>11793</v>
      </c>
      <c r="B11909" s="2">
        <v>1.0</v>
      </c>
      <c r="C11909" t="str">
        <f>IFERROR(__xludf.DUMMYFUNCTION("TO_TEXT(B11909)"),"1")</f>
        <v>1</v>
      </c>
    </row>
    <row r="11910">
      <c r="A11910" s="2" t="s">
        <v>11794</v>
      </c>
      <c r="B11910" s="2">
        <v>1.0</v>
      </c>
      <c r="C11910" t="str">
        <f>IFERROR(__xludf.DUMMYFUNCTION("TO_TEXT(B11910)"),"1")</f>
        <v>1</v>
      </c>
    </row>
    <row r="11911">
      <c r="A11911" s="2" t="s">
        <v>11795</v>
      </c>
      <c r="B11911" s="2">
        <v>1.0</v>
      </c>
      <c r="C11911" t="str">
        <f>IFERROR(__xludf.DUMMYFUNCTION("TO_TEXT(B11911)"),"1")</f>
        <v>1</v>
      </c>
    </row>
    <row r="11912">
      <c r="A11912" s="2" t="s">
        <v>11796</v>
      </c>
      <c r="B11912" s="2">
        <v>1.0</v>
      </c>
      <c r="C11912" t="str">
        <f>IFERROR(__xludf.DUMMYFUNCTION("TO_TEXT(B11912)"),"1")</f>
        <v>1</v>
      </c>
    </row>
    <row r="11913">
      <c r="A11913" s="2" t="s">
        <v>11797</v>
      </c>
      <c r="B11913" s="2">
        <v>1.0</v>
      </c>
      <c r="C11913" t="str">
        <f>IFERROR(__xludf.DUMMYFUNCTION("TO_TEXT(B11913)"),"1")</f>
        <v>1</v>
      </c>
    </row>
    <row r="11914">
      <c r="A11914" s="2" t="s">
        <v>11798</v>
      </c>
      <c r="B11914" s="2">
        <v>1.0</v>
      </c>
      <c r="C11914" t="str">
        <f>IFERROR(__xludf.DUMMYFUNCTION("TO_TEXT(B11914)"),"1")</f>
        <v>1</v>
      </c>
    </row>
    <row r="11915">
      <c r="A11915" s="2" t="s">
        <v>11799</v>
      </c>
      <c r="B11915" s="2">
        <v>1.0</v>
      </c>
      <c r="C11915" t="str">
        <f>IFERROR(__xludf.DUMMYFUNCTION("TO_TEXT(B11915)"),"1")</f>
        <v>1</v>
      </c>
    </row>
    <row r="11916">
      <c r="A11916" s="2" t="s">
        <v>11800</v>
      </c>
      <c r="B11916" s="2">
        <v>1.0</v>
      </c>
      <c r="C11916" t="str">
        <f>IFERROR(__xludf.DUMMYFUNCTION("TO_TEXT(B11916)"),"1")</f>
        <v>1</v>
      </c>
    </row>
    <row r="11917">
      <c r="A11917" s="2" t="s">
        <v>11801</v>
      </c>
      <c r="B11917" s="2">
        <v>1.0</v>
      </c>
      <c r="C11917" t="str">
        <f>IFERROR(__xludf.DUMMYFUNCTION("TO_TEXT(B11917)"),"1")</f>
        <v>1</v>
      </c>
    </row>
    <row r="11918">
      <c r="A11918" s="2" t="s">
        <v>11802</v>
      </c>
      <c r="B11918" s="2">
        <v>1.0</v>
      </c>
      <c r="C11918" t="str">
        <f>IFERROR(__xludf.DUMMYFUNCTION("TO_TEXT(B11918)"),"1")</f>
        <v>1</v>
      </c>
    </row>
    <row r="11919">
      <c r="A11919" s="2" t="s">
        <v>11803</v>
      </c>
      <c r="B11919" s="2">
        <v>1.0</v>
      </c>
      <c r="C11919" t="str">
        <f>IFERROR(__xludf.DUMMYFUNCTION("TO_TEXT(B11919)"),"1")</f>
        <v>1</v>
      </c>
    </row>
    <row r="11920">
      <c r="A11920" s="2" t="s">
        <v>11804</v>
      </c>
      <c r="B11920" s="2">
        <v>1.0</v>
      </c>
      <c r="C11920" t="str">
        <f>IFERROR(__xludf.DUMMYFUNCTION("TO_TEXT(B11920)"),"1")</f>
        <v>1</v>
      </c>
    </row>
    <row r="11921">
      <c r="A11921" s="2" t="s">
        <v>11805</v>
      </c>
      <c r="B11921" s="2">
        <v>1.0</v>
      </c>
      <c r="C11921" t="str">
        <f>IFERROR(__xludf.DUMMYFUNCTION("TO_TEXT(B11921)"),"1")</f>
        <v>1</v>
      </c>
    </row>
    <row r="11922">
      <c r="A11922" s="2" t="s">
        <v>11806</v>
      </c>
      <c r="B11922" s="2">
        <v>1.0</v>
      </c>
      <c r="C11922" t="str">
        <f>IFERROR(__xludf.DUMMYFUNCTION("TO_TEXT(B11922)"),"1")</f>
        <v>1</v>
      </c>
    </row>
    <row r="11923">
      <c r="A11923" s="2" t="s">
        <v>11807</v>
      </c>
      <c r="B11923" s="2">
        <v>1.0</v>
      </c>
      <c r="C11923" t="str">
        <f>IFERROR(__xludf.DUMMYFUNCTION("TO_TEXT(B11923)"),"1")</f>
        <v>1</v>
      </c>
    </row>
    <row r="11924">
      <c r="A11924" s="2" t="s">
        <v>11808</v>
      </c>
      <c r="B11924" s="2">
        <v>1.0</v>
      </c>
      <c r="C11924" t="str">
        <f>IFERROR(__xludf.DUMMYFUNCTION("TO_TEXT(B11924)"),"1")</f>
        <v>1</v>
      </c>
    </row>
    <row r="11925">
      <c r="A11925" s="2" t="s">
        <v>11809</v>
      </c>
      <c r="B11925" s="2">
        <v>1.0</v>
      </c>
      <c r="C11925" t="str">
        <f>IFERROR(__xludf.DUMMYFUNCTION("TO_TEXT(B11925)"),"1")</f>
        <v>1</v>
      </c>
    </row>
    <row r="11926">
      <c r="A11926" s="2" t="s">
        <v>11810</v>
      </c>
      <c r="B11926" s="2">
        <v>1.0</v>
      </c>
      <c r="C11926" t="str">
        <f>IFERROR(__xludf.DUMMYFUNCTION("TO_TEXT(B11926)"),"1")</f>
        <v>1</v>
      </c>
    </row>
    <row r="11927">
      <c r="A11927" s="2" t="s">
        <v>11811</v>
      </c>
      <c r="B11927" s="2">
        <v>1.0</v>
      </c>
      <c r="C11927" t="str">
        <f>IFERROR(__xludf.DUMMYFUNCTION("TO_TEXT(B11927)"),"1")</f>
        <v>1</v>
      </c>
    </row>
    <row r="11928">
      <c r="A11928" s="2" t="s">
        <v>11812</v>
      </c>
      <c r="B11928" s="2">
        <v>1.0</v>
      </c>
      <c r="C11928" t="str">
        <f>IFERROR(__xludf.DUMMYFUNCTION("TO_TEXT(B11928)"),"1")</f>
        <v>1</v>
      </c>
    </row>
    <row r="11929">
      <c r="A11929" s="2" t="s">
        <v>11813</v>
      </c>
      <c r="B11929" s="2">
        <v>1.0</v>
      </c>
      <c r="C11929" t="str">
        <f>IFERROR(__xludf.DUMMYFUNCTION("TO_TEXT(B11929)"),"1")</f>
        <v>1</v>
      </c>
    </row>
    <row r="11930">
      <c r="A11930" s="2" t="s">
        <v>11814</v>
      </c>
      <c r="B11930" s="2">
        <v>1.0</v>
      </c>
      <c r="C11930" t="str">
        <f>IFERROR(__xludf.DUMMYFUNCTION("TO_TEXT(B11930)"),"1")</f>
        <v>1</v>
      </c>
    </row>
    <row r="11931">
      <c r="A11931" s="2" t="s">
        <v>11815</v>
      </c>
      <c r="B11931" s="2">
        <v>1.0</v>
      </c>
      <c r="C11931" t="str">
        <f>IFERROR(__xludf.DUMMYFUNCTION("TO_TEXT(B11931)"),"1")</f>
        <v>1</v>
      </c>
    </row>
    <row r="11932">
      <c r="A11932" s="2" t="s">
        <v>11816</v>
      </c>
      <c r="B11932" s="2">
        <v>1.0</v>
      </c>
      <c r="C11932" t="str">
        <f>IFERROR(__xludf.DUMMYFUNCTION("TO_TEXT(B11932)"),"1")</f>
        <v>1</v>
      </c>
    </row>
    <row r="11933">
      <c r="A11933" s="2" t="s">
        <v>11817</v>
      </c>
      <c r="B11933" s="2">
        <v>1.0</v>
      </c>
      <c r="C11933" t="str">
        <f>IFERROR(__xludf.DUMMYFUNCTION("TO_TEXT(B11933)"),"1")</f>
        <v>1</v>
      </c>
    </row>
    <row r="11934">
      <c r="A11934" s="2" t="s">
        <v>11818</v>
      </c>
      <c r="B11934" s="2">
        <v>1.0</v>
      </c>
      <c r="C11934" t="str">
        <f>IFERROR(__xludf.DUMMYFUNCTION("TO_TEXT(B11934)"),"1")</f>
        <v>1</v>
      </c>
    </row>
    <row r="11935">
      <c r="A11935" s="2" t="s">
        <v>11819</v>
      </c>
      <c r="B11935" s="2">
        <v>1.0</v>
      </c>
      <c r="C11935" t="str">
        <f>IFERROR(__xludf.DUMMYFUNCTION("TO_TEXT(B11935)"),"1")</f>
        <v>1</v>
      </c>
    </row>
    <row r="11936">
      <c r="A11936" s="2" t="s">
        <v>11820</v>
      </c>
      <c r="B11936" s="2">
        <v>1.0</v>
      </c>
      <c r="C11936" t="str">
        <f>IFERROR(__xludf.DUMMYFUNCTION("TO_TEXT(B11936)"),"1")</f>
        <v>1</v>
      </c>
    </row>
    <row r="11937">
      <c r="A11937" s="2" t="s">
        <v>11821</v>
      </c>
      <c r="B11937" s="2">
        <v>1.0</v>
      </c>
      <c r="C11937" t="str">
        <f>IFERROR(__xludf.DUMMYFUNCTION("TO_TEXT(B11937)"),"1")</f>
        <v>1</v>
      </c>
    </row>
    <row r="11938">
      <c r="A11938" s="2" t="s">
        <v>11822</v>
      </c>
      <c r="B11938" s="2">
        <v>1.0</v>
      </c>
      <c r="C11938" t="str">
        <f>IFERROR(__xludf.DUMMYFUNCTION("TO_TEXT(B11938)"),"1")</f>
        <v>1</v>
      </c>
    </row>
    <row r="11939">
      <c r="A11939" s="2" t="s">
        <v>11823</v>
      </c>
      <c r="B11939" s="2">
        <v>1.0</v>
      </c>
      <c r="C11939" t="str">
        <f>IFERROR(__xludf.DUMMYFUNCTION("TO_TEXT(B11939)"),"1")</f>
        <v>1</v>
      </c>
    </row>
    <row r="11940">
      <c r="A11940" s="2" t="s">
        <v>11824</v>
      </c>
      <c r="B11940" s="2">
        <v>1.0</v>
      </c>
      <c r="C11940" t="str">
        <f>IFERROR(__xludf.DUMMYFUNCTION("TO_TEXT(B11940)"),"1")</f>
        <v>1</v>
      </c>
    </row>
    <row r="11941">
      <c r="A11941" s="2" t="s">
        <v>11825</v>
      </c>
      <c r="B11941" s="2">
        <v>1.0</v>
      </c>
      <c r="C11941" t="str">
        <f>IFERROR(__xludf.DUMMYFUNCTION("TO_TEXT(B11941)"),"1")</f>
        <v>1</v>
      </c>
    </row>
    <row r="11942">
      <c r="A11942" s="2" t="s">
        <v>11826</v>
      </c>
      <c r="B11942" s="2">
        <v>1.0</v>
      </c>
      <c r="C11942" t="str">
        <f>IFERROR(__xludf.DUMMYFUNCTION("TO_TEXT(B11942)"),"1")</f>
        <v>1</v>
      </c>
    </row>
    <row r="11943">
      <c r="A11943" s="2" t="s">
        <v>11827</v>
      </c>
      <c r="B11943" s="2">
        <v>1.0</v>
      </c>
      <c r="C11943" t="str">
        <f>IFERROR(__xludf.DUMMYFUNCTION("TO_TEXT(B11943)"),"1")</f>
        <v>1</v>
      </c>
    </row>
    <row r="11944">
      <c r="A11944" s="2" t="s">
        <v>11828</v>
      </c>
      <c r="B11944" s="2">
        <v>1.0</v>
      </c>
      <c r="C11944" t="str">
        <f>IFERROR(__xludf.DUMMYFUNCTION("TO_TEXT(B11944)"),"1")</f>
        <v>1</v>
      </c>
    </row>
    <row r="11945">
      <c r="A11945" s="2" t="s">
        <v>11829</v>
      </c>
      <c r="B11945" s="2">
        <v>1.0</v>
      </c>
      <c r="C11945" t="str">
        <f>IFERROR(__xludf.DUMMYFUNCTION("TO_TEXT(B11945)"),"1")</f>
        <v>1</v>
      </c>
    </row>
    <row r="11946">
      <c r="A11946" s="2" t="s">
        <v>11830</v>
      </c>
      <c r="B11946" s="2">
        <v>1.0</v>
      </c>
      <c r="C11946" t="str">
        <f>IFERROR(__xludf.DUMMYFUNCTION("TO_TEXT(B11946)"),"1")</f>
        <v>1</v>
      </c>
    </row>
    <row r="11947">
      <c r="A11947" s="2" t="s">
        <v>11831</v>
      </c>
      <c r="B11947" s="2">
        <v>1.0</v>
      </c>
      <c r="C11947" t="str">
        <f>IFERROR(__xludf.DUMMYFUNCTION("TO_TEXT(B11947)"),"1")</f>
        <v>1</v>
      </c>
    </row>
    <row r="11948">
      <c r="A11948" s="2" t="s">
        <v>11832</v>
      </c>
      <c r="B11948" s="2">
        <v>1.0</v>
      </c>
      <c r="C11948" t="str">
        <f>IFERROR(__xludf.DUMMYFUNCTION("TO_TEXT(B11948)"),"1")</f>
        <v>1</v>
      </c>
    </row>
    <row r="11949">
      <c r="A11949" s="2" t="s">
        <v>11833</v>
      </c>
      <c r="B11949" s="2">
        <v>1.0</v>
      </c>
      <c r="C11949" t="str">
        <f>IFERROR(__xludf.DUMMYFUNCTION("TO_TEXT(B11949)"),"1")</f>
        <v>1</v>
      </c>
    </row>
    <row r="11950">
      <c r="A11950" s="2" t="s">
        <v>11834</v>
      </c>
      <c r="B11950" s="2">
        <v>1.0</v>
      </c>
      <c r="C11950" t="str">
        <f>IFERROR(__xludf.DUMMYFUNCTION("TO_TEXT(B11950)"),"1")</f>
        <v>1</v>
      </c>
    </row>
    <row r="11951">
      <c r="A11951" s="2" t="s">
        <v>11835</v>
      </c>
      <c r="B11951" s="2">
        <v>1.0</v>
      </c>
      <c r="C11951" t="str">
        <f>IFERROR(__xludf.DUMMYFUNCTION("TO_TEXT(B11951)"),"1")</f>
        <v>1</v>
      </c>
    </row>
    <row r="11952">
      <c r="A11952" s="2" t="s">
        <v>11836</v>
      </c>
      <c r="B11952" s="2">
        <v>1.0</v>
      </c>
      <c r="C11952" t="str">
        <f>IFERROR(__xludf.DUMMYFUNCTION("TO_TEXT(B11952)"),"1")</f>
        <v>1</v>
      </c>
    </row>
    <row r="11953">
      <c r="A11953" s="2" t="s">
        <v>11837</v>
      </c>
      <c r="B11953" s="2">
        <v>1.0</v>
      </c>
      <c r="C11953" t="str">
        <f>IFERROR(__xludf.DUMMYFUNCTION("TO_TEXT(B11953)"),"1")</f>
        <v>1</v>
      </c>
    </row>
    <row r="11954">
      <c r="A11954" s="2" t="s">
        <v>11838</v>
      </c>
      <c r="B11954" s="2">
        <v>1.0</v>
      </c>
      <c r="C11954" t="str">
        <f>IFERROR(__xludf.DUMMYFUNCTION("TO_TEXT(B11954)"),"1")</f>
        <v>1</v>
      </c>
    </row>
    <row r="11955">
      <c r="A11955" s="2" t="s">
        <v>11839</v>
      </c>
      <c r="B11955" s="2">
        <v>1.0</v>
      </c>
      <c r="C11955" t="str">
        <f>IFERROR(__xludf.DUMMYFUNCTION("TO_TEXT(B11955)"),"1")</f>
        <v>1</v>
      </c>
    </row>
    <row r="11956">
      <c r="A11956" s="2" t="s">
        <v>11840</v>
      </c>
      <c r="B11956" s="2">
        <v>1.0</v>
      </c>
      <c r="C11956" t="str">
        <f>IFERROR(__xludf.DUMMYFUNCTION("TO_TEXT(B11956)"),"1")</f>
        <v>1</v>
      </c>
    </row>
    <row r="11957">
      <c r="A11957" s="2" t="s">
        <v>11841</v>
      </c>
      <c r="B11957" s="2">
        <v>1.0</v>
      </c>
      <c r="C11957" t="str">
        <f>IFERROR(__xludf.DUMMYFUNCTION("TO_TEXT(B11957)"),"1")</f>
        <v>1</v>
      </c>
    </row>
    <row r="11958">
      <c r="A11958" s="2" t="s">
        <v>11842</v>
      </c>
      <c r="B11958" s="2">
        <v>1.0</v>
      </c>
      <c r="C11958" t="str">
        <f>IFERROR(__xludf.DUMMYFUNCTION("TO_TEXT(B11958)"),"1")</f>
        <v>1</v>
      </c>
    </row>
    <row r="11959">
      <c r="A11959" s="2" t="s">
        <v>11843</v>
      </c>
      <c r="B11959" s="2">
        <v>1.0</v>
      </c>
      <c r="C11959" t="str">
        <f>IFERROR(__xludf.DUMMYFUNCTION("TO_TEXT(B11959)"),"1")</f>
        <v>1</v>
      </c>
    </row>
    <row r="11960">
      <c r="A11960" s="2" t="s">
        <v>11844</v>
      </c>
      <c r="B11960" s="2">
        <v>1.0</v>
      </c>
      <c r="C11960" t="str">
        <f>IFERROR(__xludf.DUMMYFUNCTION("TO_TEXT(B11960)"),"1")</f>
        <v>1</v>
      </c>
    </row>
    <row r="11961">
      <c r="A11961" s="2" t="s">
        <v>11845</v>
      </c>
      <c r="B11961" s="2">
        <v>1.0</v>
      </c>
      <c r="C11961" t="str">
        <f>IFERROR(__xludf.DUMMYFUNCTION("TO_TEXT(B11961)"),"1")</f>
        <v>1</v>
      </c>
    </row>
    <row r="11962">
      <c r="A11962" s="2" t="s">
        <v>11846</v>
      </c>
      <c r="B11962" s="2">
        <v>1.0</v>
      </c>
      <c r="C11962" t="str">
        <f>IFERROR(__xludf.DUMMYFUNCTION("TO_TEXT(B11962)"),"1")</f>
        <v>1</v>
      </c>
    </row>
    <row r="11963">
      <c r="A11963" s="2" t="s">
        <v>11847</v>
      </c>
      <c r="B11963" s="2">
        <v>1.0</v>
      </c>
      <c r="C11963" t="str">
        <f>IFERROR(__xludf.DUMMYFUNCTION("TO_TEXT(B11963)"),"1")</f>
        <v>1</v>
      </c>
    </row>
    <row r="11964">
      <c r="A11964" s="2" t="s">
        <v>11848</v>
      </c>
      <c r="B11964" s="2">
        <v>1.0</v>
      </c>
      <c r="C11964" t="str">
        <f>IFERROR(__xludf.DUMMYFUNCTION("TO_TEXT(B11964)"),"1")</f>
        <v>1</v>
      </c>
    </row>
    <row r="11965">
      <c r="A11965" s="2" t="s">
        <v>11849</v>
      </c>
      <c r="B11965" s="2">
        <v>1.0</v>
      </c>
      <c r="C11965" t="str">
        <f>IFERROR(__xludf.DUMMYFUNCTION("TO_TEXT(B11965)"),"1")</f>
        <v>1</v>
      </c>
    </row>
    <row r="11966">
      <c r="A11966" s="2" t="s">
        <v>11850</v>
      </c>
      <c r="B11966" s="2">
        <v>1.0</v>
      </c>
      <c r="C11966" t="str">
        <f>IFERROR(__xludf.DUMMYFUNCTION("TO_TEXT(B11966)"),"1")</f>
        <v>1</v>
      </c>
    </row>
    <row r="11967">
      <c r="A11967" s="2" t="s">
        <v>11851</v>
      </c>
      <c r="B11967" s="2">
        <v>1.0</v>
      </c>
      <c r="C11967" t="str">
        <f>IFERROR(__xludf.DUMMYFUNCTION("TO_TEXT(B11967)"),"1")</f>
        <v>1</v>
      </c>
    </row>
    <row r="11968">
      <c r="A11968" s="2" t="s">
        <v>11852</v>
      </c>
      <c r="B11968" s="2">
        <v>1.0</v>
      </c>
      <c r="C11968" t="str">
        <f>IFERROR(__xludf.DUMMYFUNCTION("TO_TEXT(B11968)"),"1")</f>
        <v>1</v>
      </c>
    </row>
    <row r="11969">
      <c r="A11969" s="2" t="s">
        <v>11853</v>
      </c>
      <c r="B11969" s="2">
        <v>1.0</v>
      </c>
      <c r="C11969" t="str">
        <f>IFERROR(__xludf.DUMMYFUNCTION("TO_TEXT(B11969)"),"1")</f>
        <v>1</v>
      </c>
    </row>
    <row r="11970">
      <c r="A11970" s="2" t="s">
        <v>11854</v>
      </c>
      <c r="B11970" s="2">
        <v>1.0</v>
      </c>
      <c r="C11970" t="str">
        <f>IFERROR(__xludf.DUMMYFUNCTION("TO_TEXT(B11970)"),"1")</f>
        <v>1</v>
      </c>
    </row>
    <row r="11971">
      <c r="A11971" s="2" t="s">
        <v>11855</v>
      </c>
      <c r="B11971" s="2">
        <v>1.0</v>
      </c>
      <c r="C11971" t="str">
        <f>IFERROR(__xludf.DUMMYFUNCTION("TO_TEXT(B11971)"),"1")</f>
        <v>1</v>
      </c>
    </row>
    <row r="11972">
      <c r="A11972" s="2" t="s">
        <v>11856</v>
      </c>
      <c r="B11972" s="2">
        <v>1.0</v>
      </c>
      <c r="C11972" t="str">
        <f>IFERROR(__xludf.DUMMYFUNCTION("TO_TEXT(B11972)"),"1")</f>
        <v>1</v>
      </c>
    </row>
    <row r="11973">
      <c r="A11973" s="2" t="s">
        <v>11857</v>
      </c>
      <c r="B11973" s="2">
        <v>1.0</v>
      </c>
      <c r="C11973" t="str">
        <f>IFERROR(__xludf.DUMMYFUNCTION("TO_TEXT(B11973)"),"1")</f>
        <v>1</v>
      </c>
    </row>
    <row r="11974">
      <c r="A11974" s="2" t="s">
        <v>11858</v>
      </c>
      <c r="B11974" s="2">
        <v>1.0</v>
      </c>
      <c r="C11974" t="str">
        <f>IFERROR(__xludf.DUMMYFUNCTION("TO_TEXT(B11974)"),"1")</f>
        <v>1</v>
      </c>
    </row>
    <row r="11975">
      <c r="A11975" s="2" t="s">
        <v>11859</v>
      </c>
      <c r="B11975" s="2">
        <v>1.0</v>
      </c>
      <c r="C11975" t="str">
        <f>IFERROR(__xludf.DUMMYFUNCTION("TO_TEXT(B11975)"),"1")</f>
        <v>1</v>
      </c>
    </row>
    <row r="11976">
      <c r="A11976" s="2" t="s">
        <v>11860</v>
      </c>
      <c r="B11976" s="2">
        <v>1.0</v>
      </c>
      <c r="C11976" t="str">
        <f>IFERROR(__xludf.DUMMYFUNCTION("TO_TEXT(B11976)"),"1")</f>
        <v>1</v>
      </c>
    </row>
    <row r="11977">
      <c r="A11977" s="2" t="s">
        <v>11861</v>
      </c>
      <c r="B11977" s="2">
        <v>1.0</v>
      </c>
      <c r="C11977" t="str">
        <f>IFERROR(__xludf.DUMMYFUNCTION("TO_TEXT(B11977)"),"1")</f>
        <v>1</v>
      </c>
    </row>
    <row r="11978">
      <c r="A11978" s="2" t="s">
        <v>11862</v>
      </c>
      <c r="B11978" s="2">
        <v>1.0</v>
      </c>
      <c r="C11978" t="str">
        <f>IFERROR(__xludf.DUMMYFUNCTION("TO_TEXT(B11978)"),"1")</f>
        <v>1</v>
      </c>
    </row>
    <row r="11979">
      <c r="A11979" s="2" t="s">
        <v>11863</v>
      </c>
      <c r="B11979" s="2">
        <v>1.0</v>
      </c>
      <c r="C11979" t="str">
        <f>IFERROR(__xludf.DUMMYFUNCTION("TO_TEXT(B11979)"),"1")</f>
        <v>1</v>
      </c>
    </row>
    <row r="11980">
      <c r="A11980" s="2" t="s">
        <v>11864</v>
      </c>
      <c r="B11980" s="2">
        <v>1.0</v>
      </c>
      <c r="C11980" t="str">
        <f>IFERROR(__xludf.DUMMYFUNCTION("TO_TEXT(B11980)"),"1")</f>
        <v>1</v>
      </c>
    </row>
    <row r="11981">
      <c r="A11981" s="2" t="s">
        <v>11865</v>
      </c>
      <c r="B11981" s="2">
        <v>1.0</v>
      </c>
      <c r="C11981" t="str">
        <f>IFERROR(__xludf.DUMMYFUNCTION("TO_TEXT(B11981)"),"1")</f>
        <v>1</v>
      </c>
    </row>
    <row r="11982">
      <c r="A11982" s="2" t="s">
        <v>11866</v>
      </c>
      <c r="B11982" s="2">
        <v>1.0</v>
      </c>
      <c r="C11982" t="str">
        <f>IFERROR(__xludf.DUMMYFUNCTION("TO_TEXT(B11982)"),"1")</f>
        <v>1</v>
      </c>
    </row>
    <row r="11983">
      <c r="A11983" s="2" t="s">
        <v>11867</v>
      </c>
      <c r="B11983" s="2">
        <v>1.0</v>
      </c>
      <c r="C11983" t="str">
        <f>IFERROR(__xludf.DUMMYFUNCTION("TO_TEXT(B11983)"),"1")</f>
        <v>1</v>
      </c>
    </row>
    <row r="11984">
      <c r="A11984" s="2" t="s">
        <v>11868</v>
      </c>
      <c r="B11984" s="2">
        <v>1.0</v>
      </c>
      <c r="C11984" t="str">
        <f>IFERROR(__xludf.DUMMYFUNCTION("TO_TEXT(B11984)"),"1")</f>
        <v>1</v>
      </c>
    </row>
    <row r="11985">
      <c r="A11985" s="2" t="s">
        <v>11869</v>
      </c>
      <c r="B11985" s="2">
        <v>1.0</v>
      </c>
      <c r="C11985" t="str">
        <f>IFERROR(__xludf.DUMMYFUNCTION("TO_TEXT(B11985)"),"1")</f>
        <v>1</v>
      </c>
    </row>
    <row r="11986">
      <c r="A11986" s="2" t="s">
        <v>11870</v>
      </c>
      <c r="B11986" s="2">
        <v>1.0</v>
      </c>
      <c r="C11986" t="str">
        <f>IFERROR(__xludf.DUMMYFUNCTION("TO_TEXT(B11986)"),"1")</f>
        <v>1</v>
      </c>
    </row>
    <row r="11987">
      <c r="A11987" s="2" t="s">
        <v>11871</v>
      </c>
      <c r="B11987" s="2">
        <v>1.0</v>
      </c>
      <c r="C11987" t="str">
        <f>IFERROR(__xludf.DUMMYFUNCTION("TO_TEXT(B11987)"),"1")</f>
        <v>1</v>
      </c>
    </row>
    <row r="11988">
      <c r="A11988" s="2" t="s">
        <v>11872</v>
      </c>
      <c r="B11988" s="2">
        <v>1.0</v>
      </c>
      <c r="C11988" t="str">
        <f>IFERROR(__xludf.DUMMYFUNCTION("TO_TEXT(B11988)"),"1")</f>
        <v>1</v>
      </c>
    </row>
    <row r="11989">
      <c r="A11989" s="2" t="s">
        <v>11873</v>
      </c>
      <c r="B11989" s="2">
        <v>1.0</v>
      </c>
      <c r="C11989" t="str">
        <f>IFERROR(__xludf.DUMMYFUNCTION("TO_TEXT(B11989)"),"1")</f>
        <v>1</v>
      </c>
    </row>
    <row r="11990">
      <c r="A11990" s="2" t="s">
        <v>11874</v>
      </c>
      <c r="B11990" s="2">
        <v>1.0</v>
      </c>
      <c r="C11990" t="str">
        <f>IFERROR(__xludf.DUMMYFUNCTION("TO_TEXT(B11990)"),"1")</f>
        <v>1</v>
      </c>
    </row>
    <row r="11991">
      <c r="A11991" s="2" t="s">
        <v>11875</v>
      </c>
      <c r="B11991" s="2">
        <v>1.0</v>
      </c>
      <c r="C11991" t="str">
        <f>IFERROR(__xludf.DUMMYFUNCTION("TO_TEXT(B11991)"),"1")</f>
        <v>1</v>
      </c>
    </row>
    <row r="11992">
      <c r="A11992" s="2" t="s">
        <v>11876</v>
      </c>
      <c r="B11992" s="2">
        <v>1.0</v>
      </c>
      <c r="C11992" t="str">
        <f>IFERROR(__xludf.DUMMYFUNCTION("TO_TEXT(B11992)"),"1")</f>
        <v>1</v>
      </c>
    </row>
    <row r="11993">
      <c r="A11993" s="2" t="s">
        <v>11877</v>
      </c>
      <c r="B11993" s="2">
        <v>1.0</v>
      </c>
      <c r="C11993" t="str">
        <f>IFERROR(__xludf.DUMMYFUNCTION("TO_TEXT(B11993)"),"1")</f>
        <v>1</v>
      </c>
    </row>
    <row r="11994">
      <c r="A11994" s="2" t="s">
        <v>11878</v>
      </c>
      <c r="B11994" s="2">
        <v>1.0</v>
      </c>
      <c r="C11994" t="str">
        <f>IFERROR(__xludf.DUMMYFUNCTION("TO_TEXT(B11994)"),"1")</f>
        <v>1</v>
      </c>
    </row>
    <row r="11995">
      <c r="A11995" s="2" t="s">
        <v>11879</v>
      </c>
      <c r="B11995" s="2">
        <v>1.0</v>
      </c>
      <c r="C11995" t="str">
        <f>IFERROR(__xludf.DUMMYFUNCTION("TO_TEXT(B11995)"),"1")</f>
        <v>1</v>
      </c>
    </row>
    <row r="11996">
      <c r="A11996" s="2" t="s">
        <v>11880</v>
      </c>
      <c r="B11996" s="2">
        <v>1.0</v>
      </c>
      <c r="C11996" t="str">
        <f>IFERROR(__xludf.DUMMYFUNCTION("TO_TEXT(B11996)"),"1")</f>
        <v>1</v>
      </c>
    </row>
    <row r="11997">
      <c r="A11997" s="2" t="s">
        <v>11881</v>
      </c>
      <c r="B11997" s="2">
        <v>1.0</v>
      </c>
      <c r="C11997" t="str">
        <f>IFERROR(__xludf.DUMMYFUNCTION("TO_TEXT(B11997)"),"1")</f>
        <v>1</v>
      </c>
    </row>
    <row r="11998">
      <c r="A11998" s="2" t="s">
        <v>11882</v>
      </c>
      <c r="B11998" s="2">
        <v>1.0</v>
      </c>
      <c r="C11998" t="str">
        <f>IFERROR(__xludf.DUMMYFUNCTION("TO_TEXT(B11998)"),"1")</f>
        <v>1</v>
      </c>
    </row>
    <row r="11999">
      <c r="A11999" s="2" t="s">
        <v>11883</v>
      </c>
      <c r="B11999" s="2">
        <v>1.0</v>
      </c>
      <c r="C11999" t="str">
        <f>IFERROR(__xludf.DUMMYFUNCTION("TO_TEXT(B11999)"),"1")</f>
        <v>1</v>
      </c>
    </row>
    <row r="12000">
      <c r="A12000" s="2" t="s">
        <v>11884</v>
      </c>
      <c r="B12000" s="2">
        <v>1.0</v>
      </c>
      <c r="C12000" t="str">
        <f>IFERROR(__xludf.DUMMYFUNCTION("TO_TEXT(B12000)"),"1")</f>
        <v>1</v>
      </c>
    </row>
    <row r="12001">
      <c r="A12001" s="2" t="s">
        <v>11885</v>
      </c>
      <c r="B12001" s="2">
        <v>1.0</v>
      </c>
      <c r="C12001" t="str">
        <f>IFERROR(__xludf.DUMMYFUNCTION("TO_TEXT(B12001)"),"1")</f>
        <v>1</v>
      </c>
    </row>
    <row r="12002">
      <c r="A12002" s="2" t="s">
        <v>11886</v>
      </c>
      <c r="B12002" s="2">
        <v>1.0</v>
      </c>
      <c r="C12002" t="str">
        <f>IFERROR(__xludf.DUMMYFUNCTION("TO_TEXT(B12002)"),"1")</f>
        <v>1</v>
      </c>
    </row>
    <row r="12003">
      <c r="A12003" s="2" t="s">
        <v>11887</v>
      </c>
      <c r="B12003" s="2">
        <v>1.0</v>
      </c>
      <c r="C12003" t="str">
        <f>IFERROR(__xludf.DUMMYFUNCTION("TO_TEXT(B12003)"),"1")</f>
        <v>1</v>
      </c>
    </row>
    <row r="12004">
      <c r="A12004" s="2" t="s">
        <v>11888</v>
      </c>
      <c r="B12004" s="2">
        <v>1.0</v>
      </c>
      <c r="C12004" t="str">
        <f>IFERROR(__xludf.DUMMYFUNCTION("TO_TEXT(B12004)"),"1")</f>
        <v>1</v>
      </c>
    </row>
    <row r="12005">
      <c r="A12005" s="2" t="s">
        <v>11889</v>
      </c>
      <c r="B12005" s="2">
        <v>1.0</v>
      </c>
      <c r="C12005" t="str">
        <f>IFERROR(__xludf.DUMMYFUNCTION("TO_TEXT(B12005)"),"1")</f>
        <v>1</v>
      </c>
    </row>
    <row r="12006">
      <c r="A12006" s="2" t="s">
        <v>11890</v>
      </c>
      <c r="B12006" s="2">
        <v>1.0</v>
      </c>
      <c r="C12006" t="str">
        <f>IFERROR(__xludf.DUMMYFUNCTION("TO_TEXT(B12006)"),"1")</f>
        <v>1</v>
      </c>
    </row>
    <row r="12007">
      <c r="A12007" s="2" t="s">
        <v>11891</v>
      </c>
      <c r="B12007" s="2">
        <v>1.0</v>
      </c>
      <c r="C12007" t="str">
        <f>IFERROR(__xludf.DUMMYFUNCTION("TO_TEXT(B12007)"),"1")</f>
        <v>1</v>
      </c>
    </row>
    <row r="12008">
      <c r="A12008" s="2" t="s">
        <v>11892</v>
      </c>
      <c r="B12008" s="2">
        <v>1.0</v>
      </c>
      <c r="C12008" t="str">
        <f>IFERROR(__xludf.DUMMYFUNCTION("TO_TEXT(B12008)"),"1")</f>
        <v>1</v>
      </c>
    </row>
    <row r="12009">
      <c r="A12009" s="2" t="s">
        <v>11893</v>
      </c>
      <c r="B12009" s="2">
        <v>1.0</v>
      </c>
      <c r="C12009" t="str">
        <f>IFERROR(__xludf.DUMMYFUNCTION("TO_TEXT(B12009)"),"1")</f>
        <v>1</v>
      </c>
    </row>
    <row r="12010">
      <c r="A12010" s="2" t="s">
        <v>11894</v>
      </c>
      <c r="B12010" s="2">
        <v>1.0</v>
      </c>
      <c r="C12010" t="str">
        <f>IFERROR(__xludf.DUMMYFUNCTION("TO_TEXT(B12010)"),"1")</f>
        <v>1</v>
      </c>
    </row>
    <row r="12011">
      <c r="A12011" s="12" t="s">
        <v>10223</v>
      </c>
      <c r="B12011" s="2">
        <v>1.0</v>
      </c>
      <c r="C12011" t="str">
        <f>IFERROR(__xludf.DUMMYFUNCTION("TO_TEXT(B12011)"),"1")</f>
        <v>1</v>
      </c>
    </row>
    <row r="12012">
      <c r="A12012" s="2" t="s">
        <v>11895</v>
      </c>
      <c r="B12012" s="2">
        <v>1.0</v>
      </c>
      <c r="C12012" t="str">
        <f>IFERROR(__xludf.DUMMYFUNCTION("TO_TEXT(B12012)"),"1")</f>
        <v>1</v>
      </c>
    </row>
    <row r="12013">
      <c r="A12013" s="2" t="s">
        <v>11896</v>
      </c>
      <c r="B12013" s="2">
        <v>1.0</v>
      </c>
      <c r="C12013" t="str">
        <f>IFERROR(__xludf.DUMMYFUNCTION("TO_TEXT(B12013)"),"1")</f>
        <v>1</v>
      </c>
    </row>
    <row r="12014">
      <c r="A12014" s="2" t="s">
        <v>11897</v>
      </c>
      <c r="B12014" s="2">
        <v>1.0</v>
      </c>
      <c r="C12014" t="str">
        <f>IFERROR(__xludf.DUMMYFUNCTION("TO_TEXT(B12014)"),"1")</f>
        <v>1</v>
      </c>
    </row>
    <row r="12015">
      <c r="A12015" s="2" t="s">
        <v>11898</v>
      </c>
      <c r="B12015" s="2">
        <v>1.0</v>
      </c>
      <c r="C12015" t="str">
        <f>IFERROR(__xludf.DUMMYFUNCTION("TO_TEXT(B12015)"),"1")</f>
        <v>1</v>
      </c>
    </row>
    <row r="12016">
      <c r="A12016" s="2" t="s">
        <v>11899</v>
      </c>
      <c r="B12016" s="2">
        <v>1.0</v>
      </c>
      <c r="C12016" t="str">
        <f>IFERROR(__xludf.DUMMYFUNCTION("TO_TEXT(B12016)"),"1")</f>
        <v>1</v>
      </c>
    </row>
    <row r="12017">
      <c r="A12017" s="2" t="s">
        <v>11900</v>
      </c>
      <c r="B12017" s="2">
        <v>1.0</v>
      </c>
      <c r="C12017" t="str">
        <f>IFERROR(__xludf.DUMMYFUNCTION("TO_TEXT(B12017)"),"1")</f>
        <v>1</v>
      </c>
    </row>
    <row r="12018">
      <c r="A12018" s="2" t="s">
        <v>11901</v>
      </c>
      <c r="B12018" s="2">
        <v>1.0</v>
      </c>
      <c r="C12018" t="str">
        <f>IFERROR(__xludf.DUMMYFUNCTION("TO_TEXT(B12018)"),"1")</f>
        <v>1</v>
      </c>
    </row>
    <row r="12019">
      <c r="A12019" s="2" t="s">
        <v>11902</v>
      </c>
      <c r="B12019" s="2">
        <v>1.0</v>
      </c>
      <c r="C12019" t="str">
        <f>IFERROR(__xludf.DUMMYFUNCTION("TO_TEXT(B12019)"),"1")</f>
        <v>1</v>
      </c>
    </row>
    <row r="12020">
      <c r="A12020" s="2" t="s">
        <v>11903</v>
      </c>
      <c r="B12020" s="2">
        <v>1.0</v>
      </c>
      <c r="C12020" t="str">
        <f>IFERROR(__xludf.DUMMYFUNCTION("TO_TEXT(B12020)"),"1")</f>
        <v>1</v>
      </c>
    </row>
    <row r="12021">
      <c r="A12021" s="2" t="s">
        <v>11904</v>
      </c>
      <c r="B12021" s="2">
        <v>1.0</v>
      </c>
      <c r="C12021" t="str">
        <f>IFERROR(__xludf.DUMMYFUNCTION("TO_TEXT(B12021)"),"1")</f>
        <v>1</v>
      </c>
    </row>
    <row r="12022">
      <c r="A12022" s="2" t="s">
        <v>11905</v>
      </c>
      <c r="B12022" s="2">
        <v>1.0</v>
      </c>
      <c r="C12022" t="str">
        <f>IFERROR(__xludf.DUMMYFUNCTION("TO_TEXT(B12022)"),"1")</f>
        <v>1</v>
      </c>
    </row>
    <row r="12023">
      <c r="A12023" s="2" t="s">
        <v>11906</v>
      </c>
      <c r="B12023" s="2">
        <v>1.0</v>
      </c>
      <c r="C12023" t="str">
        <f>IFERROR(__xludf.DUMMYFUNCTION("TO_TEXT(B12023)"),"1")</f>
        <v>1</v>
      </c>
    </row>
    <row r="12024">
      <c r="A12024" s="2" t="s">
        <v>11907</v>
      </c>
      <c r="B12024" s="2">
        <v>1.0</v>
      </c>
      <c r="C12024" t="str">
        <f>IFERROR(__xludf.DUMMYFUNCTION("TO_TEXT(B12024)"),"1")</f>
        <v>1</v>
      </c>
    </row>
    <row r="12025">
      <c r="A12025" s="2" t="s">
        <v>11908</v>
      </c>
      <c r="B12025" s="2">
        <v>1.0</v>
      </c>
      <c r="C12025" t="str">
        <f>IFERROR(__xludf.DUMMYFUNCTION("TO_TEXT(B12025)"),"1")</f>
        <v>1</v>
      </c>
    </row>
    <row r="12026">
      <c r="A12026" s="2" t="s">
        <v>11909</v>
      </c>
      <c r="B12026" s="2">
        <v>1.0</v>
      </c>
      <c r="C12026" t="str">
        <f>IFERROR(__xludf.DUMMYFUNCTION("TO_TEXT(B12026)"),"1")</f>
        <v>1</v>
      </c>
    </row>
    <row r="12027">
      <c r="A12027" s="2" t="s">
        <v>11910</v>
      </c>
      <c r="B12027" s="2">
        <v>1.0</v>
      </c>
      <c r="C12027" t="str">
        <f>IFERROR(__xludf.DUMMYFUNCTION("TO_TEXT(B12027)"),"1")</f>
        <v>1</v>
      </c>
    </row>
    <row r="12028">
      <c r="A12028" s="2" t="s">
        <v>11911</v>
      </c>
      <c r="B12028" s="2">
        <v>1.0</v>
      </c>
      <c r="C12028" t="str">
        <f>IFERROR(__xludf.DUMMYFUNCTION("TO_TEXT(B12028)"),"1")</f>
        <v>1</v>
      </c>
    </row>
    <row r="12029">
      <c r="A12029" s="2" t="s">
        <v>11912</v>
      </c>
      <c r="B12029" s="2">
        <v>1.0</v>
      </c>
      <c r="C12029" t="str">
        <f>IFERROR(__xludf.DUMMYFUNCTION("TO_TEXT(B12029)"),"1")</f>
        <v>1</v>
      </c>
    </row>
    <row r="12030">
      <c r="A12030" s="2" t="s">
        <v>11913</v>
      </c>
      <c r="B12030" s="2">
        <v>1.0</v>
      </c>
      <c r="C12030" t="str">
        <f>IFERROR(__xludf.DUMMYFUNCTION("TO_TEXT(B12030)"),"1")</f>
        <v>1</v>
      </c>
    </row>
    <row r="12031">
      <c r="A12031" s="2" t="s">
        <v>11914</v>
      </c>
      <c r="B12031" s="2">
        <v>1.0</v>
      </c>
      <c r="C12031" t="str">
        <f>IFERROR(__xludf.DUMMYFUNCTION("TO_TEXT(B12031)"),"1")</f>
        <v>1</v>
      </c>
    </row>
    <row r="12032">
      <c r="A12032" s="2" t="s">
        <v>11915</v>
      </c>
      <c r="B12032" s="2">
        <v>1.0</v>
      </c>
      <c r="C12032" t="str">
        <f>IFERROR(__xludf.DUMMYFUNCTION("TO_TEXT(B12032)"),"1")</f>
        <v>1</v>
      </c>
    </row>
    <row r="12033">
      <c r="A12033" s="2" t="s">
        <v>11916</v>
      </c>
      <c r="B12033" s="2">
        <v>1.0</v>
      </c>
      <c r="C12033" t="str">
        <f>IFERROR(__xludf.DUMMYFUNCTION("TO_TEXT(B12033)"),"1")</f>
        <v>1</v>
      </c>
    </row>
    <row r="12034">
      <c r="A12034" s="2" t="s">
        <v>11917</v>
      </c>
      <c r="B12034" s="2">
        <v>1.0</v>
      </c>
      <c r="C12034" t="str">
        <f>IFERROR(__xludf.DUMMYFUNCTION("TO_TEXT(B12034)"),"1")</f>
        <v>1</v>
      </c>
    </row>
    <row r="12035">
      <c r="A12035" s="2" t="s">
        <v>11918</v>
      </c>
      <c r="B12035" s="2">
        <v>1.0</v>
      </c>
      <c r="C12035" t="str">
        <f>IFERROR(__xludf.DUMMYFUNCTION("TO_TEXT(B12035)"),"1")</f>
        <v>1</v>
      </c>
    </row>
    <row r="12036">
      <c r="A12036" s="2" t="s">
        <v>11919</v>
      </c>
      <c r="B12036" s="2">
        <v>1.0</v>
      </c>
      <c r="C12036" t="str">
        <f>IFERROR(__xludf.DUMMYFUNCTION("TO_TEXT(B12036)"),"1")</f>
        <v>1</v>
      </c>
    </row>
    <row r="12037">
      <c r="A12037" s="2" t="s">
        <v>11920</v>
      </c>
      <c r="B12037" s="2">
        <v>1.0</v>
      </c>
      <c r="C12037" t="str">
        <f>IFERROR(__xludf.DUMMYFUNCTION("TO_TEXT(B12037)"),"1")</f>
        <v>1</v>
      </c>
    </row>
    <row r="12038">
      <c r="A12038" s="2" t="s">
        <v>11921</v>
      </c>
      <c r="B12038" s="2">
        <v>1.0</v>
      </c>
      <c r="C12038" t="str">
        <f>IFERROR(__xludf.DUMMYFUNCTION("TO_TEXT(B12038)"),"1")</f>
        <v>1</v>
      </c>
    </row>
    <row r="12039">
      <c r="A12039" s="2" t="s">
        <v>11922</v>
      </c>
      <c r="B12039" s="2">
        <v>1.0</v>
      </c>
      <c r="C12039" t="str">
        <f>IFERROR(__xludf.DUMMYFUNCTION("TO_TEXT(B12039)"),"1")</f>
        <v>1</v>
      </c>
    </row>
    <row r="12040">
      <c r="A12040" s="2" t="s">
        <v>11923</v>
      </c>
      <c r="B12040" s="2">
        <v>1.0</v>
      </c>
      <c r="C12040" t="str">
        <f>IFERROR(__xludf.DUMMYFUNCTION("TO_TEXT(B12040)"),"1")</f>
        <v>1</v>
      </c>
    </row>
    <row r="12041">
      <c r="A12041" s="2" t="s">
        <v>11924</v>
      </c>
      <c r="B12041" s="2">
        <v>1.0</v>
      </c>
      <c r="C12041" t="str">
        <f>IFERROR(__xludf.DUMMYFUNCTION("TO_TEXT(B12041)"),"1")</f>
        <v>1</v>
      </c>
    </row>
    <row r="12042">
      <c r="A12042" s="2" t="s">
        <v>11925</v>
      </c>
      <c r="B12042" s="2">
        <v>1.0</v>
      </c>
      <c r="C12042" t="str">
        <f>IFERROR(__xludf.DUMMYFUNCTION("TO_TEXT(B12042)"),"1")</f>
        <v>1</v>
      </c>
    </row>
    <row r="12043">
      <c r="A12043" s="2" t="s">
        <v>11926</v>
      </c>
      <c r="B12043" s="2">
        <v>1.0</v>
      </c>
      <c r="C12043" t="str">
        <f>IFERROR(__xludf.DUMMYFUNCTION("TO_TEXT(B12043)"),"1")</f>
        <v>1</v>
      </c>
    </row>
    <row r="12044">
      <c r="A12044" s="2" t="s">
        <v>11927</v>
      </c>
      <c r="B12044" s="2">
        <v>1.0</v>
      </c>
      <c r="C12044" t="str">
        <f>IFERROR(__xludf.DUMMYFUNCTION("TO_TEXT(B12044)"),"1")</f>
        <v>1</v>
      </c>
    </row>
    <row r="12045">
      <c r="A12045" s="2" t="s">
        <v>11928</v>
      </c>
      <c r="B12045" s="2">
        <v>1.0</v>
      </c>
      <c r="C12045" t="str">
        <f>IFERROR(__xludf.DUMMYFUNCTION("TO_TEXT(B12045)"),"1")</f>
        <v>1</v>
      </c>
    </row>
    <row r="12046">
      <c r="A12046" s="2" t="s">
        <v>11929</v>
      </c>
      <c r="B12046" s="2">
        <v>1.0</v>
      </c>
      <c r="C12046" t="str">
        <f>IFERROR(__xludf.DUMMYFUNCTION("TO_TEXT(B12046)"),"1")</f>
        <v>1</v>
      </c>
    </row>
    <row r="12047">
      <c r="A12047" s="2" t="s">
        <v>11930</v>
      </c>
      <c r="B12047" s="2">
        <v>1.0</v>
      </c>
      <c r="C12047" t="str">
        <f>IFERROR(__xludf.DUMMYFUNCTION("TO_TEXT(B12047)"),"1")</f>
        <v>1</v>
      </c>
    </row>
    <row r="12048">
      <c r="A12048" s="2" t="s">
        <v>11931</v>
      </c>
      <c r="B12048" s="2">
        <v>1.0</v>
      </c>
      <c r="C12048" t="str">
        <f>IFERROR(__xludf.DUMMYFUNCTION("TO_TEXT(B12048)"),"1")</f>
        <v>1</v>
      </c>
    </row>
    <row r="12049">
      <c r="A12049" s="2" t="s">
        <v>11932</v>
      </c>
      <c r="B12049" s="2">
        <v>1.0</v>
      </c>
      <c r="C12049" t="str">
        <f>IFERROR(__xludf.DUMMYFUNCTION("TO_TEXT(B12049)"),"1")</f>
        <v>1</v>
      </c>
    </row>
    <row r="12050">
      <c r="A12050" s="2" t="s">
        <v>11933</v>
      </c>
      <c r="B12050" s="2">
        <v>1.0</v>
      </c>
      <c r="C12050" t="str">
        <f>IFERROR(__xludf.DUMMYFUNCTION("TO_TEXT(B12050)"),"1")</f>
        <v>1</v>
      </c>
    </row>
    <row r="12051">
      <c r="A12051" s="2" t="s">
        <v>11934</v>
      </c>
      <c r="B12051" s="2">
        <v>1.0</v>
      </c>
      <c r="C12051" t="str">
        <f>IFERROR(__xludf.DUMMYFUNCTION("TO_TEXT(B12051)"),"1")</f>
        <v>1</v>
      </c>
    </row>
    <row r="12052">
      <c r="A12052" s="2" t="s">
        <v>11935</v>
      </c>
      <c r="B12052" s="2">
        <v>1.0</v>
      </c>
      <c r="C12052" t="str">
        <f>IFERROR(__xludf.DUMMYFUNCTION("TO_TEXT(B12052)"),"1")</f>
        <v>1</v>
      </c>
    </row>
    <row r="12053">
      <c r="A12053" s="2" t="s">
        <v>11936</v>
      </c>
      <c r="B12053" s="2">
        <v>1.0</v>
      </c>
      <c r="C12053" t="str">
        <f>IFERROR(__xludf.DUMMYFUNCTION("TO_TEXT(B12053)"),"1")</f>
        <v>1</v>
      </c>
    </row>
    <row r="12054">
      <c r="A12054" s="2" t="s">
        <v>11937</v>
      </c>
      <c r="B12054" s="2">
        <v>1.0</v>
      </c>
      <c r="C12054" t="str">
        <f>IFERROR(__xludf.DUMMYFUNCTION("TO_TEXT(B12054)"),"1")</f>
        <v>1</v>
      </c>
    </row>
    <row r="12055">
      <c r="A12055" s="2">
        <v>130.0</v>
      </c>
      <c r="B12055" s="2">
        <v>1.0</v>
      </c>
      <c r="C12055" t="str">
        <f>IFERROR(__xludf.DUMMYFUNCTION("TO_TEXT(B12055)"),"1")</f>
        <v>1</v>
      </c>
    </row>
    <row r="12056">
      <c r="A12056" s="2" t="s">
        <v>11938</v>
      </c>
      <c r="B12056" s="2">
        <v>1.0</v>
      </c>
      <c r="C12056" t="str">
        <f>IFERROR(__xludf.DUMMYFUNCTION("TO_TEXT(B12056)"),"1")</f>
        <v>1</v>
      </c>
    </row>
    <row r="12057">
      <c r="A12057" s="2" t="s">
        <v>11939</v>
      </c>
      <c r="B12057" s="2">
        <v>1.0</v>
      </c>
      <c r="C12057" t="str">
        <f>IFERROR(__xludf.DUMMYFUNCTION("TO_TEXT(B12057)"),"1")</f>
        <v>1</v>
      </c>
    </row>
    <row r="12058">
      <c r="A12058" s="2" t="s">
        <v>11940</v>
      </c>
      <c r="B12058" s="2">
        <v>1.0</v>
      </c>
      <c r="C12058" t="str">
        <f>IFERROR(__xludf.DUMMYFUNCTION("TO_TEXT(B12058)"),"1")</f>
        <v>1</v>
      </c>
    </row>
    <row r="12059">
      <c r="A12059" s="2" t="s">
        <v>11941</v>
      </c>
      <c r="B12059" s="2">
        <v>1.0</v>
      </c>
      <c r="C12059" t="str">
        <f>IFERROR(__xludf.DUMMYFUNCTION("TO_TEXT(B12059)"),"1")</f>
        <v>1</v>
      </c>
    </row>
    <row r="12060">
      <c r="A12060" s="2" t="s">
        <v>11942</v>
      </c>
      <c r="B12060" s="2">
        <v>1.0</v>
      </c>
      <c r="C12060" t="str">
        <f>IFERROR(__xludf.DUMMYFUNCTION("TO_TEXT(B12060)"),"1")</f>
        <v>1</v>
      </c>
    </row>
    <row r="12061">
      <c r="A12061" s="2" t="s">
        <v>11943</v>
      </c>
      <c r="B12061" s="2">
        <v>1.0</v>
      </c>
      <c r="C12061" t="str">
        <f>IFERROR(__xludf.DUMMYFUNCTION("TO_TEXT(B12061)"),"1")</f>
        <v>1</v>
      </c>
    </row>
    <row r="12062">
      <c r="A12062" s="2" t="s">
        <v>11944</v>
      </c>
      <c r="B12062" s="2">
        <v>1.0</v>
      </c>
      <c r="C12062" t="str">
        <f>IFERROR(__xludf.DUMMYFUNCTION("TO_TEXT(B12062)"),"1")</f>
        <v>1</v>
      </c>
    </row>
    <row r="12063">
      <c r="A12063" s="2" t="s">
        <v>11945</v>
      </c>
      <c r="B12063" s="2">
        <v>1.0</v>
      </c>
      <c r="C12063" t="str">
        <f>IFERROR(__xludf.DUMMYFUNCTION("TO_TEXT(B12063)"),"1")</f>
        <v>1</v>
      </c>
    </row>
    <row r="12064">
      <c r="A12064" s="2" t="s">
        <v>11946</v>
      </c>
      <c r="B12064" s="2">
        <v>1.0</v>
      </c>
      <c r="C12064" t="str">
        <f>IFERROR(__xludf.DUMMYFUNCTION("TO_TEXT(B12064)"),"1")</f>
        <v>1</v>
      </c>
    </row>
    <row r="12065">
      <c r="A12065" s="2" t="s">
        <v>11947</v>
      </c>
      <c r="B12065" s="2">
        <v>1.0</v>
      </c>
      <c r="C12065" t="str">
        <f>IFERROR(__xludf.DUMMYFUNCTION("TO_TEXT(B12065)"),"1")</f>
        <v>1</v>
      </c>
    </row>
    <row r="12066">
      <c r="A12066" s="2" t="s">
        <v>11948</v>
      </c>
      <c r="B12066" s="2">
        <v>1.0</v>
      </c>
      <c r="C12066" t="str">
        <f>IFERROR(__xludf.DUMMYFUNCTION("TO_TEXT(B12066)"),"1")</f>
        <v>1</v>
      </c>
    </row>
    <row r="12067">
      <c r="A12067" s="2" t="s">
        <v>11949</v>
      </c>
      <c r="B12067" s="2">
        <v>1.0</v>
      </c>
      <c r="C12067" t="str">
        <f>IFERROR(__xludf.DUMMYFUNCTION("TO_TEXT(B12067)"),"1")</f>
        <v>1</v>
      </c>
    </row>
    <row r="12068">
      <c r="A12068" s="2" t="s">
        <v>11950</v>
      </c>
      <c r="B12068" s="2">
        <v>1.0</v>
      </c>
      <c r="C12068" t="str">
        <f>IFERROR(__xludf.DUMMYFUNCTION("TO_TEXT(B12068)"),"1")</f>
        <v>1</v>
      </c>
    </row>
    <row r="12069">
      <c r="A12069" s="2" t="s">
        <v>11951</v>
      </c>
      <c r="B12069" s="2">
        <v>1.0</v>
      </c>
      <c r="C12069" t="str">
        <f>IFERROR(__xludf.DUMMYFUNCTION("TO_TEXT(B12069)"),"1")</f>
        <v>1</v>
      </c>
    </row>
    <row r="12070">
      <c r="A12070" s="2" t="s">
        <v>11952</v>
      </c>
      <c r="B12070" s="2">
        <v>1.0</v>
      </c>
      <c r="C12070" t="str">
        <f>IFERROR(__xludf.DUMMYFUNCTION("TO_TEXT(B12070)"),"1")</f>
        <v>1</v>
      </c>
    </row>
    <row r="12071">
      <c r="A12071" s="2" t="s">
        <v>11953</v>
      </c>
      <c r="B12071" s="2">
        <v>1.0</v>
      </c>
      <c r="C12071" t="str">
        <f>IFERROR(__xludf.DUMMYFUNCTION("TO_TEXT(B12071)"),"1")</f>
        <v>1</v>
      </c>
    </row>
    <row r="12072">
      <c r="A12072" s="2" t="s">
        <v>11954</v>
      </c>
      <c r="B12072" s="2">
        <v>1.0</v>
      </c>
      <c r="C12072" t="str">
        <f>IFERROR(__xludf.DUMMYFUNCTION("TO_TEXT(B12072)"),"1")</f>
        <v>1</v>
      </c>
    </row>
    <row r="12073">
      <c r="A12073" s="2" t="s">
        <v>11955</v>
      </c>
      <c r="B12073" s="2">
        <v>1.0</v>
      </c>
      <c r="C12073" t="str">
        <f>IFERROR(__xludf.DUMMYFUNCTION("TO_TEXT(B12073)"),"1")</f>
        <v>1</v>
      </c>
    </row>
    <row r="12074">
      <c r="A12074" s="2" t="s">
        <v>11956</v>
      </c>
      <c r="B12074" s="2">
        <v>1.0</v>
      </c>
      <c r="C12074" t="str">
        <f>IFERROR(__xludf.DUMMYFUNCTION("TO_TEXT(B12074)"),"1")</f>
        <v>1</v>
      </c>
    </row>
    <row r="12075">
      <c r="A12075" s="2" t="s">
        <v>11957</v>
      </c>
      <c r="B12075" s="2">
        <v>1.0</v>
      </c>
      <c r="C12075" t="str">
        <f>IFERROR(__xludf.DUMMYFUNCTION("TO_TEXT(B12075)"),"1")</f>
        <v>1</v>
      </c>
    </row>
    <row r="12076">
      <c r="A12076" s="2" t="s">
        <v>11958</v>
      </c>
      <c r="B12076" s="2">
        <v>1.0</v>
      </c>
      <c r="C12076" t="str">
        <f>IFERROR(__xludf.DUMMYFUNCTION("TO_TEXT(B12076)"),"1")</f>
        <v>1</v>
      </c>
    </row>
    <row r="12077">
      <c r="A12077" s="2" t="s">
        <v>11959</v>
      </c>
      <c r="B12077" s="2">
        <v>1.0</v>
      </c>
      <c r="C12077" t="str">
        <f>IFERROR(__xludf.DUMMYFUNCTION("TO_TEXT(B12077)"),"1")</f>
        <v>1</v>
      </c>
    </row>
    <row r="12078">
      <c r="A12078" s="2" t="s">
        <v>11960</v>
      </c>
      <c r="B12078" s="2">
        <v>1.0</v>
      </c>
      <c r="C12078" t="str">
        <f>IFERROR(__xludf.DUMMYFUNCTION("TO_TEXT(B12078)"),"1")</f>
        <v>1</v>
      </c>
    </row>
    <row r="12079">
      <c r="A12079" s="2" t="s">
        <v>11961</v>
      </c>
      <c r="B12079" s="2">
        <v>1.0</v>
      </c>
      <c r="C12079" t="str">
        <f>IFERROR(__xludf.DUMMYFUNCTION("TO_TEXT(B12079)"),"1")</f>
        <v>1</v>
      </c>
    </row>
    <row r="12080">
      <c r="A12080" s="2" t="s">
        <v>11962</v>
      </c>
      <c r="B12080" s="2">
        <v>1.0</v>
      </c>
      <c r="C12080" t="str">
        <f>IFERROR(__xludf.DUMMYFUNCTION("TO_TEXT(B12080)"),"1")</f>
        <v>1</v>
      </c>
    </row>
    <row r="12081">
      <c r="A12081" s="2" t="s">
        <v>11963</v>
      </c>
      <c r="B12081" s="2">
        <v>1.0</v>
      </c>
      <c r="C12081" t="str">
        <f>IFERROR(__xludf.DUMMYFUNCTION("TO_TEXT(B12081)"),"1")</f>
        <v>1</v>
      </c>
    </row>
    <row r="12082">
      <c r="A12082" s="2" t="s">
        <v>11964</v>
      </c>
      <c r="B12082" s="2">
        <v>1.0</v>
      </c>
      <c r="C12082" t="str">
        <f>IFERROR(__xludf.DUMMYFUNCTION("TO_TEXT(B12082)"),"1")</f>
        <v>1</v>
      </c>
    </row>
    <row r="12083">
      <c r="A12083" s="2" t="s">
        <v>11965</v>
      </c>
      <c r="B12083" s="2">
        <v>1.0</v>
      </c>
      <c r="C12083" t="str">
        <f>IFERROR(__xludf.DUMMYFUNCTION("TO_TEXT(B12083)"),"1")</f>
        <v>1</v>
      </c>
    </row>
    <row r="12084">
      <c r="A12084" s="2" t="s">
        <v>11966</v>
      </c>
      <c r="B12084" s="2">
        <v>1.0</v>
      </c>
      <c r="C12084" t="str">
        <f>IFERROR(__xludf.DUMMYFUNCTION("TO_TEXT(B12084)"),"1")</f>
        <v>1</v>
      </c>
    </row>
    <row r="12085">
      <c r="A12085" s="2" t="s">
        <v>11967</v>
      </c>
      <c r="B12085" s="2">
        <v>1.0</v>
      </c>
      <c r="C12085" t="str">
        <f>IFERROR(__xludf.DUMMYFUNCTION("TO_TEXT(B12085)"),"1")</f>
        <v>1</v>
      </c>
    </row>
    <row r="12086">
      <c r="A12086" s="2" t="s">
        <v>11968</v>
      </c>
      <c r="B12086" s="2">
        <v>1.0</v>
      </c>
      <c r="C12086" t="str">
        <f>IFERROR(__xludf.DUMMYFUNCTION("TO_TEXT(B12086)"),"1")</f>
        <v>1</v>
      </c>
    </row>
    <row r="12087">
      <c r="A12087" s="2" t="s">
        <v>11969</v>
      </c>
      <c r="B12087" s="2">
        <v>1.0</v>
      </c>
      <c r="C12087" t="str">
        <f>IFERROR(__xludf.DUMMYFUNCTION("TO_TEXT(B12087)"),"1")</f>
        <v>1</v>
      </c>
    </row>
    <row r="12088">
      <c r="A12088" s="2" t="s">
        <v>11970</v>
      </c>
      <c r="B12088" s="2">
        <v>1.0</v>
      </c>
      <c r="C12088" t="str">
        <f>IFERROR(__xludf.DUMMYFUNCTION("TO_TEXT(B12088)"),"1")</f>
        <v>1</v>
      </c>
    </row>
    <row r="12089">
      <c r="A12089" s="2" t="s">
        <v>11971</v>
      </c>
      <c r="B12089" s="2">
        <v>1.0</v>
      </c>
      <c r="C12089" t="str">
        <f>IFERROR(__xludf.DUMMYFUNCTION("TO_TEXT(B12089)"),"1")</f>
        <v>1</v>
      </c>
    </row>
    <row r="12090">
      <c r="A12090" s="2" t="s">
        <v>11972</v>
      </c>
      <c r="B12090" s="2">
        <v>1.0</v>
      </c>
      <c r="C12090" t="str">
        <f>IFERROR(__xludf.DUMMYFUNCTION("TO_TEXT(B12090)"),"1")</f>
        <v>1</v>
      </c>
    </row>
    <row r="12091">
      <c r="A12091" s="2" t="s">
        <v>11973</v>
      </c>
      <c r="B12091" s="2">
        <v>1.0</v>
      </c>
      <c r="C12091" t="str">
        <f>IFERROR(__xludf.DUMMYFUNCTION("TO_TEXT(B12091)"),"1")</f>
        <v>1</v>
      </c>
    </row>
    <row r="12092">
      <c r="A12092" s="2" t="s">
        <v>11974</v>
      </c>
      <c r="B12092" s="2">
        <v>1.0</v>
      </c>
      <c r="C12092" t="str">
        <f>IFERROR(__xludf.DUMMYFUNCTION("TO_TEXT(B12092)"),"1")</f>
        <v>1</v>
      </c>
    </row>
    <row r="12093">
      <c r="A12093" s="2" t="s">
        <v>11975</v>
      </c>
      <c r="B12093" s="2">
        <v>1.0</v>
      </c>
      <c r="C12093" t="str">
        <f>IFERROR(__xludf.DUMMYFUNCTION("TO_TEXT(B12093)"),"1")</f>
        <v>1</v>
      </c>
    </row>
    <row r="12094">
      <c r="A12094" s="2" t="s">
        <v>11976</v>
      </c>
      <c r="B12094" s="2">
        <v>1.0</v>
      </c>
      <c r="C12094" t="str">
        <f>IFERROR(__xludf.DUMMYFUNCTION("TO_TEXT(B12094)"),"1")</f>
        <v>1</v>
      </c>
    </row>
    <row r="12095">
      <c r="A12095" s="2" t="s">
        <v>11977</v>
      </c>
      <c r="B12095" s="2">
        <v>1.0</v>
      </c>
      <c r="C12095" t="str">
        <f>IFERROR(__xludf.DUMMYFUNCTION("TO_TEXT(B12095)"),"1")</f>
        <v>1</v>
      </c>
    </row>
    <row r="12096">
      <c r="A12096" s="2" t="s">
        <v>11978</v>
      </c>
      <c r="B12096" s="2">
        <v>1.0</v>
      </c>
      <c r="C12096" t="str">
        <f>IFERROR(__xludf.DUMMYFUNCTION("TO_TEXT(B12096)"),"1")</f>
        <v>1</v>
      </c>
    </row>
    <row r="12097">
      <c r="A12097" s="2" t="s">
        <v>11979</v>
      </c>
      <c r="B12097" s="2">
        <v>1.0</v>
      </c>
      <c r="C12097" t="str">
        <f>IFERROR(__xludf.DUMMYFUNCTION("TO_TEXT(B12097)"),"1")</f>
        <v>1</v>
      </c>
    </row>
    <row r="12098">
      <c r="A12098" s="2" t="s">
        <v>11980</v>
      </c>
      <c r="B12098" s="2">
        <v>1.0</v>
      </c>
      <c r="C12098" t="str">
        <f>IFERROR(__xludf.DUMMYFUNCTION("TO_TEXT(B12098)"),"1")</f>
        <v>1</v>
      </c>
    </row>
    <row r="12099">
      <c r="A12099" s="2" t="s">
        <v>11981</v>
      </c>
      <c r="B12099" s="2">
        <v>1.0</v>
      </c>
      <c r="C12099" t="str">
        <f>IFERROR(__xludf.DUMMYFUNCTION("TO_TEXT(B12099)"),"1")</f>
        <v>1</v>
      </c>
    </row>
    <row r="12100">
      <c r="A12100" s="2" t="s">
        <v>11982</v>
      </c>
      <c r="B12100" s="2">
        <v>1.0</v>
      </c>
      <c r="C12100" t="str">
        <f>IFERROR(__xludf.DUMMYFUNCTION("TO_TEXT(B12100)"),"1")</f>
        <v>1</v>
      </c>
    </row>
    <row r="12101">
      <c r="A12101" s="2" t="s">
        <v>11983</v>
      </c>
      <c r="B12101" s="2">
        <v>1.0</v>
      </c>
      <c r="C12101" t="str">
        <f>IFERROR(__xludf.DUMMYFUNCTION("TO_TEXT(B12101)"),"1")</f>
        <v>1</v>
      </c>
    </row>
    <row r="12102">
      <c r="A12102" s="2" t="s">
        <v>11984</v>
      </c>
      <c r="B12102" s="2">
        <v>1.0</v>
      </c>
      <c r="C12102" t="str">
        <f>IFERROR(__xludf.DUMMYFUNCTION("TO_TEXT(B12102)"),"1")</f>
        <v>1</v>
      </c>
    </row>
    <row r="12103">
      <c r="A12103" s="2" t="s">
        <v>11985</v>
      </c>
      <c r="B12103" s="2">
        <v>1.0</v>
      </c>
      <c r="C12103" t="str">
        <f>IFERROR(__xludf.DUMMYFUNCTION("TO_TEXT(B12103)"),"1")</f>
        <v>1</v>
      </c>
    </row>
    <row r="12104">
      <c r="A12104" s="2" t="s">
        <v>11986</v>
      </c>
      <c r="B12104" s="2">
        <v>1.0</v>
      </c>
      <c r="C12104" t="str">
        <f>IFERROR(__xludf.DUMMYFUNCTION("TO_TEXT(B12104)"),"1")</f>
        <v>1</v>
      </c>
    </row>
    <row r="12105">
      <c r="A12105" s="2" t="s">
        <v>11987</v>
      </c>
      <c r="B12105" s="2">
        <v>1.0</v>
      </c>
      <c r="C12105" t="str">
        <f>IFERROR(__xludf.DUMMYFUNCTION("TO_TEXT(B12105)"),"1")</f>
        <v>1</v>
      </c>
    </row>
    <row r="12106">
      <c r="A12106" s="2" t="s">
        <v>11988</v>
      </c>
      <c r="B12106" s="2">
        <v>1.0</v>
      </c>
      <c r="C12106" t="str">
        <f>IFERROR(__xludf.DUMMYFUNCTION("TO_TEXT(B12106)"),"1")</f>
        <v>1</v>
      </c>
    </row>
    <row r="12107">
      <c r="A12107" s="2" t="s">
        <v>11989</v>
      </c>
      <c r="B12107" s="2">
        <v>1.0</v>
      </c>
      <c r="C12107" t="str">
        <f>IFERROR(__xludf.DUMMYFUNCTION("TO_TEXT(B12107)"),"1")</f>
        <v>1</v>
      </c>
    </row>
    <row r="12108">
      <c r="A12108" s="2" t="s">
        <v>11990</v>
      </c>
      <c r="B12108" s="2">
        <v>1.0</v>
      </c>
      <c r="C12108" t="str">
        <f>IFERROR(__xludf.DUMMYFUNCTION("TO_TEXT(B12108)"),"1")</f>
        <v>1</v>
      </c>
    </row>
    <row r="12109">
      <c r="A12109" s="2" t="s">
        <v>11991</v>
      </c>
      <c r="B12109" s="2">
        <v>1.0</v>
      </c>
      <c r="C12109" t="str">
        <f>IFERROR(__xludf.DUMMYFUNCTION("TO_TEXT(B12109)"),"1")</f>
        <v>1</v>
      </c>
    </row>
    <row r="12110">
      <c r="A12110" s="2" t="s">
        <v>11992</v>
      </c>
      <c r="B12110" s="2">
        <v>1.0</v>
      </c>
      <c r="C12110" t="str">
        <f>IFERROR(__xludf.DUMMYFUNCTION("TO_TEXT(B12110)"),"1")</f>
        <v>1</v>
      </c>
    </row>
    <row r="12111">
      <c r="A12111" s="2" t="s">
        <v>11993</v>
      </c>
      <c r="B12111" s="2">
        <v>1.0</v>
      </c>
      <c r="C12111" t="str">
        <f>IFERROR(__xludf.DUMMYFUNCTION("TO_TEXT(B12111)"),"1")</f>
        <v>1</v>
      </c>
    </row>
    <row r="12112">
      <c r="A12112" s="2" t="s">
        <v>11994</v>
      </c>
      <c r="B12112" s="2">
        <v>1.0</v>
      </c>
      <c r="C12112" t="str">
        <f>IFERROR(__xludf.DUMMYFUNCTION("TO_TEXT(B12112)"),"1")</f>
        <v>1</v>
      </c>
    </row>
    <row r="12113">
      <c r="A12113" s="2" t="s">
        <v>11995</v>
      </c>
      <c r="B12113" s="2">
        <v>1.0</v>
      </c>
      <c r="C12113" t="str">
        <f>IFERROR(__xludf.DUMMYFUNCTION("TO_TEXT(B12113)"),"1")</f>
        <v>1</v>
      </c>
    </row>
    <row r="12114">
      <c r="A12114" s="2" t="s">
        <v>11996</v>
      </c>
      <c r="B12114" s="2">
        <v>1.0</v>
      </c>
      <c r="C12114" t="str">
        <f>IFERROR(__xludf.DUMMYFUNCTION("TO_TEXT(B12114)"),"1")</f>
        <v>1</v>
      </c>
    </row>
    <row r="12115">
      <c r="A12115" s="2" t="s">
        <v>11997</v>
      </c>
      <c r="B12115" s="2">
        <v>1.0</v>
      </c>
      <c r="C12115" t="str">
        <f>IFERROR(__xludf.DUMMYFUNCTION("TO_TEXT(B12115)"),"1")</f>
        <v>1</v>
      </c>
    </row>
    <row r="12116">
      <c r="A12116" s="2" t="s">
        <v>11998</v>
      </c>
      <c r="B12116" s="2">
        <v>1.0</v>
      </c>
      <c r="C12116" t="str">
        <f>IFERROR(__xludf.DUMMYFUNCTION("TO_TEXT(B12116)"),"1")</f>
        <v>1</v>
      </c>
    </row>
    <row r="12117">
      <c r="A12117" s="2" t="s">
        <v>11999</v>
      </c>
      <c r="B12117" s="2">
        <v>1.0</v>
      </c>
      <c r="C12117" t="str">
        <f>IFERROR(__xludf.DUMMYFUNCTION("TO_TEXT(B12117)"),"1")</f>
        <v>1</v>
      </c>
    </row>
    <row r="12118">
      <c r="A12118" s="2" t="s">
        <v>12000</v>
      </c>
      <c r="B12118" s="2">
        <v>1.0</v>
      </c>
      <c r="C12118" t="str">
        <f>IFERROR(__xludf.DUMMYFUNCTION("TO_TEXT(B12118)"),"1")</f>
        <v>1</v>
      </c>
    </row>
    <row r="12119">
      <c r="A12119" s="2" t="s">
        <v>12001</v>
      </c>
      <c r="B12119" s="2">
        <v>1.0</v>
      </c>
      <c r="C12119" t="str">
        <f>IFERROR(__xludf.DUMMYFUNCTION("TO_TEXT(B12119)"),"1")</f>
        <v>1</v>
      </c>
    </row>
    <row r="12120">
      <c r="A12120" s="2" t="s">
        <v>12002</v>
      </c>
      <c r="B12120" s="2">
        <v>1.0</v>
      </c>
      <c r="C12120" t="str">
        <f>IFERROR(__xludf.DUMMYFUNCTION("TO_TEXT(B12120)"),"1")</f>
        <v>1</v>
      </c>
    </row>
    <row r="12121">
      <c r="A12121" s="2" t="s">
        <v>12003</v>
      </c>
      <c r="B12121" s="2">
        <v>1.0</v>
      </c>
      <c r="C12121" t="str">
        <f>IFERROR(__xludf.DUMMYFUNCTION("TO_TEXT(B12121)"),"1")</f>
        <v>1</v>
      </c>
    </row>
    <row r="12122">
      <c r="A12122" s="2" t="s">
        <v>12004</v>
      </c>
      <c r="B12122" s="2">
        <v>1.0</v>
      </c>
      <c r="C12122" t="str">
        <f>IFERROR(__xludf.DUMMYFUNCTION("TO_TEXT(B12122)"),"1")</f>
        <v>1</v>
      </c>
    </row>
    <row r="12123">
      <c r="A12123" s="2" t="s">
        <v>12005</v>
      </c>
      <c r="B12123" s="2">
        <v>1.0</v>
      </c>
      <c r="C12123" t="str">
        <f>IFERROR(__xludf.DUMMYFUNCTION("TO_TEXT(B12123)"),"1")</f>
        <v>1</v>
      </c>
    </row>
    <row r="12124">
      <c r="A12124" s="2" t="s">
        <v>12006</v>
      </c>
      <c r="B12124" s="2">
        <v>1.0</v>
      </c>
      <c r="C12124" t="str">
        <f>IFERROR(__xludf.DUMMYFUNCTION("TO_TEXT(B12124)"),"1")</f>
        <v>1</v>
      </c>
    </row>
    <row r="12125">
      <c r="A12125" s="2" t="s">
        <v>12007</v>
      </c>
      <c r="B12125" s="2">
        <v>1.0</v>
      </c>
      <c r="C12125" t="str">
        <f>IFERROR(__xludf.DUMMYFUNCTION("TO_TEXT(B12125)"),"1")</f>
        <v>1</v>
      </c>
    </row>
    <row r="12126">
      <c r="A12126" s="2" t="s">
        <v>12008</v>
      </c>
      <c r="B12126" s="2">
        <v>1.0</v>
      </c>
      <c r="C12126" t="str">
        <f>IFERROR(__xludf.DUMMYFUNCTION("TO_TEXT(B12126)"),"1")</f>
        <v>1</v>
      </c>
    </row>
    <row r="12127">
      <c r="A12127" s="2" t="s">
        <v>12009</v>
      </c>
      <c r="B12127" s="2">
        <v>1.0</v>
      </c>
      <c r="C12127" t="str">
        <f>IFERROR(__xludf.DUMMYFUNCTION("TO_TEXT(B12127)"),"1")</f>
        <v>1</v>
      </c>
    </row>
    <row r="12128">
      <c r="A12128" s="2" t="s">
        <v>12010</v>
      </c>
      <c r="B12128" s="2">
        <v>1.0</v>
      </c>
      <c r="C12128" t="str">
        <f>IFERROR(__xludf.DUMMYFUNCTION("TO_TEXT(B12128)"),"1")</f>
        <v>1</v>
      </c>
    </row>
    <row r="12129">
      <c r="A12129" s="2" t="s">
        <v>12011</v>
      </c>
      <c r="B12129" s="2">
        <v>1.0</v>
      </c>
      <c r="C12129" t="str">
        <f>IFERROR(__xludf.DUMMYFUNCTION("TO_TEXT(B12129)"),"1")</f>
        <v>1</v>
      </c>
    </row>
    <row r="12130">
      <c r="A12130" s="2" t="s">
        <v>12012</v>
      </c>
      <c r="B12130" s="2">
        <v>1.0</v>
      </c>
      <c r="C12130" t="str">
        <f>IFERROR(__xludf.DUMMYFUNCTION("TO_TEXT(B12130)"),"1")</f>
        <v>1</v>
      </c>
    </row>
    <row r="12131">
      <c r="A12131" s="2" t="s">
        <v>12013</v>
      </c>
      <c r="B12131" s="2">
        <v>1.0</v>
      </c>
      <c r="C12131" t="str">
        <f>IFERROR(__xludf.DUMMYFUNCTION("TO_TEXT(B12131)"),"1")</f>
        <v>1</v>
      </c>
    </row>
    <row r="12132">
      <c r="A12132" s="2" t="s">
        <v>12014</v>
      </c>
      <c r="B12132" s="2">
        <v>1.0</v>
      </c>
      <c r="C12132" t="str">
        <f>IFERROR(__xludf.DUMMYFUNCTION("TO_TEXT(B12132)"),"1")</f>
        <v>1</v>
      </c>
    </row>
    <row r="12133">
      <c r="A12133" s="2" t="s">
        <v>12015</v>
      </c>
      <c r="B12133" s="2">
        <v>1.0</v>
      </c>
      <c r="C12133" t="str">
        <f>IFERROR(__xludf.DUMMYFUNCTION("TO_TEXT(B12133)"),"1")</f>
        <v>1</v>
      </c>
    </row>
    <row r="12134">
      <c r="A12134" s="2" t="s">
        <v>12016</v>
      </c>
      <c r="B12134" s="2">
        <v>1.0</v>
      </c>
      <c r="C12134" t="str">
        <f>IFERROR(__xludf.DUMMYFUNCTION("TO_TEXT(B12134)"),"1")</f>
        <v>1</v>
      </c>
    </row>
    <row r="12135">
      <c r="A12135" s="2" t="s">
        <v>12017</v>
      </c>
      <c r="B12135" s="2">
        <v>1.0</v>
      </c>
      <c r="C12135" t="str">
        <f>IFERROR(__xludf.DUMMYFUNCTION("TO_TEXT(B12135)"),"1")</f>
        <v>1</v>
      </c>
    </row>
    <row r="12136">
      <c r="A12136" s="2" t="s">
        <v>12018</v>
      </c>
      <c r="B12136" s="2">
        <v>1.0</v>
      </c>
      <c r="C12136" t="str">
        <f>IFERROR(__xludf.DUMMYFUNCTION("TO_TEXT(B12136)"),"1")</f>
        <v>1</v>
      </c>
    </row>
    <row r="12137">
      <c r="A12137" s="2" t="s">
        <v>12019</v>
      </c>
      <c r="B12137" s="2">
        <v>1.0</v>
      </c>
      <c r="C12137" t="str">
        <f>IFERROR(__xludf.DUMMYFUNCTION("TO_TEXT(B12137)"),"1")</f>
        <v>1</v>
      </c>
    </row>
    <row r="12138">
      <c r="A12138" s="2" t="s">
        <v>12020</v>
      </c>
      <c r="B12138" s="2">
        <v>1.0</v>
      </c>
      <c r="C12138" t="str">
        <f>IFERROR(__xludf.DUMMYFUNCTION("TO_TEXT(B12138)"),"1")</f>
        <v>1</v>
      </c>
    </row>
    <row r="12139">
      <c r="A12139" s="2" t="s">
        <v>12021</v>
      </c>
      <c r="B12139" s="2">
        <v>1.0</v>
      </c>
      <c r="C12139" t="str">
        <f>IFERROR(__xludf.DUMMYFUNCTION("TO_TEXT(B12139)"),"1")</f>
        <v>1</v>
      </c>
    </row>
    <row r="12140">
      <c r="A12140" s="2" t="s">
        <v>12022</v>
      </c>
      <c r="B12140" s="2">
        <v>1.0</v>
      </c>
      <c r="C12140" t="str">
        <f>IFERROR(__xludf.DUMMYFUNCTION("TO_TEXT(B12140)"),"1")</f>
        <v>1</v>
      </c>
    </row>
    <row r="12141">
      <c r="A12141" s="2" t="s">
        <v>12023</v>
      </c>
      <c r="B12141" s="2">
        <v>1.0</v>
      </c>
      <c r="C12141" t="str">
        <f>IFERROR(__xludf.DUMMYFUNCTION("TO_TEXT(B12141)"),"1")</f>
        <v>1</v>
      </c>
    </row>
    <row r="12142">
      <c r="A12142" s="2" t="s">
        <v>12024</v>
      </c>
      <c r="B12142" s="2">
        <v>1.0</v>
      </c>
      <c r="C12142" t="str">
        <f>IFERROR(__xludf.DUMMYFUNCTION("TO_TEXT(B12142)"),"1")</f>
        <v>1</v>
      </c>
    </row>
    <row r="12143">
      <c r="A12143" s="2" t="s">
        <v>12025</v>
      </c>
      <c r="B12143" s="2">
        <v>1.0</v>
      </c>
      <c r="C12143" t="str">
        <f>IFERROR(__xludf.DUMMYFUNCTION("TO_TEXT(B12143)"),"1")</f>
        <v>1</v>
      </c>
    </row>
    <row r="12144">
      <c r="A12144" s="2" t="s">
        <v>12026</v>
      </c>
      <c r="B12144" s="2">
        <v>1.0</v>
      </c>
      <c r="C12144" t="str">
        <f>IFERROR(__xludf.DUMMYFUNCTION("TO_TEXT(B12144)"),"1")</f>
        <v>1</v>
      </c>
    </row>
    <row r="12145">
      <c r="A12145" s="2" t="s">
        <v>12027</v>
      </c>
      <c r="B12145" s="2">
        <v>1.0</v>
      </c>
      <c r="C12145" t="str">
        <f>IFERROR(__xludf.DUMMYFUNCTION("TO_TEXT(B12145)"),"1")</f>
        <v>1</v>
      </c>
    </row>
    <row r="12146">
      <c r="A12146" s="2" t="s">
        <v>12028</v>
      </c>
      <c r="B12146" s="2">
        <v>1.0</v>
      </c>
      <c r="C12146" t="str">
        <f>IFERROR(__xludf.DUMMYFUNCTION("TO_TEXT(B12146)"),"1")</f>
        <v>1</v>
      </c>
    </row>
    <row r="12147">
      <c r="A12147" s="2" t="s">
        <v>12029</v>
      </c>
      <c r="B12147" s="2">
        <v>1.0</v>
      </c>
      <c r="C12147" t="str">
        <f>IFERROR(__xludf.DUMMYFUNCTION("TO_TEXT(B12147)"),"1")</f>
        <v>1</v>
      </c>
    </row>
    <row r="12148">
      <c r="A12148" s="2" t="s">
        <v>12030</v>
      </c>
      <c r="B12148" s="2">
        <v>1.0</v>
      </c>
      <c r="C12148" t="str">
        <f>IFERROR(__xludf.DUMMYFUNCTION("TO_TEXT(B12148)"),"1")</f>
        <v>1</v>
      </c>
    </row>
    <row r="12149">
      <c r="A12149" s="2" t="s">
        <v>12031</v>
      </c>
      <c r="B12149" s="2">
        <v>1.0</v>
      </c>
      <c r="C12149" t="str">
        <f>IFERROR(__xludf.DUMMYFUNCTION("TO_TEXT(B12149)"),"1")</f>
        <v>1</v>
      </c>
    </row>
    <row r="12150">
      <c r="A12150" s="2" t="s">
        <v>12032</v>
      </c>
      <c r="B12150" s="2">
        <v>1.0</v>
      </c>
      <c r="C12150" t="str">
        <f>IFERROR(__xludf.DUMMYFUNCTION("TO_TEXT(B12150)"),"1")</f>
        <v>1</v>
      </c>
    </row>
    <row r="12151">
      <c r="A12151" s="2" t="s">
        <v>12033</v>
      </c>
      <c r="B12151" s="2">
        <v>1.0</v>
      </c>
      <c r="C12151" t="str">
        <f>IFERROR(__xludf.DUMMYFUNCTION("TO_TEXT(B12151)"),"1")</f>
        <v>1</v>
      </c>
    </row>
    <row r="12152">
      <c r="A12152" s="2" t="s">
        <v>12034</v>
      </c>
      <c r="B12152" s="2">
        <v>1.0</v>
      </c>
      <c r="C12152" t="str">
        <f>IFERROR(__xludf.DUMMYFUNCTION("TO_TEXT(B12152)"),"1")</f>
        <v>1</v>
      </c>
    </row>
    <row r="12153">
      <c r="A12153" s="2" t="s">
        <v>12035</v>
      </c>
      <c r="B12153" s="2">
        <v>1.0</v>
      </c>
      <c r="C12153" t="str">
        <f>IFERROR(__xludf.DUMMYFUNCTION("TO_TEXT(B12153)"),"1")</f>
        <v>1</v>
      </c>
    </row>
    <row r="12154">
      <c r="A12154" s="2" t="s">
        <v>12036</v>
      </c>
      <c r="B12154" s="2">
        <v>1.0</v>
      </c>
      <c r="C12154" t="str">
        <f>IFERROR(__xludf.DUMMYFUNCTION("TO_TEXT(B12154)"),"1")</f>
        <v>1</v>
      </c>
    </row>
    <row r="12155">
      <c r="A12155" s="2" t="s">
        <v>12037</v>
      </c>
      <c r="B12155" s="2">
        <v>1.0</v>
      </c>
      <c r="C12155" t="str">
        <f>IFERROR(__xludf.DUMMYFUNCTION("TO_TEXT(B12155)"),"1")</f>
        <v>1</v>
      </c>
    </row>
    <row r="12156">
      <c r="A12156" s="2" t="s">
        <v>12038</v>
      </c>
      <c r="B12156" s="2">
        <v>1.0</v>
      </c>
      <c r="C12156" t="str">
        <f>IFERROR(__xludf.DUMMYFUNCTION("TO_TEXT(B12156)"),"1")</f>
        <v>1</v>
      </c>
    </row>
    <row r="12157">
      <c r="A12157" s="2" t="s">
        <v>12039</v>
      </c>
      <c r="B12157" s="2">
        <v>1.0</v>
      </c>
      <c r="C12157" t="str">
        <f>IFERROR(__xludf.DUMMYFUNCTION("TO_TEXT(B12157)"),"1")</f>
        <v>1</v>
      </c>
    </row>
    <row r="12158">
      <c r="A12158" s="2" t="s">
        <v>12040</v>
      </c>
      <c r="B12158" s="2">
        <v>1.0</v>
      </c>
      <c r="C12158" t="str">
        <f>IFERROR(__xludf.DUMMYFUNCTION("TO_TEXT(B12158)"),"1")</f>
        <v>1</v>
      </c>
    </row>
    <row r="12159">
      <c r="A12159" s="2" t="s">
        <v>12041</v>
      </c>
      <c r="B12159" s="2">
        <v>1.0</v>
      </c>
      <c r="C12159" t="str">
        <f>IFERROR(__xludf.DUMMYFUNCTION("TO_TEXT(B12159)"),"1")</f>
        <v>1</v>
      </c>
    </row>
    <row r="12160">
      <c r="A12160" s="2" t="s">
        <v>12042</v>
      </c>
      <c r="B12160" s="2">
        <v>1.0</v>
      </c>
      <c r="C12160" t="str">
        <f>IFERROR(__xludf.DUMMYFUNCTION("TO_TEXT(B12160)"),"1")</f>
        <v>1</v>
      </c>
    </row>
    <row r="12161">
      <c r="A12161" s="2" t="s">
        <v>12043</v>
      </c>
      <c r="B12161" s="2">
        <v>1.0</v>
      </c>
      <c r="C12161" t="str">
        <f>IFERROR(__xludf.DUMMYFUNCTION("TO_TEXT(B12161)"),"1")</f>
        <v>1</v>
      </c>
    </row>
    <row r="12162">
      <c r="A12162" s="2" t="s">
        <v>12044</v>
      </c>
      <c r="B12162" s="2">
        <v>1.0</v>
      </c>
      <c r="C12162" t="str">
        <f>IFERROR(__xludf.DUMMYFUNCTION("TO_TEXT(B12162)"),"1")</f>
        <v>1</v>
      </c>
    </row>
    <row r="12163">
      <c r="A12163" s="2" t="s">
        <v>12045</v>
      </c>
      <c r="B12163" s="2">
        <v>1.0</v>
      </c>
      <c r="C12163" t="str">
        <f>IFERROR(__xludf.DUMMYFUNCTION("TO_TEXT(B12163)"),"1")</f>
        <v>1</v>
      </c>
    </row>
    <row r="12164">
      <c r="A12164" s="2" t="s">
        <v>12046</v>
      </c>
      <c r="B12164" s="2">
        <v>1.0</v>
      </c>
      <c r="C12164" t="str">
        <f>IFERROR(__xludf.DUMMYFUNCTION("TO_TEXT(B12164)"),"1")</f>
        <v>1</v>
      </c>
    </row>
    <row r="12165">
      <c r="A12165" s="2" t="s">
        <v>12047</v>
      </c>
      <c r="B12165" s="2">
        <v>1.0</v>
      </c>
      <c r="C12165" t="str">
        <f>IFERROR(__xludf.DUMMYFUNCTION("TO_TEXT(B12165)"),"1")</f>
        <v>1</v>
      </c>
    </row>
    <row r="12166">
      <c r="A12166" s="2" t="s">
        <v>12048</v>
      </c>
      <c r="B12166" s="2">
        <v>1.0</v>
      </c>
      <c r="C12166" t="str">
        <f>IFERROR(__xludf.DUMMYFUNCTION("TO_TEXT(B12166)"),"1")</f>
        <v>1</v>
      </c>
    </row>
    <row r="12167">
      <c r="A12167" s="2" t="s">
        <v>12049</v>
      </c>
      <c r="B12167" s="2">
        <v>1.0</v>
      </c>
      <c r="C12167" t="str">
        <f>IFERROR(__xludf.DUMMYFUNCTION("TO_TEXT(B12167)"),"1")</f>
        <v>1</v>
      </c>
    </row>
    <row r="12168">
      <c r="A12168" s="2" t="s">
        <v>12050</v>
      </c>
      <c r="B12168" s="2">
        <v>1.0</v>
      </c>
      <c r="C12168" t="str">
        <f>IFERROR(__xludf.DUMMYFUNCTION("TO_TEXT(B12168)"),"1")</f>
        <v>1</v>
      </c>
    </row>
    <row r="12169">
      <c r="A12169" s="2" t="s">
        <v>12051</v>
      </c>
      <c r="B12169" s="2">
        <v>1.0</v>
      </c>
      <c r="C12169" t="str">
        <f>IFERROR(__xludf.DUMMYFUNCTION("TO_TEXT(B12169)"),"1")</f>
        <v>1</v>
      </c>
    </row>
    <row r="12170">
      <c r="A12170" s="2" t="s">
        <v>12052</v>
      </c>
      <c r="B12170" s="2">
        <v>1.0</v>
      </c>
      <c r="C12170" t="str">
        <f>IFERROR(__xludf.DUMMYFUNCTION("TO_TEXT(B12170)"),"1")</f>
        <v>1</v>
      </c>
    </row>
    <row r="12171">
      <c r="A12171" s="2" t="s">
        <v>12053</v>
      </c>
      <c r="B12171" s="2">
        <v>1.0</v>
      </c>
      <c r="C12171" t="str">
        <f>IFERROR(__xludf.DUMMYFUNCTION("TO_TEXT(B12171)"),"1")</f>
        <v>1</v>
      </c>
    </row>
    <row r="12172">
      <c r="A12172" s="2" t="s">
        <v>12054</v>
      </c>
      <c r="B12172" s="2">
        <v>1.0</v>
      </c>
      <c r="C12172" t="str">
        <f>IFERROR(__xludf.DUMMYFUNCTION("TO_TEXT(B12172)"),"1")</f>
        <v>1</v>
      </c>
    </row>
    <row r="12173">
      <c r="A12173" s="2" t="s">
        <v>12055</v>
      </c>
      <c r="B12173" s="2">
        <v>1.0</v>
      </c>
      <c r="C12173" t="str">
        <f>IFERROR(__xludf.DUMMYFUNCTION("TO_TEXT(B12173)"),"1")</f>
        <v>1</v>
      </c>
    </row>
    <row r="12174">
      <c r="A12174" s="2" t="s">
        <v>12056</v>
      </c>
      <c r="B12174" s="2">
        <v>1.0</v>
      </c>
      <c r="C12174" t="str">
        <f>IFERROR(__xludf.DUMMYFUNCTION("TO_TEXT(B12174)"),"1")</f>
        <v>1</v>
      </c>
    </row>
    <row r="12175">
      <c r="A12175" s="2" t="s">
        <v>12057</v>
      </c>
      <c r="B12175" s="2">
        <v>1.0</v>
      </c>
      <c r="C12175" t="str">
        <f>IFERROR(__xludf.DUMMYFUNCTION("TO_TEXT(B12175)"),"1")</f>
        <v>1</v>
      </c>
    </row>
    <row r="12176">
      <c r="A12176" s="2" t="s">
        <v>12058</v>
      </c>
      <c r="B12176" s="2">
        <v>1.0</v>
      </c>
      <c r="C12176" t="str">
        <f>IFERROR(__xludf.DUMMYFUNCTION("TO_TEXT(B12176)"),"1")</f>
        <v>1</v>
      </c>
    </row>
    <row r="12177">
      <c r="A12177" s="2" t="s">
        <v>12059</v>
      </c>
      <c r="B12177" s="2">
        <v>1.0</v>
      </c>
      <c r="C12177" t="str">
        <f>IFERROR(__xludf.DUMMYFUNCTION("TO_TEXT(B12177)"),"1")</f>
        <v>1</v>
      </c>
    </row>
    <row r="12178">
      <c r="A12178" s="2" t="s">
        <v>12060</v>
      </c>
      <c r="B12178" s="2">
        <v>1.0</v>
      </c>
      <c r="C12178" t="str">
        <f>IFERROR(__xludf.DUMMYFUNCTION("TO_TEXT(B12178)"),"1")</f>
        <v>1</v>
      </c>
    </row>
    <row r="12179">
      <c r="A12179" s="2" t="s">
        <v>12061</v>
      </c>
      <c r="B12179" s="2">
        <v>1.0</v>
      </c>
      <c r="C12179" t="str">
        <f>IFERROR(__xludf.DUMMYFUNCTION("TO_TEXT(B12179)"),"1")</f>
        <v>1</v>
      </c>
    </row>
    <row r="12180">
      <c r="A12180" s="2" t="s">
        <v>12062</v>
      </c>
      <c r="B12180" s="2">
        <v>1.0</v>
      </c>
      <c r="C12180" t="str">
        <f>IFERROR(__xludf.DUMMYFUNCTION("TO_TEXT(B12180)"),"1")</f>
        <v>1</v>
      </c>
    </row>
    <row r="12181">
      <c r="A12181" s="2" t="s">
        <v>12063</v>
      </c>
      <c r="B12181" s="2">
        <v>1.0</v>
      </c>
      <c r="C12181" t="str">
        <f>IFERROR(__xludf.DUMMYFUNCTION("TO_TEXT(B12181)"),"1")</f>
        <v>1</v>
      </c>
    </row>
    <row r="12182">
      <c r="A12182" s="2" t="s">
        <v>12064</v>
      </c>
      <c r="B12182" s="2">
        <v>1.0</v>
      </c>
      <c r="C12182" t="str">
        <f>IFERROR(__xludf.DUMMYFUNCTION("TO_TEXT(B12182)"),"1")</f>
        <v>1</v>
      </c>
    </row>
    <row r="12183">
      <c r="A12183" s="2" t="s">
        <v>12065</v>
      </c>
      <c r="B12183" s="2">
        <v>1.0</v>
      </c>
      <c r="C12183" t="str">
        <f>IFERROR(__xludf.DUMMYFUNCTION("TO_TEXT(B12183)"),"1")</f>
        <v>1</v>
      </c>
    </row>
    <row r="12184">
      <c r="A12184" s="2" t="s">
        <v>12066</v>
      </c>
      <c r="B12184" s="2">
        <v>1.0</v>
      </c>
      <c r="C12184" t="str">
        <f>IFERROR(__xludf.DUMMYFUNCTION("TO_TEXT(B12184)"),"1")</f>
        <v>1</v>
      </c>
    </row>
    <row r="12185">
      <c r="A12185" s="2" t="s">
        <v>12067</v>
      </c>
      <c r="B12185" s="2">
        <v>1.0</v>
      </c>
      <c r="C12185" t="str">
        <f>IFERROR(__xludf.DUMMYFUNCTION("TO_TEXT(B12185)"),"1")</f>
        <v>1</v>
      </c>
    </row>
    <row r="12186">
      <c r="A12186" s="2" t="s">
        <v>12068</v>
      </c>
      <c r="B12186" s="2">
        <v>1.0</v>
      </c>
      <c r="C12186" t="str">
        <f>IFERROR(__xludf.DUMMYFUNCTION("TO_TEXT(B12186)"),"1")</f>
        <v>1</v>
      </c>
    </row>
    <row r="12187">
      <c r="A12187" s="2" t="s">
        <v>12069</v>
      </c>
      <c r="B12187" s="2">
        <v>1.0</v>
      </c>
      <c r="C12187" t="str">
        <f>IFERROR(__xludf.DUMMYFUNCTION("TO_TEXT(B12187)"),"1")</f>
        <v>1</v>
      </c>
    </row>
    <row r="12188">
      <c r="A12188" s="2" t="s">
        <v>12070</v>
      </c>
      <c r="B12188" s="2">
        <v>1.0</v>
      </c>
      <c r="C12188" t="str">
        <f>IFERROR(__xludf.DUMMYFUNCTION("TO_TEXT(B12188)"),"1")</f>
        <v>1</v>
      </c>
    </row>
    <row r="12189">
      <c r="A12189" s="2" t="s">
        <v>12071</v>
      </c>
      <c r="B12189" s="2">
        <v>1.0</v>
      </c>
      <c r="C12189" t="str">
        <f>IFERROR(__xludf.DUMMYFUNCTION("TO_TEXT(B12189)"),"1")</f>
        <v>1</v>
      </c>
    </row>
    <row r="12190">
      <c r="A12190" s="2" t="s">
        <v>12072</v>
      </c>
      <c r="B12190" s="2">
        <v>1.0</v>
      </c>
      <c r="C12190" t="str">
        <f>IFERROR(__xludf.DUMMYFUNCTION("TO_TEXT(B12190)"),"1")</f>
        <v>1</v>
      </c>
    </row>
    <row r="12191">
      <c r="A12191" s="2" t="s">
        <v>12073</v>
      </c>
      <c r="B12191" s="2">
        <v>1.0</v>
      </c>
      <c r="C12191" t="str">
        <f>IFERROR(__xludf.DUMMYFUNCTION("TO_TEXT(B12191)"),"1")</f>
        <v>1</v>
      </c>
    </row>
    <row r="12192">
      <c r="A12192" s="2" t="s">
        <v>12074</v>
      </c>
      <c r="B12192" s="2">
        <v>1.0</v>
      </c>
      <c r="C12192" t="str">
        <f>IFERROR(__xludf.DUMMYFUNCTION("TO_TEXT(B12192)"),"1")</f>
        <v>1</v>
      </c>
    </row>
    <row r="12193">
      <c r="A12193" s="2" t="s">
        <v>12075</v>
      </c>
      <c r="B12193" s="2">
        <v>1.0</v>
      </c>
      <c r="C12193" t="str">
        <f>IFERROR(__xludf.DUMMYFUNCTION("TO_TEXT(B12193)"),"1")</f>
        <v>1</v>
      </c>
    </row>
    <row r="12194">
      <c r="A12194" s="2" t="s">
        <v>12076</v>
      </c>
      <c r="B12194" s="2">
        <v>1.0</v>
      </c>
      <c r="C12194" t="str">
        <f>IFERROR(__xludf.DUMMYFUNCTION("TO_TEXT(B12194)"),"1")</f>
        <v>1</v>
      </c>
    </row>
    <row r="12195">
      <c r="A12195" s="2" t="s">
        <v>12077</v>
      </c>
      <c r="B12195" s="2">
        <v>1.0</v>
      </c>
      <c r="C12195" t="str">
        <f>IFERROR(__xludf.DUMMYFUNCTION("TO_TEXT(B12195)"),"1")</f>
        <v>1</v>
      </c>
    </row>
    <row r="12196">
      <c r="A12196" s="2" t="s">
        <v>12078</v>
      </c>
      <c r="B12196" s="2">
        <v>1.0</v>
      </c>
      <c r="C12196" t="str">
        <f>IFERROR(__xludf.DUMMYFUNCTION("TO_TEXT(B12196)"),"1")</f>
        <v>1</v>
      </c>
    </row>
    <row r="12197">
      <c r="A12197" s="2" t="s">
        <v>12079</v>
      </c>
      <c r="B12197" s="2">
        <v>1.0</v>
      </c>
      <c r="C12197" t="str">
        <f>IFERROR(__xludf.DUMMYFUNCTION("TO_TEXT(B12197)"),"1")</f>
        <v>1</v>
      </c>
    </row>
    <row r="12198">
      <c r="A12198" s="2" t="s">
        <v>12080</v>
      </c>
      <c r="B12198" s="2">
        <v>1.0</v>
      </c>
      <c r="C12198" t="str">
        <f>IFERROR(__xludf.DUMMYFUNCTION("TO_TEXT(B12198)"),"1")</f>
        <v>1</v>
      </c>
    </row>
    <row r="12199">
      <c r="A12199" s="2" t="s">
        <v>12081</v>
      </c>
      <c r="B12199" s="2">
        <v>1.0</v>
      </c>
      <c r="C12199" t="str">
        <f>IFERROR(__xludf.DUMMYFUNCTION("TO_TEXT(B12199)"),"1")</f>
        <v>1</v>
      </c>
    </row>
    <row r="12200">
      <c r="A12200" s="2" t="s">
        <v>12082</v>
      </c>
      <c r="B12200" s="2">
        <v>1.0</v>
      </c>
      <c r="C12200" t="str">
        <f>IFERROR(__xludf.DUMMYFUNCTION("TO_TEXT(B12200)"),"1")</f>
        <v>1</v>
      </c>
    </row>
    <row r="12201">
      <c r="A12201" s="2" t="s">
        <v>12083</v>
      </c>
      <c r="B12201" s="2">
        <v>1.0</v>
      </c>
      <c r="C12201" t="str">
        <f>IFERROR(__xludf.DUMMYFUNCTION("TO_TEXT(B12201)"),"1")</f>
        <v>1</v>
      </c>
    </row>
    <row r="12202">
      <c r="A12202" s="2" t="s">
        <v>12084</v>
      </c>
      <c r="B12202" s="2">
        <v>1.0</v>
      </c>
      <c r="C12202" t="str">
        <f>IFERROR(__xludf.DUMMYFUNCTION("TO_TEXT(B12202)"),"1")</f>
        <v>1</v>
      </c>
    </row>
    <row r="12203">
      <c r="A12203" s="2" t="s">
        <v>12085</v>
      </c>
      <c r="B12203" s="2">
        <v>1.0</v>
      </c>
      <c r="C12203" t="str">
        <f>IFERROR(__xludf.DUMMYFUNCTION("TO_TEXT(B12203)"),"1")</f>
        <v>1</v>
      </c>
    </row>
    <row r="12204">
      <c r="A12204" s="2" t="s">
        <v>12086</v>
      </c>
      <c r="B12204" s="2">
        <v>1.0</v>
      </c>
      <c r="C12204" t="str">
        <f>IFERROR(__xludf.DUMMYFUNCTION("TO_TEXT(B12204)"),"1")</f>
        <v>1</v>
      </c>
    </row>
    <row r="12205">
      <c r="A12205" s="2" t="s">
        <v>12087</v>
      </c>
      <c r="B12205" s="2">
        <v>1.0</v>
      </c>
      <c r="C12205" t="str">
        <f>IFERROR(__xludf.DUMMYFUNCTION("TO_TEXT(B12205)"),"1")</f>
        <v>1</v>
      </c>
    </row>
    <row r="12206">
      <c r="A12206" s="2" t="s">
        <v>12088</v>
      </c>
      <c r="B12206" s="2">
        <v>1.0</v>
      </c>
      <c r="C12206" t="str">
        <f>IFERROR(__xludf.DUMMYFUNCTION("TO_TEXT(B12206)"),"1")</f>
        <v>1</v>
      </c>
    </row>
    <row r="12207">
      <c r="A12207" s="2" t="s">
        <v>12089</v>
      </c>
      <c r="B12207" s="2">
        <v>1.0</v>
      </c>
      <c r="C12207" t="str">
        <f>IFERROR(__xludf.DUMMYFUNCTION("TO_TEXT(B12207)"),"1")</f>
        <v>1</v>
      </c>
    </row>
    <row r="12208">
      <c r="A12208" s="2" t="s">
        <v>12090</v>
      </c>
      <c r="B12208" s="2">
        <v>1.0</v>
      </c>
      <c r="C12208" t="str">
        <f>IFERROR(__xludf.DUMMYFUNCTION("TO_TEXT(B12208)"),"1")</f>
        <v>1</v>
      </c>
    </row>
    <row r="12209">
      <c r="A12209" s="2" t="s">
        <v>12091</v>
      </c>
      <c r="B12209" s="2">
        <v>1.0</v>
      </c>
      <c r="C12209" t="str">
        <f>IFERROR(__xludf.DUMMYFUNCTION("TO_TEXT(B12209)"),"1")</f>
        <v>1</v>
      </c>
    </row>
    <row r="12210">
      <c r="A12210" s="2" t="s">
        <v>12092</v>
      </c>
      <c r="B12210" s="2">
        <v>1.0</v>
      </c>
      <c r="C12210" t="str">
        <f>IFERROR(__xludf.DUMMYFUNCTION("TO_TEXT(B12210)"),"1")</f>
        <v>1</v>
      </c>
    </row>
    <row r="12211">
      <c r="A12211" s="2" t="s">
        <v>12093</v>
      </c>
      <c r="B12211" s="2">
        <v>1.0</v>
      </c>
      <c r="C12211" t="str">
        <f>IFERROR(__xludf.DUMMYFUNCTION("TO_TEXT(B12211)"),"1")</f>
        <v>1</v>
      </c>
    </row>
    <row r="12212">
      <c r="A12212" s="2" t="s">
        <v>12094</v>
      </c>
      <c r="B12212" s="2">
        <v>1.0</v>
      </c>
      <c r="C12212" t="str">
        <f>IFERROR(__xludf.DUMMYFUNCTION("TO_TEXT(B12212)"),"1")</f>
        <v>1</v>
      </c>
    </row>
    <row r="12213">
      <c r="A12213" s="2" t="s">
        <v>12095</v>
      </c>
      <c r="B12213" s="2">
        <v>1.0</v>
      </c>
      <c r="C12213" t="str">
        <f>IFERROR(__xludf.DUMMYFUNCTION("TO_TEXT(B12213)"),"1")</f>
        <v>1</v>
      </c>
    </row>
    <row r="12214">
      <c r="A12214" s="2" t="s">
        <v>12096</v>
      </c>
      <c r="B12214" s="2">
        <v>1.0</v>
      </c>
      <c r="C12214" t="str">
        <f>IFERROR(__xludf.DUMMYFUNCTION("TO_TEXT(B12214)"),"1")</f>
        <v>1</v>
      </c>
    </row>
    <row r="12215">
      <c r="A12215" s="2" t="s">
        <v>12097</v>
      </c>
      <c r="B12215" s="2">
        <v>1.0</v>
      </c>
      <c r="C12215" t="str">
        <f>IFERROR(__xludf.DUMMYFUNCTION("TO_TEXT(B12215)"),"1")</f>
        <v>1</v>
      </c>
    </row>
    <row r="12216">
      <c r="A12216" s="2" t="s">
        <v>12098</v>
      </c>
      <c r="B12216" s="2">
        <v>1.0</v>
      </c>
      <c r="C12216" t="str">
        <f>IFERROR(__xludf.DUMMYFUNCTION("TO_TEXT(B12216)"),"1")</f>
        <v>1</v>
      </c>
    </row>
    <row r="12217">
      <c r="A12217" s="2" t="s">
        <v>12099</v>
      </c>
      <c r="B12217" s="2">
        <v>1.0</v>
      </c>
      <c r="C12217" t="str">
        <f>IFERROR(__xludf.DUMMYFUNCTION("TO_TEXT(B12217)"),"1")</f>
        <v>1</v>
      </c>
    </row>
    <row r="12218">
      <c r="A12218" s="2" t="s">
        <v>12100</v>
      </c>
      <c r="B12218" s="2">
        <v>1.0</v>
      </c>
      <c r="C12218" t="str">
        <f>IFERROR(__xludf.DUMMYFUNCTION("TO_TEXT(B12218)"),"1")</f>
        <v>1</v>
      </c>
    </row>
    <row r="12219">
      <c r="A12219" s="2" t="s">
        <v>12101</v>
      </c>
      <c r="B12219" s="2">
        <v>1.0</v>
      </c>
      <c r="C12219" t="str">
        <f>IFERROR(__xludf.DUMMYFUNCTION("TO_TEXT(B12219)"),"1")</f>
        <v>1</v>
      </c>
    </row>
    <row r="12220">
      <c r="A12220" s="2" t="s">
        <v>12102</v>
      </c>
      <c r="B12220" s="2">
        <v>1.0</v>
      </c>
      <c r="C12220" t="str">
        <f>IFERROR(__xludf.DUMMYFUNCTION("TO_TEXT(B12220)"),"1")</f>
        <v>1</v>
      </c>
    </row>
    <row r="12221">
      <c r="A12221" s="2" t="s">
        <v>12103</v>
      </c>
      <c r="B12221" s="2">
        <v>1.0</v>
      </c>
      <c r="C12221" t="str">
        <f>IFERROR(__xludf.DUMMYFUNCTION("TO_TEXT(B12221)"),"1")</f>
        <v>1</v>
      </c>
    </row>
    <row r="12222">
      <c r="A12222" s="2" t="s">
        <v>12104</v>
      </c>
      <c r="B12222" s="2">
        <v>1.0</v>
      </c>
      <c r="C12222" t="str">
        <f>IFERROR(__xludf.DUMMYFUNCTION("TO_TEXT(B12222)"),"1")</f>
        <v>1</v>
      </c>
    </row>
    <row r="12223">
      <c r="A12223" s="2" t="s">
        <v>12105</v>
      </c>
      <c r="B12223" s="2">
        <v>1.0</v>
      </c>
      <c r="C12223" t="str">
        <f>IFERROR(__xludf.DUMMYFUNCTION("TO_TEXT(B12223)"),"1")</f>
        <v>1</v>
      </c>
    </row>
    <row r="12224">
      <c r="A12224" s="2" t="s">
        <v>12106</v>
      </c>
      <c r="B12224" s="2">
        <v>1.0</v>
      </c>
      <c r="C12224" t="str">
        <f>IFERROR(__xludf.DUMMYFUNCTION("TO_TEXT(B12224)"),"1")</f>
        <v>1</v>
      </c>
    </row>
    <row r="12225">
      <c r="A12225" s="2" t="s">
        <v>12107</v>
      </c>
      <c r="B12225" s="2">
        <v>1.0</v>
      </c>
      <c r="C12225" t="str">
        <f>IFERROR(__xludf.DUMMYFUNCTION("TO_TEXT(B12225)"),"1")</f>
        <v>1</v>
      </c>
    </row>
    <row r="12226">
      <c r="A12226" s="2" t="s">
        <v>12108</v>
      </c>
      <c r="B12226" s="2">
        <v>1.0</v>
      </c>
      <c r="C12226" t="str">
        <f>IFERROR(__xludf.DUMMYFUNCTION("TO_TEXT(B12226)"),"1")</f>
        <v>1</v>
      </c>
    </row>
    <row r="12227">
      <c r="A12227" s="2" t="s">
        <v>12109</v>
      </c>
      <c r="B12227" s="2">
        <v>1.0</v>
      </c>
      <c r="C12227" t="str">
        <f>IFERROR(__xludf.DUMMYFUNCTION("TO_TEXT(B12227)"),"1")</f>
        <v>1</v>
      </c>
    </row>
    <row r="12228">
      <c r="A12228" s="2" t="s">
        <v>12110</v>
      </c>
      <c r="B12228" s="2">
        <v>1.0</v>
      </c>
      <c r="C12228" t="str">
        <f>IFERROR(__xludf.DUMMYFUNCTION("TO_TEXT(B12228)"),"1")</f>
        <v>1</v>
      </c>
    </row>
    <row r="12229">
      <c r="A12229" s="2" t="s">
        <v>12111</v>
      </c>
      <c r="B12229" s="2">
        <v>1.0</v>
      </c>
      <c r="C12229" t="str">
        <f>IFERROR(__xludf.DUMMYFUNCTION("TO_TEXT(B12229)"),"1")</f>
        <v>1</v>
      </c>
    </row>
    <row r="12230">
      <c r="A12230" s="2" t="s">
        <v>12112</v>
      </c>
      <c r="B12230" s="2">
        <v>1.0</v>
      </c>
      <c r="C12230" t="str">
        <f>IFERROR(__xludf.DUMMYFUNCTION("TO_TEXT(B12230)"),"1")</f>
        <v>1</v>
      </c>
    </row>
    <row r="12231">
      <c r="A12231" s="2" t="s">
        <v>12113</v>
      </c>
      <c r="B12231" s="2">
        <v>1.0</v>
      </c>
      <c r="C12231" t="str">
        <f>IFERROR(__xludf.DUMMYFUNCTION("TO_TEXT(B12231)"),"1")</f>
        <v>1</v>
      </c>
    </row>
    <row r="12232">
      <c r="A12232" s="2" t="s">
        <v>12114</v>
      </c>
      <c r="B12232" s="2">
        <v>1.0</v>
      </c>
      <c r="C12232" t="str">
        <f>IFERROR(__xludf.DUMMYFUNCTION("TO_TEXT(B12232)"),"1")</f>
        <v>1</v>
      </c>
    </row>
    <row r="12233">
      <c r="A12233" s="2" t="s">
        <v>12115</v>
      </c>
      <c r="B12233" s="2">
        <v>1.0</v>
      </c>
      <c r="C12233" t="str">
        <f>IFERROR(__xludf.DUMMYFUNCTION("TO_TEXT(B12233)"),"1")</f>
        <v>1</v>
      </c>
    </row>
    <row r="12234">
      <c r="A12234" s="2" t="s">
        <v>12116</v>
      </c>
      <c r="B12234" s="2">
        <v>1.0</v>
      </c>
      <c r="C12234" t="str">
        <f>IFERROR(__xludf.DUMMYFUNCTION("TO_TEXT(B12234)"),"1")</f>
        <v>1</v>
      </c>
    </row>
    <row r="12235">
      <c r="A12235" s="2" t="s">
        <v>12117</v>
      </c>
      <c r="B12235" s="2">
        <v>1.0</v>
      </c>
      <c r="C12235" t="str">
        <f>IFERROR(__xludf.DUMMYFUNCTION("TO_TEXT(B12235)"),"1")</f>
        <v>1</v>
      </c>
    </row>
    <row r="12236">
      <c r="A12236" s="2" t="s">
        <v>12118</v>
      </c>
      <c r="B12236" s="2">
        <v>1.0</v>
      </c>
      <c r="C12236" t="str">
        <f>IFERROR(__xludf.DUMMYFUNCTION("TO_TEXT(B12236)"),"1")</f>
        <v>1</v>
      </c>
    </row>
    <row r="12237">
      <c r="A12237" s="2" t="s">
        <v>12119</v>
      </c>
      <c r="B12237" s="2">
        <v>1.0</v>
      </c>
      <c r="C12237" t="str">
        <f>IFERROR(__xludf.DUMMYFUNCTION("TO_TEXT(B12237)"),"1")</f>
        <v>1</v>
      </c>
    </row>
    <row r="12238">
      <c r="A12238" s="2" t="s">
        <v>12120</v>
      </c>
      <c r="B12238" s="2">
        <v>1.0</v>
      </c>
      <c r="C12238" t="str">
        <f>IFERROR(__xludf.DUMMYFUNCTION("TO_TEXT(B12238)"),"1")</f>
        <v>1</v>
      </c>
    </row>
    <row r="12239">
      <c r="A12239" s="2" t="s">
        <v>12121</v>
      </c>
      <c r="B12239" s="2">
        <v>1.0</v>
      </c>
      <c r="C12239" t="str">
        <f>IFERROR(__xludf.DUMMYFUNCTION("TO_TEXT(B12239)"),"1")</f>
        <v>1</v>
      </c>
    </row>
    <row r="12240">
      <c r="A12240" s="2" t="s">
        <v>12122</v>
      </c>
      <c r="B12240" s="2">
        <v>1.0</v>
      </c>
      <c r="C12240" t="str">
        <f>IFERROR(__xludf.DUMMYFUNCTION("TO_TEXT(B12240)"),"1")</f>
        <v>1</v>
      </c>
    </row>
    <row r="12241">
      <c r="A12241" s="2" t="s">
        <v>12123</v>
      </c>
      <c r="B12241" s="2">
        <v>1.0</v>
      </c>
      <c r="C12241" t="str">
        <f>IFERROR(__xludf.DUMMYFUNCTION("TO_TEXT(B12241)"),"1")</f>
        <v>1</v>
      </c>
    </row>
    <row r="12242">
      <c r="A12242" s="2" t="s">
        <v>12124</v>
      </c>
      <c r="B12242" s="2">
        <v>1.0</v>
      </c>
      <c r="C12242" t="str">
        <f>IFERROR(__xludf.DUMMYFUNCTION("TO_TEXT(B12242)"),"1")</f>
        <v>1</v>
      </c>
    </row>
    <row r="12243">
      <c r="A12243" s="2" t="s">
        <v>12125</v>
      </c>
      <c r="B12243" s="2">
        <v>1.0</v>
      </c>
      <c r="C12243" t="str">
        <f>IFERROR(__xludf.DUMMYFUNCTION("TO_TEXT(B12243)"),"1")</f>
        <v>1</v>
      </c>
    </row>
    <row r="12244">
      <c r="A12244" s="2" t="s">
        <v>12126</v>
      </c>
      <c r="B12244" s="2">
        <v>1.0</v>
      </c>
      <c r="C12244" t="str">
        <f>IFERROR(__xludf.DUMMYFUNCTION("TO_TEXT(B12244)"),"1")</f>
        <v>1</v>
      </c>
    </row>
    <row r="12245">
      <c r="A12245" s="2" t="s">
        <v>12127</v>
      </c>
      <c r="B12245" s="2">
        <v>1.0</v>
      </c>
      <c r="C12245" t="str">
        <f>IFERROR(__xludf.DUMMYFUNCTION("TO_TEXT(B12245)"),"1")</f>
        <v>1</v>
      </c>
    </row>
    <row r="12246">
      <c r="A12246" s="2" t="s">
        <v>12128</v>
      </c>
      <c r="B12246" s="2">
        <v>1.0</v>
      </c>
      <c r="C12246" t="str">
        <f>IFERROR(__xludf.DUMMYFUNCTION("TO_TEXT(B12246)"),"1")</f>
        <v>1</v>
      </c>
    </row>
    <row r="12247">
      <c r="A12247" s="2" t="s">
        <v>12129</v>
      </c>
      <c r="B12247" s="2">
        <v>1.0</v>
      </c>
      <c r="C12247" t="str">
        <f>IFERROR(__xludf.DUMMYFUNCTION("TO_TEXT(B12247)"),"1")</f>
        <v>1</v>
      </c>
    </row>
    <row r="12248">
      <c r="A12248" s="2" t="s">
        <v>12130</v>
      </c>
      <c r="B12248" s="2">
        <v>1.0</v>
      </c>
      <c r="C12248" t="str">
        <f>IFERROR(__xludf.DUMMYFUNCTION("TO_TEXT(B12248)"),"1")</f>
        <v>1</v>
      </c>
    </row>
    <row r="12249">
      <c r="A12249" s="2" t="s">
        <v>12131</v>
      </c>
      <c r="B12249" s="2">
        <v>1.0</v>
      </c>
      <c r="C12249" t="str">
        <f>IFERROR(__xludf.DUMMYFUNCTION("TO_TEXT(B12249)"),"1")</f>
        <v>1</v>
      </c>
    </row>
    <row r="12250">
      <c r="A12250" s="2" t="s">
        <v>12132</v>
      </c>
      <c r="B12250" s="2">
        <v>1.0</v>
      </c>
      <c r="C12250" t="str">
        <f>IFERROR(__xludf.DUMMYFUNCTION("TO_TEXT(B12250)"),"1")</f>
        <v>1</v>
      </c>
    </row>
    <row r="12251">
      <c r="A12251" s="2" t="s">
        <v>12133</v>
      </c>
      <c r="B12251" s="2">
        <v>1.0</v>
      </c>
      <c r="C12251" t="str">
        <f>IFERROR(__xludf.DUMMYFUNCTION("TO_TEXT(B12251)"),"1")</f>
        <v>1</v>
      </c>
    </row>
    <row r="12252">
      <c r="A12252" s="2" t="s">
        <v>12134</v>
      </c>
      <c r="B12252" s="2">
        <v>1.0</v>
      </c>
      <c r="C12252" t="str">
        <f>IFERROR(__xludf.DUMMYFUNCTION("TO_TEXT(B12252)"),"1")</f>
        <v>1</v>
      </c>
    </row>
    <row r="12253">
      <c r="A12253" s="2" t="s">
        <v>12135</v>
      </c>
      <c r="B12253" s="2">
        <v>1.0</v>
      </c>
      <c r="C12253" t="str">
        <f>IFERROR(__xludf.DUMMYFUNCTION("TO_TEXT(B12253)"),"1")</f>
        <v>1</v>
      </c>
    </row>
    <row r="12254">
      <c r="A12254" s="2" t="s">
        <v>12136</v>
      </c>
      <c r="B12254" s="2">
        <v>1.0</v>
      </c>
      <c r="C12254" t="str">
        <f>IFERROR(__xludf.DUMMYFUNCTION("TO_TEXT(B12254)"),"1")</f>
        <v>1</v>
      </c>
    </row>
    <row r="12255">
      <c r="A12255" s="2" t="s">
        <v>12137</v>
      </c>
      <c r="B12255" s="2">
        <v>1.0</v>
      </c>
      <c r="C12255" t="str">
        <f>IFERROR(__xludf.DUMMYFUNCTION("TO_TEXT(B12255)"),"1")</f>
        <v>1</v>
      </c>
    </row>
    <row r="12256">
      <c r="A12256" s="2" t="s">
        <v>12138</v>
      </c>
      <c r="B12256" s="2">
        <v>1.0</v>
      </c>
      <c r="C12256" t="str">
        <f>IFERROR(__xludf.DUMMYFUNCTION("TO_TEXT(B12256)"),"1")</f>
        <v>1</v>
      </c>
    </row>
    <row r="12257">
      <c r="A12257" s="2" t="s">
        <v>12139</v>
      </c>
      <c r="B12257" s="2">
        <v>1.0</v>
      </c>
      <c r="C12257" t="str">
        <f>IFERROR(__xludf.DUMMYFUNCTION("TO_TEXT(B12257)"),"1")</f>
        <v>1</v>
      </c>
    </row>
    <row r="12258">
      <c r="A12258" s="2" t="s">
        <v>12140</v>
      </c>
      <c r="B12258" s="2">
        <v>1.0</v>
      </c>
      <c r="C12258" t="str">
        <f>IFERROR(__xludf.DUMMYFUNCTION("TO_TEXT(B12258)"),"1")</f>
        <v>1</v>
      </c>
    </row>
    <row r="12259">
      <c r="A12259" s="2" t="s">
        <v>12141</v>
      </c>
      <c r="B12259" s="2">
        <v>1.0</v>
      </c>
      <c r="C12259" t="str">
        <f>IFERROR(__xludf.DUMMYFUNCTION("TO_TEXT(B12259)"),"1")</f>
        <v>1</v>
      </c>
    </row>
    <row r="12260">
      <c r="A12260" s="2" t="s">
        <v>12142</v>
      </c>
      <c r="B12260" s="2">
        <v>1.0</v>
      </c>
      <c r="C12260" t="str">
        <f>IFERROR(__xludf.DUMMYFUNCTION("TO_TEXT(B12260)"),"1")</f>
        <v>1</v>
      </c>
    </row>
    <row r="12261">
      <c r="A12261" s="2" t="s">
        <v>12143</v>
      </c>
      <c r="B12261" s="2">
        <v>1.0</v>
      </c>
      <c r="C12261" t="str">
        <f>IFERROR(__xludf.DUMMYFUNCTION("TO_TEXT(B12261)"),"1")</f>
        <v>1</v>
      </c>
    </row>
    <row r="12262">
      <c r="A12262" s="2" t="s">
        <v>12144</v>
      </c>
      <c r="B12262" s="2">
        <v>1.0</v>
      </c>
      <c r="C12262" t="str">
        <f>IFERROR(__xludf.DUMMYFUNCTION("TO_TEXT(B12262)"),"1")</f>
        <v>1</v>
      </c>
    </row>
    <row r="12263">
      <c r="A12263" s="2" t="s">
        <v>12145</v>
      </c>
      <c r="B12263" s="2">
        <v>1.0</v>
      </c>
      <c r="C12263" t="str">
        <f>IFERROR(__xludf.DUMMYFUNCTION("TO_TEXT(B12263)"),"1")</f>
        <v>1</v>
      </c>
    </row>
    <row r="12264">
      <c r="A12264" s="2" t="s">
        <v>12146</v>
      </c>
      <c r="B12264" s="2">
        <v>1.0</v>
      </c>
      <c r="C12264" t="str">
        <f>IFERROR(__xludf.DUMMYFUNCTION("TO_TEXT(B12264)"),"1")</f>
        <v>1</v>
      </c>
    </row>
    <row r="12265">
      <c r="A12265" s="2" t="s">
        <v>12147</v>
      </c>
      <c r="B12265" s="2">
        <v>1.0</v>
      </c>
      <c r="C12265" t="str">
        <f>IFERROR(__xludf.DUMMYFUNCTION("TO_TEXT(B12265)"),"1")</f>
        <v>1</v>
      </c>
    </row>
    <row r="12266">
      <c r="A12266" s="2" t="s">
        <v>12148</v>
      </c>
      <c r="B12266" s="2">
        <v>1.0</v>
      </c>
      <c r="C12266" t="str">
        <f>IFERROR(__xludf.DUMMYFUNCTION("TO_TEXT(B12266)"),"1")</f>
        <v>1</v>
      </c>
    </row>
    <row r="12267">
      <c r="A12267" s="2" t="s">
        <v>12149</v>
      </c>
      <c r="B12267" s="2">
        <v>1.0</v>
      </c>
      <c r="C12267" t="str">
        <f>IFERROR(__xludf.DUMMYFUNCTION("TO_TEXT(B12267)"),"1")</f>
        <v>1</v>
      </c>
    </row>
    <row r="12268">
      <c r="A12268" s="2" t="s">
        <v>12150</v>
      </c>
      <c r="B12268" s="2">
        <v>1.0</v>
      </c>
      <c r="C12268" t="str">
        <f>IFERROR(__xludf.DUMMYFUNCTION("TO_TEXT(B12268)"),"1")</f>
        <v>1</v>
      </c>
    </row>
    <row r="12269">
      <c r="A12269" s="2" t="s">
        <v>12151</v>
      </c>
      <c r="B12269" s="2">
        <v>1.0</v>
      </c>
      <c r="C12269" t="str">
        <f>IFERROR(__xludf.DUMMYFUNCTION("TO_TEXT(B12269)"),"1")</f>
        <v>1</v>
      </c>
    </row>
    <row r="12270">
      <c r="A12270" s="2" t="s">
        <v>12152</v>
      </c>
      <c r="B12270" s="2">
        <v>1.0</v>
      </c>
      <c r="C12270" t="str">
        <f>IFERROR(__xludf.DUMMYFUNCTION("TO_TEXT(B12270)"),"1")</f>
        <v>1</v>
      </c>
    </row>
    <row r="12271">
      <c r="A12271" s="2" t="s">
        <v>12153</v>
      </c>
      <c r="B12271" s="2">
        <v>1.0</v>
      </c>
      <c r="C12271" t="str">
        <f>IFERROR(__xludf.DUMMYFUNCTION("TO_TEXT(B12271)"),"1")</f>
        <v>1</v>
      </c>
    </row>
    <row r="12272">
      <c r="A12272" s="2" t="s">
        <v>12154</v>
      </c>
      <c r="B12272" s="2">
        <v>1.0</v>
      </c>
      <c r="C12272" t="str">
        <f>IFERROR(__xludf.DUMMYFUNCTION("TO_TEXT(B12272)"),"1")</f>
        <v>1</v>
      </c>
    </row>
    <row r="12273">
      <c r="A12273" s="2" t="s">
        <v>12155</v>
      </c>
      <c r="B12273" s="2">
        <v>1.0</v>
      </c>
      <c r="C12273" t="str">
        <f>IFERROR(__xludf.DUMMYFUNCTION("TO_TEXT(B12273)"),"1")</f>
        <v>1</v>
      </c>
    </row>
    <row r="12274">
      <c r="A12274" s="2" t="s">
        <v>12156</v>
      </c>
      <c r="B12274" s="2">
        <v>1.0</v>
      </c>
      <c r="C12274" t="str">
        <f>IFERROR(__xludf.DUMMYFUNCTION("TO_TEXT(B12274)"),"1")</f>
        <v>1</v>
      </c>
    </row>
    <row r="12275">
      <c r="A12275" s="2" t="s">
        <v>12157</v>
      </c>
      <c r="B12275" s="2">
        <v>1.0</v>
      </c>
      <c r="C12275" t="str">
        <f>IFERROR(__xludf.DUMMYFUNCTION("TO_TEXT(B12275)"),"1")</f>
        <v>1</v>
      </c>
    </row>
    <row r="12276">
      <c r="A12276" s="2" t="s">
        <v>12158</v>
      </c>
      <c r="B12276" s="2">
        <v>1.0</v>
      </c>
      <c r="C12276" t="str">
        <f>IFERROR(__xludf.DUMMYFUNCTION("TO_TEXT(B12276)"),"1")</f>
        <v>1</v>
      </c>
    </row>
    <row r="12277">
      <c r="A12277" s="2" t="s">
        <v>12159</v>
      </c>
      <c r="B12277" s="2">
        <v>1.0</v>
      </c>
      <c r="C12277" t="str">
        <f>IFERROR(__xludf.DUMMYFUNCTION("TO_TEXT(B12277)"),"1")</f>
        <v>1</v>
      </c>
    </row>
    <row r="12278">
      <c r="A12278" s="2" t="s">
        <v>12160</v>
      </c>
      <c r="B12278" s="2">
        <v>1.0</v>
      </c>
      <c r="C12278" t="str">
        <f>IFERROR(__xludf.DUMMYFUNCTION("TO_TEXT(B12278)"),"1")</f>
        <v>1</v>
      </c>
    </row>
    <row r="12279">
      <c r="A12279" s="2" t="s">
        <v>12161</v>
      </c>
      <c r="B12279" s="2">
        <v>1.0</v>
      </c>
      <c r="C12279" t="str">
        <f>IFERROR(__xludf.DUMMYFUNCTION("TO_TEXT(B12279)"),"1")</f>
        <v>1</v>
      </c>
    </row>
    <row r="12280">
      <c r="A12280" s="2" t="s">
        <v>12162</v>
      </c>
      <c r="B12280" s="2">
        <v>1.0</v>
      </c>
      <c r="C12280" t="str">
        <f>IFERROR(__xludf.DUMMYFUNCTION("TO_TEXT(B12280)"),"1")</f>
        <v>1</v>
      </c>
    </row>
    <row r="12281">
      <c r="A12281" s="2" t="s">
        <v>12163</v>
      </c>
      <c r="B12281" s="2">
        <v>1.0</v>
      </c>
      <c r="C12281" t="str">
        <f>IFERROR(__xludf.DUMMYFUNCTION("TO_TEXT(B12281)"),"1")</f>
        <v>1</v>
      </c>
    </row>
    <row r="12282">
      <c r="A12282" s="2" t="s">
        <v>12164</v>
      </c>
      <c r="B12282" s="2">
        <v>1.0</v>
      </c>
      <c r="C12282" t="str">
        <f>IFERROR(__xludf.DUMMYFUNCTION("TO_TEXT(B12282)"),"1")</f>
        <v>1</v>
      </c>
    </row>
    <row r="12283">
      <c r="A12283" s="2" t="s">
        <v>12165</v>
      </c>
      <c r="B12283" s="2">
        <v>1.0</v>
      </c>
      <c r="C12283" t="str">
        <f>IFERROR(__xludf.DUMMYFUNCTION("TO_TEXT(B12283)"),"1")</f>
        <v>1</v>
      </c>
    </row>
    <row r="12284">
      <c r="A12284" s="2" t="s">
        <v>12166</v>
      </c>
      <c r="B12284" s="2">
        <v>1.0</v>
      </c>
      <c r="C12284" t="str">
        <f>IFERROR(__xludf.DUMMYFUNCTION("TO_TEXT(B12284)"),"1")</f>
        <v>1</v>
      </c>
    </row>
    <row r="12285">
      <c r="A12285" s="2" t="s">
        <v>12167</v>
      </c>
      <c r="B12285" s="2">
        <v>1.0</v>
      </c>
      <c r="C12285" t="str">
        <f>IFERROR(__xludf.DUMMYFUNCTION("TO_TEXT(B12285)"),"1")</f>
        <v>1</v>
      </c>
    </row>
    <row r="12286">
      <c r="A12286" s="2" t="s">
        <v>12168</v>
      </c>
      <c r="B12286" s="2">
        <v>1.0</v>
      </c>
      <c r="C12286" t="str">
        <f>IFERROR(__xludf.DUMMYFUNCTION("TO_TEXT(B12286)"),"1")</f>
        <v>1</v>
      </c>
    </row>
    <row r="12287">
      <c r="A12287" s="2" t="s">
        <v>12169</v>
      </c>
      <c r="B12287" s="2">
        <v>1.0</v>
      </c>
      <c r="C12287" t="str">
        <f>IFERROR(__xludf.DUMMYFUNCTION("TO_TEXT(B12287)"),"1")</f>
        <v>1</v>
      </c>
    </row>
    <row r="12288">
      <c r="A12288" s="2" t="s">
        <v>12170</v>
      </c>
      <c r="B12288" s="2">
        <v>1.0</v>
      </c>
      <c r="C12288" t="str">
        <f>IFERROR(__xludf.DUMMYFUNCTION("TO_TEXT(B12288)"),"1")</f>
        <v>1</v>
      </c>
    </row>
    <row r="12289">
      <c r="A12289" s="2" t="s">
        <v>12171</v>
      </c>
      <c r="B12289" s="2">
        <v>1.0</v>
      </c>
      <c r="C12289" t="str">
        <f>IFERROR(__xludf.DUMMYFUNCTION("TO_TEXT(B12289)"),"1")</f>
        <v>1</v>
      </c>
    </row>
    <row r="12290">
      <c r="A12290" s="12" t="s">
        <v>10223</v>
      </c>
      <c r="B12290" s="2">
        <v>1.0</v>
      </c>
      <c r="C12290" t="str">
        <f>IFERROR(__xludf.DUMMYFUNCTION("TO_TEXT(B12290)"),"1")</f>
        <v>1</v>
      </c>
    </row>
    <row r="12291">
      <c r="A12291" s="2" t="s">
        <v>12172</v>
      </c>
      <c r="B12291" s="2">
        <v>1.0</v>
      </c>
      <c r="C12291" t="str">
        <f>IFERROR(__xludf.DUMMYFUNCTION("TO_TEXT(B12291)"),"1")</f>
        <v>1</v>
      </c>
    </row>
    <row r="12292">
      <c r="A12292" s="2" t="s">
        <v>12173</v>
      </c>
      <c r="B12292" s="2">
        <v>1.0</v>
      </c>
      <c r="C12292" t="str">
        <f>IFERROR(__xludf.DUMMYFUNCTION("TO_TEXT(B12292)"),"1")</f>
        <v>1</v>
      </c>
    </row>
    <row r="12293">
      <c r="A12293" s="2" t="s">
        <v>12174</v>
      </c>
      <c r="B12293" s="2">
        <v>1.0</v>
      </c>
      <c r="C12293" t="str">
        <f>IFERROR(__xludf.DUMMYFUNCTION("TO_TEXT(B12293)"),"1")</f>
        <v>1</v>
      </c>
    </row>
    <row r="12294">
      <c r="A12294" s="2" t="s">
        <v>12175</v>
      </c>
      <c r="B12294" s="2">
        <v>1.0</v>
      </c>
      <c r="C12294" t="str">
        <f>IFERROR(__xludf.DUMMYFUNCTION("TO_TEXT(B12294)"),"1")</f>
        <v>1</v>
      </c>
    </row>
    <row r="12295">
      <c r="A12295" s="2" t="s">
        <v>12176</v>
      </c>
      <c r="B12295" s="2">
        <v>1.0</v>
      </c>
      <c r="C12295" t="str">
        <f>IFERROR(__xludf.DUMMYFUNCTION("TO_TEXT(B12295)"),"1")</f>
        <v>1</v>
      </c>
    </row>
    <row r="12296">
      <c r="A12296" s="2" t="s">
        <v>12177</v>
      </c>
      <c r="B12296" s="2">
        <v>1.0</v>
      </c>
      <c r="C12296" t="str">
        <f>IFERROR(__xludf.DUMMYFUNCTION("TO_TEXT(B12296)"),"1")</f>
        <v>1</v>
      </c>
    </row>
    <row r="12297">
      <c r="A12297" s="2" t="s">
        <v>12178</v>
      </c>
      <c r="B12297" s="2">
        <v>1.0</v>
      </c>
      <c r="C12297" t="str">
        <f>IFERROR(__xludf.DUMMYFUNCTION("TO_TEXT(B12297)"),"1")</f>
        <v>1</v>
      </c>
    </row>
    <row r="12298">
      <c r="A12298" s="2" t="s">
        <v>12179</v>
      </c>
      <c r="B12298" s="2">
        <v>1.0</v>
      </c>
      <c r="C12298" t="str">
        <f>IFERROR(__xludf.DUMMYFUNCTION("TO_TEXT(B12298)"),"1")</f>
        <v>1</v>
      </c>
    </row>
    <row r="12299">
      <c r="A12299" s="2" t="s">
        <v>12180</v>
      </c>
      <c r="B12299" s="2">
        <v>1.0</v>
      </c>
      <c r="C12299" t="str">
        <f>IFERROR(__xludf.DUMMYFUNCTION("TO_TEXT(B12299)"),"1")</f>
        <v>1</v>
      </c>
    </row>
    <row r="12300">
      <c r="A12300" s="2" t="s">
        <v>12181</v>
      </c>
      <c r="B12300" s="2">
        <v>1.0</v>
      </c>
      <c r="C12300" t="str">
        <f>IFERROR(__xludf.DUMMYFUNCTION("TO_TEXT(B12300)"),"1")</f>
        <v>1</v>
      </c>
    </row>
    <row r="12301">
      <c r="A12301" s="2" t="s">
        <v>12182</v>
      </c>
      <c r="B12301" s="2">
        <v>1.0</v>
      </c>
      <c r="C12301" t="str">
        <f>IFERROR(__xludf.DUMMYFUNCTION("TO_TEXT(B12301)"),"1")</f>
        <v>1</v>
      </c>
    </row>
    <row r="12302">
      <c r="A12302" s="2" t="s">
        <v>12183</v>
      </c>
      <c r="B12302" s="2">
        <v>1.0</v>
      </c>
      <c r="C12302" t="str">
        <f>IFERROR(__xludf.DUMMYFUNCTION("TO_TEXT(B12302)"),"1")</f>
        <v>1</v>
      </c>
    </row>
    <row r="12303">
      <c r="A12303" s="2" t="s">
        <v>12184</v>
      </c>
      <c r="B12303" s="2">
        <v>1.0</v>
      </c>
      <c r="C12303" t="str">
        <f>IFERROR(__xludf.DUMMYFUNCTION("TO_TEXT(B12303)"),"1")</f>
        <v>1</v>
      </c>
    </row>
    <row r="12304">
      <c r="A12304" s="2" t="s">
        <v>12185</v>
      </c>
      <c r="B12304" s="2">
        <v>1.0</v>
      </c>
      <c r="C12304" t="str">
        <f>IFERROR(__xludf.DUMMYFUNCTION("TO_TEXT(B12304)"),"1")</f>
        <v>1</v>
      </c>
    </row>
    <row r="12305">
      <c r="A12305" s="2" t="s">
        <v>12186</v>
      </c>
      <c r="B12305" s="2">
        <v>1.0</v>
      </c>
      <c r="C12305" t="str">
        <f>IFERROR(__xludf.DUMMYFUNCTION("TO_TEXT(B12305)"),"1")</f>
        <v>1</v>
      </c>
    </row>
    <row r="12306">
      <c r="A12306" s="2" t="s">
        <v>12187</v>
      </c>
      <c r="B12306" s="2">
        <v>1.0</v>
      </c>
      <c r="C12306" t="str">
        <f>IFERROR(__xludf.DUMMYFUNCTION("TO_TEXT(B12306)"),"1")</f>
        <v>1</v>
      </c>
    </row>
    <row r="12307">
      <c r="A12307" s="2" t="s">
        <v>12188</v>
      </c>
      <c r="B12307" s="2">
        <v>1.0</v>
      </c>
      <c r="C12307" t="str">
        <f>IFERROR(__xludf.DUMMYFUNCTION("TO_TEXT(B12307)"),"1")</f>
        <v>1</v>
      </c>
    </row>
    <row r="12308">
      <c r="A12308" s="2" t="s">
        <v>12189</v>
      </c>
      <c r="B12308" s="2">
        <v>1.0</v>
      </c>
      <c r="C12308" t="str">
        <f>IFERROR(__xludf.DUMMYFUNCTION("TO_TEXT(B12308)"),"1")</f>
        <v>1</v>
      </c>
    </row>
    <row r="12309">
      <c r="A12309" s="2" t="s">
        <v>12190</v>
      </c>
      <c r="B12309" s="2">
        <v>1.0</v>
      </c>
      <c r="C12309" t="str">
        <f>IFERROR(__xludf.DUMMYFUNCTION("TO_TEXT(B12309)"),"1")</f>
        <v>1</v>
      </c>
    </row>
    <row r="12310">
      <c r="A12310" s="2" t="s">
        <v>12191</v>
      </c>
      <c r="B12310" s="2">
        <v>1.0</v>
      </c>
      <c r="C12310" t="str">
        <f>IFERROR(__xludf.DUMMYFUNCTION("TO_TEXT(B12310)"),"1")</f>
        <v>1</v>
      </c>
    </row>
    <row r="12311">
      <c r="A12311" s="2" t="s">
        <v>12192</v>
      </c>
      <c r="B12311" s="2">
        <v>1.0</v>
      </c>
      <c r="C12311" t="str">
        <f>IFERROR(__xludf.DUMMYFUNCTION("TO_TEXT(B12311)"),"1")</f>
        <v>1</v>
      </c>
    </row>
    <row r="12312">
      <c r="A12312" s="2" t="s">
        <v>12193</v>
      </c>
      <c r="B12312" s="2">
        <v>1.0</v>
      </c>
      <c r="C12312" t="str">
        <f>IFERROR(__xludf.DUMMYFUNCTION("TO_TEXT(B12312)"),"1")</f>
        <v>1</v>
      </c>
    </row>
    <row r="12313">
      <c r="A12313" s="2" t="s">
        <v>12194</v>
      </c>
      <c r="B12313" s="2">
        <v>1.0</v>
      </c>
      <c r="C12313" t="str">
        <f>IFERROR(__xludf.DUMMYFUNCTION("TO_TEXT(B12313)"),"1")</f>
        <v>1</v>
      </c>
    </row>
    <row r="12314">
      <c r="A12314" s="2" t="s">
        <v>12195</v>
      </c>
      <c r="B12314" s="2">
        <v>1.0</v>
      </c>
      <c r="C12314" t="str">
        <f>IFERROR(__xludf.DUMMYFUNCTION("TO_TEXT(B12314)"),"1")</f>
        <v>1</v>
      </c>
    </row>
    <row r="12315">
      <c r="A12315" s="2" t="s">
        <v>12196</v>
      </c>
      <c r="B12315" s="2">
        <v>1.0</v>
      </c>
      <c r="C12315" t="str">
        <f>IFERROR(__xludf.DUMMYFUNCTION("TO_TEXT(B12315)"),"1")</f>
        <v>1</v>
      </c>
    </row>
    <row r="12316">
      <c r="A12316" s="2" t="s">
        <v>12197</v>
      </c>
      <c r="B12316" s="2">
        <v>1.0</v>
      </c>
      <c r="C12316" t="str">
        <f>IFERROR(__xludf.DUMMYFUNCTION("TO_TEXT(B12316)"),"1")</f>
        <v>1</v>
      </c>
    </row>
    <row r="12317">
      <c r="A12317" s="2" t="s">
        <v>12198</v>
      </c>
      <c r="B12317" s="2">
        <v>1.0</v>
      </c>
      <c r="C12317" t="str">
        <f>IFERROR(__xludf.DUMMYFUNCTION("TO_TEXT(B12317)"),"1")</f>
        <v>1</v>
      </c>
    </row>
    <row r="12318">
      <c r="A12318" s="2" t="s">
        <v>12199</v>
      </c>
      <c r="B12318" s="2">
        <v>1.0</v>
      </c>
      <c r="C12318" t="str">
        <f>IFERROR(__xludf.DUMMYFUNCTION("TO_TEXT(B12318)"),"1")</f>
        <v>1</v>
      </c>
    </row>
    <row r="12319">
      <c r="A12319" s="2" t="s">
        <v>12200</v>
      </c>
      <c r="B12319" s="2">
        <v>1.0</v>
      </c>
      <c r="C12319" t="str">
        <f>IFERROR(__xludf.DUMMYFUNCTION("TO_TEXT(B12319)"),"1")</f>
        <v>1</v>
      </c>
    </row>
    <row r="12320">
      <c r="A12320" s="2" t="s">
        <v>12201</v>
      </c>
      <c r="B12320" s="2">
        <v>1.0</v>
      </c>
      <c r="C12320" t="str">
        <f>IFERROR(__xludf.DUMMYFUNCTION("TO_TEXT(B12320)"),"1")</f>
        <v>1</v>
      </c>
    </row>
    <row r="12321">
      <c r="A12321" s="2" t="s">
        <v>12202</v>
      </c>
      <c r="B12321" s="2">
        <v>1.0</v>
      </c>
      <c r="C12321" t="str">
        <f>IFERROR(__xludf.DUMMYFUNCTION("TO_TEXT(B12321)"),"1")</f>
        <v>1</v>
      </c>
    </row>
    <row r="12322">
      <c r="A12322" s="2" t="s">
        <v>12203</v>
      </c>
      <c r="B12322" s="2">
        <v>1.0</v>
      </c>
      <c r="C12322" t="str">
        <f>IFERROR(__xludf.DUMMYFUNCTION("TO_TEXT(B12322)"),"1")</f>
        <v>1</v>
      </c>
    </row>
    <row r="12323">
      <c r="A12323" s="2" t="s">
        <v>12204</v>
      </c>
      <c r="B12323" s="2">
        <v>1.0</v>
      </c>
      <c r="C12323" t="str">
        <f>IFERROR(__xludf.DUMMYFUNCTION("TO_TEXT(B12323)"),"1")</f>
        <v>1</v>
      </c>
    </row>
    <row r="12324">
      <c r="A12324" s="2" t="s">
        <v>12205</v>
      </c>
      <c r="B12324" s="2">
        <v>1.0</v>
      </c>
      <c r="C12324" t="str">
        <f>IFERROR(__xludf.DUMMYFUNCTION("TO_TEXT(B12324)"),"1")</f>
        <v>1</v>
      </c>
    </row>
    <row r="12325">
      <c r="A12325" s="2" t="s">
        <v>12206</v>
      </c>
      <c r="B12325" s="2">
        <v>1.0</v>
      </c>
      <c r="C12325" t="str">
        <f>IFERROR(__xludf.DUMMYFUNCTION("TO_TEXT(B12325)"),"1")</f>
        <v>1</v>
      </c>
    </row>
    <row r="12326">
      <c r="A12326" s="2" t="s">
        <v>12207</v>
      </c>
      <c r="B12326" s="2">
        <v>1.0</v>
      </c>
      <c r="C12326" t="str">
        <f>IFERROR(__xludf.DUMMYFUNCTION("TO_TEXT(B12326)"),"1")</f>
        <v>1</v>
      </c>
    </row>
    <row r="12327">
      <c r="A12327" s="2" t="s">
        <v>12208</v>
      </c>
      <c r="B12327" s="2">
        <v>1.0</v>
      </c>
      <c r="C12327" t="str">
        <f>IFERROR(__xludf.DUMMYFUNCTION("TO_TEXT(B12327)"),"1")</f>
        <v>1</v>
      </c>
    </row>
    <row r="12328">
      <c r="A12328" s="2" t="s">
        <v>12209</v>
      </c>
      <c r="B12328" s="2">
        <v>1.0</v>
      </c>
      <c r="C12328" t="str">
        <f>IFERROR(__xludf.DUMMYFUNCTION("TO_TEXT(B12328)"),"1")</f>
        <v>1</v>
      </c>
    </row>
    <row r="12329">
      <c r="A12329" s="2" t="s">
        <v>12210</v>
      </c>
      <c r="B12329" s="2">
        <v>1.0</v>
      </c>
      <c r="C12329" t="str">
        <f>IFERROR(__xludf.DUMMYFUNCTION("TO_TEXT(B12329)"),"1")</f>
        <v>1</v>
      </c>
    </row>
    <row r="12330">
      <c r="A12330" s="2" t="s">
        <v>12211</v>
      </c>
      <c r="B12330" s="2">
        <v>1.0</v>
      </c>
      <c r="C12330" t="str">
        <f>IFERROR(__xludf.DUMMYFUNCTION("TO_TEXT(B12330)"),"1")</f>
        <v>1</v>
      </c>
    </row>
    <row r="12331">
      <c r="A12331" s="2" t="s">
        <v>12212</v>
      </c>
      <c r="B12331" s="2">
        <v>1.0</v>
      </c>
      <c r="C12331" t="str">
        <f>IFERROR(__xludf.DUMMYFUNCTION("TO_TEXT(B12331)"),"1")</f>
        <v>1</v>
      </c>
    </row>
    <row r="12332">
      <c r="A12332" s="2" t="s">
        <v>12213</v>
      </c>
      <c r="B12332" s="2">
        <v>1.0</v>
      </c>
      <c r="C12332" t="str">
        <f>IFERROR(__xludf.DUMMYFUNCTION("TO_TEXT(B12332)"),"1")</f>
        <v>1</v>
      </c>
    </row>
    <row r="12333">
      <c r="A12333" s="2" t="s">
        <v>12214</v>
      </c>
      <c r="B12333" s="2">
        <v>1.0</v>
      </c>
      <c r="C12333" t="str">
        <f>IFERROR(__xludf.DUMMYFUNCTION("TO_TEXT(B12333)"),"1")</f>
        <v>1</v>
      </c>
    </row>
    <row r="12334">
      <c r="A12334" s="2" t="s">
        <v>12215</v>
      </c>
      <c r="B12334" s="2">
        <v>1.0</v>
      </c>
      <c r="C12334" t="str">
        <f>IFERROR(__xludf.DUMMYFUNCTION("TO_TEXT(B12334)"),"1")</f>
        <v>1</v>
      </c>
    </row>
    <row r="12335">
      <c r="A12335" s="2" t="s">
        <v>12216</v>
      </c>
      <c r="B12335" s="2">
        <v>1.0</v>
      </c>
      <c r="C12335" t="str">
        <f>IFERROR(__xludf.DUMMYFUNCTION("TO_TEXT(B12335)"),"1")</f>
        <v>1</v>
      </c>
    </row>
    <row r="12336">
      <c r="A12336" s="2" t="s">
        <v>12217</v>
      </c>
      <c r="B12336" s="2">
        <v>1.0</v>
      </c>
      <c r="C12336" t="str">
        <f>IFERROR(__xludf.DUMMYFUNCTION("TO_TEXT(B12336)"),"1")</f>
        <v>1</v>
      </c>
    </row>
    <row r="12337">
      <c r="A12337" s="2" t="s">
        <v>12218</v>
      </c>
      <c r="B12337" s="2">
        <v>1.0</v>
      </c>
      <c r="C12337" t="str">
        <f>IFERROR(__xludf.DUMMYFUNCTION("TO_TEXT(B12337)"),"1")</f>
        <v>1</v>
      </c>
    </row>
    <row r="12338">
      <c r="A12338" s="2" t="s">
        <v>12219</v>
      </c>
      <c r="B12338" s="2">
        <v>1.0</v>
      </c>
      <c r="C12338" t="str">
        <f>IFERROR(__xludf.DUMMYFUNCTION("TO_TEXT(B12338)"),"1")</f>
        <v>1</v>
      </c>
    </row>
    <row r="12339">
      <c r="A12339" s="2" t="s">
        <v>12220</v>
      </c>
      <c r="B12339" s="2">
        <v>1.0</v>
      </c>
      <c r="C12339" t="str">
        <f>IFERROR(__xludf.DUMMYFUNCTION("TO_TEXT(B12339)"),"1")</f>
        <v>1</v>
      </c>
    </row>
    <row r="12340">
      <c r="A12340" s="2" t="s">
        <v>12221</v>
      </c>
      <c r="B12340" s="2">
        <v>1.0</v>
      </c>
      <c r="C12340" t="str">
        <f>IFERROR(__xludf.DUMMYFUNCTION("TO_TEXT(B12340)"),"1")</f>
        <v>1</v>
      </c>
    </row>
    <row r="12341">
      <c r="A12341" s="2" t="s">
        <v>12222</v>
      </c>
      <c r="B12341" s="2">
        <v>1.0</v>
      </c>
      <c r="C12341" t="str">
        <f>IFERROR(__xludf.DUMMYFUNCTION("TO_TEXT(B12341)"),"1")</f>
        <v>1</v>
      </c>
    </row>
    <row r="12342">
      <c r="A12342" s="2" t="s">
        <v>12223</v>
      </c>
      <c r="B12342" s="2">
        <v>1.0</v>
      </c>
      <c r="C12342" t="str">
        <f>IFERROR(__xludf.DUMMYFUNCTION("TO_TEXT(B12342)"),"1")</f>
        <v>1</v>
      </c>
    </row>
    <row r="12343">
      <c r="A12343" s="2" t="s">
        <v>12224</v>
      </c>
      <c r="B12343" s="2">
        <v>1.0</v>
      </c>
      <c r="C12343" t="str">
        <f>IFERROR(__xludf.DUMMYFUNCTION("TO_TEXT(B12343)"),"1")</f>
        <v>1</v>
      </c>
    </row>
    <row r="12344">
      <c r="A12344" s="2" t="s">
        <v>12225</v>
      </c>
      <c r="B12344" s="2">
        <v>1.0</v>
      </c>
      <c r="C12344" t="str">
        <f>IFERROR(__xludf.DUMMYFUNCTION("TO_TEXT(B12344)"),"1")</f>
        <v>1</v>
      </c>
    </row>
    <row r="12345">
      <c r="A12345" s="2" t="s">
        <v>12226</v>
      </c>
      <c r="B12345" s="2">
        <v>1.0</v>
      </c>
      <c r="C12345" t="str">
        <f>IFERROR(__xludf.DUMMYFUNCTION("TO_TEXT(B12345)"),"1")</f>
        <v>1</v>
      </c>
    </row>
    <row r="12346">
      <c r="A12346" s="2" t="s">
        <v>12227</v>
      </c>
      <c r="B12346" s="2">
        <v>1.0</v>
      </c>
      <c r="C12346" t="str">
        <f>IFERROR(__xludf.DUMMYFUNCTION("TO_TEXT(B12346)"),"1")</f>
        <v>1</v>
      </c>
    </row>
    <row r="12347">
      <c r="A12347" s="2" t="s">
        <v>12228</v>
      </c>
      <c r="B12347" s="2">
        <v>1.0</v>
      </c>
      <c r="C12347" t="str">
        <f>IFERROR(__xludf.DUMMYFUNCTION("TO_TEXT(B12347)"),"1")</f>
        <v>1</v>
      </c>
    </row>
    <row r="12348">
      <c r="A12348" s="2" t="s">
        <v>12229</v>
      </c>
      <c r="B12348" s="2">
        <v>1.0</v>
      </c>
      <c r="C12348" t="str">
        <f>IFERROR(__xludf.DUMMYFUNCTION("TO_TEXT(B12348)"),"1")</f>
        <v>1</v>
      </c>
    </row>
    <row r="12349">
      <c r="A12349" s="2" t="s">
        <v>12230</v>
      </c>
      <c r="B12349" s="2">
        <v>1.0</v>
      </c>
      <c r="C12349" t="str">
        <f>IFERROR(__xludf.DUMMYFUNCTION("TO_TEXT(B12349)"),"1")</f>
        <v>1</v>
      </c>
    </row>
    <row r="12350">
      <c r="A12350" s="2" t="s">
        <v>12231</v>
      </c>
      <c r="B12350" s="2">
        <v>1.0</v>
      </c>
      <c r="C12350" t="str">
        <f>IFERROR(__xludf.DUMMYFUNCTION("TO_TEXT(B12350)"),"1")</f>
        <v>1</v>
      </c>
    </row>
    <row r="12351">
      <c r="A12351" s="2" t="s">
        <v>12232</v>
      </c>
      <c r="B12351" s="2">
        <v>1.0</v>
      </c>
      <c r="C12351" t="str">
        <f>IFERROR(__xludf.DUMMYFUNCTION("TO_TEXT(B12351)"),"1")</f>
        <v>1</v>
      </c>
    </row>
    <row r="12352">
      <c r="A12352" s="2" t="s">
        <v>12233</v>
      </c>
      <c r="B12352" s="2">
        <v>1.0</v>
      </c>
      <c r="C12352" t="str">
        <f>IFERROR(__xludf.DUMMYFUNCTION("TO_TEXT(B12352)"),"1")</f>
        <v>1</v>
      </c>
    </row>
    <row r="12353">
      <c r="A12353" s="2" t="s">
        <v>12234</v>
      </c>
      <c r="B12353" s="2">
        <v>1.0</v>
      </c>
      <c r="C12353" t="str">
        <f>IFERROR(__xludf.DUMMYFUNCTION("TO_TEXT(B12353)"),"1")</f>
        <v>1</v>
      </c>
    </row>
    <row r="12354">
      <c r="A12354" s="2" t="s">
        <v>12235</v>
      </c>
      <c r="B12354" s="2">
        <v>1.0</v>
      </c>
      <c r="C12354" t="str">
        <f>IFERROR(__xludf.DUMMYFUNCTION("TO_TEXT(B12354)"),"1")</f>
        <v>1</v>
      </c>
    </row>
    <row r="12355">
      <c r="A12355" s="2" t="s">
        <v>12236</v>
      </c>
      <c r="B12355" s="2">
        <v>1.0</v>
      </c>
      <c r="C12355" t="str">
        <f>IFERROR(__xludf.DUMMYFUNCTION("TO_TEXT(B12355)"),"1")</f>
        <v>1</v>
      </c>
    </row>
    <row r="12356">
      <c r="A12356" s="2" t="s">
        <v>12237</v>
      </c>
      <c r="B12356" s="2">
        <v>1.0</v>
      </c>
      <c r="C12356" t="str">
        <f>IFERROR(__xludf.DUMMYFUNCTION("TO_TEXT(B12356)"),"1")</f>
        <v>1</v>
      </c>
    </row>
    <row r="12357">
      <c r="A12357" s="2" t="s">
        <v>12238</v>
      </c>
      <c r="B12357" s="2">
        <v>1.0</v>
      </c>
      <c r="C12357" t="str">
        <f>IFERROR(__xludf.DUMMYFUNCTION("TO_TEXT(B12357)"),"1")</f>
        <v>1</v>
      </c>
    </row>
    <row r="12358">
      <c r="A12358" s="2" t="s">
        <v>12239</v>
      </c>
      <c r="B12358" s="2">
        <v>1.0</v>
      </c>
      <c r="C12358" t="str">
        <f>IFERROR(__xludf.DUMMYFUNCTION("TO_TEXT(B12358)"),"1")</f>
        <v>1</v>
      </c>
    </row>
    <row r="12359">
      <c r="A12359" s="2" t="s">
        <v>12240</v>
      </c>
      <c r="B12359" s="2">
        <v>1.0</v>
      </c>
      <c r="C12359" t="str">
        <f>IFERROR(__xludf.DUMMYFUNCTION("TO_TEXT(B12359)"),"1")</f>
        <v>1</v>
      </c>
    </row>
    <row r="12360">
      <c r="A12360" s="2" t="s">
        <v>12241</v>
      </c>
      <c r="B12360" s="2">
        <v>1.0</v>
      </c>
      <c r="C12360" t="str">
        <f>IFERROR(__xludf.DUMMYFUNCTION("TO_TEXT(B12360)"),"1")</f>
        <v>1</v>
      </c>
    </row>
    <row r="12361">
      <c r="A12361" s="2" t="s">
        <v>12242</v>
      </c>
      <c r="B12361" s="2">
        <v>1.0</v>
      </c>
      <c r="C12361" t="str">
        <f>IFERROR(__xludf.DUMMYFUNCTION("TO_TEXT(B12361)"),"1")</f>
        <v>1</v>
      </c>
    </row>
    <row r="12362">
      <c r="A12362" s="2" t="s">
        <v>12243</v>
      </c>
      <c r="B12362" s="2">
        <v>1.0</v>
      </c>
      <c r="C12362" t="str">
        <f>IFERROR(__xludf.DUMMYFUNCTION("TO_TEXT(B12362)"),"1")</f>
        <v>1</v>
      </c>
    </row>
    <row r="12363">
      <c r="A12363" s="2" t="s">
        <v>12244</v>
      </c>
      <c r="B12363" s="2">
        <v>1.0</v>
      </c>
      <c r="C12363" t="str">
        <f>IFERROR(__xludf.DUMMYFUNCTION("TO_TEXT(B12363)"),"1")</f>
        <v>1</v>
      </c>
    </row>
    <row r="12364">
      <c r="A12364" s="2" t="s">
        <v>12245</v>
      </c>
      <c r="B12364" s="2">
        <v>1.0</v>
      </c>
      <c r="C12364" t="str">
        <f>IFERROR(__xludf.DUMMYFUNCTION("TO_TEXT(B12364)"),"1")</f>
        <v>1</v>
      </c>
    </row>
    <row r="12365">
      <c r="A12365" s="2" t="s">
        <v>12246</v>
      </c>
      <c r="B12365" s="2">
        <v>1.0</v>
      </c>
      <c r="C12365" t="str">
        <f>IFERROR(__xludf.DUMMYFUNCTION("TO_TEXT(B12365)"),"1")</f>
        <v>1</v>
      </c>
    </row>
    <row r="12366">
      <c r="A12366" s="2" t="s">
        <v>12247</v>
      </c>
      <c r="B12366" s="2">
        <v>1.0</v>
      </c>
      <c r="C12366" t="str">
        <f>IFERROR(__xludf.DUMMYFUNCTION("TO_TEXT(B12366)"),"1")</f>
        <v>1</v>
      </c>
    </row>
    <row r="12367">
      <c r="A12367" s="2" t="s">
        <v>12248</v>
      </c>
      <c r="B12367" s="2">
        <v>1.0</v>
      </c>
      <c r="C12367" t="str">
        <f>IFERROR(__xludf.DUMMYFUNCTION("TO_TEXT(B12367)"),"1")</f>
        <v>1</v>
      </c>
    </row>
    <row r="12368">
      <c r="A12368" s="2" t="s">
        <v>12249</v>
      </c>
      <c r="B12368" s="2">
        <v>1.0</v>
      </c>
      <c r="C12368" t="str">
        <f>IFERROR(__xludf.DUMMYFUNCTION("TO_TEXT(B12368)"),"1")</f>
        <v>1</v>
      </c>
    </row>
    <row r="12369">
      <c r="A12369" s="2" t="s">
        <v>12250</v>
      </c>
      <c r="B12369" s="2">
        <v>1.0</v>
      </c>
      <c r="C12369" t="str">
        <f>IFERROR(__xludf.DUMMYFUNCTION("TO_TEXT(B12369)"),"1")</f>
        <v>1</v>
      </c>
    </row>
    <row r="12370">
      <c r="A12370" s="2" t="s">
        <v>12251</v>
      </c>
      <c r="B12370" s="2">
        <v>1.0</v>
      </c>
      <c r="C12370" t="str">
        <f>IFERROR(__xludf.DUMMYFUNCTION("TO_TEXT(B12370)"),"1")</f>
        <v>1</v>
      </c>
    </row>
    <row r="12371">
      <c r="A12371" s="2" t="s">
        <v>12252</v>
      </c>
      <c r="B12371" s="2">
        <v>1.0</v>
      </c>
      <c r="C12371" t="str">
        <f>IFERROR(__xludf.DUMMYFUNCTION("TO_TEXT(B12371)"),"1")</f>
        <v>1</v>
      </c>
    </row>
    <row r="12372">
      <c r="A12372" s="2" t="s">
        <v>12253</v>
      </c>
      <c r="B12372" s="2">
        <v>1.0</v>
      </c>
      <c r="C12372" t="str">
        <f>IFERROR(__xludf.DUMMYFUNCTION("TO_TEXT(B12372)"),"1")</f>
        <v>1</v>
      </c>
    </row>
    <row r="12373">
      <c r="A12373" s="2" t="s">
        <v>12254</v>
      </c>
      <c r="B12373" s="2">
        <v>1.0</v>
      </c>
      <c r="C12373" t="str">
        <f>IFERROR(__xludf.DUMMYFUNCTION("TO_TEXT(B12373)"),"1")</f>
        <v>1</v>
      </c>
    </row>
    <row r="12374">
      <c r="A12374" s="2" t="s">
        <v>12255</v>
      </c>
      <c r="B12374" s="2">
        <v>1.0</v>
      </c>
      <c r="C12374" t="str">
        <f>IFERROR(__xludf.DUMMYFUNCTION("TO_TEXT(B12374)"),"1")</f>
        <v>1</v>
      </c>
    </row>
    <row r="12375">
      <c r="A12375" s="2" t="s">
        <v>12256</v>
      </c>
      <c r="B12375" s="2">
        <v>1.0</v>
      </c>
      <c r="C12375" t="str">
        <f>IFERROR(__xludf.DUMMYFUNCTION("TO_TEXT(B12375)"),"1")</f>
        <v>1</v>
      </c>
    </row>
    <row r="12376">
      <c r="A12376" s="2" t="s">
        <v>12257</v>
      </c>
      <c r="B12376" s="2">
        <v>1.0</v>
      </c>
      <c r="C12376" t="str">
        <f>IFERROR(__xludf.DUMMYFUNCTION("TO_TEXT(B12376)"),"1")</f>
        <v>1</v>
      </c>
    </row>
    <row r="12377">
      <c r="A12377" s="2" t="s">
        <v>12258</v>
      </c>
      <c r="B12377" s="2">
        <v>1.0</v>
      </c>
      <c r="C12377" t="str">
        <f>IFERROR(__xludf.DUMMYFUNCTION("TO_TEXT(B12377)"),"1")</f>
        <v>1</v>
      </c>
    </row>
    <row r="12378">
      <c r="A12378" s="2" t="s">
        <v>12259</v>
      </c>
      <c r="B12378" s="2">
        <v>1.0</v>
      </c>
      <c r="C12378" t="str">
        <f>IFERROR(__xludf.DUMMYFUNCTION("TO_TEXT(B12378)"),"1")</f>
        <v>1</v>
      </c>
    </row>
    <row r="12379">
      <c r="A12379" s="2" t="s">
        <v>12260</v>
      </c>
      <c r="B12379" s="2">
        <v>1.0</v>
      </c>
      <c r="C12379" t="str">
        <f>IFERROR(__xludf.DUMMYFUNCTION("TO_TEXT(B12379)"),"1")</f>
        <v>1</v>
      </c>
    </row>
    <row r="12380">
      <c r="A12380" s="2" t="s">
        <v>12261</v>
      </c>
      <c r="B12380" s="2">
        <v>1.0</v>
      </c>
      <c r="C12380" t="str">
        <f>IFERROR(__xludf.DUMMYFUNCTION("TO_TEXT(B12380)"),"1")</f>
        <v>1</v>
      </c>
    </row>
    <row r="12381">
      <c r="A12381" s="2" t="s">
        <v>12262</v>
      </c>
      <c r="B12381" s="2">
        <v>1.0</v>
      </c>
      <c r="C12381" t="str">
        <f>IFERROR(__xludf.DUMMYFUNCTION("TO_TEXT(B12381)"),"1")</f>
        <v>1</v>
      </c>
    </row>
    <row r="12382">
      <c r="A12382" s="2" t="s">
        <v>12263</v>
      </c>
      <c r="B12382" s="2">
        <v>1.0</v>
      </c>
      <c r="C12382" t="str">
        <f>IFERROR(__xludf.DUMMYFUNCTION("TO_TEXT(B12382)"),"1")</f>
        <v>1</v>
      </c>
    </row>
    <row r="12383">
      <c r="A12383" s="2" t="s">
        <v>12264</v>
      </c>
      <c r="B12383" s="2">
        <v>1.0</v>
      </c>
      <c r="C12383" t="str">
        <f>IFERROR(__xludf.DUMMYFUNCTION("TO_TEXT(B12383)"),"1")</f>
        <v>1</v>
      </c>
    </row>
    <row r="12384">
      <c r="A12384" s="2" t="s">
        <v>12265</v>
      </c>
      <c r="B12384" s="2">
        <v>1.0</v>
      </c>
      <c r="C12384" t="str">
        <f>IFERROR(__xludf.DUMMYFUNCTION("TO_TEXT(B12384)"),"1")</f>
        <v>1</v>
      </c>
    </row>
    <row r="12385">
      <c r="A12385" s="2" t="s">
        <v>12266</v>
      </c>
      <c r="B12385" s="2">
        <v>1.0</v>
      </c>
      <c r="C12385" t="str">
        <f>IFERROR(__xludf.DUMMYFUNCTION("TO_TEXT(B12385)"),"1")</f>
        <v>1</v>
      </c>
    </row>
    <row r="12386">
      <c r="A12386" s="2" t="s">
        <v>12267</v>
      </c>
      <c r="B12386" s="2">
        <v>1.0</v>
      </c>
      <c r="C12386" t="str">
        <f>IFERROR(__xludf.DUMMYFUNCTION("TO_TEXT(B12386)"),"1")</f>
        <v>1</v>
      </c>
    </row>
    <row r="12387">
      <c r="A12387" s="2" t="s">
        <v>12268</v>
      </c>
      <c r="B12387" s="2">
        <v>1.0</v>
      </c>
      <c r="C12387" t="str">
        <f>IFERROR(__xludf.DUMMYFUNCTION("TO_TEXT(B12387)"),"1")</f>
        <v>1</v>
      </c>
    </row>
    <row r="12388">
      <c r="A12388" s="2" t="s">
        <v>12269</v>
      </c>
      <c r="B12388" s="2">
        <v>1.0</v>
      </c>
      <c r="C12388" t="str">
        <f>IFERROR(__xludf.DUMMYFUNCTION("TO_TEXT(B12388)"),"1")</f>
        <v>1</v>
      </c>
    </row>
    <row r="12389">
      <c r="A12389" s="2" t="s">
        <v>12270</v>
      </c>
      <c r="B12389" s="2">
        <v>1.0</v>
      </c>
      <c r="C12389" t="str">
        <f>IFERROR(__xludf.DUMMYFUNCTION("TO_TEXT(B12389)"),"1")</f>
        <v>1</v>
      </c>
    </row>
    <row r="12390">
      <c r="A12390" s="2" t="s">
        <v>12271</v>
      </c>
      <c r="B12390" s="2">
        <v>1.0</v>
      </c>
      <c r="C12390" t="str">
        <f>IFERROR(__xludf.DUMMYFUNCTION("TO_TEXT(B12390)"),"1")</f>
        <v>1</v>
      </c>
    </row>
    <row r="12391">
      <c r="A12391" s="2" t="s">
        <v>12272</v>
      </c>
      <c r="B12391" s="2">
        <v>1.0</v>
      </c>
      <c r="C12391" t="str">
        <f>IFERROR(__xludf.DUMMYFUNCTION("TO_TEXT(B12391)"),"1")</f>
        <v>1</v>
      </c>
    </row>
    <row r="12392">
      <c r="A12392" s="2" t="s">
        <v>12273</v>
      </c>
      <c r="B12392" s="2">
        <v>1.0</v>
      </c>
      <c r="C12392" t="str">
        <f>IFERROR(__xludf.DUMMYFUNCTION("TO_TEXT(B12392)"),"1")</f>
        <v>1</v>
      </c>
    </row>
    <row r="12393">
      <c r="A12393" s="2" t="s">
        <v>12274</v>
      </c>
      <c r="B12393" s="2">
        <v>1.0</v>
      </c>
      <c r="C12393" t="str">
        <f>IFERROR(__xludf.DUMMYFUNCTION("TO_TEXT(B12393)"),"1")</f>
        <v>1</v>
      </c>
    </row>
    <row r="12394">
      <c r="A12394" s="2" t="s">
        <v>12275</v>
      </c>
      <c r="B12394" s="2">
        <v>1.0</v>
      </c>
      <c r="C12394" t="str">
        <f>IFERROR(__xludf.DUMMYFUNCTION("TO_TEXT(B12394)"),"1")</f>
        <v>1</v>
      </c>
    </row>
    <row r="12395">
      <c r="A12395" s="2" t="s">
        <v>12276</v>
      </c>
      <c r="B12395" s="2">
        <v>1.0</v>
      </c>
      <c r="C12395" t="str">
        <f>IFERROR(__xludf.DUMMYFUNCTION("TO_TEXT(B12395)"),"1")</f>
        <v>1</v>
      </c>
    </row>
    <row r="12396">
      <c r="A12396" s="2" t="s">
        <v>12277</v>
      </c>
      <c r="B12396" s="2">
        <v>1.0</v>
      </c>
      <c r="C12396" t="str">
        <f>IFERROR(__xludf.DUMMYFUNCTION("TO_TEXT(B12396)"),"1")</f>
        <v>1</v>
      </c>
    </row>
    <row r="12397">
      <c r="A12397" s="2" t="s">
        <v>12278</v>
      </c>
      <c r="B12397" s="2">
        <v>1.0</v>
      </c>
      <c r="C12397" t="str">
        <f>IFERROR(__xludf.DUMMYFUNCTION("TO_TEXT(B12397)"),"1")</f>
        <v>1</v>
      </c>
    </row>
    <row r="12398">
      <c r="A12398" s="2" t="s">
        <v>12279</v>
      </c>
      <c r="B12398" s="2">
        <v>1.0</v>
      </c>
      <c r="C12398" t="str">
        <f>IFERROR(__xludf.DUMMYFUNCTION("TO_TEXT(B12398)"),"1")</f>
        <v>1</v>
      </c>
    </row>
    <row r="12399">
      <c r="A12399" s="2" t="s">
        <v>12280</v>
      </c>
      <c r="B12399" s="2">
        <v>1.0</v>
      </c>
      <c r="C12399" t="str">
        <f>IFERROR(__xludf.DUMMYFUNCTION("TO_TEXT(B12399)"),"1")</f>
        <v>1</v>
      </c>
    </row>
    <row r="12400">
      <c r="A12400" s="2" t="s">
        <v>12281</v>
      </c>
      <c r="B12400" s="2">
        <v>1.0</v>
      </c>
      <c r="C12400" t="str">
        <f>IFERROR(__xludf.DUMMYFUNCTION("TO_TEXT(B12400)"),"1")</f>
        <v>1</v>
      </c>
    </row>
    <row r="12401">
      <c r="A12401" s="2" t="s">
        <v>12282</v>
      </c>
      <c r="B12401" s="2">
        <v>1.0</v>
      </c>
      <c r="C12401" t="str">
        <f>IFERROR(__xludf.DUMMYFUNCTION("TO_TEXT(B12401)"),"1")</f>
        <v>1</v>
      </c>
    </row>
    <row r="12402">
      <c r="A12402" s="2" t="s">
        <v>12283</v>
      </c>
      <c r="B12402" s="2">
        <v>1.0</v>
      </c>
      <c r="C12402" t="str">
        <f>IFERROR(__xludf.DUMMYFUNCTION("TO_TEXT(B12402)"),"1")</f>
        <v>1</v>
      </c>
    </row>
    <row r="12403">
      <c r="A12403" s="2" t="s">
        <v>12284</v>
      </c>
      <c r="B12403" s="2">
        <v>1.0</v>
      </c>
      <c r="C12403" t="str">
        <f>IFERROR(__xludf.DUMMYFUNCTION("TO_TEXT(B12403)"),"1")</f>
        <v>1</v>
      </c>
    </row>
    <row r="12404">
      <c r="A12404" s="2" t="s">
        <v>12285</v>
      </c>
      <c r="B12404" s="2">
        <v>1.0</v>
      </c>
      <c r="C12404" t="str">
        <f>IFERROR(__xludf.DUMMYFUNCTION("TO_TEXT(B12404)"),"1")</f>
        <v>1</v>
      </c>
    </row>
    <row r="12405">
      <c r="A12405" s="2" t="s">
        <v>12286</v>
      </c>
      <c r="B12405" s="2">
        <v>1.0</v>
      </c>
      <c r="C12405" t="str">
        <f>IFERROR(__xludf.DUMMYFUNCTION("TO_TEXT(B12405)"),"1")</f>
        <v>1</v>
      </c>
    </row>
    <row r="12406">
      <c r="A12406" s="2" t="s">
        <v>12287</v>
      </c>
      <c r="B12406" s="2">
        <v>1.0</v>
      </c>
      <c r="C12406" t="str">
        <f>IFERROR(__xludf.DUMMYFUNCTION("TO_TEXT(B12406)"),"1")</f>
        <v>1</v>
      </c>
    </row>
    <row r="12407">
      <c r="A12407" s="2" t="s">
        <v>12288</v>
      </c>
      <c r="B12407" s="2">
        <v>1.0</v>
      </c>
      <c r="C12407" t="str">
        <f>IFERROR(__xludf.DUMMYFUNCTION("TO_TEXT(B12407)"),"1")</f>
        <v>1</v>
      </c>
    </row>
    <row r="12408">
      <c r="A12408" s="2" t="s">
        <v>12289</v>
      </c>
      <c r="B12408" s="2">
        <v>1.0</v>
      </c>
      <c r="C12408" t="str">
        <f>IFERROR(__xludf.DUMMYFUNCTION("TO_TEXT(B12408)"),"1")</f>
        <v>1</v>
      </c>
    </row>
    <row r="12409">
      <c r="A12409" s="2" t="s">
        <v>12290</v>
      </c>
      <c r="B12409" s="2">
        <v>1.0</v>
      </c>
      <c r="C12409" t="str">
        <f>IFERROR(__xludf.DUMMYFUNCTION("TO_TEXT(B12409)"),"1")</f>
        <v>1</v>
      </c>
    </row>
    <row r="12410">
      <c r="A12410" s="2" t="s">
        <v>12291</v>
      </c>
      <c r="B12410" s="2">
        <v>1.0</v>
      </c>
      <c r="C12410" t="str">
        <f>IFERROR(__xludf.DUMMYFUNCTION("TO_TEXT(B12410)"),"1")</f>
        <v>1</v>
      </c>
    </row>
    <row r="12411">
      <c r="A12411" s="2" t="s">
        <v>12292</v>
      </c>
      <c r="B12411" s="2">
        <v>1.0</v>
      </c>
      <c r="C12411" t="str">
        <f>IFERROR(__xludf.DUMMYFUNCTION("TO_TEXT(B12411)"),"1")</f>
        <v>1</v>
      </c>
    </row>
    <row r="12412">
      <c r="A12412" s="2" t="s">
        <v>12293</v>
      </c>
      <c r="B12412" s="2">
        <v>1.0</v>
      </c>
      <c r="C12412" t="str">
        <f>IFERROR(__xludf.DUMMYFUNCTION("TO_TEXT(B12412)"),"1")</f>
        <v>1</v>
      </c>
    </row>
    <row r="12413">
      <c r="A12413" s="2" t="s">
        <v>12294</v>
      </c>
      <c r="B12413" s="2">
        <v>1.0</v>
      </c>
      <c r="C12413" t="str">
        <f>IFERROR(__xludf.DUMMYFUNCTION("TO_TEXT(B12413)"),"1")</f>
        <v>1</v>
      </c>
    </row>
    <row r="12414">
      <c r="A12414" s="2" t="s">
        <v>12295</v>
      </c>
      <c r="B12414" s="2">
        <v>1.0</v>
      </c>
      <c r="C12414" t="str">
        <f>IFERROR(__xludf.DUMMYFUNCTION("TO_TEXT(B12414)"),"1")</f>
        <v>1</v>
      </c>
    </row>
    <row r="12415">
      <c r="A12415" s="2" t="s">
        <v>12296</v>
      </c>
      <c r="B12415" s="2">
        <v>1.0</v>
      </c>
      <c r="C12415" t="str">
        <f>IFERROR(__xludf.DUMMYFUNCTION("TO_TEXT(B12415)"),"1")</f>
        <v>1</v>
      </c>
    </row>
    <row r="12416">
      <c r="A12416" s="2" t="s">
        <v>12297</v>
      </c>
      <c r="B12416" s="2">
        <v>1.0</v>
      </c>
      <c r="C12416" t="str">
        <f>IFERROR(__xludf.DUMMYFUNCTION("TO_TEXT(B12416)"),"1")</f>
        <v>1</v>
      </c>
    </row>
    <row r="12417">
      <c r="A12417" s="2" t="s">
        <v>12298</v>
      </c>
      <c r="B12417" s="2">
        <v>1.0</v>
      </c>
      <c r="C12417" t="str">
        <f>IFERROR(__xludf.DUMMYFUNCTION("TO_TEXT(B12417)"),"1")</f>
        <v>1</v>
      </c>
    </row>
    <row r="12418">
      <c r="A12418" s="2" t="s">
        <v>12299</v>
      </c>
      <c r="B12418" s="2">
        <v>1.0</v>
      </c>
      <c r="C12418" t="str">
        <f>IFERROR(__xludf.DUMMYFUNCTION("TO_TEXT(B12418)"),"1")</f>
        <v>1</v>
      </c>
    </row>
    <row r="12419">
      <c r="A12419" s="2" t="s">
        <v>12300</v>
      </c>
      <c r="B12419" s="2">
        <v>1.0</v>
      </c>
      <c r="C12419" t="str">
        <f>IFERROR(__xludf.DUMMYFUNCTION("TO_TEXT(B12419)"),"1")</f>
        <v>1</v>
      </c>
    </row>
    <row r="12420">
      <c r="A12420" s="2" t="s">
        <v>12301</v>
      </c>
      <c r="B12420" s="2">
        <v>1.0</v>
      </c>
      <c r="C12420" t="str">
        <f>IFERROR(__xludf.DUMMYFUNCTION("TO_TEXT(B12420)"),"1")</f>
        <v>1</v>
      </c>
    </row>
    <row r="12421">
      <c r="A12421" s="2" t="s">
        <v>12302</v>
      </c>
      <c r="B12421" s="2">
        <v>1.0</v>
      </c>
      <c r="C12421" t="str">
        <f>IFERROR(__xludf.DUMMYFUNCTION("TO_TEXT(B12421)"),"1")</f>
        <v>1</v>
      </c>
    </row>
    <row r="12422">
      <c r="A12422" s="2" t="s">
        <v>12303</v>
      </c>
      <c r="B12422" s="2">
        <v>1.0</v>
      </c>
      <c r="C12422" t="str">
        <f>IFERROR(__xludf.DUMMYFUNCTION("TO_TEXT(B12422)"),"1")</f>
        <v>1</v>
      </c>
    </row>
    <row r="12423">
      <c r="A12423" s="2" t="s">
        <v>12304</v>
      </c>
      <c r="B12423" s="2">
        <v>1.0</v>
      </c>
      <c r="C12423" t="str">
        <f>IFERROR(__xludf.DUMMYFUNCTION("TO_TEXT(B12423)"),"1")</f>
        <v>1</v>
      </c>
    </row>
    <row r="12424">
      <c r="A12424" s="2" t="s">
        <v>12305</v>
      </c>
      <c r="B12424" s="2">
        <v>1.0</v>
      </c>
      <c r="C12424" t="str">
        <f>IFERROR(__xludf.DUMMYFUNCTION("TO_TEXT(B12424)"),"1")</f>
        <v>1</v>
      </c>
    </row>
    <row r="12425">
      <c r="A12425" s="2" t="s">
        <v>12306</v>
      </c>
      <c r="B12425" s="2">
        <v>1.0</v>
      </c>
      <c r="C12425" t="str">
        <f>IFERROR(__xludf.DUMMYFUNCTION("TO_TEXT(B12425)"),"1")</f>
        <v>1</v>
      </c>
    </row>
    <row r="12426">
      <c r="A12426" s="2" t="s">
        <v>12307</v>
      </c>
      <c r="B12426" s="2">
        <v>1.0</v>
      </c>
      <c r="C12426" t="str">
        <f>IFERROR(__xludf.DUMMYFUNCTION("TO_TEXT(B12426)"),"1")</f>
        <v>1</v>
      </c>
    </row>
    <row r="12427">
      <c r="A12427" s="2" t="s">
        <v>12308</v>
      </c>
      <c r="B12427" s="2">
        <v>1.0</v>
      </c>
      <c r="C12427" t="str">
        <f>IFERROR(__xludf.DUMMYFUNCTION("TO_TEXT(B12427)"),"1")</f>
        <v>1</v>
      </c>
    </row>
    <row r="12428">
      <c r="A12428" s="2" t="s">
        <v>12309</v>
      </c>
      <c r="B12428" s="2">
        <v>1.0</v>
      </c>
      <c r="C12428" t="str">
        <f>IFERROR(__xludf.DUMMYFUNCTION("TO_TEXT(B12428)"),"1")</f>
        <v>1</v>
      </c>
    </row>
    <row r="12429">
      <c r="A12429" s="2" t="s">
        <v>12310</v>
      </c>
      <c r="B12429" s="2">
        <v>1.0</v>
      </c>
      <c r="C12429" t="str">
        <f>IFERROR(__xludf.DUMMYFUNCTION("TO_TEXT(B12429)"),"1")</f>
        <v>1</v>
      </c>
    </row>
    <row r="12430">
      <c r="A12430" s="2" t="s">
        <v>12311</v>
      </c>
      <c r="B12430" s="2">
        <v>1.0</v>
      </c>
      <c r="C12430" t="str">
        <f>IFERROR(__xludf.DUMMYFUNCTION("TO_TEXT(B12430)"),"1")</f>
        <v>1</v>
      </c>
    </row>
    <row r="12431">
      <c r="A12431" s="2" t="s">
        <v>12312</v>
      </c>
      <c r="B12431" s="2">
        <v>1.0</v>
      </c>
      <c r="C12431" t="str">
        <f>IFERROR(__xludf.DUMMYFUNCTION("TO_TEXT(B12431)"),"1")</f>
        <v>1</v>
      </c>
    </row>
    <row r="12432">
      <c r="A12432" s="2" t="s">
        <v>12313</v>
      </c>
      <c r="B12432" s="2">
        <v>1.0</v>
      </c>
      <c r="C12432" t="str">
        <f>IFERROR(__xludf.DUMMYFUNCTION("TO_TEXT(B12432)"),"1")</f>
        <v>1</v>
      </c>
    </row>
    <row r="12433">
      <c r="A12433" s="2" t="s">
        <v>12314</v>
      </c>
      <c r="B12433" s="2">
        <v>1.0</v>
      </c>
      <c r="C12433" t="str">
        <f>IFERROR(__xludf.DUMMYFUNCTION("TO_TEXT(B12433)"),"1")</f>
        <v>1</v>
      </c>
    </row>
    <row r="12434">
      <c r="A12434" s="2" t="s">
        <v>12315</v>
      </c>
      <c r="B12434" s="2">
        <v>1.0</v>
      </c>
      <c r="C12434" t="str">
        <f>IFERROR(__xludf.DUMMYFUNCTION("TO_TEXT(B12434)"),"1")</f>
        <v>1</v>
      </c>
    </row>
    <row r="12435">
      <c r="A12435" s="2" t="s">
        <v>12316</v>
      </c>
      <c r="B12435" s="2">
        <v>1.0</v>
      </c>
      <c r="C12435" t="str">
        <f>IFERROR(__xludf.DUMMYFUNCTION("TO_TEXT(B12435)"),"1")</f>
        <v>1</v>
      </c>
    </row>
    <row r="12436">
      <c r="A12436" s="2" t="s">
        <v>12317</v>
      </c>
      <c r="B12436" s="2">
        <v>1.0</v>
      </c>
      <c r="C12436" t="str">
        <f>IFERROR(__xludf.DUMMYFUNCTION("TO_TEXT(B12436)"),"1")</f>
        <v>1</v>
      </c>
    </row>
    <row r="12437">
      <c r="A12437" s="2" t="s">
        <v>12318</v>
      </c>
      <c r="B12437" s="2">
        <v>1.0</v>
      </c>
      <c r="C12437" t="str">
        <f>IFERROR(__xludf.DUMMYFUNCTION("TO_TEXT(B12437)"),"1")</f>
        <v>1</v>
      </c>
    </row>
    <row r="12438">
      <c r="A12438" s="2" t="s">
        <v>12319</v>
      </c>
      <c r="B12438" s="2">
        <v>1.0</v>
      </c>
      <c r="C12438" t="str">
        <f>IFERROR(__xludf.DUMMYFUNCTION("TO_TEXT(B12438)"),"1")</f>
        <v>1</v>
      </c>
    </row>
    <row r="12439">
      <c r="A12439" s="2" t="s">
        <v>12320</v>
      </c>
      <c r="B12439" s="2">
        <v>1.0</v>
      </c>
      <c r="C12439" t="str">
        <f>IFERROR(__xludf.DUMMYFUNCTION("TO_TEXT(B12439)"),"1")</f>
        <v>1</v>
      </c>
    </row>
    <row r="12440">
      <c r="A12440" s="2" t="s">
        <v>12321</v>
      </c>
      <c r="B12440" s="2">
        <v>1.0</v>
      </c>
      <c r="C12440" t="str">
        <f>IFERROR(__xludf.DUMMYFUNCTION("TO_TEXT(B12440)"),"1")</f>
        <v>1</v>
      </c>
    </row>
    <row r="12441">
      <c r="A12441" s="2" t="s">
        <v>12322</v>
      </c>
      <c r="B12441" s="2">
        <v>1.0</v>
      </c>
      <c r="C12441" t="str">
        <f>IFERROR(__xludf.DUMMYFUNCTION("TO_TEXT(B12441)"),"1")</f>
        <v>1</v>
      </c>
    </row>
    <row r="12442">
      <c r="A12442" s="2" t="s">
        <v>12323</v>
      </c>
      <c r="B12442" s="2">
        <v>1.0</v>
      </c>
      <c r="C12442" t="str">
        <f>IFERROR(__xludf.DUMMYFUNCTION("TO_TEXT(B12442)"),"1")</f>
        <v>1</v>
      </c>
    </row>
    <row r="12443">
      <c r="A12443" s="2" t="s">
        <v>12324</v>
      </c>
      <c r="B12443" s="2">
        <v>1.0</v>
      </c>
      <c r="C12443" t="str">
        <f>IFERROR(__xludf.DUMMYFUNCTION("TO_TEXT(B12443)"),"1")</f>
        <v>1</v>
      </c>
    </row>
    <row r="12444">
      <c r="A12444" s="2" t="s">
        <v>12325</v>
      </c>
      <c r="B12444" s="2">
        <v>1.0</v>
      </c>
      <c r="C12444" t="str">
        <f>IFERROR(__xludf.DUMMYFUNCTION("TO_TEXT(B12444)"),"1")</f>
        <v>1</v>
      </c>
    </row>
    <row r="12445">
      <c r="A12445" s="2" t="s">
        <v>12326</v>
      </c>
      <c r="B12445" s="2">
        <v>1.0</v>
      </c>
      <c r="C12445" t="str">
        <f>IFERROR(__xludf.DUMMYFUNCTION("TO_TEXT(B12445)"),"1")</f>
        <v>1</v>
      </c>
    </row>
    <row r="12446">
      <c r="A12446" s="2" t="s">
        <v>12327</v>
      </c>
      <c r="B12446" s="2">
        <v>1.0</v>
      </c>
      <c r="C12446" t="str">
        <f>IFERROR(__xludf.DUMMYFUNCTION("TO_TEXT(B12446)"),"1")</f>
        <v>1</v>
      </c>
    </row>
    <row r="12447">
      <c r="A12447" s="2" t="s">
        <v>12328</v>
      </c>
      <c r="B12447" s="2">
        <v>1.0</v>
      </c>
      <c r="C12447" t="str">
        <f>IFERROR(__xludf.DUMMYFUNCTION("TO_TEXT(B12447)"),"1")</f>
        <v>1</v>
      </c>
    </row>
    <row r="12448">
      <c r="A12448" s="2" t="s">
        <v>12329</v>
      </c>
      <c r="B12448" s="2">
        <v>1.0</v>
      </c>
      <c r="C12448" t="str">
        <f>IFERROR(__xludf.DUMMYFUNCTION("TO_TEXT(B12448)"),"1")</f>
        <v>1</v>
      </c>
    </row>
    <row r="12449">
      <c r="A12449" s="2" t="s">
        <v>12330</v>
      </c>
      <c r="B12449" s="2">
        <v>1.0</v>
      </c>
      <c r="C12449" t="str">
        <f>IFERROR(__xludf.DUMMYFUNCTION("TO_TEXT(B12449)"),"1")</f>
        <v>1</v>
      </c>
    </row>
    <row r="12450">
      <c r="A12450" s="2" t="s">
        <v>12331</v>
      </c>
      <c r="B12450" s="2">
        <v>1.0</v>
      </c>
      <c r="C12450" t="str">
        <f>IFERROR(__xludf.DUMMYFUNCTION("TO_TEXT(B12450)"),"1")</f>
        <v>1</v>
      </c>
    </row>
    <row r="12451">
      <c r="A12451" s="2" t="s">
        <v>12332</v>
      </c>
      <c r="B12451" s="2">
        <v>1.0</v>
      </c>
      <c r="C12451" t="str">
        <f>IFERROR(__xludf.DUMMYFUNCTION("TO_TEXT(B12451)"),"1")</f>
        <v>1</v>
      </c>
    </row>
    <row r="12452">
      <c r="A12452" s="2" t="s">
        <v>12333</v>
      </c>
      <c r="B12452" s="2">
        <v>1.0</v>
      </c>
      <c r="C12452" t="str">
        <f>IFERROR(__xludf.DUMMYFUNCTION("TO_TEXT(B12452)"),"1")</f>
        <v>1</v>
      </c>
    </row>
    <row r="12453">
      <c r="A12453" s="2" t="s">
        <v>12334</v>
      </c>
      <c r="B12453" s="2">
        <v>1.0</v>
      </c>
      <c r="C12453" t="str">
        <f>IFERROR(__xludf.DUMMYFUNCTION("TO_TEXT(B12453)"),"1")</f>
        <v>1</v>
      </c>
    </row>
    <row r="12454">
      <c r="A12454" s="2" t="s">
        <v>12335</v>
      </c>
      <c r="B12454" s="2">
        <v>1.0</v>
      </c>
      <c r="C12454" t="str">
        <f>IFERROR(__xludf.DUMMYFUNCTION("TO_TEXT(B12454)"),"1")</f>
        <v>1</v>
      </c>
    </row>
    <row r="12455">
      <c r="A12455" s="2" t="s">
        <v>12336</v>
      </c>
      <c r="B12455" s="2">
        <v>1.0</v>
      </c>
      <c r="C12455" t="str">
        <f>IFERROR(__xludf.DUMMYFUNCTION("TO_TEXT(B12455)"),"1")</f>
        <v>1</v>
      </c>
    </row>
    <row r="12456">
      <c r="A12456" s="2" t="s">
        <v>12337</v>
      </c>
      <c r="B12456" s="2">
        <v>1.0</v>
      </c>
      <c r="C12456" t="str">
        <f>IFERROR(__xludf.DUMMYFUNCTION("TO_TEXT(B12456)"),"1")</f>
        <v>1</v>
      </c>
    </row>
    <row r="12457">
      <c r="A12457" s="2" t="s">
        <v>12338</v>
      </c>
      <c r="B12457" s="2">
        <v>1.0</v>
      </c>
      <c r="C12457" t="str">
        <f>IFERROR(__xludf.DUMMYFUNCTION("TO_TEXT(B12457)"),"1")</f>
        <v>1</v>
      </c>
    </row>
    <row r="12458">
      <c r="A12458" s="2" t="s">
        <v>12339</v>
      </c>
      <c r="B12458" s="2">
        <v>1.0</v>
      </c>
      <c r="C12458" t="str">
        <f>IFERROR(__xludf.DUMMYFUNCTION("TO_TEXT(B12458)"),"1")</f>
        <v>1</v>
      </c>
    </row>
    <row r="12459">
      <c r="A12459" s="2" t="s">
        <v>12340</v>
      </c>
      <c r="B12459" s="2">
        <v>1.0</v>
      </c>
      <c r="C12459" t="str">
        <f>IFERROR(__xludf.DUMMYFUNCTION("TO_TEXT(B12459)"),"1")</f>
        <v>1</v>
      </c>
    </row>
    <row r="12460">
      <c r="A12460" s="2" t="s">
        <v>12341</v>
      </c>
      <c r="B12460" s="2">
        <v>1.0</v>
      </c>
      <c r="C12460" t="str">
        <f>IFERROR(__xludf.DUMMYFUNCTION("TO_TEXT(B12460)"),"1")</f>
        <v>1</v>
      </c>
    </row>
    <row r="12461">
      <c r="A12461" s="2" t="s">
        <v>12342</v>
      </c>
      <c r="B12461" s="2">
        <v>1.0</v>
      </c>
      <c r="C12461" t="str">
        <f>IFERROR(__xludf.DUMMYFUNCTION("TO_TEXT(B12461)"),"1")</f>
        <v>1</v>
      </c>
    </row>
    <row r="12462">
      <c r="A12462" s="2" t="s">
        <v>12343</v>
      </c>
      <c r="B12462" s="2">
        <v>1.0</v>
      </c>
      <c r="C12462" t="str">
        <f>IFERROR(__xludf.DUMMYFUNCTION("TO_TEXT(B12462)"),"1")</f>
        <v>1</v>
      </c>
    </row>
    <row r="12463">
      <c r="A12463" s="2" t="s">
        <v>12344</v>
      </c>
      <c r="B12463" s="2">
        <v>1.0</v>
      </c>
      <c r="C12463" t="str">
        <f>IFERROR(__xludf.DUMMYFUNCTION("TO_TEXT(B12463)"),"1")</f>
        <v>1</v>
      </c>
    </row>
    <row r="12464">
      <c r="A12464" s="2" t="s">
        <v>12345</v>
      </c>
      <c r="B12464" s="2">
        <v>1.0</v>
      </c>
      <c r="C12464" t="str">
        <f>IFERROR(__xludf.DUMMYFUNCTION("TO_TEXT(B12464)"),"1")</f>
        <v>1</v>
      </c>
    </row>
    <row r="12465">
      <c r="A12465" s="2" t="s">
        <v>12346</v>
      </c>
      <c r="B12465" s="2">
        <v>1.0</v>
      </c>
      <c r="C12465" t="str">
        <f>IFERROR(__xludf.DUMMYFUNCTION("TO_TEXT(B12465)"),"1")</f>
        <v>1</v>
      </c>
    </row>
    <row r="12466">
      <c r="A12466" s="2" t="s">
        <v>12347</v>
      </c>
      <c r="B12466" s="2">
        <v>1.0</v>
      </c>
      <c r="C12466" t="str">
        <f>IFERROR(__xludf.DUMMYFUNCTION("TO_TEXT(B12466)"),"1")</f>
        <v>1</v>
      </c>
    </row>
    <row r="12467">
      <c r="A12467" s="2" t="s">
        <v>12348</v>
      </c>
      <c r="B12467" s="2">
        <v>1.0</v>
      </c>
      <c r="C12467" t="str">
        <f>IFERROR(__xludf.DUMMYFUNCTION("TO_TEXT(B12467)"),"1")</f>
        <v>1</v>
      </c>
    </row>
    <row r="12468">
      <c r="A12468" s="2" t="s">
        <v>12349</v>
      </c>
      <c r="B12468" s="2">
        <v>1.0</v>
      </c>
      <c r="C12468" t="str">
        <f>IFERROR(__xludf.DUMMYFUNCTION("TO_TEXT(B12468)"),"1")</f>
        <v>1</v>
      </c>
    </row>
    <row r="12469">
      <c r="A12469" s="2" t="s">
        <v>12350</v>
      </c>
      <c r="B12469" s="2">
        <v>1.0</v>
      </c>
      <c r="C12469" t="str">
        <f>IFERROR(__xludf.DUMMYFUNCTION("TO_TEXT(B12469)"),"1")</f>
        <v>1</v>
      </c>
    </row>
    <row r="12470">
      <c r="A12470" s="2" t="s">
        <v>12351</v>
      </c>
      <c r="B12470" s="2">
        <v>1.0</v>
      </c>
      <c r="C12470" t="str">
        <f>IFERROR(__xludf.DUMMYFUNCTION("TO_TEXT(B12470)"),"1")</f>
        <v>1</v>
      </c>
    </row>
    <row r="12471">
      <c r="A12471" s="2" t="s">
        <v>12352</v>
      </c>
      <c r="B12471" s="2">
        <v>1.0</v>
      </c>
      <c r="C12471" t="str">
        <f>IFERROR(__xludf.DUMMYFUNCTION("TO_TEXT(B12471)"),"1")</f>
        <v>1</v>
      </c>
    </row>
    <row r="12472">
      <c r="A12472" s="2" t="s">
        <v>12353</v>
      </c>
      <c r="B12472" s="2">
        <v>1.0</v>
      </c>
      <c r="C12472" t="str">
        <f>IFERROR(__xludf.DUMMYFUNCTION("TO_TEXT(B12472)"),"1")</f>
        <v>1</v>
      </c>
    </row>
    <row r="12473">
      <c r="A12473" s="2" t="s">
        <v>12354</v>
      </c>
      <c r="B12473" s="2">
        <v>1.0</v>
      </c>
      <c r="C12473" t="str">
        <f>IFERROR(__xludf.DUMMYFUNCTION("TO_TEXT(B12473)"),"1")</f>
        <v>1</v>
      </c>
    </row>
    <row r="12474">
      <c r="A12474" s="2" t="s">
        <v>12355</v>
      </c>
      <c r="B12474" s="2">
        <v>1.0</v>
      </c>
      <c r="C12474" t="str">
        <f>IFERROR(__xludf.DUMMYFUNCTION("TO_TEXT(B12474)"),"1")</f>
        <v>1</v>
      </c>
    </row>
    <row r="12475">
      <c r="A12475" s="2" t="s">
        <v>12356</v>
      </c>
      <c r="B12475" s="2">
        <v>1.0</v>
      </c>
      <c r="C12475" t="str">
        <f>IFERROR(__xludf.DUMMYFUNCTION("TO_TEXT(B12475)"),"1")</f>
        <v>1</v>
      </c>
    </row>
    <row r="12476">
      <c r="A12476" s="2" t="s">
        <v>12357</v>
      </c>
      <c r="B12476" s="2">
        <v>1.0</v>
      </c>
      <c r="C12476" t="str">
        <f>IFERROR(__xludf.DUMMYFUNCTION("TO_TEXT(B12476)"),"1")</f>
        <v>1</v>
      </c>
    </row>
    <row r="12477">
      <c r="A12477" s="2" t="s">
        <v>12358</v>
      </c>
      <c r="B12477" s="2">
        <v>1.0</v>
      </c>
      <c r="C12477" t="str">
        <f>IFERROR(__xludf.DUMMYFUNCTION("TO_TEXT(B12477)"),"1")</f>
        <v>1</v>
      </c>
    </row>
    <row r="12478">
      <c r="A12478" s="2" t="s">
        <v>12359</v>
      </c>
      <c r="B12478" s="2">
        <v>1.0</v>
      </c>
      <c r="C12478" t="str">
        <f>IFERROR(__xludf.DUMMYFUNCTION("TO_TEXT(B12478)"),"1")</f>
        <v>1</v>
      </c>
    </row>
    <row r="12479">
      <c r="A12479" s="2" t="s">
        <v>12360</v>
      </c>
      <c r="B12479" s="2">
        <v>1.0</v>
      </c>
      <c r="C12479" t="str">
        <f>IFERROR(__xludf.DUMMYFUNCTION("TO_TEXT(B12479)"),"1")</f>
        <v>1</v>
      </c>
    </row>
    <row r="12480">
      <c r="A12480" s="2" t="s">
        <v>12361</v>
      </c>
      <c r="B12480" s="2">
        <v>1.0</v>
      </c>
      <c r="C12480" t="str">
        <f>IFERROR(__xludf.DUMMYFUNCTION("TO_TEXT(B12480)"),"1")</f>
        <v>1</v>
      </c>
    </row>
    <row r="12481">
      <c r="A12481" s="2" t="s">
        <v>12362</v>
      </c>
      <c r="B12481" s="2">
        <v>1.0</v>
      </c>
      <c r="C12481" t="str">
        <f>IFERROR(__xludf.DUMMYFUNCTION("TO_TEXT(B12481)"),"1")</f>
        <v>1</v>
      </c>
    </row>
    <row r="12482">
      <c r="A12482" s="2" t="s">
        <v>12363</v>
      </c>
      <c r="B12482" s="2">
        <v>1.0</v>
      </c>
      <c r="C12482" t="str">
        <f>IFERROR(__xludf.DUMMYFUNCTION("TO_TEXT(B12482)"),"1")</f>
        <v>1</v>
      </c>
    </row>
    <row r="12483">
      <c r="A12483" s="2" t="s">
        <v>12364</v>
      </c>
      <c r="B12483" s="2">
        <v>1.0</v>
      </c>
      <c r="C12483" t="str">
        <f>IFERROR(__xludf.DUMMYFUNCTION("TO_TEXT(B12483)"),"1")</f>
        <v>1</v>
      </c>
    </row>
    <row r="12484">
      <c r="A12484" s="2" t="s">
        <v>12365</v>
      </c>
      <c r="B12484" s="2">
        <v>1.0</v>
      </c>
      <c r="C12484" t="str">
        <f>IFERROR(__xludf.DUMMYFUNCTION("TO_TEXT(B12484)"),"1")</f>
        <v>1</v>
      </c>
    </row>
    <row r="12485">
      <c r="A12485" s="2" t="s">
        <v>12366</v>
      </c>
      <c r="B12485" s="2">
        <v>1.0</v>
      </c>
      <c r="C12485" t="str">
        <f>IFERROR(__xludf.DUMMYFUNCTION("TO_TEXT(B12485)"),"1")</f>
        <v>1</v>
      </c>
    </row>
    <row r="12486">
      <c r="A12486" s="2" t="s">
        <v>12367</v>
      </c>
      <c r="B12486" s="2">
        <v>1.0</v>
      </c>
      <c r="C12486" t="str">
        <f>IFERROR(__xludf.DUMMYFUNCTION("TO_TEXT(B12486)"),"1")</f>
        <v>1</v>
      </c>
    </row>
    <row r="12487">
      <c r="A12487" s="2" t="s">
        <v>12368</v>
      </c>
      <c r="B12487" s="2">
        <v>1.0</v>
      </c>
      <c r="C12487" t="str">
        <f>IFERROR(__xludf.DUMMYFUNCTION("TO_TEXT(B12487)"),"1")</f>
        <v>1</v>
      </c>
    </row>
    <row r="12488">
      <c r="A12488" s="2" t="s">
        <v>12369</v>
      </c>
      <c r="B12488" s="2">
        <v>1.0</v>
      </c>
      <c r="C12488" t="str">
        <f>IFERROR(__xludf.DUMMYFUNCTION("TO_TEXT(B12488)"),"1")</f>
        <v>1</v>
      </c>
    </row>
    <row r="12489">
      <c r="A12489" s="2" t="s">
        <v>12370</v>
      </c>
      <c r="B12489" s="2">
        <v>1.0</v>
      </c>
      <c r="C12489" t="str">
        <f>IFERROR(__xludf.DUMMYFUNCTION("TO_TEXT(B12489)"),"1")</f>
        <v>1</v>
      </c>
    </row>
    <row r="12490">
      <c r="A12490" s="2" t="s">
        <v>12371</v>
      </c>
      <c r="B12490" s="2">
        <v>1.0</v>
      </c>
      <c r="C12490" t="str">
        <f>IFERROR(__xludf.DUMMYFUNCTION("TO_TEXT(B12490)"),"1")</f>
        <v>1</v>
      </c>
    </row>
    <row r="12491">
      <c r="A12491" s="2" t="s">
        <v>12372</v>
      </c>
      <c r="B12491" s="2">
        <v>1.0</v>
      </c>
      <c r="C12491" t="str">
        <f>IFERROR(__xludf.DUMMYFUNCTION("TO_TEXT(B12491)"),"1")</f>
        <v>1</v>
      </c>
    </row>
    <row r="12492">
      <c r="A12492" s="2" t="s">
        <v>12373</v>
      </c>
      <c r="B12492" s="2">
        <v>1.0</v>
      </c>
      <c r="C12492" t="str">
        <f>IFERROR(__xludf.DUMMYFUNCTION("TO_TEXT(B12492)"),"1")</f>
        <v>1</v>
      </c>
    </row>
    <row r="12493">
      <c r="A12493" s="2" t="s">
        <v>12374</v>
      </c>
      <c r="B12493" s="2">
        <v>1.0</v>
      </c>
      <c r="C12493" t="str">
        <f>IFERROR(__xludf.DUMMYFUNCTION("TO_TEXT(B12493)"),"1")</f>
        <v>1</v>
      </c>
    </row>
    <row r="12494">
      <c r="A12494" s="2" t="s">
        <v>12375</v>
      </c>
      <c r="B12494" s="2">
        <v>1.0</v>
      </c>
      <c r="C12494" t="str">
        <f>IFERROR(__xludf.DUMMYFUNCTION("TO_TEXT(B12494)"),"1")</f>
        <v>1</v>
      </c>
    </row>
    <row r="12495">
      <c r="A12495" s="2" t="s">
        <v>12376</v>
      </c>
      <c r="B12495" s="2">
        <v>1.0</v>
      </c>
      <c r="C12495" t="str">
        <f>IFERROR(__xludf.DUMMYFUNCTION("TO_TEXT(B12495)"),"1")</f>
        <v>1</v>
      </c>
    </row>
    <row r="12496">
      <c r="A12496" s="2" t="s">
        <v>12377</v>
      </c>
      <c r="B12496" s="2">
        <v>1.0</v>
      </c>
      <c r="C12496" t="str">
        <f>IFERROR(__xludf.DUMMYFUNCTION("TO_TEXT(B12496)"),"1")</f>
        <v>1</v>
      </c>
    </row>
    <row r="12497">
      <c r="A12497" s="2" t="s">
        <v>12378</v>
      </c>
      <c r="B12497" s="2">
        <v>1.0</v>
      </c>
      <c r="C12497" t="str">
        <f>IFERROR(__xludf.DUMMYFUNCTION("TO_TEXT(B12497)"),"1")</f>
        <v>1</v>
      </c>
    </row>
    <row r="12498">
      <c r="A12498" s="2" t="s">
        <v>12379</v>
      </c>
      <c r="B12498" s="2">
        <v>1.0</v>
      </c>
      <c r="C12498" t="str">
        <f>IFERROR(__xludf.DUMMYFUNCTION("TO_TEXT(B12498)"),"1")</f>
        <v>1</v>
      </c>
    </row>
    <row r="12499">
      <c r="A12499" s="2" t="s">
        <v>12380</v>
      </c>
      <c r="B12499" s="2">
        <v>1.0</v>
      </c>
      <c r="C12499" t="str">
        <f>IFERROR(__xludf.DUMMYFUNCTION("TO_TEXT(B12499)"),"1")</f>
        <v>1</v>
      </c>
    </row>
    <row r="12500">
      <c r="A12500" s="2" t="s">
        <v>12381</v>
      </c>
      <c r="B12500" s="2">
        <v>1.0</v>
      </c>
      <c r="C12500" t="str">
        <f>IFERROR(__xludf.DUMMYFUNCTION("TO_TEXT(B12500)"),"1")</f>
        <v>1</v>
      </c>
    </row>
    <row r="12501">
      <c r="A12501" s="2" t="s">
        <v>12382</v>
      </c>
      <c r="B12501" s="2">
        <v>1.0</v>
      </c>
      <c r="C12501" t="str">
        <f>IFERROR(__xludf.DUMMYFUNCTION("TO_TEXT(B12501)"),"1")</f>
        <v>1</v>
      </c>
    </row>
    <row r="12502">
      <c r="A12502" s="2" t="s">
        <v>12383</v>
      </c>
      <c r="B12502" s="2">
        <v>1.0</v>
      </c>
      <c r="C12502" t="str">
        <f>IFERROR(__xludf.DUMMYFUNCTION("TO_TEXT(B12502)"),"1")</f>
        <v>1</v>
      </c>
    </row>
    <row r="12503">
      <c r="A12503" s="2" t="s">
        <v>12384</v>
      </c>
      <c r="B12503" s="2">
        <v>1.0</v>
      </c>
      <c r="C12503" t="str">
        <f>IFERROR(__xludf.DUMMYFUNCTION("TO_TEXT(B12503)"),"1")</f>
        <v>1</v>
      </c>
    </row>
    <row r="12504">
      <c r="A12504" s="2" t="s">
        <v>12385</v>
      </c>
      <c r="B12504" s="2">
        <v>1.0</v>
      </c>
      <c r="C12504" t="str">
        <f>IFERROR(__xludf.DUMMYFUNCTION("TO_TEXT(B12504)"),"1")</f>
        <v>1</v>
      </c>
    </row>
    <row r="12505">
      <c r="A12505" s="2" t="s">
        <v>12386</v>
      </c>
      <c r="B12505" s="2">
        <v>1.0</v>
      </c>
      <c r="C12505" t="str">
        <f>IFERROR(__xludf.DUMMYFUNCTION("TO_TEXT(B12505)"),"1")</f>
        <v>1</v>
      </c>
    </row>
    <row r="12506">
      <c r="A12506" s="2" t="s">
        <v>12387</v>
      </c>
      <c r="B12506" s="2">
        <v>1.0</v>
      </c>
      <c r="C12506" t="str">
        <f>IFERROR(__xludf.DUMMYFUNCTION("TO_TEXT(B12506)"),"1")</f>
        <v>1</v>
      </c>
    </row>
    <row r="12507">
      <c r="A12507" s="2" t="s">
        <v>12388</v>
      </c>
      <c r="B12507" s="2">
        <v>1.0</v>
      </c>
      <c r="C12507" t="str">
        <f>IFERROR(__xludf.DUMMYFUNCTION("TO_TEXT(B12507)"),"1")</f>
        <v>1</v>
      </c>
    </row>
    <row r="12508">
      <c r="A12508" s="2" t="s">
        <v>12389</v>
      </c>
      <c r="B12508" s="2">
        <v>1.0</v>
      </c>
      <c r="C12508" t="str">
        <f>IFERROR(__xludf.DUMMYFUNCTION("TO_TEXT(B12508)"),"1")</f>
        <v>1</v>
      </c>
    </row>
    <row r="12509">
      <c r="A12509" s="2" t="s">
        <v>12390</v>
      </c>
      <c r="B12509" s="2">
        <v>1.0</v>
      </c>
      <c r="C12509" t="str">
        <f>IFERROR(__xludf.DUMMYFUNCTION("TO_TEXT(B12509)"),"1")</f>
        <v>1</v>
      </c>
    </row>
    <row r="12510">
      <c r="A12510" s="2" t="s">
        <v>12391</v>
      </c>
      <c r="B12510" s="2">
        <v>1.0</v>
      </c>
      <c r="C12510" t="str">
        <f>IFERROR(__xludf.DUMMYFUNCTION("TO_TEXT(B12510)"),"1")</f>
        <v>1</v>
      </c>
    </row>
    <row r="12511">
      <c r="A12511" s="2" t="s">
        <v>12392</v>
      </c>
      <c r="B12511" s="2">
        <v>1.0</v>
      </c>
      <c r="C12511" t="str">
        <f>IFERROR(__xludf.DUMMYFUNCTION("TO_TEXT(B12511)"),"1")</f>
        <v>1</v>
      </c>
    </row>
    <row r="12512">
      <c r="A12512" s="2" t="s">
        <v>12393</v>
      </c>
      <c r="B12512" s="2">
        <v>1.0</v>
      </c>
      <c r="C12512" t="str">
        <f>IFERROR(__xludf.DUMMYFUNCTION("TO_TEXT(B12512)"),"1")</f>
        <v>1</v>
      </c>
    </row>
    <row r="12513">
      <c r="A12513" s="2" t="s">
        <v>12394</v>
      </c>
      <c r="B12513" s="2">
        <v>1.0</v>
      </c>
      <c r="C12513" t="str">
        <f>IFERROR(__xludf.DUMMYFUNCTION("TO_TEXT(B12513)"),"1")</f>
        <v>1</v>
      </c>
    </row>
    <row r="12514">
      <c r="A12514" s="2" t="s">
        <v>12395</v>
      </c>
      <c r="B12514" s="2">
        <v>1.0</v>
      </c>
      <c r="C12514" t="str">
        <f>IFERROR(__xludf.DUMMYFUNCTION("TO_TEXT(B12514)"),"1")</f>
        <v>1</v>
      </c>
    </row>
    <row r="12515">
      <c r="A12515" s="2" t="s">
        <v>12396</v>
      </c>
      <c r="B12515" s="2">
        <v>1.0</v>
      </c>
      <c r="C12515" t="str">
        <f>IFERROR(__xludf.DUMMYFUNCTION("TO_TEXT(B12515)"),"1")</f>
        <v>1</v>
      </c>
    </row>
    <row r="12516">
      <c r="A12516" s="2" t="s">
        <v>12397</v>
      </c>
      <c r="B12516" s="2">
        <v>1.0</v>
      </c>
      <c r="C12516" t="str">
        <f>IFERROR(__xludf.DUMMYFUNCTION("TO_TEXT(B12516)"),"1")</f>
        <v>1</v>
      </c>
    </row>
    <row r="12517">
      <c r="A12517" s="2" t="s">
        <v>12398</v>
      </c>
      <c r="B12517" s="2">
        <v>1.0</v>
      </c>
      <c r="C12517" t="str">
        <f>IFERROR(__xludf.DUMMYFUNCTION("TO_TEXT(B12517)"),"1")</f>
        <v>1</v>
      </c>
    </row>
    <row r="12518">
      <c r="A12518" s="2" t="s">
        <v>12399</v>
      </c>
      <c r="B12518" s="2">
        <v>1.0</v>
      </c>
      <c r="C12518" t="str">
        <f>IFERROR(__xludf.DUMMYFUNCTION("TO_TEXT(B12518)"),"1")</f>
        <v>1</v>
      </c>
    </row>
    <row r="12519">
      <c r="A12519" s="2" t="s">
        <v>12400</v>
      </c>
      <c r="B12519" s="2">
        <v>1.0</v>
      </c>
      <c r="C12519" t="str">
        <f>IFERROR(__xludf.DUMMYFUNCTION("TO_TEXT(B12519)"),"1")</f>
        <v>1</v>
      </c>
    </row>
    <row r="12520">
      <c r="A12520" s="2" t="s">
        <v>12401</v>
      </c>
      <c r="B12520" s="2">
        <v>1.0</v>
      </c>
      <c r="C12520" t="str">
        <f>IFERROR(__xludf.DUMMYFUNCTION("TO_TEXT(B12520)"),"1")</f>
        <v>1</v>
      </c>
    </row>
    <row r="12521">
      <c r="A12521" s="2" t="s">
        <v>12402</v>
      </c>
      <c r="B12521" s="2">
        <v>1.0</v>
      </c>
      <c r="C12521" t="str">
        <f>IFERROR(__xludf.DUMMYFUNCTION("TO_TEXT(B12521)"),"1")</f>
        <v>1</v>
      </c>
    </row>
    <row r="12522">
      <c r="A12522" s="2" t="s">
        <v>12403</v>
      </c>
      <c r="B12522" s="2">
        <v>1.0</v>
      </c>
      <c r="C12522" t="str">
        <f>IFERROR(__xludf.DUMMYFUNCTION("TO_TEXT(B12522)"),"1")</f>
        <v>1</v>
      </c>
    </row>
    <row r="12523">
      <c r="A12523" s="2" t="s">
        <v>12404</v>
      </c>
      <c r="B12523" s="2">
        <v>1.0</v>
      </c>
      <c r="C12523" t="str">
        <f>IFERROR(__xludf.DUMMYFUNCTION("TO_TEXT(B12523)"),"1")</f>
        <v>1</v>
      </c>
    </row>
    <row r="12524">
      <c r="A12524" s="2" t="s">
        <v>12405</v>
      </c>
      <c r="B12524" s="2">
        <v>1.0</v>
      </c>
      <c r="C12524" t="str">
        <f>IFERROR(__xludf.DUMMYFUNCTION("TO_TEXT(B12524)"),"1")</f>
        <v>1</v>
      </c>
    </row>
    <row r="12525">
      <c r="A12525" s="2" t="s">
        <v>12406</v>
      </c>
      <c r="B12525" s="2">
        <v>1.0</v>
      </c>
      <c r="C12525" t="str">
        <f>IFERROR(__xludf.DUMMYFUNCTION("TO_TEXT(B12525)"),"1")</f>
        <v>1</v>
      </c>
    </row>
    <row r="12526">
      <c r="A12526" s="2" t="s">
        <v>12407</v>
      </c>
      <c r="B12526" s="2">
        <v>1.0</v>
      </c>
      <c r="C12526" t="str">
        <f>IFERROR(__xludf.DUMMYFUNCTION("TO_TEXT(B12526)"),"1")</f>
        <v>1</v>
      </c>
    </row>
    <row r="12527">
      <c r="A12527" s="2" t="s">
        <v>12408</v>
      </c>
      <c r="B12527" s="2">
        <v>1.0</v>
      </c>
      <c r="C12527" t="str">
        <f>IFERROR(__xludf.DUMMYFUNCTION("TO_TEXT(B12527)"),"1")</f>
        <v>1</v>
      </c>
    </row>
    <row r="12528">
      <c r="A12528" s="2" t="s">
        <v>12409</v>
      </c>
      <c r="B12528" s="2">
        <v>1.0</v>
      </c>
      <c r="C12528" t="str">
        <f>IFERROR(__xludf.DUMMYFUNCTION("TO_TEXT(B12528)"),"1")</f>
        <v>1</v>
      </c>
    </row>
    <row r="12529">
      <c r="A12529" s="2" t="s">
        <v>12410</v>
      </c>
      <c r="B12529" s="2">
        <v>1.0</v>
      </c>
      <c r="C12529" t="str">
        <f>IFERROR(__xludf.DUMMYFUNCTION("TO_TEXT(B12529)"),"1")</f>
        <v>1</v>
      </c>
    </row>
    <row r="12530">
      <c r="A12530" s="2" t="s">
        <v>12411</v>
      </c>
      <c r="B12530" s="2">
        <v>1.0</v>
      </c>
      <c r="C12530" t="str">
        <f>IFERROR(__xludf.DUMMYFUNCTION("TO_TEXT(B12530)"),"1")</f>
        <v>1</v>
      </c>
    </row>
    <row r="12531">
      <c r="A12531" s="2" t="s">
        <v>12412</v>
      </c>
      <c r="B12531" s="2">
        <v>1.0</v>
      </c>
      <c r="C12531" t="str">
        <f>IFERROR(__xludf.DUMMYFUNCTION("TO_TEXT(B12531)"),"1")</f>
        <v>1</v>
      </c>
    </row>
    <row r="12532">
      <c r="A12532" s="2" t="s">
        <v>12413</v>
      </c>
      <c r="B12532" s="2">
        <v>1.0</v>
      </c>
      <c r="C12532" t="str">
        <f>IFERROR(__xludf.DUMMYFUNCTION("TO_TEXT(B12532)"),"1")</f>
        <v>1</v>
      </c>
    </row>
    <row r="12533">
      <c r="A12533" s="2" t="s">
        <v>12414</v>
      </c>
      <c r="B12533" s="2">
        <v>1.0</v>
      </c>
      <c r="C12533" t="str">
        <f>IFERROR(__xludf.DUMMYFUNCTION("TO_TEXT(B12533)"),"1")</f>
        <v>1</v>
      </c>
    </row>
    <row r="12534">
      <c r="A12534" s="2" t="s">
        <v>12415</v>
      </c>
      <c r="B12534" s="2">
        <v>1.0</v>
      </c>
      <c r="C12534" t="str">
        <f>IFERROR(__xludf.DUMMYFUNCTION("TO_TEXT(B12534)"),"1")</f>
        <v>1</v>
      </c>
    </row>
    <row r="12535">
      <c r="A12535" s="2" t="s">
        <v>12416</v>
      </c>
      <c r="B12535" s="2">
        <v>1.0</v>
      </c>
      <c r="C12535" t="str">
        <f>IFERROR(__xludf.DUMMYFUNCTION("TO_TEXT(B12535)"),"1")</f>
        <v>1</v>
      </c>
    </row>
    <row r="12536">
      <c r="A12536" s="2" t="s">
        <v>12417</v>
      </c>
      <c r="B12536" s="2">
        <v>1.0</v>
      </c>
      <c r="C12536" t="str">
        <f>IFERROR(__xludf.DUMMYFUNCTION("TO_TEXT(B12536)"),"1")</f>
        <v>1</v>
      </c>
    </row>
    <row r="12537">
      <c r="A12537" s="2" t="s">
        <v>12418</v>
      </c>
      <c r="B12537" s="2">
        <v>1.0</v>
      </c>
      <c r="C12537" t="str">
        <f>IFERROR(__xludf.DUMMYFUNCTION("TO_TEXT(B12537)"),"1")</f>
        <v>1</v>
      </c>
    </row>
    <row r="12538">
      <c r="A12538" s="2" t="s">
        <v>12419</v>
      </c>
      <c r="B12538" s="2">
        <v>1.0</v>
      </c>
      <c r="C12538" t="str">
        <f>IFERROR(__xludf.DUMMYFUNCTION("TO_TEXT(B12538)"),"1")</f>
        <v>1</v>
      </c>
    </row>
    <row r="12539">
      <c r="A12539" s="2" t="s">
        <v>12420</v>
      </c>
      <c r="B12539" s="2">
        <v>1.0</v>
      </c>
      <c r="C12539" t="str">
        <f>IFERROR(__xludf.DUMMYFUNCTION("TO_TEXT(B12539)"),"1")</f>
        <v>1</v>
      </c>
    </row>
    <row r="12540">
      <c r="A12540" s="2" t="s">
        <v>12421</v>
      </c>
      <c r="B12540" s="2">
        <v>1.0</v>
      </c>
      <c r="C12540" t="str">
        <f>IFERROR(__xludf.DUMMYFUNCTION("TO_TEXT(B12540)"),"1")</f>
        <v>1</v>
      </c>
    </row>
    <row r="12541">
      <c r="A12541" s="2" t="s">
        <v>12422</v>
      </c>
      <c r="B12541" s="2">
        <v>1.0</v>
      </c>
      <c r="C12541" t="str">
        <f>IFERROR(__xludf.DUMMYFUNCTION("TO_TEXT(B12541)"),"1")</f>
        <v>1</v>
      </c>
    </row>
    <row r="12542">
      <c r="A12542" s="2" t="s">
        <v>12423</v>
      </c>
      <c r="B12542" s="2">
        <v>1.0</v>
      </c>
      <c r="C12542" t="str">
        <f>IFERROR(__xludf.DUMMYFUNCTION("TO_TEXT(B12542)"),"1")</f>
        <v>1</v>
      </c>
    </row>
    <row r="12543">
      <c r="A12543" s="2" t="s">
        <v>12424</v>
      </c>
      <c r="B12543" s="2">
        <v>1.0</v>
      </c>
      <c r="C12543" t="str">
        <f>IFERROR(__xludf.DUMMYFUNCTION("TO_TEXT(B12543)"),"1")</f>
        <v>1</v>
      </c>
    </row>
    <row r="12544">
      <c r="A12544" s="2" t="s">
        <v>12425</v>
      </c>
      <c r="B12544" s="2">
        <v>1.0</v>
      </c>
      <c r="C12544" t="str">
        <f>IFERROR(__xludf.DUMMYFUNCTION("TO_TEXT(B12544)"),"1")</f>
        <v>1</v>
      </c>
    </row>
    <row r="12545">
      <c r="A12545" s="2" t="s">
        <v>12426</v>
      </c>
      <c r="B12545" s="2">
        <v>1.0</v>
      </c>
      <c r="C12545" t="str">
        <f>IFERROR(__xludf.DUMMYFUNCTION("TO_TEXT(B12545)"),"1")</f>
        <v>1</v>
      </c>
    </row>
    <row r="12546">
      <c r="A12546" s="2" t="s">
        <v>12427</v>
      </c>
      <c r="B12546" s="2">
        <v>1.0</v>
      </c>
      <c r="C12546" t="str">
        <f>IFERROR(__xludf.DUMMYFUNCTION("TO_TEXT(B12546)"),"1")</f>
        <v>1</v>
      </c>
    </row>
    <row r="12547">
      <c r="A12547" s="2" t="s">
        <v>12428</v>
      </c>
      <c r="B12547" s="2">
        <v>1.0</v>
      </c>
      <c r="C12547" t="str">
        <f>IFERROR(__xludf.DUMMYFUNCTION("TO_TEXT(B12547)"),"1")</f>
        <v>1</v>
      </c>
    </row>
    <row r="12548">
      <c r="A12548" s="2" t="s">
        <v>12429</v>
      </c>
      <c r="B12548" s="2">
        <v>1.0</v>
      </c>
      <c r="C12548" t="str">
        <f>IFERROR(__xludf.DUMMYFUNCTION("TO_TEXT(B12548)"),"1")</f>
        <v>1</v>
      </c>
    </row>
    <row r="12549">
      <c r="A12549" s="2" t="s">
        <v>12430</v>
      </c>
      <c r="B12549" s="2">
        <v>1.0</v>
      </c>
      <c r="C12549" t="str">
        <f>IFERROR(__xludf.DUMMYFUNCTION("TO_TEXT(B12549)"),"1")</f>
        <v>1</v>
      </c>
    </row>
    <row r="12550">
      <c r="A12550" s="2" t="s">
        <v>12431</v>
      </c>
      <c r="B12550" s="2">
        <v>1.0</v>
      </c>
      <c r="C12550" t="str">
        <f>IFERROR(__xludf.DUMMYFUNCTION("TO_TEXT(B12550)"),"1")</f>
        <v>1</v>
      </c>
    </row>
    <row r="12551">
      <c r="A12551" s="2" t="s">
        <v>12432</v>
      </c>
      <c r="B12551" s="2">
        <v>1.0</v>
      </c>
      <c r="C12551" t="str">
        <f>IFERROR(__xludf.DUMMYFUNCTION("TO_TEXT(B12551)"),"1")</f>
        <v>1</v>
      </c>
    </row>
    <row r="12552">
      <c r="A12552" s="2" t="s">
        <v>12433</v>
      </c>
      <c r="B12552" s="2">
        <v>1.0</v>
      </c>
      <c r="C12552" t="str">
        <f>IFERROR(__xludf.DUMMYFUNCTION("TO_TEXT(B12552)"),"1")</f>
        <v>1</v>
      </c>
    </row>
    <row r="12553">
      <c r="A12553" s="2" t="s">
        <v>12434</v>
      </c>
      <c r="B12553" s="2">
        <v>1.0</v>
      </c>
      <c r="C12553" t="str">
        <f>IFERROR(__xludf.DUMMYFUNCTION("TO_TEXT(B12553)"),"1")</f>
        <v>1</v>
      </c>
    </row>
    <row r="12554">
      <c r="A12554" s="2" t="s">
        <v>12435</v>
      </c>
      <c r="B12554" s="2">
        <v>1.0</v>
      </c>
      <c r="C12554" t="str">
        <f>IFERROR(__xludf.DUMMYFUNCTION("TO_TEXT(B12554)"),"1")</f>
        <v>1</v>
      </c>
    </row>
    <row r="12555">
      <c r="A12555" s="2" t="s">
        <v>12436</v>
      </c>
      <c r="B12555" s="2">
        <v>1.0</v>
      </c>
      <c r="C12555" t="str">
        <f>IFERROR(__xludf.DUMMYFUNCTION("TO_TEXT(B12555)"),"1")</f>
        <v>1</v>
      </c>
    </row>
    <row r="12556">
      <c r="A12556" s="2" t="s">
        <v>12437</v>
      </c>
      <c r="B12556" s="2">
        <v>1.0</v>
      </c>
      <c r="C12556" t="str">
        <f>IFERROR(__xludf.DUMMYFUNCTION("TO_TEXT(B12556)"),"1")</f>
        <v>1</v>
      </c>
    </row>
    <row r="12557">
      <c r="A12557" s="2" t="s">
        <v>12438</v>
      </c>
      <c r="B12557" s="2">
        <v>1.0</v>
      </c>
      <c r="C12557" t="str">
        <f>IFERROR(__xludf.DUMMYFUNCTION("TO_TEXT(B12557)"),"1")</f>
        <v>1</v>
      </c>
    </row>
    <row r="12558">
      <c r="A12558" s="2" t="s">
        <v>12439</v>
      </c>
      <c r="B12558" s="2">
        <v>1.0</v>
      </c>
      <c r="C12558" t="str">
        <f>IFERROR(__xludf.DUMMYFUNCTION("TO_TEXT(B12558)"),"1")</f>
        <v>1</v>
      </c>
    </row>
    <row r="12559">
      <c r="A12559" s="2" t="s">
        <v>12440</v>
      </c>
      <c r="B12559" s="2">
        <v>1.0</v>
      </c>
      <c r="C12559" t="str">
        <f>IFERROR(__xludf.DUMMYFUNCTION("TO_TEXT(B12559)"),"1")</f>
        <v>1</v>
      </c>
    </row>
    <row r="12560">
      <c r="A12560" s="2" t="s">
        <v>12441</v>
      </c>
      <c r="B12560" s="2">
        <v>1.0</v>
      </c>
      <c r="C12560" t="str">
        <f>IFERROR(__xludf.DUMMYFUNCTION("TO_TEXT(B12560)"),"1")</f>
        <v>1</v>
      </c>
    </row>
    <row r="12561">
      <c r="A12561" s="2" t="s">
        <v>12442</v>
      </c>
      <c r="B12561" s="2">
        <v>1.0</v>
      </c>
      <c r="C12561" t="str">
        <f>IFERROR(__xludf.DUMMYFUNCTION("TO_TEXT(B12561)"),"1")</f>
        <v>1</v>
      </c>
    </row>
    <row r="12562">
      <c r="A12562" s="2" t="s">
        <v>12443</v>
      </c>
      <c r="B12562" s="2">
        <v>1.0</v>
      </c>
      <c r="C12562" t="str">
        <f>IFERROR(__xludf.DUMMYFUNCTION("TO_TEXT(B12562)"),"1")</f>
        <v>1</v>
      </c>
    </row>
    <row r="12563">
      <c r="A12563" s="2" t="s">
        <v>12444</v>
      </c>
      <c r="B12563" s="2">
        <v>1.0</v>
      </c>
      <c r="C12563" t="str">
        <f>IFERROR(__xludf.DUMMYFUNCTION("TO_TEXT(B12563)"),"1")</f>
        <v>1</v>
      </c>
    </row>
    <row r="12564">
      <c r="A12564" s="2" t="s">
        <v>12445</v>
      </c>
      <c r="B12564" s="2">
        <v>1.0</v>
      </c>
      <c r="C12564" t="str">
        <f>IFERROR(__xludf.DUMMYFUNCTION("TO_TEXT(B12564)"),"1")</f>
        <v>1</v>
      </c>
    </row>
    <row r="12565">
      <c r="A12565" s="2" t="s">
        <v>12446</v>
      </c>
      <c r="B12565" s="2">
        <v>1.0</v>
      </c>
      <c r="C12565" t="str">
        <f>IFERROR(__xludf.DUMMYFUNCTION("TO_TEXT(B12565)"),"1")</f>
        <v>1</v>
      </c>
    </row>
    <row r="12566">
      <c r="A12566" s="2" t="s">
        <v>12447</v>
      </c>
      <c r="B12566" s="2">
        <v>1.0</v>
      </c>
      <c r="C12566" t="str">
        <f>IFERROR(__xludf.DUMMYFUNCTION("TO_TEXT(B12566)"),"1")</f>
        <v>1</v>
      </c>
    </row>
    <row r="12567">
      <c r="A12567" s="2" t="s">
        <v>12448</v>
      </c>
      <c r="B12567" s="2">
        <v>1.0</v>
      </c>
      <c r="C12567" t="str">
        <f>IFERROR(__xludf.DUMMYFUNCTION("TO_TEXT(B12567)"),"1")</f>
        <v>1</v>
      </c>
    </row>
    <row r="12568">
      <c r="A12568" s="2" t="s">
        <v>12449</v>
      </c>
      <c r="B12568" s="2">
        <v>1.0</v>
      </c>
      <c r="C12568" t="str">
        <f>IFERROR(__xludf.DUMMYFUNCTION("TO_TEXT(B12568)"),"1")</f>
        <v>1</v>
      </c>
    </row>
    <row r="12569">
      <c r="A12569" s="2" t="s">
        <v>12450</v>
      </c>
      <c r="B12569" s="2">
        <v>1.0</v>
      </c>
      <c r="C12569" t="str">
        <f>IFERROR(__xludf.DUMMYFUNCTION("TO_TEXT(B12569)"),"1")</f>
        <v>1</v>
      </c>
    </row>
    <row r="12570">
      <c r="A12570" s="2" t="s">
        <v>12451</v>
      </c>
      <c r="B12570" s="2">
        <v>1.0</v>
      </c>
      <c r="C12570" t="str">
        <f>IFERROR(__xludf.DUMMYFUNCTION("TO_TEXT(B12570)"),"1")</f>
        <v>1</v>
      </c>
    </row>
    <row r="12571">
      <c r="A12571" s="2" t="s">
        <v>12452</v>
      </c>
      <c r="B12571" s="2">
        <v>1.0</v>
      </c>
      <c r="C12571" t="str">
        <f>IFERROR(__xludf.DUMMYFUNCTION("TO_TEXT(B12571)"),"1")</f>
        <v>1</v>
      </c>
    </row>
    <row r="12572">
      <c r="A12572" s="2" t="s">
        <v>12453</v>
      </c>
      <c r="B12572" s="2">
        <v>1.0</v>
      </c>
      <c r="C12572" t="str">
        <f>IFERROR(__xludf.DUMMYFUNCTION("TO_TEXT(B12572)"),"1")</f>
        <v>1</v>
      </c>
    </row>
    <row r="12573">
      <c r="A12573" s="2" t="s">
        <v>12454</v>
      </c>
      <c r="B12573" s="2">
        <v>1.0</v>
      </c>
      <c r="C12573" t="str">
        <f>IFERROR(__xludf.DUMMYFUNCTION("TO_TEXT(B12573)"),"1")</f>
        <v>1</v>
      </c>
    </row>
    <row r="12574">
      <c r="A12574" s="2" t="s">
        <v>12455</v>
      </c>
      <c r="B12574" s="2">
        <v>1.0</v>
      </c>
      <c r="C12574" t="str">
        <f>IFERROR(__xludf.DUMMYFUNCTION("TO_TEXT(B12574)"),"1")</f>
        <v>1</v>
      </c>
    </row>
    <row r="12575">
      <c r="A12575" s="2" t="s">
        <v>12456</v>
      </c>
      <c r="B12575" s="2">
        <v>1.0</v>
      </c>
      <c r="C12575" t="str">
        <f>IFERROR(__xludf.DUMMYFUNCTION("TO_TEXT(B12575)"),"1")</f>
        <v>1</v>
      </c>
    </row>
    <row r="12576">
      <c r="A12576" s="2" t="s">
        <v>12457</v>
      </c>
      <c r="B12576" s="2">
        <v>1.0</v>
      </c>
      <c r="C12576" t="str">
        <f>IFERROR(__xludf.DUMMYFUNCTION("TO_TEXT(B12576)"),"1")</f>
        <v>1</v>
      </c>
    </row>
    <row r="12577">
      <c r="A12577" s="2" t="s">
        <v>12458</v>
      </c>
      <c r="B12577" s="2">
        <v>1.0</v>
      </c>
      <c r="C12577" t="str">
        <f>IFERROR(__xludf.DUMMYFUNCTION("TO_TEXT(B12577)"),"1")</f>
        <v>1</v>
      </c>
    </row>
    <row r="12578">
      <c r="A12578" s="2" t="s">
        <v>12459</v>
      </c>
      <c r="B12578" s="2">
        <v>1.0</v>
      </c>
      <c r="C12578" t="str">
        <f>IFERROR(__xludf.DUMMYFUNCTION("TO_TEXT(B12578)"),"1")</f>
        <v>1</v>
      </c>
    </row>
    <row r="12579">
      <c r="A12579" s="2" t="s">
        <v>12460</v>
      </c>
      <c r="B12579" s="2">
        <v>1.0</v>
      </c>
      <c r="C12579" t="str">
        <f>IFERROR(__xludf.DUMMYFUNCTION("TO_TEXT(B12579)"),"1")</f>
        <v>1</v>
      </c>
    </row>
    <row r="12580">
      <c r="A12580" s="2" t="s">
        <v>12461</v>
      </c>
      <c r="B12580" s="2">
        <v>1.0</v>
      </c>
      <c r="C12580" t="str">
        <f>IFERROR(__xludf.DUMMYFUNCTION("TO_TEXT(B12580)"),"1")</f>
        <v>1</v>
      </c>
    </row>
    <row r="12581">
      <c r="A12581" s="2" t="s">
        <v>12462</v>
      </c>
      <c r="B12581" s="2">
        <v>1.0</v>
      </c>
      <c r="C12581" t="str">
        <f>IFERROR(__xludf.DUMMYFUNCTION("TO_TEXT(B12581)"),"1")</f>
        <v>1</v>
      </c>
    </row>
    <row r="12582">
      <c r="A12582" s="2" t="s">
        <v>12463</v>
      </c>
      <c r="B12582" s="2">
        <v>1.0</v>
      </c>
      <c r="C12582" t="str">
        <f>IFERROR(__xludf.DUMMYFUNCTION("TO_TEXT(B12582)"),"1")</f>
        <v>1</v>
      </c>
    </row>
    <row r="12583">
      <c r="A12583" s="2" t="s">
        <v>12464</v>
      </c>
      <c r="B12583" s="2">
        <v>1.0</v>
      </c>
      <c r="C12583" t="str">
        <f>IFERROR(__xludf.DUMMYFUNCTION("TO_TEXT(B12583)"),"1")</f>
        <v>1</v>
      </c>
    </row>
    <row r="12584">
      <c r="A12584" s="2" t="s">
        <v>12465</v>
      </c>
      <c r="B12584" s="2">
        <v>1.0</v>
      </c>
      <c r="C12584" t="str">
        <f>IFERROR(__xludf.DUMMYFUNCTION("TO_TEXT(B12584)"),"1")</f>
        <v>1</v>
      </c>
    </row>
    <row r="12585">
      <c r="A12585" s="2" t="s">
        <v>12466</v>
      </c>
      <c r="B12585" s="2">
        <v>1.0</v>
      </c>
      <c r="C12585" t="str">
        <f>IFERROR(__xludf.DUMMYFUNCTION("TO_TEXT(B12585)"),"1")</f>
        <v>1</v>
      </c>
    </row>
    <row r="12586">
      <c r="A12586" s="2" t="s">
        <v>12467</v>
      </c>
      <c r="B12586" s="2">
        <v>1.0</v>
      </c>
      <c r="C12586" t="str">
        <f>IFERROR(__xludf.DUMMYFUNCTION("TO_TEXT(B12586)"),"1")</f>
        <v>1</v>
      </c>
    </row>
    <row r="12587">
      <c r="A12587" s="2" t="s">
        <v>12468</v>
      </c>
      <c r="B12587" s="2">
        <v>1.0</v>
      </c>
      <c r="C12587" t="str">
        <f>IFERROR(__xludf.DUMMYFUNCTION("TO_TEXT(B12587)"),"1")</f>
        <v>1</v>
      </c>
    </row>
    <row r="12588">
      <c r="A12588" s="2" t="s">
        <v>12469</v>
      </c>
      <c r="B12588" s="2">
        <v>1.0</v>
      </c>
      <c r="C12588" t="str">
        <f>IFERROR(__xludf.DUMMYFUNCTION("TO_TEXT(B12588)"),"1")</f>
        <v>1</v>
      </c>
    </row>
    <row r="12589">
      <c r="A12589" s="2" t="s">
        <v>12470</v>
      </c>
      <c r="B12589" s="2">
        <v>1.0</v>
      </c>
      <c r="C12589" t="str">
        <f>IFERROR(__xludf.DUMMYFUNCTION("TO_TEXT(B12589)"),"1")</f>
        <v>1</v>
      </c>
    </row>
    <row r="12590">
      <c r="A12590" s="2" t="s">
        <v>12471</v>
      </c>
      <c r="B12590" s="2">
        <v>1.0</v>
      </c>
      <c r="C12590" t="str">
        <f>IFERROR(__xludf.DUMMYFUNCTION("TO_TEXT(B12590)"),"1")</f>
        <v>1</v>
      </c>
    </row>
    <row r="12591">
      <c r="A12591" s="2">
        <v>40400.0</v>
      </c>
      <c r="B12591" s="2">
        <v>1.0</v>
      </c>
      <c r="C12591" t="str">
        <f>IFERROR(__xludf.DUMMYFUNCTION("TO_TEXT(B12591)"),"1")</f>
        <v>1</v>
      </c>
    </row>
    <row r="12592">
      <c r="A12592" s="2" t="s">
        <v>12472</v>
      </c>
      <c r="B12592" s="2">
        <v>1.0</v>
      </c>
      <c r="C12592" t="str">
        <f>IFERROR(__xludf.DUMMYFUNCTION("TO_TEXT(B12592)"),"1")</f>
        <v>1</v>
      </c>
    </row>
    <row r="12593">
      <c r="A12593" s="2" t="s">
        <v>12473</v>
      </c>
      <c r="B12593" s="2">
        <v>1.0</v>
      </c>
      <c r="C12593" t="str">
        <f>IFERROR(__xludf.DUMMYFUNCTION("TO_TEXT(B12593)"),"1")</f>
        <v>1</v>
      </c>
    </row>
    <row r="12594">
      <c r="A12594" s="2" t="s">
        <v>12474</v>
      </c>
      <c r="B12594" s="2">
        <v>1.0</v>
      </c>
      <c r="C12594" t="str">
        <f>IFERROR(__xludf.DUMMYFUNCTION("TO_TEXT(B12594)"),"1")</f>
        <v>1</v>
      </c>
    </row>
    <row r="12595">
      <c r="A12595" s="2">
        <v>1308.0</v>
      </c>
      <c r="B12595" s="2">
        <v>1.0</v>
      </c>
      <c r="C12595" t="str">
        <f>IFERROR(__xludf.DUMMYFUNCTION("TO_TEXT(B12595)"),"1")</f>
        <v>1</v>
      </c>
    </row>
    <row r="12596">
      <c r="A12596" s="2">
        <v>2308.0</v>
      </c>
      <c r="B12596" s="2">
        <v>1.0</v>
      </c>
      <c r="C12596" t="str">
        <f>IFERROR(__xludf.DUMMYFUNCTION("TO_TEXT(B12596)"),"1")</f>
        <v>1</v>
      </c>
    </row>
    <row r="12597">
      <c r="A12597" s="2" t="s">
        <v>12475</v>
      </c>
      <c r="B12597" s="2">
        <v>1.0</v>
      </c>
      <c r="C12597" t="str">
        <f>IFERROR(__xludf.DUMMYFUNCTION("TO_TEXT(B12597)"),"1")</f>
        <v>1</v>
      </c>
    </row>
    <row r="12598">
      <c r="A12598" s="2" t="s">
        <v>12476</v>
      </c>
      <c r="B12598" s="2">
        <v>1.0</v>
      </c>
      <c r="C12598" t="str">
        <f>IFERROR(__xludf.DUMMYFUNCTION("TO_TEXT(B12598)"),"1")</f>
        <v>1</v>
      </c>
    </row>
    <row r="12599">
      <c r="A12599" s="2" t="s">
        <v>12477</v>
      </c>
      <c r="B12599" s="2">
        <v>1.0</v>
      </c>
      <c r="C12599" t="str">
        <f>IFERROR(__xludf.DUMMYFUNCTION("TO_TEXT(B12599)"),"1")</f>
        <v>1</v>
      </c>
    </row>
    <row r="12600">
      <c r="A12600" s="2" t="s">
        <v>12478</v>
      </c>
      <c r="B12600" s="2">
        <v>1.0</v>
      </c>
      <c r="C12600" t="str">
        <f>IFERROR(__xludf.DUMMYFUNCTION("TO_TEXT(B12600)"),"1")</f>
        <v>1</v>
      </c>
    </row>
    <row r="12601">
      <c r="A12601" s="2" t="s">
        <v>12479</v>
      </c>
      <c r="B12601" s="2">
        <v>1.0</v>
      </c>
      <c r="C12601" t="str">
        <f>IFERROR(__xludf.DUMMYFUNCTION("TO_TEXT(B12601)"),"1")</f>
        <v>1</v>
      </c>
    </row>
    <row r="12602">
      <c r="A12602" s="2" t="s">
        <v>12480</v>
      </c>
      <c r="B12602" s="2">
        <v>1.0</v>
      </c>
      <c r="C12602" t="str">
        <f>IFERROR(__xludf.DUMMYFUNCTION("TO_TEXT(B12602)"),"1")</f>
        <v>1</v>
      </c>
    </row>
    <row r="12603">
      <c r="A12603" s="2" t="s">
        <v>12481</v>
      </c>
      <c r="B12603" s="2">
        <v>1.0</v>
      </c>
      <c r="C12603" t="str">
        <f>IFERROR(__xludf.DUMMYFUNCTION("TO_TEXT(B12603)"),"1")</f>
        <v>1</v>
      </c>
    </row>
    <row r="12604">
      <c r="A12604" s="2" t="s">
        <v>12482</v>
      </c>
      <c r="B12604" s="2">
        <v>1.0</v>
      </c>
      <c r="C12604" t="str">
        <f>IFERROR(__xludf.DUMMYFUNCTION("TO_TEXT(B12604)"),"1")</f>
        <v>1</v>
      </c>
    </row>
    <row r="12605">
      <c r="A12605" s="2" t="s">
        <v>12483</v>
      </c>
      <c r="B12605" s="2">
        <v>1.0</v>
      </c>
      <c r="C12605" t="str">
        <f>IFERROR(__xludf.DUMMYFUNCTION("TO_TEXT(B12605)"),"1")</f>
        <v>1</v>
      </c>
    </row>
    <row r="12606">
      <c r="A12606" s="2" t="s">
        <v>12484</v>
      </c>
      <c r="B12606" s="2">
        <v>1.0</v>
      </c>
      <c r="C12606" t="str">
        <f>IFERROR(__xludf.DUMMYFUNCTION("TO_TEXT(B12606)"),"1")</f>
        <v>1</v>
      </c>
    </row>
    <row r="12607">
      <c r="A12607" s="2" t="s">
        <v>12485</v>
      </c>
      <c r="B12607" s="2">
        <v>1.0</v>
      </c>
      <c r="C12607" t="str">
        <f>IFERROR(__xludf.DUMMYFUNCTION("TO_TEXT(B12607)"),"1")</f>
        <v>1</v>
      </c>
    </row>
    <row r="12608">
      <c r="A12608" s="2" t="s">
        <v>12486</v>
      </c>
      <c r="B12608" s="2">
        <v>1.0</v>
      </c>
      <c r="C12608" t="str">
        <f>IFERROR(__xludf.DUMMYFUNCTION("TO_TEXT(B12608)"),"1")</f>
        <v>1</v>
      </c>
    </row>
    <row r="12609">
      <c r="A12609" s="2" t="s">
        <v>12487</v>
      </c>
      <c r="B12609" s="2">
        <v>1.0</v>
      </c>
      <c r="C12609" t="str">
        <f>IFERROR(__xludf.DUMMYFUNCTION("TO_TEXT(B12609)"),"1")</f>
        <v>1</v>
      </c>
    </row>
    <row r="12610">
      <c r="A12610" s="2" t="s">
        <v>12488</v>
      </c>
      <c r="B12610" s="2">
        <v>1.0</v>
      </c>
      <c r="C12610" t="str">
        <f>IFERROR(__xludf.DUMMYFUNCTION("TO_TEXT(B12610)"),"1")</f>
        <v>1</v>
      </c>
    </row>
    <row r="12611">
      <c r="A12611" s="2" t="s">
        <v>12489</v>
      </c>
      <c r="B12611" s="2">
        <v>1.0</v>
      </c>
      <c r="C12611" t="str">
        <f>IFERROR(__xludf.DUMMYFUNCTION("TO_TEXT(B12611)"),"1")</f>
        <v>1</v>
      </c>
    </row>
    <row r="12612">
      <c r="A12612" s="2" t="s">
        <v>12490</v>
      </c>
      <c r="B12612" s="2">
        <v>1.0</v>
      </c>
      <c r="C12612" t="str">
        <f>IFERROR(__xludf.DUMMYFUNCTION("TO_TEXT(B12612)"),"1")</f>
        <v>1</v>
      </c>
    </row>
    <row r="12613">
      <c r="A12613" s="2" t="s">
        <v>12491</v>
      </c>
      <c r="B12613" s="2">
        <v>1.0</v>
      </c>
      <c r="C12613" t="str">
        <f>IFERROR(__xludf.DUMMYFUNCTION("TO_TEXT(B12613)"),"1")</f>
        <v>1</v>
      </c>
    </row>
    <row r="12614">
      <c r="A12614" s="2" t="s">
        <v>12492</v>
      </c>
      <c r="B12614" s="2">
        <v>1.0</v>
      </c>
      <c r="C12614" t="str">
        <f>IFERROR(__xludf.DUMMYFUNCTION("TO_TEXT(B12614)"),"1")</f>
        <v>1</v>
      </c>
    </row>
    <row r="12615">
      <c r="A12615" s="2" t="s">
        <v>12493</v>
      </c>
      <c r="B12615" s="2">
        <v>1.0</v>
      </c>
      <c r="C12615" t="str">
        <f>IFERROR(__xludf.DUMMYFUNCTION("TO_TEXT(B12615)"),"1")</f>
        <v>1</v>
      </c>
    </row>
    <row r="12616">
      <c r="A12616" s="2" t="s">
        <v>12494</v>
      </c>
      <c r="B12616" s="2">
        <v>1.0</v>
      </c>
      <c r="C12616" t="str">
        <f>IFERROR(__xludf.DUMMYFUNCTION("TO_TEXT(B12616)"),"1")</f>
        <v>1</v>
      </c>
    </row>
    <row r="12617">
      <c r="A12617" s="2" t="s">
        <v>12495</v>
      </c>
      <c r="B12617" s="2">
        <v>1.0</v>
      </c>
      <c r="C12617" t="str">
        <f>IFERROR(__xludf.DUMMYFUNCTION("TO_TEXT(B12617)"),"1")</f>
        <v>1</v>
      </c>
    </row>
    <row r="12618">
      <c r="A12618" s="2" t="s">
        <v>12496</v>
      </c>
      <c r="B12618" s="2">
        <v>1.0</v>
      </c>
      <c r="C12618" t="str">
        <f>IFERROR(__xludf.DUMMYFUNCTION("TO_TEXT(B12618)"),"1")</f>
        <v>1</v>
      </c>
    </row>
    <row r="12619">
      <c r="A12619" s="2" t="s">
        <v>12497</v>
      </c>
      <c r="B12619" s="2">
        <v>1.0</v>
      </c>
      <c r="C12619" t="str">
        <f>IFERROR(__xludf.DUMMYFUNCTION("TO_TEXT(B12619)"),"1")</f>
        <v>1</v>
      </c>
    </row>
    <row r="12620">
      <c r="A12620" s="2" t="s">
        <v>12498</v>
      </c>
      <c r="B12620" s="2">
        <v>1.0</v>
      </c>
      <c r="C12620" t="str">
        <f>IFERROR(__xludf.DUMMYFUNCTION("TO_TEXT(B12620)"),"1")</f>
        <v>1</v>
      </c>
    </row>
    <row r="12621">
      <c r="A12621" s="2" t="s">
        <v>12499</v>
      </c>
      <c r="B12621" s="2">
        <v>1.0</v>
      </c>
      <c r="C12621" t="str">
        <f>IFERROR(__xludf.DUMMYFUNCTION("TO_TEXT(B12621)"),"1")</f>
        <v>1</v>
      </c>
    </row>
    <row r="12622">
      <c r="A12622" s="2" t="s">
        <v>12500</v>
      </c>
      <c r="B12622" s="2">
        <v>1.0</v>
      </c>
      <c r="C12622" t="str">
        <f>IFERROR(__xludf.DUMMYFUNCTION("TO_TEXT(B12622)"),"1")</f>
        <v>1</v>
      </c>
    </row>
    <row r="12623">
      <c r="A12623" s="2" t="s">
        <v>12501</v>
      </c>
      <c r="B12623" s="2">
        <v>1.0</v>
      </c>
      <c r="C12623" t="str">
        <f>IFERROR(__xludf.DUMMYFUNCTION("TO_TEXT(B12623)"),"1")</f>
        <v>1</v>
      </c>
    </row>
    <row r="12624">
      <c r="A12624" s="2" t="s">
        <v>12502</v>
      </c>
      <c r="B12624" s="2">
        <v>1.0</v>
      </c>
      <c r="C12624" t="str">
        <f>IFERROR(__xludf.DUMMYFUNCTION("TO_TEXT(B12624)"),"1")</f>
        <v>1</v>
      </c>
    </row>
    <row r="12625">
      <c r="A12625" s="2" t="s">
        <v>12503</v>
      </c>
      <c r="B12625" s="2">
        <v>1.0</v>
      </c>
      <c r="C12625" t="str">
        <f>IFERROR(__xludf.DUMMYFUNCTION("TO_TEXT(B12625)"),"1")</f>
        <v>1</v>
      </c>
    </row>
    <row r="12626">
      <c r="A12626" s="2" t="s">
        <v>12504</v>
      </c>
      <c r="B12626" s="2">
        <v>1.0</v>
      </c>
      <c r="C12626" t="str">
        <f>IFERROR(__xludf.DUMMYFUNCTION("TO_TEXT(B12626)"),"1")</f>
        <v>1</v>
      </c>
    </row>
    <row r="12627">
      <c r="A12627" s="2" t="s">
        <v>12505</v>
      </c>
      <c r="B12627" s="2">
        <v>1.0</v>
      </c>
      <c r="C12627" t="str">
        <f>IFERROR(__xludf.DUMMYFUNCTION("TO_TEXT(B12627)"),"1")</f>
        <v>1</v>
      </c>
    </row>
    <row r="12628">
      <c r="A12628" s="2" t="s">
        <v>12506</v>
      </c>
      <c r="B12628" s="2">
        <v>1.0</v>
      </c>
      <c r="C12628" t="str">
        <f>IFERROR(__xludf.DUMMYFUNCTION("TO_TEXT(B12628)"),"1")</f>
        <v>1</v>
      </c>
    </row>
    <row r="12629">
      <c r="A12629" s="2" t="s">
        <v>12507</v>
      </c>
      <c r="B12629" s="2">
        <v>1.0</v>
      </c>
      <c r="C12629" t="str">
        <f>IFERROR(__xludf.DUMMYFUNCTION("TO_TEXT(B12629)"),"1")</f>
        <v>1</v>
      </c>
    </row>
    <row r="12630">
      <c r="A12630" s="2" t="s">
        <v>12508</v>
      </c>
      <c r="B12630" s="2">
        <v>1.0</v>
      </c>
      <c r="C12630" t="str">
        <f>IFERROR(__xludf.DUMMYFUNCTION("TO_TEXT(B12630)"),"1")</f>
        <v>1</v>
      </c>
    </row>
    <row r="12631">
      <c r="A12631" s="2" t="s">
        <v>12509</v>
      </c>
      <c r="B12631" s="2">
        <v>1.0</v>
      </c>
      <c r="C12631" t="str">
        <f>IFERROR(__xludf.DUMMYFUNCTION("TO_TEXT(B12631)"),"1")</f>
        <v>1</v>
      </c>
    </row>
    <row r="12632">
      <c r="A12632" s="2" t="s">
        <v>12510</v>
      </c>
      <c r="B12632" s="2">
        <v>1.0</v>
      </c>
      <c r="C12632" t="str">
        <f>IFERROR(__xludf.DUMMYFUNCTION("TO_TEXT(B12632)"),"1")</f>
        <v>1</v>
      </c>
    </row>
    <row r="12633">
      <c r="A12633" s="2" t="s">
        <v>12511</v>
      </c>
      <c r="B12633" s="2">
        <v>1.0</v>
      </c>
      <c r="C12633" t="str">
        <f>IFERROR(__xludf.DUMMYFUNCTION("TO_TEXT(B12633)"),"1")</f>
        <v>1</v>
      </c>
    </row>
    <row r="12634">
      <c r="A12634" s="2" t="s">
        <v>12512</v>
      </c>
      <c r="B12634" s="2">
        <v>1.0</v>
      </c>
      <c r="C12634" t="str">
        <f>IFERROR(__xludf.DUMMYFUNCTION("TO_TEXT(B12634)"),"1")</f>
        <v>1</v>
      </c>
    </row>
    <row r="12635">
      <c r="A12635" s="2" t="s">
        <v>12513</v>
      </c>
      <c r="B12635" s="2">
        <v>1.0</v>
      </c>
      <c r="C12635" t="str">
        <f>IFERROR(__xludf.DUMMYFUNCTION("TO_TEXT(B12635)"),"1")</f>
        <v>1</v>
      </c>
    </row>
    <row r="12636">
      <c r="A12636" s="2" t="s">
        <v>12514</v>
      </c>
      <c r="B12636" s="2">
        <v>1.0</v>
      </c>
      <c r="C12636" t="str">
        <f>IFERROR(__xludf.DUMMYFUNCTION("TO_TEXT(B12636)"),"1")</f>
        <v>1</v>
      </c>
    </row>
    <row r="12637">
      <c r="A12637" s="2" t="s">
        <v>12515</v>
      </c>
      <c r="B12637" s="2">
        <v>1.0</v>
      </c>
      <c r="C12637" t="str">
        <f>IFERROR(__xludf.DUMMYFUNCTION("TO_TEXT(B12637)"),"1")</f>
        <v>1</v>
      </c>
    </row>
    <row r="12638">
      <c r="A12638" s="2" t="s">
        <v>12516</v>
      </c>
      <c r="B12638" s="2">
        <v>1.0</v>
      </c>
      <c r="C12638" t="str">
        <f>IFERROR(__xludf.DUMMYFUNCTION("TO_TEXT(B12638)"),"1")</f>
        <v>1</v>
      </c>
    </row>
    <row r="12639">
      <c r="A12639" s="2" t="s">
        <v>12517</v>
      </c>
      <c r="B12639" s="2">
        <v>1.0</v>
      </c>
      <c r="C12639" t="str">
        <f>IFERROR(__xludf.DUMMYFUNCTION("TO_TEXT(B12639)"),"1")</f>
        <v>1</v>
      </c>
    </row>
    <row r="12640">
      <c r="A12640" s="2" t="s">
        <v>12518</v>
      </c>
      <c r="B12640" s="2">
        <v>1.0</v>
      </c>
      <c r="C12640" t="str">
        <f>IFERROR(__xludf.DUMMYFUNCTION("TO_TEXT(B12640)"),"1")</f>
        <v>1</v>
      </c>
    </row>
    <row r="12641">
      <c r="A12641" s="2" t="s">
        <v>12519</v>
      </c>
      <c r="B12641" s="2">
        <v>1.0</v>
      </c>
      <c r="C12641" t="str">
        <f>IFERROR(__xludf.DUMMYFUNCTION("TO_TEXT(B12641)"),"1")</f>
        <v>1</v>
      </c>
    </row>
    <row r="12642">
      <c r="A12642" s="2" t="s">
        <v>12520</v>
      </c>
      <c r="B12642" s="2">
        <v>1.0</v>
      </c>
      <c r="C12642" t="str">
        <f>IFERROR(__xludf.DUMMYFUNCTION("TO_TEXT(B12642)"),"1")</f>
        <v>1</v>
      </c>
    </row>
    <row r="12643">
      <c r="A12643" s="2" t="s">
        <v>12521</v>
      </c>
      <c r="B12643" s="2">
        <v>1.0</v>
      </c>
      <c r="C12643" t="str">
        <f>IFERROR(__xludf.DUMMYFUNCTION("TO_TEXT(B12643)"),"1")</f>
        <v>1</v>
      </c>
    </row>
    <row r="12644">
      <c r="A12644" s="2" t="s">
        <v>12522</v>
      </c>
      <c r="B12644" s="2">
        <v>1.0</v>
      </c>
      <c r="C12644" t="str">
        <f>IFERROR(__xludf.DUMMYFUNCTION("TO_TEXT(B12644)"),"1")</f>
        <v>1</v>
      </c>
    </row>
    <row r="12645">
      <c r="A12645" s="2" t="s">
        <v>12523</v>
      </c>
      <c r="B12645" s="2">
        <v>1.0</v>
      </c>
      <c r="C12645" t="str">
        <f>IFERROR(__xludf.DUMMYFUNCTION("TO_TEXT(B12645)"),"1")</f>
        <v>1</v>
      </c>
    </row>
    <row r="12646">
      <c r="A12646" s="2" t="s">
        <v>12524</v>
      </c>
      <c r="B12646" s="2">
        <v>1.0</v>
      </c>
      <c r="C12646" t="str">
        <f>IFERROR(__xludf.DUMMYFUNCTION("TO_TEXT(B12646)"),"1")</f>
        <v>1</v>
      </c>
    </row>
    <row r="12647">
      <c r="A12647" s="2" t="s">
        <v>12525</v>
      </c>
      <c r="B12647" s="2">
        <v>1.0</v>
      </c>
      <c r="C12647" t="str">
        <f>IFERROR(__xludf.DUMMYFUNCTION("TO_TEXT(B12647)"),"1")</f>
        <v>1</v>
      </c>
    </row>
    <row r="12648">
      <c r="A12648" s="2" t="s">
        <v>12526</v>
      </c>
      <c r="B12648" s="2">
        <v>1.0</v>
      </c>
      <c r="C12648" t="str">
        <f>IFERROR(__xludf.DUMMYFUNCTION("TO_TEXT(B12648)"),"1")</f>
        <v>1</v>
      </c>
    </row>
    <row r="12649">
      <c r="A12649" s="2" t="s">
        <v>12527</v>
      </c>
      <c r="B12649" s="2">
        <v>1.0</v>
      </c>
      <c r="C12649" t="str">
        <f>IFERROR(__xludf.DUMMYFUNCTION("TO_TEXT(B12649)"),"1")</f>
        <v>1</v>
      </c>
    </row>
    <row r="12650">
      <c r="A12650" s="2" t="s">
        <v>12528</v>
      </c>
      <c r="B12650" s="2">
        <v>1.0</v>
      </c>
      <c r="C12650" t="str">
        <f>IFERROR(__xludf.DUMMYFUNCTION("TO_TEXT(B12650)"),"1")</f>
        <v>1</v>
      </c>
    </row>
    <row r="12651">
      <c r="A12651" s="2" t="s">
        <v>12529</v>
      </c>
      <c r="B12651" s="2">
        <v>1.0</v>
      </c>
      <c r="C12651" t="str">
        <f>IFERROR(__xludf.DUMMYFUNCTION("TO_TEXT(B12651)"),"1")</f>
        <v>1</v>
      </c>
    </row>
    <row r="12652">
      <c r="A12652" s="12" t="s">
        <v>10223</v>
      </c>
      <c r="B12652" s="2">
        <v>1.0</v>
      </c>
      <c r="C12652" t="str">
        <f>IFERROR(__xludf.DUMMYFUNCTION("TO_TEXT(B12652)"),"1")</f>
        <v>1</v>
      </c>
    </row>
    <row r="12653">
      <c r="A12653" s="2" t="s">
        <v>12530</v>
      </c>
      <c r="B12653" s="2">
        <v>1.0</v>
      </c>
      <c r="C12653" t="str">
        <f>IFERROR(__xludf.DUMMYFUNCTION("TO_TEXT(B12653)"),"1")</f>
        <v>1</v>
      </c>
    </row>
    <row r="12654">
      <c r="A12654" s="2" t="s">
        <v>12531</v>
      </c>
      <c r="B12654" s="2">
        <v>1.0</v>
      </c>
      <c r="C12654" t="str">
        <f>IFERROR(__xludf.DUMMYFUNCTION("TO_TEXT(B12654)"),"1")</f>
        <v>1</v>
      </c>
    </row>
    <row r="12655">
      <c r="A12655" s="2" t="s">
        <v>12532</v>
      </c>
      <c r="B12655" s="2">
        <v>1.0</v>
      </c>
      <c r="C12655" t="str">
        <f>IFERROR(__xludf.DUMMYFUNCTION("TO_TEXT(B12655)"),"1")</f>
        <v>1</v>
      </c>
    </row>
    <row r="12656">
      <c r="A12656" s="2" t="s">
        <v>12533</v>
      </c>
      <c r="B12656" s="2">
        <v>1.0</v>
      </c>
      <c r="C12656" t="str">
        <f>IFERROR(__xludf.DUMMYFUNCTION("TO_TEXT(B12656)"),"1")</f>
        <v>1</v>
      </c>
    </row>
    <row r="12657">
      <c r="A12657" s="2" t="s">
        <v>12534</v>
      </c>
      <c r="B12657" s="2">
        <v>1.0</v>
      </c>
      <c r="C12657" t="str">
        <f>IFERROR(__xludf.DUMMYFUNCTION("TO_TEXT(B12657)"),"1")</f>
        <v>1</v>
      </c>
    </row>
    <row r="12658">
      <c r="A12658" s="2" t="s">
        <v>12535</v>
      </c>
      <c r="B12658" s="2">
        <v>1.0</v>
      </c>
      <c r="C12658" t="str">
        <f>IFERROR(__xludf.DUMMYFUNCTION("TO_TEXT(B12658)"),"1")</f>
        <v>1</v>
      </c>
    </row>
    <row r="12659">
      <c r="A12659" s="2" t="s">
        <v>12536</v>
      </c>
      <c r="B12659" s="2">
        <v>1.0</v>
      </c>
      <c r="C12659" t="str">
        <f>IFERROR(__xludf.DUMMYFUNCTION("TO_TEXT(B12659)"),"1")</f>
        <v>1</v>
      </c>
    </row>
    <row r="12660">
      <c r="A12660" s="2" t="s">
        <v>12537</v>
      </c>
      <c r="B12660" s="2">
        <v>1.0</v>
      </c>
      <c r="C12660" t="str">
        <f>IFERROR(__xludf.DUMMYFUNCTION("TO_TEXT(B12660)"),"1")</f>
        <v>1</v>
      </c>
    </row>
    <row r="12661">
      <c r="A12661" s="2" t="s">
        <v>12538</v>
      </c>
      <c r="B12661" s="2">
        <v>1.0</v>
      </c>
      <c r="C12661" t="str">
        <f>IFERROR(__xludf.DUMMYFUNCTION("TO_TEXT(B12661)"),"1")</f>
        <v>1</v>
      </c>
    </row>
    <row r="12662">
      <c r="A12662" s="2" t="s">
        <v>12539</v>
      </c>
      <c r="B12662" s="2">
        <v>1.0</v>
      </c>
      <c r="C12662" t="str">
        <f>IFERROR(__xludf.DUMMYFUNCTION("TO_TEXT(B12662)"),"1")</f>
        <v>1</v>
      </c>
    </row>
    <row r="12663">
      <c r="A12663" s="2" t="s">
        <v>12540</v>
      </c>
      <c r="B12663" s="2">
        <v>1.0</v>
      </c>
      <c r="C12663" t="str">
        <f>IFERROR(__xludf.DUMMYFUNCTION("TO_TEXT(B12663)"),"1")</f>
        <v>1</v>
      </c>
    </row>
    <row r="12664">
      <c r="A12664" s="2" t="s">
        <v>12541</v>
      </c>
      <c r="B12664" s="2">
        <v>1.0</v>
      </c>
      <c r="C12664" t="str">
        <f>IFERROR(__xludf.DUMMYFUNCTION("TO_TEXT(B12664)"),"1")</f>
        <v>1</v>
      </c>
    </row>
    <row r="12665">
      <c r="A12665" s="2" t="s">
        <v>12542</v>
      </c>
      <c r="B12665" s="2">
        <v>1.0</v>
      </c>
      <c r="C12665" t="str">
        <f>IFERROR(__xludf.DUMMYFUNCTION("TO_TEXT(B12665)"),"1")</f>
        <v>1</v>
      </c>
    </row>
    <row r="12666">
      <c r="A12666" s="2" t="s">
        <v>12543</v>
      </c>
      <c r="B12666" s="2">
        <v>1.0</v>
      </c>
      <c r="C12666" t="str">
        <f>IFERROR(__xludf.DUMMYFUNCTION("TO_TEXT(B12666)"),"1")</f>
        <v>1</v>
      </c>
    </row>
    <row r="12667">
      <c r="A12667" s="2" t="s">
        <v>12544</v>
      </c>
      <c r="B12667" s="2">
        <v>1.0</v>
      </c>
      <c r="C12667" t="str">
        <f>IFERROR(__xludf.DUMMYFUNCTION("TO_TEXT(B12667)"),"1")</f>
        <v>1</v>
      </c>
    </row>
    <row r="12668">
      <c r="A12668" s="2" t="s">
        <v>12545</v>
      </c>
      <c r="B12668" s="2">
        <v>1.0</v>
      </c>
      <c r="C12668" t="str">
        <f>IFERROR(__xludf.DUMMYFUNCTION("TO_TEXT(B12668)"),"1")</f>
        <v>1</v>
      </c>
    </row>
    <row r="12669">
      <c r="A12669" s="2" t="s">
        <v>12546</v>
      </c>
      <c r="B12669" s="2">
        <v>1.0</v>
      </c>
      <c r="C12669" t="str">
        <f>IFERROR(__xludf.DUMMYFUNCTION("TO_TEXT(B12669)"),"1")</f>
        <v>1</v>
      </c>
    </row>
    <row r="12670">
      <c r="A12670" s="2" t="s">
        <v>12547</v>
      </c>
      <c r="B12670" s="2">
        <v>1.0</v>
      </c>
      <c r="C12670" t="str">
        <f>IFERROR(__xludf.DUMMYFUNCTION("TO_TEXT(B12670)"),"1")</f>
        <v>1</v>
      </c>
    </row>
    <row r="12671">
      <c r="A12671" s="2" t="s">
        <v>12548</v>
      </c>
      <c r="B12671" s="2">
        <v>1.0</v>
      </c>
      <c r="C12671" t="str">
        <f>IFERROR(__xludf.DUMMYFUNCTION("TO_TEXT(B12671)"),"1")</f>
        <v>1</v>
      </c>
    </row>
    <row r="12672">
      <c r="A12672" s="2" t="s">
        <v>12549</v>
      </c>
      <c r="B12672" s="2">
        <v>1.0</v>
      </c>
      <c r="C12672" t="str">
        <f>IFERROR(__xludf.DUMMYFUNCTION("TO_TEXT(B12672)"),"1")</f>
        <v>1</v>
      </c>
    </row>
    <row r="12673">
      <c r="A12673" s="2" t="s">
        <v>12550</v>
      </c>
      <c r="B12673" s="2">
        <v>1.0</v>
      </c>
      <c r="C12673" t="str">
        <f>IFERROR(__xludf.DUMMYFUNCTION("TO_TEXT(B12673)"),"1")</f>
        <v>1</v>
      </c>
    </row>
    <row r="12674">
      <c r="A12674" s="2" t="s">
        <v>12551</v>
      </c>
      <c r="B12674" s="2">
        <v>1.0</v>
      </c>
      <c r="C12674" t="str">
        <f>IFERROR(__xludf.DUMMYFUNCTION("TO_TEXT(B12674)"),"1")</f>
        <v>1</v>
      </c>
    </row>
    <row r="12675">
      <c r="A12675" s="2" t="s">
        <v>12552</v>
      </c>
      <c r="B12675" s="2">
        <v>1.0</v>
      </c>
      <c r="C12675" t="str">
        <f>IFERROR(__xludf.DUMMYFUNCTION("TO_TEXT(B12675)"),"1")</f>
        <v>1</v>
      </c>
    </row>
    <row r="12676">
      <c r="A12676" s="2" t="s">
        <v>12553</v>
      </c>
      <c r="B12676" s="2">
        <v>1.0</v>
      </c>
      <c r="C12676" t="str">
        <f>IFERROR(__xludf.DUMMYFUNCTION("TO_TEXT(B12676)"),"1")</f>
        <v>1</v>
      </c>
    </row>
    <row r="12677">
      <c r="A12677" s="2" t="s">
        <v>12554</v>
      </c>
      <c r="B12677" s="2">
        <v>1.0</v>
      </c>
      <c r="C12677" t="str">
        <f>IFERROR(__xludf.DUMMYFUNCTION("TO_TEXT(B12677)"),"1")</f>
        <v>1</v>
      </c>
    </row>
    <row r="12678">
      <c r="A12678" s="2" t="s">
        <v>12555</v>
      </c>
      <c r="B12678" s="2">
        <v>1.0</v>
      </c>
      <c r="C12678" t="str">
        <f>IFERROR(__xludf.DUMMYFUNCTION("TO_TEXT(B12678)"),"1")</f>
        <v>1</v>
      </c>
    </row>
    <row r="12679">
      <c r="A12679" s="2" t="s">
        <v>12556</v>
      </c>
      <c r="B12679" s="2">
        <v>1.0</v>
      </c>
      <c r="C12679" t="str">
        <f>IFERROR(__xludf.DUMMYFUNCTION("TO_TEXT(B12679)"),"1")</f>
        <v>1</v>
      </c>
    </row>
    <row r="12680">
      <c r="A12680" s="2" t="s">
        <v>12557</v>
      </c>
      <c r="B12680" s="2">
        <v>1.0</v>
      </c>
      <c r="C12680" t="str">
        <f>IFERROR(__xludf.DUMMYFUNCTION("TO_TEXT(B12680)"),"1")</f>
        <v>1</v>
      </c>
    </row>
    <row r="12681">
      <c r="A12681" s="2" t="s">
        <v>12558</v>
      </c>
      <c r="B12681" s="2">
        <v>1.0</v>
      </c>
      <c r="C12681" t="str">
        <f>IFERROR(__xludf.DUMMYFUNCTION("TO_TEXT(B12681)"),"1")</f>
        <v>1</v>
      </c>
    </row>
    <row r="12682">
      <c r="A12682" s="2" t="s">
        <v>12559</v>
      </c>
      <c r="B12682" s="2">
        <v>1.0</v>
      </c>
      <c r="C12682" t="str">
        <f>IFERROR(__xludf.DUMMYFUNCTION("TO_TEXT(B12682)"),"1")</f>
        <v>1</v>
      </c>
    </row>
    <row r="12683">
      <c r="A12683" s="2" t="s">
        <v>12560</v>
      </c>
      <c r="B12683" s="2">
        <v>1.0</v>
      </c>
      <c r="C12683" t="str">
        <f>IFERROR(__xludf.DUMMYFUNCTION("TO_TEXT(B12683)"),"1")</f>
        <v>1</v>
      </c>
    </row>
    <row r="12684">
      <c r="A12684" s="2" t="s">
        <v>12561</v>
      </c>
      <c r="B12684" s="2">
        <v>1.0</v>
      </c>
      <c r="C12684" t="str">
        <f>IFERROR(__xludf.DUMMYFUNCTION("TO_TEXT(B12684)"),"1")</f>
        <v>1</v>
      </c>
    </row>
    <row r="12685">
      <c r="A12685" s="2" t="s">
        <v>12562</v>
      </c>
      <c r="B12685" s="2">
        <v>1.0</v>
      </c>
      <c r="C12685" t="str">
        <f>IFERROR(__xludf.DUMMYFUNCTION("TO_TEXT(B12685)"),"1")</f>
        <v>1</v>
      </c>
    </row>
    <row r="12686">
      <c r="A12686" s="2" t="s">
        <v>12563</v>
      </c>
      <c r="B12686" s="2">
        <v>1.0</v>
      </c>
      <c r="C12686" t="str">
        <f>IFERROR(__xludf.DUMMYFUNCTION("TO_TEXT(B12686)"),"1")</f>
        <v>1</v>
      </c>
    </row>
    <row r="12687">
      <c r="A12687" s="2" t="s">
        <v>12564</v>
      </c>
      <c r="B12687" s="2">
        <v>1.0</v>
      </c>
      <c r="C12687" t="str">
        <f>IFERROR(__xludf.DUMMYFUNCTION("TO_TEXT(B12687)"),"1")</f>
        <v>1</v>
      </c>
    </row>
    <row r="12688">
      <c r="A12688" s="2" t="s">
        <v>12565</v>
      </c>
      <c r="B12688" s="2">
        <v>1.0</v>
      </c>
      <c r="C12688" t="str">
        <f>IFERROR(__xludf.DUMMYFUNCTION("TO_TEXT(B12688)"),"1")</f>
        <v>1</v>
      </c>
    </row>
    <row r="12689">
      <c r="A12689" s="2" t="s">
        <v>12566</v>
      </c>
      <c r="B12689" s="2">
        <v>1.0</v>
      </c>
      <c r="C12689" t="str">
        <f>IFERROR(__xludf.DUMMYFUNCTION("TO_TEXT(B12689)"),"1")</f>
        <v>1</v>
      </c>
    </row>
    <row r="12690">
      <c r="A12690" s="2" t="s">
        <v>12567</v>
      </c>
      <c r="B12690" s="2">
        <v>1.0</v>
      </c>
      <c r="C12690" t="str">
        <f>IFERROR(__xludf.DUMMYFUNCTION("TO_TEXT(B12690)"),"1")</f>
        <v>1</v>
      </c>
    </row>
    <row r="12691">
      <c r="A12691" s="2" t="s">
        <v>12568</v>
      </c>
      <c r="B12691" s="2">
        <v>1.0</v>
      </c>
      <c r="C12691" t="str">
        <f>IFERROR(__xludf.DUMMYFUNCTION("TO_TEXT(B12691)"),"1")</f>
        <v>1</v>
      </c>
    </row>
    <row r="12692">
      <c r="A12692" s="2" t="s">
        <v>12569</v>
      </c>
      <c r="B12692" s="2">
        <v>1.0</v>
      </c>
      <c r="C12692" t="str">
        <f>IFERROR(__xludf.DUMMYFUNCTION("TO_TEXT(B12692)"),"1")</f>
        <v>1</v>
      </c>
    </row>
    <row r="12693">
      <c r="A12693" s="2" t="s">
        <v>12570</v>
      </c>
      <c r="B12693" s="2">
        <v>1.0</v>
      </c>
      <c r="C12693" t="str">
        <f>IFERROR(__xludf.DUMMYFUNCTION("TO_TEXT(B12693)"),"1")</f>
        <v>1</v>
      </c>
    </row>
    <row r="12694">
      <c r="A12694" s="2" t="s">
        <v>12571</v>
      </c>
      <c r="B12694" s="2">
        <v>1.0</v>
      </c>
      <c r="C12694" t="str">
        <f>IFERROR(__xludf.DUMMYFUNCTION("TO_TEXT(B12694)"),"1")</f>
        <v>1</v>
      </c>
    </row>
    <row r="12695">
      <c r="A12695" s="2" t="s">
        <v>12572</v>
      </c>
      <c r="B12695" s="2">
        <v>1.0</v>
      </c>
      <c r="C12695" t="str">
        <f>IFERROR(__xludf.DUMMYFUNCTION("TO_TEXT(B12695)"),"1")</f>
        <v>1</v>
      </c>
    </row>
    <row r="12696">
      <c r="A12696" s="2" t="s">
        <v>12573</v>
      </c>
      <c r="B12696" s="2">
        <v>1.0</v>
      </c>
      <c r="C12696" t="str">
        <f>IFERROR(__xludf.DUMMYFUNCTION("TO_TEXT(B12696)"),"1")</f>
        <v>1</v>
      </c>
    </row>
    <row r="12697">
      <c r="A12697" s="2" t="s">
        <v>12574</v>
      </c>
      <c r="B12697" s="2">
        <v>1.0</v>
      </c>
      <c r="C12697" t="str">
        <f>IFERROR(__xludf.DUMMYFUNCTION("TO_TEXT(B12697)"),"1")</f>
        <v>1</v>
      </c>
    </row>
    <row r="12698">
      <c r="A12698" s="2" t="s">
        <v>12575</v>
      </c>
      <c r="B12698" s="2">
        <v>1.0</v>
      </c>
      <c r="C12698" t="str">
        <f>IFERROR(__xludf.DUMMYFUNCTION("TO_TEXT(B12698)"),"1")</f>
        <v>1</v>
      </c>
    </row>
    <row r="12699">
      <c r="A12699" s="2" t="s">
        <v>12576</v>
      </c>
      <c r="B12699" s="2">
        <v>1.0</v>
      </c>
      <c r="C12699" t="str">
        <f>IFERROR(__xludf.DUMMYFUNCTION("TO_TEXT(B12699)"),"1")</f>
        <v>1</v>
      </c>
    </row>
    <row r="12700">
      <c r="A12700" s="2" t="s">
        <v>12577</v>
      </c>
      <c r="B12700" s="2">
        <v>1.0</v>
      </c>
      <c r="C12700" t="str">
        <f>IFERROR(__xludf.DUMMYFUNCTION("TO_TEXT(B12700)"),"1")</f>
        <v>1</v>
      </c>
    </row>
    <row r="12701">
      <c r="A12701" s="2" t="s">
        <v>12578</v>
      </c>
      <c r="B12701" s="2">
        <v>1.0</v>
      </c>
      <c r="C12701" t="str">
        <f>IFERROR(__xludf.DUMMYFUNCTION("TO_TEXT(B12701)"),"1")</f>
        <v>1</v>
      </c>
    </row>
    <row r="12702">
      <c r="A12702" s="2" t="s">
        <v>12579</v>
      </c>
      <c r="B12702" s="2">
        <v>1.0</v>
      </c>
      <c r="C12702" t="str">
        <f>IFERROR(__xludf.DUMMYFUNCTION("TO_TEXT(B12702)"),"1")</f>
        <v>1</v>
      </c>
    </row>
    <row r="12703">
      <c r="A12703" s="2" t="s">
        <v>12580</v>
      </c>
      <c r="B12703" s="2">
        <v>1.0</v>
      </c>
      <c r="C12703" t="str">
        <f>IFERROR(__xludf.DUMMYFUNCTION("TO_TEXT(B12703)"),"1")</f>
        <v>1</v>
      </c>
    </row>
    <row r="12704">
      <c r="A12704" s="2" t="s">
        <v>12581</v>
      </c>
      <c r="B12704" s="2">
        <v>1.0</v>
      </c>
      <c r="C12704" t="str">
        <f>IFERROR(__xludf.DUMMYFUNCTION("TO_TEXT(B12704)"),"1")</f>
        <v>1</v>
      </c>
    </row>
    <row r="12705">
      <c r="A12705" s="2" t="s">
        <v>12582</v>
      </c>
      <c r="B12705" s="2">
        <v>1.0</v>
      </c>
      <c r="C12705" t="str">
        <f>IFERROR(__xludf.DUMMYFUNCTION("TO_TEXT(B12705)"),"1")</f>
        <v>1</v>
      </c>
    </row>
    <row r="12706">
      <c r="A12706" s="2" t="s">
        <v>12583</v>
      </c>
      <c r="B12706" s="2">
        <v>1.0</v>
      </c>
      <c r="C12706" t="str">
        <f>IFERROR(__xludf.DUMMYFUNCTION("TO_TEXT(B12706)"),"1")</f>
        <v>1</v>
      </c>
    </row>
    <row r="12707">
      <c r="A12707" s="2" t="s">
        <v>12584</v>
      </c>
      <c r="B12707" s="2">
        <v>1.0</v>
      </c>
      <c r="C12707" t="str">
        <f>IFERROR(__xludf.DUMMYFUNCTION("TO_TEXT(B12707)"),"1")</f>
        <v>1</v>
      </c>
    </row>
    <row r="12708">
      <c r="A12708" s="2" t="s">
        <v>12585</v>
      </c>
      <c r="B12708" s="2">
        <v>1.0</v>
      </c>
      <c r="C12708" t="str">
        <f>IFERROR(__xludf.DUMMYFUNCTION("TO_TEXT(B12708)"),"1")</f>
        <v>1</v>
      </c>
    </row>
    <row r="12709">
      <c r="A12709" s="2" t="s">
        <v>12586</v>
      </c>
      <c r="B12709" s="2">
        <v>1.0</v>
      </c>
      <c r="C12709" t="str">
        <f>IFERROR(__xludf.DUMMYFUNCTION("TO_TEXT(B12709)"),"1")</f>
        <v>1</v>
      </c>
    </row>
    <row r="12710">
      <c r="A12710" s="2" t="s">
        <v>12587</v>
      </c>
      <c r="B12710" s="2">
        <v>1.0</v>
      </c>
      <c r="C12710" t="str">
        <f>IFERROR(__xludf.DUMMYFUNCTION("TO_TEXT(B12710)"),"1")</f>
        <v>1</v>
      </c>
    </row>
    <row r="12711">
      <c r="A12711" s="2" t="s">
        <v>12588</v>
      </c>
      <c r="B12711" s="2">
        <v>1.0</v>
      </c>
      <c r="C12711" t="str">
        <f>IFERROR(__xludf.DUMMYFUNCTION("TO_TEXT(B12711)"),"1")</f>
        <v>1</v>
      </c>
    </row>
    <row r="12712">
      <c r="A12712" s="2" t="s">
        <v>12589</v>
      </c>
      <c r="B12712" s="2">
        <v>1.0</v>
      </c>
      <c r="C12712" t="str">
        <f>IFERROR(__xludf.DUMMYFUNCTION("TO_TEXT(B12712)"),"1")</f>
        <v>1</v>
      </c>
    </row>
    <row r="12713">
      <c r="A12713" s="2" t="s">
        <v>12590</v>
      </c>
      <c r="B12713" s="2">
        <v>1.0</v>
      </c>
      <c r="C12713" t="str">
        <f>IFERROR(__xludf.DUMMYFUNCTION("TO_TEXT(B12713)"),"1")</f>
        <v>1</v>
      </c>
    </row>
    <row r="12714">
      <c r="A12714" s="2" t="s">
        <v>12591</v>
      </c>
      <c r="B12714" s="2">
        <v>1.0</v>
      </c>
      <c r="C12714" t="str">
        <f>IFERROR(__xludf.DUMMYFUNCTION("TO_TEXT(B12714)"),"1")</f>
        <v>1</v>
      </c>
    </row>
    <row r="12715">
      <c r="A12715" s="2" t="s">
        <v>12592</v>
      </c>
      <c r="B12715" s="2">
        <v>1.0</v>
      </c>
      <c r="C12715" t="str">
        <f>IFERROR(__xludf.DUMMYFUNCTION("TO_TEXT(B12715)"),"1")</f>
        <v>1</v>
      </c>
    </row>
    <row r="12716">
      <c r="A12716" s="2" t="s">
        <v>12593</v>
      </c>
      <c r="B12716" s="2">
        <v>1.0</v>
      </c>
      <c r="C12716" t="str">
        <f>IFERROR(__xludf.DUMMYFUNCTION("TO_TEXT(B12716)"),"1")</f>
        <v>1</v>
      </c>
    </row>
    <row r="12717">
      <c r="A12717" s="2" t="s">
        <v>12594</v>
      </c>
      <c r="B12717" s="2">
        <v>1.0</v>
      </c>
      <c r="C12717" t="str">
        <f>IFERROR(__xludf.DUMMYFUNCTION("TO_TEXT(B12717)"),"1")</f>
        <v>1</v>
      </c>
    </row>
    <row r="12718">
      <c r="A12718" s="2" t="s">
        <v>12595</v>
      </c>
      <c r="B12718" s="2">
        <v>1.0</v>
      </c>
      <c r="C12718" t="str">
        <f>IFERROR(__xludf.DUMMYFUNCTION("TO_TEXT(B12718)"),"1")</f>
        <v>1</v>
      </c>
    </row>
    <row r="12719">
      <c r="A12719" s="2" t="s">
        <v>12596</v>
      </c>
      <c r="B12719" s="2">
        <v>1.0</v>
      </c>
      <c r="C12719" t="str">
        <f>IFERROR(__xludf.DUMMYFUNCTION("TO_TEXT(B12719)"),"1")</f>
        <v>1</v>
      </c>
    </row>
    <row r="12720">
      <c r="A12720" s="2" t="s">
        <v>12597</v>
      </c>
      <c r="B12720" s="2">
        <v>1.0</v>
      </c>
      <c r="C12720" t="str">
        <f>IFERROR(__xludf.DUMMYFUNCTION("TO_TEXT(B12720)"),"1")</f>
        <v>1</v>
      </c>
    </row>
    <row r="12721">
      <c r="A12721" s="2" t="s">
        <v>12598</v>
      </c>
      <c r="B12721" s="2">
        <v>1.0</v>
      </c>
      <c r="C12721" t="str">
        <f>IFERROR(__xludf.DUMMYFUNCTION("TO_TEXT(B12721)"),"1")</f>
        <v>1</v>
      </c>
    </row>
    <row r="12722">
      <c r="A12722" s="2" t="s">
        <v>12599</v>
      </c>
      <c r="B12722" s="2">
        <v>1.0</v>
      </c>
      <c r="C12722" t="str">
        <f>IFERROR(__xludf.DUMMYFUNCTION("TO_TEXT(B12722)"),"1")</f>
        <v>1</v>
      </c>
    </row>
    <row r="12723">
      <c r="A12723" s="2" t="s">
        <v>12600</v>
      </c>
      <c r="B12723" s="2">
        <v>1.0</v>
      </c>
      <c r="C12723" t="str">
        <f>IFERROR(__xludf.DUMMYFUNCTION("TO_TEXT(B12723)"),"1")</f>
        <v>1</v>
      </c>
    </row>
    <row r="12724">
      <c r="A12724" s="2" t="s">
        <v>12601</v>
      </c>
      <c r="B12724" s="2">
        <v>1.0</v>
      </c>
      <c r="C12724" t="str">
        <f>IFERROR(__xludf.DUMMYFUNCTION("TO_TEXT(B12724)"),"1")</f>
        <v>1</v>
      </c>
    </row>
    <row r="12725">
      <c r="A12725" s="2" t="s">
        <v>12602</v>
      </c>
      <c r="B12725" s="2">
        <v>1.0</v>
      </c>
      <c r="C12725" t="str">
        <f>IFERROR(__xludf.DUMMYFUNCTION("TO_TEXT(B12725)"),"1")</f>
        <v>1</v>
      </c>
    </row>
    <row r="12726">
      <c r="A12726" s="2" t="s">
        <v>12603</v>
      </c>
      <c r="B12726" s="2">
        <v>1.0</v>
      </c>
      <c r="C12726" t="str">
        <f>IFERROR(__xludf.DUMMYFUNCTION("TO_TEXT(B12726)"),"1")</f>
        <v>1</v>
      </c>
    </row>
    <row r="12727">
      <c r="A12727" s="2" t="s">
        <v>12604</v>
      </c>
      <c r="B12727" s="2">
        <v>1.0</v>
      </c>
      <c r="C12727" t="str">
        <f>IFERROR(__xludf.DUMMYFUNCTION("TO_TEXT(B12727)"),"1")</f>
        <v>1</v>
      </c>
    </row>
    <row r="12728">
      <c r="A12728" s="2" t="s">
        <v>12605</v>
      </c>
      <c r="B12728" s="2">
        <v>1.0</v>
      </c>
      <c r="C12728" t="str">
        <f>IFERROR(__xludf.DUMMYFUNCTION("TO_TEXT(B12728)"),"1")</f>
        <v>1</v>
      </c>
    </row>
    <row r="12729">
      <c r="A12729" s="2" t="s">
        <v>12606</v>
      </c>
      <c r="B12729" s="2">
        <v>1.0</v>
      </c>
      <c r="C12729" t="str">
        <f>IFERROR(__xludf.DUMMYFUNCTION("TO_TEXT(B12729)"),"1")</f>
        <v>1</v>
      </c>
    </row>
    <row r="12730">
      <c r="A12730" s="2" t="s">
        <v>12607</v>
      </c>
      <c r="B12730" s="2">
        <v>1.0</v>
      </c>
      <c r="C12730" t="str">
        <f>IFERROR(__xludf.DUMMYFUNCTION("TO_TEXT(B12730)"),"1")</f>
        <v>1</v>
      </c>
    </row>
    <row r="12731">
      <c r="A12731" s="2" t="s">
        <v>12608</v>
      </c>
      <c r="B12731" s="2">
        <v>1.0</v>
      </c>
      <c r="C12731" t="str">
        <f>IFERROR(__xludf.DUMMYFUNCTION("TO_TEXT(B12731)"),"1")</f>
        <v>1</v>
      </c>
    </row>
    <row r="12732">
      <c r="A12732" s="2" t="s">
        <v>12609</v>
      </c>
      <c r="B12732" s="2">
        <v>1.0</v>
      </c>
      <c r="C12732" t="str">
        <f>IFERROR(__xludf.DUMMYFUNCTION("TO_TEXT(B12732)"),"1")</f>
        <v>1</v>
      </c>
    </row>
    <row r="12733">
      <c r="A12733" s="2" t="s">
        <v>12610</v>
      </c>
      <c r="B12733" s="2">
        <v>1.0</v>
      </c>
      <c r="C12733" t="str">
        <f>IFERROR(__xludf.DUMMYFUNCTION("TO_TEXT(B12733)"),"1")</f>
        <v>1</v>
      </c>
    </row>
    <row r="12734">
      <c r="A12734" s="2" t="s">
        <v>12611</v>
      </c>
      <c r="B12734" s="2">
        <v>1.0</v>
      </c>
      <c r="C12734" t="str">
        <f>IFERROR(__xludf.DUMMYFUNCTION("TO_TEXT(B12734)"),"1")</f>
        <v>1</v>
      </c>
    </row>
    <row r="12735">
      <c r="A12735" s="2" t="s">
        <v>12612</v>
      </c>
      <c r="B12735" s="2">
        <v>1.0</v>
      </c>
      <c r="C12735" t="str">
        <f>IFERROR(__xludf.DUMMYFUNCTION("TO_TEXT(B12735)"),"1")</f>
        <v>1</v>
      </c>
    </row>
    <row r="12736">
      <c r="A12736" s="2" t="s">
        <v>12613</v>
      </c>
      <c r="B12736" s="2">
        <v>1.0</v>
      </c>
      <c r="C12736" t="str">
        <f>IFERROR(__xludf.DUMMYFUNCTION("TO_TEXT(B12736)"),"1")</f>
        <v>1</v>
      </c>
    </row>
    <row r="12737">
      <c r="A12737" s="2" t="s">
        <v>12614</v>
      </c>
      <c r="B12737" s="2">
        <v>1.0</v>
      </c>
      <c r="C12737" t="str">
        <f>IFERROR(__xludf.DUMMYFUNCTION("TO_TEXT(B12737)"),"1")</f>
        <v>1</v>
      </c>
    </row>
    <row r="12738">
      <c r="A12738" s="2" t="s">
        <v>12615</v>
      </c>
      <c r="B12738" s="2">
        <v>1.0</v>
      </c>
      <c r="C12738" t="str">
        <f>IFERROR(__xludf.DUMMYFUNCTION("TO_TEXT(B12738)"),"1")</f>
        <v>1</v>
      </c>
    </row>
    <row r="12739">
      <c r="A12739" s="2" t="s">
        <v>12616</v>
      </c>
      <c r="B12739" s="2">
        <v>1.0</v>
      </c>
      <c r="C12739" t="str">
        <f>IFERROR(__xludf.DUMMYFUNCTION("TO_TEXT(B12739)"),"1")</f>
        <v>1</v>
      </c>
    </row>
    <row r="12740">
      <c r="A12740" s="2" t="s">
        <v>12617</v>
      </c>
      <c r="B12740" s="2">
        <v>1.0</v>
      </c>
      <c r="C12740" t="str">
        <f>IFERROR(__xludf.DUMMYFUNCTION("TO_TEXT(B12740)"),"1")</f>
        <v>1</v>
      </c>
    </row>
    <row r="12741">
      <c r="A12741" s="2" t="s">
        <v>12618</v>
      </c>
      <c r="B12741" s="2">
        <v>1.0</v>
      </c>
      <c r="C12741" t="str">
        <f>IFERROR(__xludf.DUMMYFUNCTION("TO_TEXT(B12741)"),"1")</f>
        <v>1</v>
      </c>
    </row>
    <row r="12742">
      <c r="A12742" s="2" t="s">
        <v>12619</v>
      </c>
      <c r="B12742" s="2">
        <v>1.0</v>
      </c>
      <c r="C12742" t="str">
        <f>IFERROR(__xludf.DUMMYFUNCTION("TO_TEXT(B12742)"),"1")</f>
        <v>1</v>
      </c>
    </row>
    <row r="12743">
      <c r="A12743" s="2" t="s">
        <v>12620</v>
      </c>
      <c r="B12743" s="2">
        <v>1.0</v>
      </c>
      <c r="C12743" t="str">
        <f>IFERROR(__xludf.DUMMYFUNCTION("TO_TEXT(B12743)"),"1")</f>
        <v>1</v>
      </c>
    </row>
    <row r="12744">
      <c r="A12744" s="2" t="s">
        <v>12621</v>
      </c>
      <c r="B12744" s="2">
        <v>1.0</v>
      </c>
      <c r="C12744" t="str">
        <f>IFERROR(__xludf.DUMMYFUNCTION("TO_TEXT(B12744)"),"1")</f>
        <v>1</v>
      </c>
    </row>
    <row r="12745">
      <c r="A12745" s="2" t="s">
        <v>12622</v>
      </c>
      <c r="B12745" s="2">
        <v>1.0</v>
      </c>
      <c r="C12745" t="str">
        <f>IFERROR(__xludf.DUMMYFUNCTION("TO_TEXT(B12745)"),"1")</f>
        <v>1</v>
      </c>
    </row>
    <row r="12746">
      <c r="A12746" s="2" t="s">
        <v>12623</v>
      </c>
      <c r="B12746" s="2">
        <v>1.0</v>
      </c>
      <c r="C12746" t="str">
        <f>IFERROR(__xludf.DUMMYFUNCTION("TO_TEXT(B12746)"),"1")</f>
        <v>1</v>
      </c>
    </row>
    <row r="12747">
      <c r="A12747" s="2" t="s">
        <v>12624</v>
      </c>
      <c r="B12747" s="2">
        <v>1.0</v>
      </c>
      <c r="C12747" t="str">
        <f>IFERROR(__xludf.DUMMYFUNCTION("TO_TEXT(B12747)"),"1")</f>
        <v>1</v>
      </c>
    </row>
    <row r="12748">
      <c r="A12748" s="2" t="s">
        <v>12625</v>
      </c>
      <c r="B12748" s="2">
        <v>1.0</v>
      </c>
      <c r="C12748" t="str">
        <f>IFERROR(__xludf.DUMMYFUNCTION("TO_TEXT(B12748)"),"1")</f>
        <v>1</v>
      </c>
    </row>
    <row r="12749">
      <c r="A12749" s="2" t="s">
        <v>12626</v>
      </c>
      <c r="B12749" s="2">
        <v>1.0</v>
      </c>
      <c r="C12749" t="str">
        <f>IFERROR(__xludf.DUMMYFUNCTION("TO_TEXT(B12749)"),"1")</f>
        <v>1</v>
      </c>
    </row>
    <row r="12750">
      <c r="A12750" s="2" t="s">
        <v>12627</v>
      </c>
      <c r="B12750" s="2">
        <v>1.0</v>
      </c>
      <c r="C12750" t="str">
        <f>IFERROR(__xludf.DUMMYFUNCTION("TO_TEXT(B12750)"),"1")</f>
        <v>1</v>
      </c>
    </row>
    <row r="12751">
      <c r="A12751" s="2" t="s">
        <v>12628</v>
      </c>
      <c r="B12751" s="2">
        <v>1.0</v>
      </c>
      <c r="C12751" t="str">
        <f>IFERROR(__xludf.DUMMYFUNCTION("TO_TEXT(B12751)"),"1")</f>
        <v>1</v>
      </c>
    </row>
    <row r="12752">
      <c r="A12752" s="2" t="s">
        <v>12629</v>
      </c>
      <c r="B12752" s="2">
        <v>1.0</v>
      </c>
      <c r="C12752" t="str">
        <f>IFERROR(__xludf.DUMMYFUNCTION("TO_TEXT(B12752)"),"1")</f>
        <v>1</v>
      </c>
    </row>
    <row r="12753">
      <c r="A12753" s="2" t="s">
        <v>12630</v>
      </c>
      <c r="B12753" s="2">
        <v>1.0</v>
      </c>
      <c r="C12753" t="str">
        <f>IFERROR(__xludf.DUMMYFUNCTION("TO_TEXT(B12753)"),"1")</f>
        <v>1</v>
      </c>
    </row>
    <row r="12754">
      <c r="A12754" s="2" t="s">
        <v>12631</v>
      </c>
      <c r="B12754" s="2">
        <v>1.0</v>
      </c>
      <c r="C12754" t="str">
        <f>IFERROR(__xludf.DUMMYFUNCTION("TO_TEXT(B12754)"),"1")</f>
        <v>1</v>
      </c>
    </row>
    <row r="12755">
      <c r="A12755" s="2" t="s">
        <v>12632</v>
      </c>
      <c r="B12755" s="2">
        <v>1.0</v>
      </c>
      <c r="C12755" t="str">
        <f>IFERROR(__xludf.DUMMYFUNCTION("TO_TEXT(B12755)"),"1")</f>
        <v>1</v>
      </c>
    </row>
    <row r="12756">
      <c r="A12756" s="2" t="s">
        <v>12633</v>
      </c>
      <c r="B12756" s="2">
        <v>1.0</v>
      </c>
      <c r="C12756" t="str">
        <f>IFERROR(__xludf.DUMMYFUNCTION("TO_TEXT(B12756)"),"1")</f>
        <v>1</v>
      </c>
    </row>
    <row r="12757">
      <c r="A12757" s="2" t="s">
        <v>12634</v>
      </c>
      <c r="B12757" s="2">
        <v>1.0</v>
      </c>
      <c r="C12757" t="str">
        <f>IFERROR(__xludf.DUMMYFUNCTION("TO_TEXT(B12757)"),"1")</f>
        <v>1</v>
      </c>
    </row>
    <row r="12758">
      <c r="A12758" s="2" t="s">
        <v>12635</v>
      </c>
      <c r="B12758" s="2">
        <v>1.0</v>
      </c>
      <c r="C12758" t="str">
        <f>IFERROR(__xludf.DUMMYFUNCTION("TO_TEXT(B12758)"),"1")</f>
        <v>1</v>
      </c>
    </row>
    <row r="12759">
      <c r="A12759" s="2" t="s">
        <v>12636</v>
      </c>
      <c r="B12759" s="2">
        <v>1.0</v>
      </c>
      <c r="C12759" t="str">
        <f>IFERROR(__xludf.DUMMYFUNCTION("TO_TEXT(B12759)"),"1")</f>
        <v>1</v>
      </c>
    </row>
    <row r="12760">
      <c r="A12760" s="2" t="s">
        <v>12637</v>
      </c>
      <c r="B12760" s="2">
        <v>1.0</v>
      </c>
      <c r="C12760" t="str">
        <f>IFERROR(__xludf.DUMMYFUNCTION("TO_TEXT(B12760)"),"1")</f>
        <v>1</v>
      </c>
    </row>
    <row r="12761">
      <c r="A12761" s="2" t="s">
        <v>12638</v>
      </c>
      <c r="B12761" s="2">
        <v>1.0</v>
      </c>
      <c r="C12761" t="str">
        <f>IFERROR(__xludf.DUMMYFUNCTION("TO_TEXT(B12761)"),"1")</f>
        <v>1</v>
      </c>
    </row>
    <row r="12762">
      <c r="A12762" s="2" t="s">
        <v>12639</v>
      </c>
      <c r="B12762" s="2">
        <v>1.0</v>
      </c>
      <c r="C12762" t="str">
        <f>IFERROR(__xludf.DUMMYFUNCTION("TO_TEXT(B12762)"),"1")</f>
        <v>1</v>
      </c>
    </row>
    <row r="12763">
      <c r="A12763" s="2" t="s">
        <v>12640</v>
      </c>
      <c r="B12763" s="2">
        <v>1.0</v>
      </c>
      <c r="C12763" t="str">
        <f>IFERROR(__xludf.DUMMYFUNCTION("TO_TEXT(B12763)"),"1")</f>
        <v>1</v>
      </c>
    </row>
    <row r="12764">
      <c r="A12764" s="2" t="s">
        <v>12641</v>
      </c>
      <c r="B12764" s="2">
        <v>1.0</v>
      </c>
      <c r="C12764" t="str">
        <f>IFERROR(__xludf.DUMMYFUNCTION("TO_TEXT(B12764)"),"1")</f>
        <v>1</v>
      </c>
    </row>
    <row r="12765">
      <c r="A12765" s="2" t="s">
        <v>12642</v>
      </c>
      <c r="B12765" s="2">
        <v>1.0</v>
      </c>
      <c r="C12765" t="str">
        <f>IFERROR(__xludf.DUMMYFUNCTION("TO_TEXT(B12765)"),"1")</f>
        <v>1</v>
      </c>
    </row>
    <row r="12766">
      <c r="A12766" s="2" t="s">
        <v>12643</v>
      </c>
      <c r="B12766" s="2">
        <v>1.0</v>
      </c>
      <c r="C12766" t="str">
        <f>IFERROR(__xludf.DUMMYFUNCTION("TO_TEXT(B12766)"),"1")</f>
        <v>1</v>
      </c>
    </row>
    <row r="12767">
      <c r="A12767" s="2" t="s">
        <v>12644</v>
      </c>
      <c r="B12767" s="2">
        <v>1.0</v>
      </c>
      <c r="C12767" t="str">
        <f>IFERROR(__xludf.DUMMYFUNCTION("TO_TEXT(B12767)"),"1")</f>
        <v>1</v>
      </c>
    </row>
    <row r="12768">
      <c r="A12768" s="2" t="s">
        <v>12645</v>
      </c>
      <c r="B12768" s="2">
        <v>1.0</v>
      </c>
      <c r="C12768" t="str">
        <f>IFERROR(__xludf.DUMMYFUNCTION("TO_TEXT(B12768)"),"1")</f>
        <v>1</v>
      </c>
    </row>
    <row r="12769">
      <c r="A12769" s="2" t="s">
        <v>12646</v>
      </c>
      <c r="B12769" s="2">
        <v>1.0</v>
      </c>
      <c r="C12769" t="str">
        <f>IFERROR(__xludf.DUMMYFUNCTION("TO_TEXT(B12769)"),"1")</f>
        <v>1</v>
      </c>
    </row>
    <row r="12770">
      <c r="A12770" s="2" t="s">
        <v>12647</v>
      </c>
      <c r="B12770" s="2">
        <v>1.0</v>
      </c>
      <c r="C12770" t="str">
        <f>IFERROR(__xludf.DUMMYFUNCTION("TO_TEXT(B12770)"),"1")</f>
        <v>1</v>
      </c>
    </row>
    <row r="12771">
      <c r="A12771" s="2" t="s">
        <v>12648</v>
      </c>
      <c r="B12771" s="2">
        <v>1.0</v>
      </c>
      <c r="C12771" t="str">
        <f>IFERROR(__xludf.DUMMYFUNCTION("TO_TEXT(B12771)"),"1")</f>
        <v>1</v>
      </c>
    </row>
    <row r="12772">
      <c r="A12772" s="2" t="s">
        <v>12649</v>
      </c>
      <c r="B12772" s="2">
        <v>1.0</v>
      </c>
      <c r="C12772" t="str">
        <f>IFERROR(__xludf.DUMMYFUNCTION("TO_TEXT(B12772)"),"1")</f>
        <v>1</v>
      </c>
    </row>
    <row r="12773">
      <c r="A12773" s="2" t="s">
        <v>12650</v>
      </c>
      <c r="B12773" s="2">
        <v>1.0</v>
      </c>
      <c r="C12773" t="str">
        <f>IFERROR(__xludf.DUMMYFUNCTION("TO_TEXT(B12773)"),"1")</f>
        <v>1</v>
      </c>
    </row>
    <row r="12774">
      <c r="A12774" s="2" t="s">
        <v>12651</v>
      </c>
      <c r="B12774" s="2">
        <v>1.0</v>
      </c>
      <c r="C12774" t="str">
        <f>IFERROR(__xludf.DUMMYFUNCTION("TO_TEXT(B12774)"),"1")</f>
        <v>1</v>
      </c>
    </row>
    <row r="12775">
      <c r="A12775" s="2" t="s">
        <v>12652</v>
      </c>
      <c r="B12775" s="2">
        <v>1.0</v>
      </c>
      <c r="C12775" t="str">
        <f>IFERROR(__xludf.DUMMYFUNCTION("TO_TEXT(B12775)"),"1")</f>
        <v>1</v>
      </c>
    </row>
    <row r="12776">
      <c r="A12776" s="2" t="s">
        <v>12653</v>
      </c>
      <c r="B12776" s="2">
        <v>1.0</v>
      </c>
      <c r="C12776" t="str">
        <f>IFERROR(__xludf.DUMMYFUNCTION("TO_TEXT(B12776)"),"1")</f>
        <v>1</v>
      </c>
    </row>
    <row r="12777">
      <c r="A12777" s="2" t="s">
        <v>12654</v>
      </c>
      <c r="B12777" s="2">
        <v>1.0</v>
      </c>
      <c r="C12777" t="str">
        <f>IFERROR(__xludf.DUMMYFUNCTION("TO_TEXT(B12777)"),"1")</f>
        <v>1</v>
      </c>
    </row>
    <row r="12778">
      <c r="A12778" s="2" t="s">
        <v>12655</v>
      </c>
      <c r="B12778" s="2">
        <v>1.0</v>
      </c>
      <c r="C12778" t="str">
        <f>IFERROR(__xludf.DUMMYFUNCTION("TO_TEXT(B12778)"),"1")</f>
        <v>1</v>
      </c>
    </row>
    <row r="12779">
      <c r="A12779" s="2" t="s">
        <v>12656</v>
      </c>
      <c r="B12779" s="2">
        <v>1.0</v>
      </c>
      <c r="C12779" t="str">
        <f>IFERROR(__xludf.DUMMYFUNCTION("TO_TEXT(B12779)"),"1")</f>
        <v>1</v>
      </c>
    </row>
    <row r="12780">
      <c r="A12780" s="2" t="s">
        <v>12657</v>
      </c>
      <c r="B12780" s="2">
        <v>1.0</v>
      </c>
      <c r="C12780" t="str">
        <f>IFERROR(__xludf.DUMMYFUNCTION("TO_TEXT(B12780)"),"1")</f>
        <v>1</v>
      </c>
    </row>
    <row r="12781">
      <c r="A12781" s="2" t="s">
        <v>12658</v>
      </c>
      <c r="B12781" s="2">
        <v>1.0</v>
      </c>
      <c r="C12781" t="str">
        <f>IFERROR(__xludf.DUMMYFUNCTION("TO_TEXT(B12781)"),"1")</f>
        <v>1</v>
      </c>
    </row>
    <row r="12782">
      <c r="A12782" s="2" t="s">
        <v>12659</v>
      </c>
      <c r="B12782" s="2">
        <v>1.0</v>
      </c>
      <c r="C12782" t="str">
        <f>IFERROR(__xludf.DUMMYFUNCTION("TO_TEXT(B12782)"),"1")</f>
        <v>1</v>
      </c>
    </row>
    <row r="12783">
      <c r="A12783" s="2" t="s">
        <v>12660</v>
      </c>
      <c r="B12783" s="2">
        <v>1.0</v>
      </c>
      <c r="C12783" t="str">
        <f>IFERROR(__xludf.DUMMYFUNCTION("TO_TEXT(B12783)"),"1")</f>
        <v>1</v>
      </c>
    </row>
    <row r="12784">
      <c r="A12784" s="2" t="s">
        <v>12661</v>
      </c>
      <c r="B12784" s="2">
        <v>1.0</v>
      </c>
      <c r="C12784" t="str">
        <f>IFERROR(__xludf.DUMMYFUNCTION("TO_TEXT(B12784)"),"1")</f>
        <v>1</v>
      </c>
    </row>
    <row r="12785">
      <c r="A12785" s="2" t="s">
        <v>12662</v>
      </c>
      <c r="B12785" s="2">
        <v>1.0</v>
      </c>
      <c r="C12785" t="str">
        <f>IFERROR(__xludf.DUMMYFUNCTION("TO_TEXT(B12785)"),"1")</f>
        <v>1</v>
      </c>
    </row>
    <row r="12786">
      <c r="A12786" s="2" t="s">
        <v>12663</v>
      </c>
      <c r="B12786" s="2">
        <v>1.0</v>
      </c>
      <c r="C12786" t="str">
        <f>IFERROR(__xludf.DUMMYFUNCTION("TO_TEXT(B12786)"),"1")</f>
        <v>1</v>
      </c>
    </row>
    <row r="12787">
      <c r="A12787" s="2" t="s">
        <v>12664</v>
      </c>
      <c r="B12787" s="2">
        <v>1.0</v>
      </c>
      <c r="C12787" t="str">
        <f>IFERROR(__xludf.DUMMYFUNCTION("TO_TEXT(B12787)"),"1")</f>
        <v>1</v>
      </c>
    </row>
    <row r="12788">
      <c r="A12788" s="2" t="s">
        <v>12665</v>
      </c>
      <c r="B12788" s="2">
        <v>1.0</v>
      </c>
      <c r="C12788" t="str">
        <f>IFERROR(__xludf.DUMMYFUNCTION("TO_TEXT(B12788)"),"1")</f>
        <v>1</v>
      </c>
    </row>
    <row r="12789">
      <c r="A12789" s="2" t="s">
        <v>12666</v>
      </c>
      <c r="B12789" s="2">
        <v>1.0</v>
      </c>
      <c r="C12789" t="str">
        <f>IFERROR(__xludf.DUMMYFUNCTION("TO_TEXT(B12789)"),"1")</f>
        <v>1</v>
      </c>
    </row>
    <row r="12790">
      <c r="A12790" s="2" t="s">
        <v>12667</v>
      </c>
      <c r="B12790" s="2">
        <v>1.0</v>
      </c>
      <c r="C12790" t="str">
        <f>IFERROR(__xludf.DUMMYFUNCTION("TO_TEXT(B12790)"),"1")</f>
        <v>1</v>
      </c>
    </row>
    <row r="12791">
      <c r="A12791" s="2" t="s">
        <v>12668</v>
      </c>
      <c r="B12791" s="2">
        <v>1.0</v>
      </c>
      <c r="C12791" t="str">
        <f>IFERROR(__xludf.DUMMYFUNCTION("TO_TEXT(B12791)"),"1")</f>
        <v>1</v>
      </c>
    </row>
    <row r="12792">
      <c r="A12792" s="2" t="s">
        <v>12669</v>
      </c>
      <c r="B12792" s="2">
        <v>1.0</v>
      </c>
      <c r="C12792" t="str">
        <f>IFERROR(__xludf.DUMMYFUNCTION("TO_TEXT(B12792)"),"1")</f>
        <v>1</v>
      </c>
    </row>
    <row r="12793">
      <c r="A12793" s="2" t="s">
        <v>12670</v>
      </c>
      <c r="B12793" s="2">
        <v>1.0</v>
      </c>
      <c r="C12793" t="str">
        <f>IFERROR(__xludf.DUMMYFUNCTION("TO_TEXT(B12793)"),"1")</f>
        <v>1</v>
      </c>
    </row>
    <row r="12794">
      <c r="A12794" s="2" t="s">
        <v>12671</v>
      </c>
      <c r="B12794" s="2">
        <v>1.0</v>
      </c>
      <c r="C12794" t="str">
        <f>IFERROR(__xludf.DUMMYFUNCTION("TO_TEXT(B12794)"),"1")</f>
        <v>1</v>
      </c>
    </row>
    <row r="12795">
      <c r="A12795" s="2" t="s">
        <v>12672</v>
      </c>
      <c r="B12795" s="2">
        <v>1.0</v>
      </c>
      <c r="C12795" t="str">
        <f>IFERROR(__xludf.DUMMYFUNCTION("TO_TEXT(B12795)"),"1")</f>
        <v>1</v>
      </c>
    </row>
    <row r="12796">
      <c r="A12796" s="2" t="s">
        <v>12673</v>
      </c>
      <c r="B12796" s="2">
        <v>1.0</v>
      </c>
      <c r="C12796" t="str">
        <f>IFERROR(__xludf.DUMMYFUNCTION("TO_TEXT(B12796)"),"1")</f>
        <v>1</v>
      </c>
    </row>
    <row r="12797">
      <c r="A12797" s="2" t="s">
        <v>12674</v>
      </c>
      <c r="B12797" s="2">
        <v>1.0</v>
      </c>
      <c r="C12797" t="str">
        <f>IFERROR(__xludf.DUMMYFUNCTION("TO_TEXT(B12797)"),"1")</f>
        <v>1</v>
      </c>
    </row>
    <row r="12798">
      <c r="A12798" s="2" t="s">
        <v>12675</v>
      </c>
      <c r="B12798" s="2">
        <v>1.0</v>
      </c>
      <c r="C12798" t="str">
        <f>IFERROR(__xludf.DUMMYFUNCTION("TO_TEXT(B12798)"),"1")</f>
        <v>1</v>
      </c>
    </row>
    <row r="12799">
      <c r="A12799" s="2" t="s">
        <v>12676</v>
      </c>
      <c r="B12799" s="2">
        <v>1.0</v>
      </c>
      <c r="C12799" t="str">
        <f>IFERROR(__xludf.DUMMYFUNCTION("TO_TEXT(B12799)"),"1")</f>
        <v>1</v>
      </c>
    </row>
    <row r="12800">
      <c r="A12800" s="2" t="s">
        <v>12677</v>
      </c>
      <c r="B12800" s="2">
        <v>1.0</v>
      </c>
      <c r="C12800" t="str">
        <f>IFERROR(__xludf.DUMMYFUNCTION("TO_TEXT(B12800)"),"1")</f>
        <v>1</v>
      </c>
    </row>
    <row r="12801">
      <c r="A12801" s="2" t="s">
        <v>12678</v>
      </c>
      <c r="B12801" s="2">
        <v>1.0</v>
      </c>
      <c r="C12801" t="str">
        <f>IFERROR(__xludf.DUMMYFUNCTION("TO_TEXT(B12801)"),"1")</f>
        <v>1</v>
      </c>
    </row>
    <row r="12802">
      <c r="A12802" s="2" t="s">
        <v>12679</v>
      </c>
      <c r="B12802" s="2">
        <v>1.0</v>
      </c>
      <c r="C12802" t="str">
        <f>IFERROR(__xludf.DUMMYFUNCTION("TO_TEXT(B12802)"),"1")</f>
        <v>1</v>
      </c>
    </row>
    <row r="12803">
      <c r="A12803" s="2" t="s">
        <v>12680</v>
      </c>
      <c r="B12803" s="2">
        <v>1.0</v>
      </c>
      <c r="C12803" t="str">
        <f>IFERROR(__xludf.DUMMYFUNCTION("TO_TEXT(B12803)"),"1")</f>
        <v>1</v>
      </c>
    </row>
    <row r="12804">
      <c r="A12804" s="2" t="s">
        <v>12681</v>
      </c>
      <c r="B12804" s="2">
        <v>1.0</v>
      </c>
      <c r="C12804" t="str">
        <f>IFERROR(__xludf.DUMMYFUNCTION("TO_TEXT(B12804)"),"1")</f>
        <v>1</v>
      </c>
    </row>
    <row r="12805">
      <c r="A12805" s="2" t="s">
        <v>12682</v>
      </c>
      <c r="B12805" s="2">
        <v>1.0</v>
      </c>
      <c r="C12805" t="str">
        <f>IFERROR(__xludf.DUMMYFUNCTION("TO_TEXT(B12805)"),"1")</f>
        <v>1</v>
      </c>
    </row>
    <row r="12806">
      <c r="A12806" s="2" t="s">
        <v>12683</v>
      </c>
      <c r="B12806" s="2">
        <v>1.0</v>
      </c>
      <c r="C12806" t="str">
        <f>IFERROR(__xludf.DUMMYFUNCTION("TO_TEXT(B12806)"),"1")</f>
        <v>1</v>
      </c>
    </row>
    <row r="12807">
      <c r="A12807" s="2" t="s">
        <v>12684</v>
      </c>
      <c r="B12807" s="2">
        <v>1.0</v>
      </c>
      <c r="C12807" t="str">
        <f>IFERROR(__xludf.DUMMYFUNCTION("TO_TEXT(B12807)"),"1")</f>
        <v>1</v>
      </c>
    </row>
    <row r="12808">
      <c r="A12808" s="2" t="s">
        <v>12685</v>
      </c>
      <c r="B12808" s="2">
        <v>1.0</v>
      </c>
      <c r="C12808" t="str">
        <f>IFERROR(__xludf.DUMMYFUNCTION("TO_TEXT(B12808)"),"1")</f>
        <v>1</v>
      </c>
    </row>
    <row r="12809">
      <c r="A12809" s="2" t="s">
        <v>12686</v>
      </c>
      <c r="B12809" s="2">
        <v>1.0</v>
      </c>
      <c r="C12809" t="str">
        <f>IFERROR(__xludf.DUMMYFUNCTION("TO_TEXT(B12809)"),"1")</f>
        <v>1</v>
      </c>
    </row>
    <row r="12810">
      <c r="A12810" s="2" t="s">
        <v>12687</v>
      </c>
      <c r="B12810" s="2">
        <v>1.0</v>
      </c>
      <c r="C12810" t="str">
        <f>IFERROR(__xludf.DUMMYFUNCTION("TO_TEXT(B12810)"),"1")</f>
        <v>1</v>
      </c>
    </row>
    <row r="12811">
      <c r="A12811" s="2" t="s">
        <v>12688</v>
      </c>
      <c r="B12811" s="2">
        <v>1.0</v>
      </c>
      <c r="C12811" t="str">
        <f>IFERROR(__xludf.DUMMYFUNCTION("TO_TEXT(B12811)"),"1")</f>
        <v>1</v>
      </c>
    </row>
    <row r="12812">
      <c r="A12812" s="2" t="s">
        <v>12689</v>
      </c>
      <c r="B12812" s="2">
        <v>1.0</v>
      </c>
      <c r="C12812" t="str">
        <f>IFERROR(__xludf.DUMMYFUNCTION("TO_TEXT(B12812)"),"1")</f>
        <v>1</v>
      </c>
    </row>
    <row r="12813">
      <c r="A12813" s="2" t="s">
        <v>12690</v>
      </c>
      <c r="B12813" s="2">
        <v>1.0</v>
      </c>
      <c r="C12813" t="str">
        <f>IFERROR(__xludf.DUMMYFUNCTION("TO_TEXT(B12813)"),"1")</f>
        <v>1</v>
      </c>
    </row>
    <row r="12814">
      <c r="A12814" s="2" t="s">
        <v>12691</v>
      </c>
      <c r="B12814" s="2">
        <v>1.0</v>
      </c>
      <c r="C12814" t="str">
        <f>IFERROR(__xludf.DUMMYFUNCTION("TO_TEXT(B12814)"),"1")</f>
        <v>1</v>
      </c>
    </row>
    <row r="12815">
      <c r="A12815" s="2" t="s">
        <v>12692</v>
      </c>
      <c r="B12815" s="2">
        <v>1.0</v>
      </c>
      <c r="C12815" t="str">
        <f>IFERROR(__xludf.DUMMYFUNCTION("TO_TEXT(B12815)"),"1")</f>
        <v>1</v>
      </c>
    </row>
    <row r="12816">
      <c r="A12816" s="2" t="s">
        <v>12693</v>
      </c>
      <c r="B12816" s="2">
        <v>1.0</v>
      </c>
      <c r="C12816" t="str">
        <f>IFERROR(__xludf.DUMMYFUNCTION("TO_TEXT(B12816)"),"1")</f>
        <v>1</v>
      </c>
    </row>
    <row r="12817">
      <c r="A12817" s="2" t="s">
        <v>12694</v>
      </c>
      <c r="B12817" s="2">
        <v>1.0</v>
      </c>
      <c r="C12817" t="str">
        <f>IFERROR(__xludf.DUMMYFUNCTION("TO_TEXT(B12817)"),"1")</f>
        <v>1</v>
      </c>
    </row>
    <row r="12818">
      <c r="A12818" s="2" t="s">
        <v>12695</v>
      </c>
      <c r="B12818" s="2">
        <v>1.0</v>
      </c>
      <c r="C12818" t="str">
        <f>IFERROR(__xludf.DUMMYFUNCTION("TO_TEXT(B12818)"),"1")</f>
        <v>1</v>
      </c>
    </row>
    <row r="12819">
      <c r="A12819" s="2" t="s">
        <v>12696</v>
      </c>
      <c r="B12819" s="2">
        <v>1.0</v>
      </c>
      <c r="C12819" t="str">
        <f>IFERROR(__xludf.DUMMYFUNCTION("TO_TEXT(B12819)"),"1")</f>
        <v>1</v>
      </c>
    </row>
    <row r="12820">
      <c r="A12820" s="2" t="s">
        <v>12697</v>
      </c>
      <c r="B12820" s="2">
        <v>1.0</v>
      </c>
      <c r="C12820" t="str">
        <f>IFERROR(__xludf.DUMMYFUNCTION("TO_TEXT(B12820)"),"1")</f>
        <v>1</v>
      </c>
    </row>
    <row r="12821">
      <c r="A12821" s="2" t="s">
        <v>12698</v>
      </c>
      <c r="B12821" s="2">
        <v>1.0</v>
      </c>
      <c r="C12821" t="str">
        <f>IFERROR(__xludf.DUMMYFUNCTION("TO_TEXT(B12821)"),"1")</f>
        <v>1</v>
      </c>
    </row>
    <row r="12822">
      <c r="A12822" s="2" t="s">
        <v>12699</v>
      </c>
      <c r="B12822" s="2">
        <v>1.0</v>
      </c>
      <c r="C12822" t="str">
        <f>IFERROR(__xludf.DUMMYFUNCTION("TO_TEXT(B12822)"),"1")</f>
        <v>1</v>
      </c>
    </row>
    <row r="12823">
      <c r="A12823" s="2" t="s">
        <v>12700</v>
      </c>
      <c r="B12823" s="2">
        <v>1.0</v>
      </c>
      <c r="C12823" t="str">
        <f>IFERROR(__xludf.DUMMYFUNCTION("TO_TEXT(B12823)"),"1")</f>
        <v>1</v>
      </c>
    </row>
    <row r="12824">
      <c r="A12824" s="2" t="s">
        <v>12701</v>
      </c>
      <c r="B12824" s="2">
        <v>1.0</v>
      </c>
      <c r="C12824" t="str">
        <f>IFERROR(__xludf.DUMMYFUNCTION("TO_TEXT(B12824)"),"1")</f>
        <v>1</v>
      </c>
    </row>
    <row r="12825">
      <c r="A12825" s="2" t="s">
        <v>12702</v>
      </c>
      <c r="B12825" s="2">
        <v>1.0</v>
      </c>
      <c r="C12825" t="str">
        <f>IFERROR(__xludf.DUMMYFUNCTION("TO_TEXT(B12825)"),"1")</f>
        <v>1</v>
      </c>
    </row>
    <row r="12826">
      <c r="A12826" s="2" t="s">
        <v>12703</v>
      </c>
      <c r="B12826" s="2">
        <v>1.0</v>
      </c>
      <c r="C12826" t="str">
        <f>IFERROR(__xludf.DUMMYFUNCTION("TO_TEXT(B12826)"),"1")</f>
        <v>1</v>
      </c>
    </row>
    <row r="12827">
      <c r="A12827" s="2" t="s">
        <v>12704</v>
      </c>
      <c r="B12827" s="2">
        <v>1.0</v>
      </c>
      <c r="C12827" t="str">
        <f>IFERROR(__xludf.DUMMYFUNCTION("TO_TEXT(B12827)"),"1")</f>
        <v>1</v>
      </c>
    </row>
    <row r="12828">
      <c r="A12828" s="2" t="s">
        <v>12705</v>
      </c>
      <c r="B12828" s="2">
        <v>1.0</v>
      </c>
      <c r="C12828" t="str">
        <f>IFERROR(__xludf.DUMMYFUNCTION("TO_TEXT(B12828)"),"1")</f>
        <v>1</v>
      </c>
    </row>
    <row r="12829">
      <c r="A12829" s="2" t="s">
        <v>12706</v>
      </c>
      <c r="B12829" s="2">
        <v>1.0</v>
      </c>
      <c r="C12829" t="str">
        <f>IFERROR(__xludf.DUMMYFUNCTION("TO_TEXT(B12829)"),"1")</f>
        <v>1</v>
      </c>
    </row>
    <row r="12830">
      <c r="A12830" s="2" t="s">
        <v>12707</v>
      </c>
      <c r="B12830" s="2">
        <v>1.0</v>
      </c>
      <c r="C12830" t="str">
        <f>IFERROR(__xludf.DUMMYFUNCTION("TO_TEXT(B12830)"),"1")</f>
        <v>1</v>
      </c>
    </row>
    <row r="12831">
      <c r="A12831" s="2" t="s">
        <v>12708</v>
      </c>
      <c r="B12831" s="2">
        <v>1.0</v>
      </c>
      <c r="C12831" t="str">
        <f>IFERROR(__xludf.DUMMYFUNCTION("TO_TEXT(B12831)"),"1")</f>
        <v>1</v>
      </c>
    </row>
    <row r="12832">
      <c r="A12832" s="2" t="s">
        <v>12709</v>
      </c>
      <c r="B12832" s="2">
        <v>1.0</v>
      </c>
      <c r="C12832" t="str">
        <f>IFERROR(__xludf.DUMMYFUNCTION("TO_TEXT(B12832)"),"1")</f>
        <v>1</v>
      </c>
    </row>
    <row r="12833">
      <c r="A12833" s="2" t="s">
        <v>12710</v>
      </c>
      <c r="B12833" s="2">
        <v>1.0</v>
      </c>
      <c r="C12833" t="str">
        <f>IFERROR(__xludf.DUMMYFUNCTION("TO_TEXT(B12833)"),"1")</f>
        <v>1</v>
      </c>
    </row>
    <row r="12834">
      <c r="A12834" s="2" t="s">
        <v>12711</v>
      </c>
      <c r="B12834" s="2">
        <v>1.0</v>
      </c>
      <c r="C12834" t="str">
        <f>IFERROR(__xludf.DUMMYFUNCTION("TO_TEXT(B12834)"),"1")</f>
        <v>1</v>
      </c>
    </row>
    <row r="12835">
      <c r="A12835" s="2" t="s">
        <v>12712</v>
      </c>
      <c r="B12835" s="2">
        <v>1.0</v>
      </c>
      <c r="C12835" t="str">
        <f>IFERROR(__xludf.DUMMYFUNCTION("TO_TEXT(B12835)"),"1")</f>
        <v>1</v>
      </c>
    </row>
    <row r="12836">
      <c r="A12836" s="2" t="s">
        <v>12713</v>
      </c>
      <c r="B12836" s="2">
        <v>1.0</v>
      </c>
      <c r="C12836" t="str">
        <f>IFERROR(__xludf.DUMMYFUNCTION("TO_TEXT(B12836)"),"1")</f>
        <v>1</v>
      </c>
    </row>
    <row r="12837">
      <c r="A12837" s="2" t="s">
        <v>12714</v>
      </c>
      <c r="B12837" s="2">
        <v>1.0</v>
      </c>
      <c r="C12837" t="str">
        <f>IFERROR(__xludf.DUMMYFUNCTION("TO_TEXT(B12837)"),"1")</f>
        <v>1</v>
      </c>
    </row>
    <row r="12838">
      <c r="A12838" s="2" t="s">
        <v>12715</v>
      </c>
      <c r="B12838" s="2">
        <v>1.0</v>
      </c>
      <c r="C12838" t="str">
        <f>IFERROR(__xludf.DUMMYFUNCTION("TO_TEXT(B12838)"),"1")</f>
        <v>1</v>
      </c>
    </row>
    <row r="12839">
      <c r="A12839" s="2" t="s">
        <v>12716</v>
      </c>
      <c r="B12839" s="2">
        <v>1.0</v>
      </c>
      <c r="C12839" t="str">
        <f>IFERROR(__xludf.DUMMYFUNCTION("TO_TEXT(B12839)"),"1")</f>
        <v>1</v>
      </c>
    </row>
    <row r="12840">
      <c r="A12840" s="2" t="s">
        <v>12717</v>
      </c>
      <c r="B12840" s="2">
        <v>1.0</v>
      </c>
      <c r="C12840" t="str">
        <f>IFERROR(__xludf.DUMMYFUNCTION("TO_TEXT(B12840)"),"1")</f>
        <v>1</v>
      </c>
    </row>
    <row r="12841">
      <c r="A12841" s="2" t="s">
        <v>12718</v>
      </c>
      <c r="B12841" s="2">
        <v>1.0</v>
      </c>
      <c r="C12841" t="str">
        <f>IFERROR(__xludf.DUMMYFUNCTION("TO_TEXT(B12841)"),"1")</f>
        <v>1</v>
      </c>
    </row>
    <row r="12842">
      <c r="A12842" s="2" t="s">
        <v>12719</v>
      </c>
      <c r="B12842" s="2">
        <v>1.0</v>
      </c>
      <c r="C12842" t="str">
        <f>IFERROR(__xludf.DUMMYFUNCTION("TO_TEXT(B12842)"),"1")</f>
        <v>1</v>
      </c>
    </row>
    <row r="12843">
      <c r="A12843" s="2" t="s">
        <v>12720</v>
      </c>
      <c r="B12843" s="2">
        <v>1.0</v>
      </c>
      <c r="C12843" t="str">
        <f>IFERROR(__xludf.DUMMYFUNCTION("TO_TEXT(B12843)"),"1")</f>
        <v>1</v>
      </c>
    </row>
    <row r="12844">
      <c r="A12844" s="2" t="s">
        <v>12721</v>
      </c>
      <c r="B12844" s="2">
        <v>1.0</v>
      </c>
      <c r="C12844" t="str">
        <f>IFERROR(__xludf.DUMMYFUNCTION("TO_TEXT(B12844)"),"1")</f>
        <v>1</v>
      </c>
    </row>
    <row r="12845">
      <c r="A12845" s="2" t="s">
        <v>12722</v>
      </c>
      <c r="B12845" s="2">
        <v>1.0</v>
      </c>
      <c r="C12845" t="str">
        <f>IFERROR(__xludf.DUMMYFUNCTION("TO_TEXT(B12845)"),"1")</f>
        <v>1</v>
      </c>
    </row>
    <row r="12846">
      <c r="A12846" s="2" t="s">
        <v>12723</v>
      </c>
      <c r="B12846" s="2">
        <v>1.0</v>
      </c>
      <c r="C12846" t="str">
        <f>IFERROR(__xludf.DUMMYFUNCTION("TO_TEXT(B12846)"),"1")</f>
        <v>1</v>
      </c>
    </row>
    <row r="12847">
      <c r="A12847" s="2">
        <v>2003.0</v>
      </c>
      <c r="B12847" s="2">
        <v>1.0</v>
      </c>
      <c r="C12847" t="str">
        <f>IFERROR(__xludf.DUMMYFUNCTION("TO_TEXT(B12847)"),"1")</f>
        <v>1</v>
      </c>
    </row>
    <row r="12848">
      <c r="A12848" s="2" t="s">
        <v>12724</v>
      </c>
      <c r="B12848" s="2">
        <v>1.0</v>
      </c>
      <c r="C12848" t="str">
        <f>IFERROR(__xludf.DUMMYFUNCTION("TO_TEXT(B12848)"),"1")</f>
        <v>1</v>
      </c>
    </row>
    <row r="12849">
      <c r="A12849" s="2" t="s">
        <v>12725</v>
      </c>
      <c r="B12849" s="2">
        <v>1.0</v>
      </c>
      <c r="C12849" t="str">
        <f>IFERROR(__xludf.DUMMYFUNCTION("TO_TEXT(B12849)"),"1")</f>
        <v>1</v>
      </c>
    </row>
    <row r="12850">
      <c r="A12850" s="2" t="s">
        <v>12726</v>
      </c>
      <c r="B12850" s="2">
        <v>1.0</v>
      </c>
      <c r="C12850" t="str">
        <f>IFERROR(__xludf.DUMMYFUNCTION("TO_TEXT(B12850)"),"1")</f>
        <v>1</v>
      </c>
    </row>
    <row r="12851">
      <c r="A12851" s="2" t="s">
        <v>12727</v>
      </c>
      <c r="B12851" s="2">
        <v>1.0</v>
      </c>
      <c r="C12851" t="str">
        <f>IFERROR(__xludf.DUMMYFUNCTION("TO_TEXT(B12851)"),"1")</f>
        <v>1</v>
      </c>
    </row>
    <row r="12852">
      <c r="A12852" s="2" t="s">
        <v>12728</v>
      </c>
      <c r="B12852" s="2">
        <v>1.0</v>
      </c>
      <c r="C12852" t="str">
        <f>IFERROR(__xludf.DUMMYFUNCTION("TO_TEXT(B12852)"),"1")</f>
        <v>1</v>
      </c>
    </row>
    <row r="12853">
      <c r="A12853" s="2" t="s">
        <v>12729</v>
      </c>
      <c r="B12853" s="2">
        <v>1.0</v>
      </c>
      <c r="C12853" t="str">
        <f>IFERROR(__xludf.DUMMYFUNCTION("TO_TEXT(B12853)"),"1")</f>
        <v>1</v>
      </c>
    </row>
    <row r="12854">
      <c r="A12854" s="2" t="s">
        <v>12730</v>
      </c>
      <c r="B12854" s="2">
        <v>1.0</v>
      </c>
      <c r="C12854" t="str">
        <f>IFERROR(__xludf.DUMMYFUNCTION("TO_TEXT(B12854)"),"1")</f>
        <v>1</v>
      </c>
    </row>
    <row r="12855">
      <c r="A12855" s="2" t="s">
        <v>12731</v>
      </c>
      <c r="B12855" s="2">
        <v>1.0</v>
      </c>
      <c r="C12855" t="str">
        <f>IFERROR(__xludf.DUMMYFUNCTION("TO_TEXT(B12855)"),"1")</f>
        <v>1</v>
      </c>
    </row>
    <row r="12856">
      <c r="A12856" s="2" t="s">
        <v>12732</v>
      </c>
      <c r="B12856" s="2">
        <v>1.0</v>
      </c>
      <c r="C12856" t="str">
        <f>IFERROR(__xludf.DUMMYFUNCTION("TO_TEXT(B12856)"),"1")</f>
        <v>1</v>
      </c>
    </row>
    <row r="12857">
      <c r="A12857" s="2" t="s">
        <v>12733</v>
      </c>
      <c r="B12857" s="2">
        <v>1.0</v>
      </c>
      <c r="C12857" t="str">
        <f>IFERROR(__xludf.DUMMYFUNCTION("TO_TEXT(B12857)"),"1")</f>
        <v>1</v>
      </c>
    </row>
    <row r="12858">
      <c r="A12858" s="2" t="s">
        <v>12734</v>
      </c>
      <c r="B12858" s="2">
        <v>1.0</v>
      </c>
      <c r="C12858" t="str">
        <f>IFERROR(__xludf.DUMMYFUNCTION("TO_TEXT(B12858)"),"1")</f>
        <v>1</v>
      </c>
    </row>
    <row r="12859">
      <c r="A12859" s="2" t="s">
        <v>12735</v>
      </c>
      <c r="B12859" s="2">
        <v>1.0</v>
      </c>
      <c r="C12859" t="str">
        <f>IFERROR(__xludf.DUMMYFUNCTION("TO_TEXT(B12859)"),"1")</f>
        <v>1</v>
      </c>
    </row>
    <row r="12860">
      <c r="A12860" s="2">
        <v>2030.0</v>
      </c>
      <c r="B12860" s="2">
        <v>1.0</v>
      </c>
      <c r="C12860" t="str">
        <f>IFERROR(__xludf.DUMMYFUNCTION("TO_TEXT(B12860)"),"1")</f>
        <v>1</v>
      </c>
    </row>
    <row r="12861">
      <c r="A12861" s="2" t="s">
        <v>12736</v>
      </c>
      <c r="B12861" s="2">
        <v>1.0</v>
      </c>
      <c r="C12861" t="str">
        <f>IFERROR(__xludf.DUMMYFUNCTION("TO_TEXT(B12861)"),"1")</f>
        <v>1</v>
      </c>
    </row>
    <row r="12862">
      <c r="A12862" s="2" t="s">
        <v>12737</v>
      </c>
      <c r="B12862" s="2">
        <v>1.0</v>
      </c>
      <c r="C12862" t="str">
        <f>IFERROR(__xludf.DUMMYFUNCTION("TO_TEXT(B12862)"),"1")</f>
        <v>1</v>
      </c>
    </row>
    <row r="12863">
      <c r="A12863" s="2" t="s">
        <v>12738</v>
      </c>
      <c r="B12863" s="2">
        <v>1.0</v>
      </c>
      <c r="C12863" t="str">
        <f>IFERROR(__xludf.DUMMYFUNCTION("TO_TEXT(B12863)"),"1")</f>
        <v>1</v>
      </c>
    </row>
    <row r="12864">
      <c r="A12864" s="2" t="s">
        <v>12739</v>
      </c>
      <c r="B12864" s="2">
        <v>1.0</v>
      </c>
      <c r="C12864" t="str">
        <f>IFERROR(__xludf.DUMMYFUNCTION("TO_TEXT(B12864)"),"1")</f>
        <v>1</v>
      </c>
    </row>
    <row r="12865">
      <c r="A12865" s="2" t="s">
        <v>12740</v>
      </c>
      <c r="B12865" s="2">
        <v>1.0</v>
      </c>
      <c r="C12865" t="str">
        <f>IFERROR(__xludf.DUMMYFUNCTION("TO_TEXT(B12865)"),"1")</f>
        <v>1</v>
      </c>
    </row>
    <row r="12866">
      <c r="A12866" s="2" t="s">
        <v>12741</v>
      </c>
      <c r="B12866" s="2">
        <v>1.0</v>
      </c>
      <c r="C12866" t="str">
        <f>IFERROR(__xludf.DUMMYFUNCTION("TO_TEXT(B12866)"),"1")</f>
        <v>1</v>
      </c>
    </row>
    <row r="12867">
      <c r="A12867" s="2" t="s">
        <v>12742</v>
      </c>
      <c r="B12867" s="2">
        <v>1.0</v>
      </c>
      <c r="C12867" t="str">
        <f>IFERROR(__xludf.DUMMYFUNCTION("TO_TEXT(B12867)"),"1")</f>
        <v>1</v>
      </c>
    </row>
    <row r="12868">
      <c r="A12868" s="2" t="s">
        <v>12743</v>
      </c>
      <c r="B12868" s="2">
        <v>1.0</v>
      </c>
      <c r="C12868" t="str">
        <f>IFERROR(__xludf.DUMMYFUNCTION("TO_TEXT(B12868)"),"1")</f>
        <v>1</v>
      </c>
    </row>
    <row r="12869">
      <c r="A12869" s="2" t="s">
        <v>12744</v>
      </c>
      <c r="B12869" s="2">
        <v>1.0</v>
      </c>
      <c r="C12869" t="str">
        <f>IFERROR(__xludf.DUMMYFUNCTION("TO_TEXT(B12869)"),"1")</f>
        <v>1</v>
      </c>
    </row>
    <row r="12870">
      <c r="A12870" s="2" t="s">
        <v>12745</v>
      </c>
      <c r="B12870" s="2">
        <v>1.0</v>
      </c>
      <c r="C12870" t="str">
        <f>IFERROR(__xludf.DUMMYFUNCTION("TO_TEXT(B12870)"),"1")</f>
        <v>1</v>
      </c>
    </row>
    <row r="12871">
      <c r="A12871" s="2" t="s">
        <v>12746</v>
      </c>
      <c r="B12871" s="2">
        <v>1.0</v>
      </c>
      <c r="C12871" t="str">
        <f>IFERROR(__xludf.DUMMYFUNCTION("TO_TEXT(B12871)"),"1")</f>
        <v>1</v>
      </c>
    </row>
    <row r="12872">
      <c r="A12872" s="2" t="s">
        <v>12747</v>
      </c>
      <c r="B12872" s="2">
        <v>1.0</v>
      </c>
      <c r="C12872" t="str">
        <f>IFERROR(__xludf.DUMMYFUNCTION("TO_TEXT(B12872)"),"1")</f>
        <v>1</v>
      </c>
    </row>
    <row r="12873">
      <c r="A12873" s="2" t="s">
        <v>12748</v>
      </c>
      <c r="B12873" s="2">
        <v>1.0</v>
      </c>
      <c r="C12873" t="str">
        <f>IFERROR(__xludf.DUMMYFUNCTION("TO_TEXT(B12873)"),"1")</f>
        <v>1</v>
      </c>
    </row>
    <row r="12874">
      <c r="A12874" s="2" t="s">
        <v>12749</v>
      </c>
      <c r="B12874" s="2">
        <v>1.0</v>
      </c>
      <c r="C12874" t="str">
        <f>IFERROR(__xludf.DUMMYFUNCTION("TO_TEXT(B12874)"),"1")</f>
        <v>1</v>
      </c>
    </row>
    <row r="12875">
      <c r="A12875" s="2" t="s">
        <v>12750</v>
      </c>
      <c r="B12875" s="2">
        <v>1.0</v>
      </c>
      <c r="C12875" t="str">
        <f>IFERROR(__xludf.DUMMYFUNCTION("TO_TEXT(B12875)"),"1")</f>
        <v>1</v>
      </c>
    </row>
    <row r="12876">
      <c r="A12876" s="2" t="s">
        <v>12751</v>
      </c>
      <c r="B12876" s="2">
        <v>1.0</v>
      </c>
      <c r="C12876" t="str">
        <f>IFERROR(__xludf.DUMMYFUNCTION("TO_TEXT(B12876)"),"1")</f>
        <v>1</v>
      </c>
    </row>
    <row r="12877">
      <c r="A12877" s="2" t="s">
        <v>12752</v>
      </c>
      <c r="B12877" s="2">
        <v>1.0</v>
      </c>
      <c r="C12877" t="str">
        <f>IFERROR(__xludf.DUMMYFUNCTION("TO_TEXT(B12877)"),"1")</f>
        <v>1</v>
      </c>
    </row>
    <row r="12878">
      <c r="A12878" s="2" t="s">
        <v>12753</v>
      </c>
      <c r="B12878" s="2">
        <v>1.0</v>
      </c>
      <c r="C12878" t="str">
        <f>IFERROR(__xludf.DUMMYFUNCTION("TO_TEXT(B12878)"),"1")</f>
        <v>1</v>
      </c>
    </row>
    <row r="12879">
      <c r="A12879" s="2" t="s">
        <v>12754</v>
      </c>
      <c r="B12879" s="2">
        <v>1.0</v>
      </c>
      <c r="C12879" t="str">
        <f>IFERROR(__xludf.DUMMYFUNCTION("TO_TEXT(B12879)"),"1")</f>
        <v>1</v>
      </c>
    </row>
    <row r="12880">
      <c r="A12880" s="2" t="s">
        <v>12755</v>
      </c>
      <c r="B12880" s="2">
        <v>1.0</v>
      </c>
      <c r="C12880" t="str">
        <f>IFERROR(__xludf.DUMMYFUNCTION("TO_TEXT(B12880)"),"1")</f>
        <v>1</v>
      </c>
    </row>
    <row r="12881">
      <c r="A12881" s="2" t="s">
        <v>12756</v>
      </c>
      <c r="B12881" s="2">
        <v>1.0</v>
      </c>
      <c r="C12881" t="str">
        <f>IFERROR(__xludf.DUMMYFUNCTION("TO_TEXT(B12881)"),"1")</f>
        <v>1</v>
      </c>
    </row>
    <row r="12882">
      <c r="A12882" s="2" t="s">
        <v>12757</v>
      </c>
      <c r="B12882" s="2">
        <v>1.0</v>
      </c>
      <c r="C12882" t="str">
        <f>IFERROR(__xludf.DUMMYFUNCTION("TO_TEXT(B12882)"),"1")</f>
        <v>1</v>
      </c>
    </row>
    <row r="12883">
      <c r="A12883" s="2" t="s">
        <v>12758</v>
      </c>
      <c r="B12883" s="2">
        <v>1.0</v>
      </c>
      <c r="C12883" t="str">
        <f>IFERROR(__xludf.DUMMYFUNCTION("TO_TEXT(B12883)"),"1")</f>
        <v>1</v>
      </c>
    </row>
    <row r="12884">
      <c r="A12884" s="2" t="s">
        <v>12759</v>
      </c>
      <c r="B12884" s="2">
        <v>1.0</v>
      </c>
      <c r="C12884" t="str">
        <f>IFERROR(__xludf.DUMMYFUNCTION("TO_TEXT(B12884)"),"1")</f>
        <v>1</v>
      </c>
    </row>
    <row r="12885">
      <c r="A12885" s="2" t="s">
        <v>12760</v>
      </c>
      <c r="B12885" s="2">
        <v>1.0</v>
      </c>
      <c r="C12885" t="str">
        <f>IFERROR(__xludf.DUMMYFUNCTION("TO_TEXT(B12885)"),"1")</f>
        <v>1</v>
      </c>
    </row>
    <row r="12886">
      <c r="A12886" s="2" t="s">
        <v>12761</v>
      </c>
      <c r="B12886" s="2">
        <v>1.0</v>
      </c>
      <c r="C12886" t="str">
        <f>IFERROR(__xludf.DUMMYFUNCTION("TO_TEXT(B12886)"),"1")</f>
        <v>1</v>
      </c>
    </row>
    <row r="12887">
      <c r="A12887" s="2" t="s">
        <v>12762</v>
      </c>
      <c r="B12887" s="2">
        <v>1.0</v>
      </c>
      <c r="C12887" t="str">
        <f>IFERROR(__xludf.DUMMYFUNCTION("TO_TEXT(B12887)"),"1")</f>
        <v>1</v>
      </c>
    </row>
    <row r="12888">
      <c r="A12888" s="2" t="s">
        <v>12763</v>
      </c>
      <c r="B12888" s="2">
        <v>1.0</v>
      </c>
      <c r="C12888" t="str">
        <f>IFERROR(__xludf.DUMMYFUNCTION("TO_TEXT(B12888)"),"1")</f>
        <v>1</v>
      </c>
    </row>
    <row r="12889">
      <c r="A12889" s="2" t="s">
        <v>12764</v>
      </c>
      <c r="B12889" s="2">
        <v>1.0</v>
      </c>
      <c r="C12889" t="str">
        <f>IFERROR(__xludf.DUMMYFUNCTION("TO_TEXT(B12889)"),"1")</f>
        <v>1</v>
      </c>
    </row>
    <row r="12890">
      <c r="A12890" s="2" t="s">
        <v>12765</v>
      </c>
      <c r="B12890" s="2">
        <v>1.0</v>
      </c>
      <c r="C12890" t="str">
        <f>IFERROR(__xludf.DUMMYFUNCTION("TO_TEXT(B12890)"),"1")</f>
        <v>1</v>
      </c>
    </row>
    <row r="12891">
      <c r="A12891" s="2" t="s">
        <v>12766</v>
      </c>
      <c r="B12891" s="2">
        <v>1.0</v>
      </c>
      <c r="C12891" t="str">
        <f>IFERROR(__xludf.DUMMYFUNCTION("TO_TEXT(B12891)"),"1")</f>
        <v>1</v>
      </c>
    </row>
    <row r="12892">
      <c r="A12892" s="2" t="s">
        <v>12767</v>
      </c>
      <c r="B12892" s="2">
        <v>1.0</v>
      </c>
      <c r="C12892" t="str">
        <f>IFERROR(__xludf.DUMMYFUNCTION("TO_TEXT(B12892)"),"1")</f>
        <v>1</v>
      </c>
    </row>
    <row r="12893">
      <c r="A12893" s="2" t="s">
        <v>12768</v>
      </c>
      <c r="B12893" s="2">
        <v>1.0</v>
      </c>
      <c r="C12893" t="str">
        <f>IFERROR(__xludf.DUMMYFUNCTION("TO_TEXT(B12893)"),"1")</f>
        <v>1</v>
      </c>
    </row>
    <row r="12894">
      <c r="A12894" s="2" t="s">
        <v>12769</v>
      </c>
      <c r="B12894" s="2">
        <v>1.0</v>
      </c>
      <c r="C12894" t="str">
        <f>IFERROR(__xludf.DUMMYFUNCTION("TO_TEXT(B12894)"),"1")</f>
        <v>1</v>
      </c>
    </row>
    <row r="12895">
      <c r="A12895" s="2" t="s">
        <v>12770</v>
      </c>
      <c r="B12895" s="2">
        <v>1.0</v>
      </c>
      <c r="C12895" t="str">
        <f>IFERROR(__xludf.DUMMYFUNCTION("TO_TEXT(B12895)"),"1")</f>
        <v>1</v>
      </c>
    </row>
    <row r="12896">
      <c r="A12896" s="2" t="s">
        <v>12771</v>
      </c>
      <c r="B12896" s="2">
        <v>1.0</v>
      </c>
      <c r="C12896" t="str">
        <f>IFERROR(__xludf.DUMMYFUNCTION("TO_TEXT(B12896)"),"1")</f>
        <v>1</v>
      </c>
    </row>
    <row r="12897">
      <c r="A12897" s="2" t="s">
        <v>12772</v>
      </c>
      <c r="B12897" s="2">
        <v>1.0</v>
      </c>
      <c r="C12897" t="str">
        <f>IFERROR(__xludf.DUMMYFUNCTION("TO_TEXT(B12897)"),"1")</f>
        <v>1</v>
      </c>
    </row>
    <row r="12898">
      <c r="A12898" s="2" t="s">
        <v>12773</v>
      </c>
      <c r="B12898" s="2">
        <v>1.0</v>
      </c>
      <c r="C12898" t="str">
        <f>IFERROR(__xludf.DUMMYFUNCTION("TO_TEXT(B12898)"),"1")</f>
        <v>1</v>
      </c>
    </row>
    <row r="12899">
      <c r="A12899" s="2" t="s">
        <v>12774</v>
      </c>
      <c r="B12899" s="2">
        <v>1.0</v>
      </c>
      <c r="C12899" t="str">
        <f>IFERROR(__xludf.DUMMYFUNCTION("TO_TEXT(B12899)"),"1")</f>
        <v>1</v>
      </c>
    </row>
    <row r="12900">
      <c r="A12900" s="2" t="s">
        <v>12775</v>
      </c>
      <c r="B12900" s="2">
        <v>1.0</v>
      </c>
      <c r="C12900" t="str">
        <f>IFERROR(__xludf.DUMMYFUNCTION("TO_TEXT(B12900)"),"1")</f>
        <v>1</v>
      </c>
    </row>
    <row r="12901">
      <c r="A12901" s="2" t="s">
        <v>12776</v>
      </c>
      <c r="B12901" s="2">
        <v>1.0</v>
      </c>
      <c r="C12901" t="str">
        <f>IFERROR(__xludf.DUMMYFUNCTION("TO_TEXT(B12901)"),"1")</f>
        <v>1</v>
      </c>
    </row>
    <row r="12902">
      <c r="A12902" s="2" t="s">
        <v>12777</v>
      </c>
      <c r="B12902" s="2">
        <v>1.0</v>
      </c>
      <c r="C12902" t="str">
        <f>IFERROR(__xludf.DUMMYFUNCTION("TO_TEXT(B12902)"),"1")</f>
        <v>1</v>
      </c>
    </row>
    <row r="12903">
      <c r="A12903" s="2" t="s">
        <v>12778</v>
      </c>
      <c r="B12903" s="2">
        <v>1.0</v>
      </c>
      <c r="C12903" t="str">
        <f>IFERROR(__xludf.DUMMYFUNCTION("TO_TEXT(B12903)"),"1")</f>
        <v>1</v>
      </c>
    </row>
    <row r="12904">
      <c r="A12904" s="2" t="s">
        <v>12779</v>
      </c>
      <c r="B12904" s="2">
        <v>1.0</v>
      </c>
      <c r="C12904" t="str">
        <f>IFERROR(__xludf.DUMMYFUNCTION("TO_TEXT(B12904)"),"1")</f>
        <v>1</v>
      </c>
    </row>
    <row r="12905">
      <c r="A12905" s="2" t="s">
        <v>12780</v>
      </c>
      <c r="B12905" s="2">
        <v>1.0</v>
      </c>
      <c r="C12905" t="str">
        <f>IFERROR(__xludf.DUMMYFUNCTION("TO_TEXT(B12905)"),"1")</f>
        <v>1</v>
      </c>
    </row>
    <row r="12906">
      <c r="A12906" s="2" t="s">
        <v>12781</v>
      </c>
      <c r="B12906" s="2">
        <v>1.0</v>
      </c>
      <c r="C12906" t="str">
        <f>IFERROR(__xludf.DUMMYFUNCTION("TO_TEXT(B12906)"),"1")</f>
        <v>1</v>
      </c>
    </row>
    <row r="12907">
      <c r="A12907" s="2" t="s">
        <v>12782</v>
      </c>
      <c r="B12907" s="2">
        <v>1.0</v>
      </c>
      <c r="C12907" t="str">
        <f>IFERROR(__xludf.DUMMYFUNCTION("TO_TEXT(B12907)"),"1")</f>
        <v>1</v>
      </c>
    </row>
    <row r="12908">
      <c r="A12908" s="2" t="s">
        <v>12783</v>
      </c>
      <c r="B12908" s="2">
        <v>1.0</v>
      </c>
      <c r="C12908" t="str">
        <f>IFERROR(__xludf.DUMMYFUNCTION("TO_TEXT(B12908)"),"1")</f>
        <v>1</v>
      </c>
    </row>
    <row r="12909">
      <c r="A12909" s="2" t="s">
        <v>12784</v>
      </c>
      <c r="B12909" s="2">
        <v>1.0</v>
      </c>
      <c r="C12909" t="str">
        <f>IFERROR(__xludf.DUMMYFUNCTION("TO_TEXT(B12909)"),"1")</f>
        <v>1</v>
      </c>
    </row>
    <row r="12910">
      <c r="A12910" s="2" t="s">
        <v>12785</v>
      </c>
      <c r="B12910" s="2">
        <v>1.0</v>
      </c>
      <c r="C12910" t="str">
        <f>IFERROR(__xludf.DUMMYFUNCTION("TO_TEXT(B12910)"),"1")</f>
        <v>1</v>
      </c>
    </row>
    <row r="12911">
      <c r="A12911" s="2" t="s">
        <v>12786</v>
      </c>
      <c r="B12911" s="2">
        <v>1.0</v>
      </c>
      <c r="C12911" t="str">
        <f>IFERROR(__xludf.DUMMYFUNCTION("TO_TEXT(B12911)"),"1")</f>
        <v>1</v>
      </c>
    </row>
    <row r="12912">
      <c r="A12912" s="2" t="s">
        <v>12787</v>
      </c>
      <c r="B12912" s="2">
        <v>1.0</v>
      </c>
      <c r="C12912" t="str">
        <f>IFERROR(__xludf.DUMMYFUNCTION("TO_TEXT(B12912)"),"1")</f>
        <v>1</v>
      </c>
    </row>
    <row r="12913">
      <c r="A12913" s="2" t="s">
        <v>12788</v>
      </c>
      <c r="B12913" s="2">
        <v>1.0</v>
      </c>
      <c r="C12913" t="str">
        <f>IFERROR(__xludf.DUMMYFUNCTION("TO_TEXT(B12913)"),"1")</f>
        <v>1</v>
      </c>
    </row>
    <row r="12914">
      <c r="A12914" s="2" t="s">
        <v>12789</v>
      </c>
      <c r="B12914" s="2">
        <v>1.0</v>
      </c>
      <c r="C12914" t="str">
        <f>IFERROR(__xludf.DUMMYFUNCTION("TO_TEXT(B12914)"),"1")</f>
        <v>1</v>
      </c>
    </row>
    <row r="12915">
      <c r="A12915" s="2" t="s">
        <v>12790</v>
      </c>
      <c r="B12915" s="2">
        <v>1.0</v>
      </c>
      <c r="C12915" t="str">
        <f>IFERROR(__xludf.DUMMYFUNCTION("TO_TEXT(B12915)"),"1")</f>
        <v>1</v>
      </c>
    </row>
    <row r="12916">
      <c r="A12916" s="2" t="s">
        <v>12791</v>
      </c>
      <c r="B12916" s="2">
        <v>1.0</v>
      </c>
      <c r="C12916" t="str">
        <f>IFERROR(__xludf.DUMMYFUNCTION("TO_TEXT(B12916)"),"1")</f>
        <v>1</v>
      </c>
    </row>
    <row r="12917">
      <c r="A12917" s="2" t="s">
        <v>12792</v>
      </c>
      <c r="B12917" s="2">
        <v>1.0</v>
      </c>
      <c r="C12917" t="str">
        <f>IFERROR(__xludf.DUMMYFUNCTION("TO_TEXT(B12917)"),"1")</f>
        <v>1</v>
      </c>
    </row>
    <row r="12918">
      <c r="A12918" s="2" t="s">
        <v>12793</v>
      </c>
      <c r="B12918" s="2">
        <v>1.0</v>
      </c>
      <c r="C12918" t="str">
        <f>IFERROR(__xludf.DUMMYFUNCTION("TO_TEXT(B12918)"),"1")</f>
        <v>1</v>
      </c>
    </row>
    <row r="12919">
      <c r="A12919" s="2" t="s">
        <v>12794</v>
      </c>
      <c r="B12919" s="2">
        <v>1.0</v>
      </c>
      <c r="C12919" t="str">
        <f>IFERROR(__xludf.DUMMYFUNCTION("TO_TEXT(B12919)"),"1")</f>
        <v>1</v>
      </c>
    </row>
    <row r="12920">
      <c r="A12920" s="2" t="s">
        <v>12795</v>
      </c>
      <c r="B12920" s="2">
        <v>1.0</v>
      </c>
      <c r="C12920" t="str">
        <f>IFERROR(__xludf.DUMMYFUNCTION("TO_TEXT(B12920)"),"1")</f>
        <v>1</v>
      </c>
    </row>
    <row r="12921">
      <c r="A12921" s="2" t="s">
        <v>12796</v>
      </c>
      <c r="B12921" s="2">
        <v>1.0</v>
      </c>
      <c r="C12921" t="str">
        <f>IFERROR(__xludf.DUMMYFUNCTION("TO_TEXT(B12921)"),"1")</f>
        <v>1</v>
      </c>
    </row>
    <row r="12922">
      <c r="A12922" s="2" t="s">
        <v>12797</v>
      </c>
      <c r="B12922" s="2">
        <v>1.0</v>
      </c>
      <c r="C12922" t="str">
        <f>IFERROR(__xludf.DUMMYFUNCTION("TO_TEXT(B12922)"),"1")</f>
        <v>1</v>
      </c>
    </row>
    <row r="12923">
      <c r="A12923" s="2" t="s">
        <v>12798</v>
      </c>
      <c r="B12923" s="2">
        <v>1.0</v>
      </c>
      <c r="C12923" t="str">
        <f>IFERROR(__xludf.DUMMYFUNCTION("TO_TEXT(B12923)"),"1")</f>
        <v>1</v>
      </c>
    </row>
    <row r="12924">
      <c r="A12924" s="2" t="s">
        <v>12799</v>
      </c>
      <c r="B12924" s="2">
        <v>1.0</v>
      </c>
      <c r="C12924" t="str">
        <f>IFERROR(__xludf.DUMMYFUNCTION("TO_TEXT(B12924)"),"1")</f>
        <v>1</v>
      </c>
    </row>
    <row r="12925">
      <c r="A12925" s="2" t="s">
        <v>12800</v>
      </c>
      <c r="B12925" s="2">
        <v>1.0</v>
      </c>
      <c r="C12925" t="str">
        <f>IFERROR(__xludf.DUMMYFUNCTION("TO_TEXT(B12925)"),"1")</f>
        <v>1</v>
      </c>
    </row>
    <row r="12926">
      <c r="A12926" s="2" t="s">
        <v>12801</v>
      </c>
      <c r="B12926" s="2">
        <v>1.0</v>
      </c>
      <c r="C12926" t="str">
        <f>IFERROR(__xludf.DUMMYFUNCTION("TO_TEXT(B12926)"),"1")</f>
        <v>1</v>
      </c>
    </row>
    <row r="12927">
      <c r="A12927" s="2" t="s">
        <v>12802</v>
      </c>
      <c r="B12927" s="2">
        <v>1.0</v>
      </c>
      <c r="C12927" t="str">
        <f>IFERROR(__xludf.DUMMYFUNCTION("TO_TEXT(B12927)"),"1")</f>
        <v>1</v>
      </c>
    </row>
    <row r="12928">
      <c r="A12928" s="2" t="s">
        <v>12803</v>
      </c>
      <c r="B12928" s="2">
        <v>1.0</v>
      </c>
      <c r="C12928" t="str">
        <f>IFERROR(__xludf.DUMMYFUNCTION("TO_TEXT(B12928)"),"1")</f>
        <v>1</v>
      </c>
    </row>
    <row r="12929">
      <c r="A12929" s="2" t="s">
        <v>12804</v>
      </c>
      <c r="B12929" s="2">
        <v>1.0</v>
      </c>
      <c r="C12929" t="str">
        <f>IFERROR(__xludf.DUMMYFUNCTION("TO_TEXT(B12929)"),"1")</f>
        <v>1</v>
      </c>
    </row>
    <row r="12930">
      <c r="A12930" s="2" t="s">
        <v>12805</v>
      </c>
      <c r="B12930" s="2">
        <v>1.0</v>
      </c>
      <c r="C12930" t="str">
        <f>IFERROR(__xludf.DUMMYFUNCTION("TO_TEXT(B12930)"),"1")</f>
        <v>1</v>
      </c>
    </row>
    <row r="12931">
      <c r="A12931" s="2" t="s">
        <v>12806</v>
      </c>
      <c r="B12931" s="2">
        <v>1.0</v>
      </c>
      <c r="C12931" t="str">
        <f>IFERROR(__xludf.DUMMYFUNCTION("TO_TEXT(B12931)"),"1")</f>
        <v>1</v>
      </c>
    </row>
    <row r="12932">
      <c r="A12932" s="2" t="s">
        <v>12807</v>
      </c>
      <c r="B12932" s="2">
        <v>1.0</v>
      </c>
      <c r="C12932" t="str">
        <f>IFERROR(__xludf.DUMMYFUNCTION("TO_TEXT(B12932)"),"1")</f>
        <v>1</v>
      </c>
    </row>
    <row r="12933">
      <c r="A12933" s="2" t="s">
        <v>12808</v>
      </c>
      <c r="B12933" s="2">
        <v>1.0</v>
      </c>
      <c r="C12933" t="str">
        <f>IFERROR(__xludf.DUMMYFUNCTION("TO_TEXT(B12933)"),"1")</f>
        <v>1</v>
      </c>
    </row>
    <row r="12934">
      <c r="A12934" s="2" t="s">
        <v>12809</v>
      </c>
      <c r="B12934" s="2">
        <v>1.0</v>
      </c>
      <c r="C12934" t="str">
        <f>IFERROR(__xludf.DUMMYFUNCTION("TO_TEXT(B12934)"),"1")</f>
        <v>1</v>
      </c>
    </row>
    <row r="12935">
      <c r="A12935" s="2" t="s">
        <v>12810</v>
      </c>
      <c r="B12935" s="2">
        <v>1.0</v>
      </c>
      <c r="C12935" t="str">
        <f>IFERROR(__xludf.DUMMYFUNCTION("TO_TEXT(B12935)"),"1")</f>
        <v>1</v>
      </c>
    </row>
    <row r="12936">
      <c r="A12936" s="2" t="s">
        <v>12811</v>
      </c>
      <c r="B12936" s="2">
        <v>1.0</v>
      </c>
      <c r="C12936" t="str">
        <f>IFERROR(__xludf.DUMMYFUNCTION("TO_TEXT(B12936)"),"1")</f>
        <v>1</v>
      </c>
    </row>
    <row r="12937">
      <c r="A12937" s="2" t="s">
        <v>12812</v>
      </c>
      <c r="B12937" s="2">
        <v>1.0</v>
      </c>
      <c r="C12937" t="str">
        <f>IFERROR(__xludf.DUMMYFUNCTION("TO_TEXT(B12937)"),"1")</f>
        <v>1</v>
      </c>
    </row>
    <row r="12938">
      <c r="A12938" s="2" t="s">
        <v>12813</v>
      </c>
      <c r="B12938" s="2">
        <v>1.0</v>
      </c>
      <c r="C12938" t="str">
        <f>IFERROR(__xludf.DUMMYFUNCTION("TO_TEXT(B12938)"),"1")</f>
        <v>1</v>
      </c>
    </row>
    <row r="12939">
      <c r="A12939" s="2" t="s">
        <v>12814</v>
      </c>
      <c r="B12939" s="2">
        <v>1.0</v>
      </c>
      <c r="C12939" t="str">
        <f>IFERROR(__xludf.DUMMYFUNCTION("TO_TEXT(B12939)"),"1")</f>
        <v>1</v>
      </c>
    </row>
    <row r="12940">
      <c r="A12940" s="2" t="s">
        <v>12815</v>
      </c>
      <c r="B12940" s="2">
        <v>1.0</v>
      </c>
      <c r="C12940" t="str">
        <f>IFERROR(__xludf.DUMMYFUNCTION("TO_TEXT(B12940)"),"1")</f>
        <v>1</v>
      </c>
    </row>
    <row r="12941">
      <c r="A12941" s="2" t="s">
        <v>12816</v>
      </c>
      <c r="B12941" s="2">
        <v>1.0</v>
      </c>
      <c r="C12941" t="str">
        <f>IFERROR(__xludf.DUMMYFUNCTION("TO_TEXT(B12941)"),"1")</f>
        <v>1</v>
      </c>
    </row>
    <row r="12942">
      <c r="A12942" s="2" t="s">
        <v>12817</v>
      </c>
      <c r="B12942" s="2">
        <v>1.0</v>
      </c>
      <c r="C12942" t="str">
        <f>IFERROR(__xludf.DUMMYFUNCTION("TO_TEXT(B12942)"),"1")</f>
        <v>1</v>
      </c>
    </row>
    <row r="12943">
      <c r="A12943" s="2" t="s">
        <v>12818</v>
      </c>
      <c r="B12943" s="2">
        <v>1.0</v>
      </c>
      <c r="C12943" t="str">
        <f>IFERROR(__xludf.DUMMYFUNCTION("TO_TEXT(B12943)"),"1")</f>
        <v>1</v>
      </c>
    </row>
    <row r="12944">
      <c r="A12944" s="2" t="s">
        <v>12819</v>
      </c>
      <c r="B12944" s="2">
        <v>1.0</v>
      </c>
      <c r="C12944" t="str">
        <f>IFERROR(__xludf.DUMMYFUNCTION("TO_TEXT(B12944)"),"1")</f>
        <v>1</v>
      </c>
    </row>
    <row r="12945">
      <c r="A12945" s="12" t="s">
        <v>10223</v>
      </c>
      <c r="B12945" s="2">
        <v>1.0</v>
      </c>
      <c r="C12945" t="str">
        <f>IFERROR(__xludf.DUMMYFUNCTION("TO_TEXT(B12945)"),"1")</f>
        <v>1</v>
      </c>
    </row>
    <row r="12946">
      <c r="A12946" s="2" t="s">
        <v>12820</v>
      </c>
      <c r="B12946" s="2">
        <v>1.0</v>
      </c>
      <c r="C12946" t="str">
        <f>IFERROR(__xludf.DUMMYFUNCTION("TO_TEXT(B12946)"),"1")</f>
        <v>1</v>
      </c>
    </row>
    <row r="12947">
      <c r="A12947" s="2" t="s">
        <v>12821</v>
      </c>
      <c r="B12947" s="2">
        <v>1.0</v>
      </c>
      <c r="C12947" t="str">
        <f>IFERROR(__xludf.DUMMYFUNCTION("TO_TEXT(B12947)"),"1")</f>
        <v>1</v>
      </c>
    </row>
    <row r="12948">
      <c r="A12948" s="2" t="s">
        <v>12822</v>
      </c>
      <c r="B12948" s="2">
        <v>1.0</v>
      </c>
      <c r="C12948" t="str">
        <f>IFERROR(__xludf.DUMMYFUNCTION("TO_TEXT(B12948)"),"1")</f>
        <v>1</v>
      </c>
    </row>
    <row r="12949">
      <c r="A12949" s="2" t="s">
        <v>12823</v>
      </c>
      <c r="B12949" s="2">
        <v>1.0</v>
      </c>
      <c r="C12949" t="str">
        <f>IFERROR(__xludf.DUMMYFUNCTION("TO_TEXT(B12949)"),"1")</f>
        <v>1</v>
      </c>
    </row>
    <row r="12950">
      <c r="A12950" s="2" t="s">
        <v>12824</v>
      </c>
      <c r="B12950" s="2">
        <v>1.0</v>
      </c>
      <c r="C12950" t="str">
        <f>IFERROR(__xludf.DUMMYFUNCTION("TO_TEXT(B12950)"),"1")</f>
        <v>1</v>
      </c>
    </row>
    <row r="12951">
      <c r="A12951" s="2" t="s">
        <v>12825</v>
      </c>
      <c r="B12951" s="2">
        <v>1.0</v>
      </c>
      <c r="C12951" t="str">
        <f>IFERROR(__xludf.DUMMYFUNCTION("TO_TEXT(B12951)"),"1")</f>
        <v>1</v>
      </c>
    </row>
    <row r="12952">
      <c r="A12952" s="2" t="s">
        <v>12826</v>
      </c>
      <c r="B12952" s="2">
        <v>1.0</v>
      </c>
      <c r="C12952" t="str">
        <f>IFERROR(__xludf.DUMMYFUNCTION("TO_TEXT(B12952)"),"1")</f>
        <v>1</v>
      </c>
    </row>
    <row r="12953">
      <c r="A12953" s="2" t="s">
        <v>12827</v>
      </c>
      <c r="B12953" s="2">
        <v>1.0</v>
      </c>
      <c r="C12953" t="str">
        <f>IFERROR(__xludf.DUMMYFUNCTION("TO_TEXT(B12953)"),"1")</f>
        <v>1</v>
      </c>
    </row>
    <row r="12954">
      <c r="A12954" s="2" t="s">
        <v>12828</v>
      </c>
      <c r="B12954" s="2">
        <v>1.0</v>
      </c>
      <c r="C12954" t="str">
        <f>IFERROR(__xludf.DUMMYFUNCTION("TO_TEXT(B12954)"),"1")</f>
        <v>1</v>
      </c>
    </row>
    <row r="12955">
      <c r="A12955" s="2" t="s">
        <v>12829</v>
      </c>
      <c r="B12955" s="2">
        <v>1.0</v>
      </c>
      <c r="C12955" t="str">
        <f>IFERROR(__xludf.DUMMYFUNCTION("TO_TEXT(B12955)"),"1")</f>
        <v>1</v>
      </c>
    </row>
    <row r="12956">
      <c r="A12956" s="2" t="s">
        <v>12830</v>
      </c>
      <c r="B12956" s="2">
        <v>1.0</v>
      </c>
      <c r="C12956" t="str">
        <f>IFERROR(__xludf.DUMMYFUNCTION("TO_TEXT(B12956)"),"1")</f>
        <v>1</v>
      </c>
    </row>
    <row r="12957">
      <c r="A12957" s="2" t="s">
        <v>12831</v>
      </c>
      <c r="B12957" s="2">
        <v>1.0</v>
      </c>
      <c r="C12957" t="str">
        <f>IFERROR(__xludf.DUMMYFUNCTION("TO_TEXT(B12957)"),"1")</f>
        <v>1</v>
      </c>
    </row>
    <row r="12958">
      <c r="A12958" s="2" t="s">
        <v>12832</v>
      </c>
      <c r="B12958" s="2">
        <v>1.0</v>
      </c>
      <c r="C12958" t="str">
        <f>IFERROR(__xludf.DUMMYFUNCTION("TO_TEXT(B12958)"),"1")</f>
        <v>1</v>
      </c>
    </row>
    <row r="12959">
      <c r="A12959" s="2" t="s">
        <v>12833</v>
      </c>
      <c r="B12959" s="2">
        <v>1.0</v>
      </c>
      <c r="C12959" t="str">
        <f>IFERROR(__xludf.DUMMYFUNCTION("TO_TEXT(B12959)"),"1")</f>
        <v>1</v>
      </c>
    </row>
    <row r="12960">
      <c r="A12960" s="2" t="s">
        <v>12834</v>
      </c>
      <c r="B12960" s="2">
        <v>1.0</v>
      </c>
      <c r="C12960" t="str">
        <f>IFERROR(__xludf.DUMMYFUNCTION("TO_TEXT(B12960)"),"1")</f>
        <v>1</v>
      </c>
    </row>
    <row r="12961">
      <c r="A12961" s="2" t="s">
        <v>12835</v>
      </c>
      <c r="B12961" s="2">
        <v>1.0</v>
      </c>
      <c r="C12961" t="str">
        <f>IFERROR(__xludf.DUMMYFUNCTION("TO_TEXT(B12961)"),"1")</f>
        <v>1</v>
      </c>
    </row>
    <row r="12962">
      <c r="A12962" s="2" t="s">
        <v>12836</v>
      </c>
      <c r="B12962" s="2">
        <v>1.0</v>
      </c>
      <c r="C12962" t="str">
        <f>IFERROR(__xludf.DUMMYFUNCTION("TO_TEXT(B12962)"),"1")</f>
        <v>1</v>
      </c>
    </row>
    <row r="12963">
      <c r="A12963" s="2" t="s">
        <v>12837</v>
      </c>
      <c r="B12963" s="2">
        <v>1.0</v>
      </c>
      <c r="C12963" t="str">
        <f>IFERROR(__xludf.DUMMYFUNCTION("TO_TEXT(B12963)"),"1")</f>
        <v>1</v>
      </c>
    </row>
    <row r="12964">
      <c r="A12964" s="2" t="s">
        <v>12838</v>
      </c>
      <c r="B12964" s="2">
        <v>1.0</v>
      </c>
      <c r="C12964" t="str">
        <f>IFERROR(__xludf.DUMMYFUNCTION("TO_TEXT(B12964)"),"1")</f>
        <v>1</v>
      </c>
    </row>
    <row r="12965">
      <c r="A12965" s="2" t="s">
        <v>12839</v>
      </c>
      <c r="B12965" s="2">
        <v>1.0</v>
      </c>
      <c r="C12965" t="str">
        <f>IFERROR(__xludf.DUMMYFUNCTION("TO_TEXT(B12965)"),"1")</f>
        <v>1</v>
      </c>
    </row>
    <row r="12966">
      <c r="A12966" s="2" t="s">
        <v>12840</v>
      </c>
      <c r="B12966" s="2">
        <v>1.0</v>
      </c>
      <c r="C12966" t="str">
        <f>IFERROR(__xludf.DUMMYFUNCTION("TO_TEXT(B12966)"),"1")</f>
        <v>1</v>
      </c>
    </row>
    <row r="12967">
      <c r="A12967" s="2" t="s">
        <v>12841</v>
      </c>
      <c r="B12967" s="2">
        <v>1.0</v>
      </c>
      <c r="C12967" t="str">
        <f>IFERROR(__xludf.DUMMYFUNCTION("TO_TEXT(B12967)"),"1")</f>
        <v>1</v>
      </c>
    </row>
    <row r="12968">
      <c r="A12968" s="2" t="s">
        <v>12842</v>
      </c>
      <c r="B12968" s="2">
        <v>1.0</v>
      </c>
      <c r="C12968" t="str">
        <f>IFERROR(__xludf.DUMMYFUNCTION("TO_TEXT(B12968)"),"1")</f>
        <v>1</v>
      </c>
    </row>
    <row r="12969">
      <c r="A12969" s="2" t="s">
        <v>12843</v>
      </c>
      <c r="B12969" s="2">
        <v>1.0</v>
      </c>
      <c r="C12969" t="str">
        <f>IFERROR(__xludf.DUMMYFUNCTION("TO_TEXT(B12969)"),"1")</f>
        <v>1</v>
      </c>
    </row>
    <row r="12970">
      <c r="A12970" s="2" t="s">
        <v>12844</v>
      </c>
      <c r="B12970" s="2">
        <v>1.0</v>
      </c>
      <c r="C12970" t="str">
        <f>IFERROR(__xludf.DUMMYFUNCTION("TO_TEXT(B12970)"),"1")</f>
        <v>1</v>
      </c>
    </row>
    <row r="12971">
      <c r="A12971" s="2" t="s">
        <v>12845</v>
      </c>
      <c r="B12971" s="2">
        <v>1.0</v>
      </c>
      <c r="C12971" t="str">
        <f>IFERROR(__xludf.DUMMYFUNCTION("TO_TEXT(B12971)"),"1")</f>
        <v>1</v>
      </c>
    </row>
    <row r="12972">
      <c r="A12972" s="2" t="s">
        <v>12846</v>
      </c>
      <c r="B12972" s="2">
        <v>1.0</v>
      </c>
      <c r="C12972" t="str">
        <f>IFERROR(__xludf.DUMMYFUNCTION("TO_TEXT(B12972)"),"1")</f>
        <v>1</v>
      </c>
    </row>
    <row r="12973">
      <c r="A12973" s="2" t="s">
        <v>12847</v>
      </c>
      <c r="B12973" s="2">
        <v>1.0</v>
      </c>
      <c r="C12973" t="str">
        <f>IFERROR(__xludf.DUMMYFUNCTION("TO_TEXT(B12973)"),"1")</f>
        <v>1</v>
      </c>
    </row>
    <row r="12974">
      <c r="A12974" s="2" t="s">
        <v>12848</v>
      </c>
      <c r="B12974" s="2">
        <v>1.0</v>
      </c>
      <c r="C12974" t="str">
        <f>IFERROR(__xludf.DUMMYFUNCTION("TO_TEXT(B12974)"),"1")</f>
        <v>1</v>
      </c>
    </row>
    <row r="12975">
      <c r="A12975" s="2" t="s">
        <v>12849</v>
      </c>
      <c r="B12975" s="2">
        <v>1.0</v>
      </c>
      <c r="C12975" t="str">
        <f>IFERROR(__xludf.DUMMYFUNCTION("TO_TEXT(B12975)"),"1")</f>
        <v>1</v>
      </c>
    </row>
    <row r="12976">
      <c r="A12976" s="2" t="s">
        <v>12850</v>
      </c>
      <c r="B12976" s="2">
        <v>1.0</v>
      </c>
      <c r="C12976" t="str">
        <f>IFERROR(__xludf.DUMMYFUNCTION("TO_TEXT(B12976)"),"1")</f>
        <v>1</v>
      </c>
    </row>
    <row r="12977">
      <c r="A12977" s="2" t="s">
        <v>12851</v>
      </c>
      <c r="B12977" s="2">
        <v>1.0</v>
      </c>
      <c r="C12977" t="str">
        <f>IFERROR(__xludf.DUMMYFUNCTION("TO_TEXT(B12977)"),"1")</f>
        <v>1</v>
      </c>
    </row>
    <row r="12978">
      <c r="A12978" s="2" t="s">
        <v>12852</v>
      </c>
      <c r="B12978" s="2">
        <v>1.0</v>
      </c>
      <c r="C12978" t="str">
        <f>IFERROR(__xludf.DUMMYFUNCTION("TO_TEXT(B12978)"),"1")</f>
        <v>1</v>
      </c>
    </row>
    <row r="12979">
      <c r="A12979" s="2" t="s">
        <v>12853</v>
      </c>
      <c r="B12979" s="2">
        <v>1.0</v>
      </c>
      <c r="C12979" t="str">
        <f>IFERROR(__xludf.DUMMYFUNCTION("TO_TEXT(B12979)"),"1")</f>
        <v>1</v>
      </c>
    </row>
    <row r="12980">
      <c r="A12980" s="2" t="s">
        <v>12854</v>
      </c>
      <c r="B12980" s="2">
        <v>1.0</v>
      </c>
      <c r="C12980" t="str">
        <f>IFERROR(__xludf.DUMMYFUNCTION("TO_TEXT(B12980)"),"1")</f>
        <v>1</v>
      </c>
    </row>
    <row r="12981">
      <c r="A12981" s="2" t="s">
        <v>12855</v>
      </c>
      <c r="B12981" s="2">
        <v>1.0</v>
      </c>
      <c r="C12981" t="str">
        <f>IFERROR(__xludf.DUMMYFUNCTION("TO_TEXT(B12981)"),"1")</f>
        <v>1</v>
      </c>
    </row>
    <row r="12982">
      <c r="A12982" s="2" t="s">
        <v>12856</v>
      </c>
      <c r="B12982" s="2">
        <v>1.0</v>
      </c>
      <c r="C12982" t="str">
        <f>IFERROR(__xludf.DUMMYFUNCTION("TO_TEXT(B12982)"),"1")</f>
        <v>1</v>
      </c>
    </row>
    <row r="12983">
      <c r="A12983" s="2" t="s">
        <v>12857</v>
      </c>
      <c r="B12983" s="2">
        <v>1.0</v>
      </c>
      <c r="C12983" t="str">
        <f>IFERROR(__xludf.DUMMYFUNCTION("TO_TEXT(B12983)"),"1")</f>
        <v>1</v>
      </c>
    </row>
    <row r="12984">
      <c r="A12984" s="2" t="s">
        <v>12858</v>
      </c>
      <c r="B12984" s="2">
        <v>1.0</v>
      </c>
      <c r="C12984" t="str">
        <f>IFERROR(__xludf.DUMMYFUNCTION("TO_TEXT(B12984)"),"1")</f>
        <v>1</v>
      </c>
    </row>
    <row r="12985">
      <c r="A12985" s="2" t="s">
        <v>12859</v>
      </c>
      <c r="B12985" s="2">
        <v>1.0</v>
      </c>
      <c r="C12985" t="str">
        <f>IFERROR(__xludf.DUMMYFUNCTION("TO_TEXT(B12985)"),"1")</f>
        <v>1</v>
      </c>
    </row>
    <row r="12986">
      <c r="A12986" s="2" t="s">
        <v>12860</v>
      </c>
      <c r="B12986" s="2">
        <v>1.0</v>
      </c>
      <c r="C12986" t="str">
        <f>IFERROR(__xludf.DUMMYFUNCTION("TO_TEXT(B12986)"),"1")</f>
        <v>1</v>
      </c>
    </row>
    <row r="12987">
      <c r="A12987" s="2" t="s">
        <v>12861</v>
      </c>
      <c r="B12987" s="2">
        <v>1.0</v>
      </c>
      <c r="C12987" t="str">
        <f>IFERROR(__xludf.DUMMYFUNCTION("TO_TEXT(B12987)"),"1")</f>
        <v>1</v>
      </c>
    </row>
    <row r="12988">
      <c r="A12988" s="2" t="s">
        <v>12862</v>
      </c>
      <c r="B12988" s="2">
        <v>1.0</v>
      </c>
      <c r="C12988" t="str">
        <f>IFERROR(__xludf.DUMMYFUNCTION("TO_TEXT(B12988)"),"1")</f>
        <v>1</v>
      </c>
    </row>
    <row r="12989">
      <c r="A12989" s="2" t="s">
        <v>12863</v>
      </c>
      <c r="B12989" s="2">
        <v>1.0</v>
      </c>
      <c r="C12989" t="str">
        <f>IFERROR(__xludf.DUMMYFUNCTION("TO_TEXT(B12989)"),"1")</f>
        <v>1</v>
      </c>
    </row>
    <row r="12990">
      <c r="A12990" s="2" t="s">
        <v>12864</v>
      </c>
      <c r="B12990" s="2">
        <v>1.0</v>
      </c>
      <c r="C12990" t="str">
        <f>IFERROR(__xludf.DUMMYFUNCTION("TO_TEXT(B12990)"),"1")</f>
        <v>1</v>
      </c>
    </row>
    <row r="12991">
      <c r="A12991" s="2" t="s">
        <v>12865</v>
      </c>
      <c r="B12991" s="2">
        <v>1.0</v>
      </c>
      <c r="C12991" t="str">
        <f>IFERROR(__xludf.DUMMYFUNCTION("TO_TEXT(B12991)"),"1")</f>
        <v>1</v>
      </c>
    </row>
    <row r="12992">
      <c r="A12992" s="2" t="s">
        <v>12866</v>
      </c>
      <c r="B12992" s="2">
        <v>1.0</v>
      </c>
      <c r="C12992" t="str">
        <f>IFERROR(__xludf.DUMMYFUNCTION("TO_TEXT(B12992)"),"1")</f>
        <v>1</v>
      </c>
    </row>
    <row r="12993">
      <c r="A12993" s="2" t="s">
        <v>12867</v>
      </c>
      <c r="B12993" s="2">
        <v>1.0</v>
      </c>
      <c r="C12993" t="str">
        <f>IFERROR(__xludf.DUMMYFUNCTION("TO_TEXT(B12993)"),"1")</f>
        <v>1</v>
      </c>
    </row>
    <row r="12994">
      <c r="A12994" s="2" t="s">
        <v>12868</v>
      </c>
      <c r="B12994" s="2">
        <v>1.0</v>
      </c>
      <c r="C12994" t="str">
        <f>IFERROR(__xludf.DUMMYFUNCTION("TO_TEXT(B12994)"),"1")</f>
        <v>1</v>
      </c>
    </row>
    <row r="12995">
      <c r="A12995" s="2" t="s">
        <v>12869</v>
      </c>
      <c r="B12995" s="2">
        <v>1.0</v>
      </c>
      <c r="C12995" t="str">
        <f>IFERROR(__xludf.DUMMYFUNCTION("TO_TEXT(B12995)"),"1")</f>
        <v>1</v>
      </c>
    </row>
    <row r="12996">
      <c r="A12996" s="2" t="s">
        <v>12870</v>
      </c>
      <c r="B12996" s="2">
        <v>1.0</v>
      </c>
      <c r="C12996" t="str">
        <f>IFERROR(__xludf.DUMMYFUNCTION("TO_TEXT(B12996)"),"1")</f>
        <v>1</v>
      </c>
    </row>
    <row r="12997">
      <c r="A12997" s="2" t="s">
        <v>12871</v>
      </c>
      <c r="B12997" s="2">
        <v>1.0</v>
      </c>
      <c r="C12997" t="str">
        <f>IFERROR(__xludf.DUMMYFUNCTION("TO_TEXT(B12997)"),"1")</f>
        <v>1</v>
      </c>
    </row>
    <row r="12998">
      <c r="A12998" s="2" t="s">
        <v>12872</v>
      </c>
      <c r="B12998" s="2">
        <v>1.0</v>
      </c>
      <c r="C12998" t="str">
        <f>IFERROR(__xludf.DUMMYFUNCTION("TO_TEXT(B12998)"),"1")</f>
        <v>1</v>
      </c>
    </row>
    <row r="12999">
      <c r="A12999" s="2" t="s">
        <v>12873</v>
      </c>
      <c r="B12999" s="2">
        <v>1.0</v>
      </c>
      <c r="C12999" t="str">
        <f>IFERROR(__xludf.DUMMYFUNCTION("TO_TEXT(B12999)"),"1")</f>
        <v>1</v>
      </c>
    </row>
    <row r="13000">
      <c r="A13000" s="2" t="s">
        <v>12874</v>
      </c>
      <c r="B13000" s="2">
        <v>1.0</v>
      </c>
      <c r="C13000" t="str">
        <f>IFERROR(__xludf.DUMMYFUNCTION("TO_TEXT(B13000)"),"1")</f>
        <v>1</v>
      </c>
    </row>
    <row r="13001">
      <c r="A13001" s="2" t="s">
        <v>12875</v>
      </c>
      <c r="B13001" s="2">
        <v>1.0</v>
      </c>
      <c r="C13001" t="str">
        <f>IFERROR(__xludf.DUMMYFUNCTION("TO_TEXT(B13001)"),"1")</f>
        <v>1</v>
      </c>
    </row>
    <row r="13002">
      <c r="A13002" s="2" t="s">
        <v>12876</v>
      </c>
      <c r="B13002" s="2">
        <v>1.0</v>
      </c>
      <c r="C13002" t="str">
        <f>IFERROR(__xludf.DUMMYFUNCTION("TO_TEXT(B13002)"),"1")</f>
        <v>1</v>
      </c>
    </row>
    <row r="13003">
      <c r="A13003" s="2" t="s">
        <v>12877</v>
      </c>
      <c r="B13003" s="2">
        <v>1.0</v>
      </c>
      <c r="C13003" t="str">
        <f>IFERROR(__xludf.DUMMYFUNCTION("TO_TEXT(B13003)"),"1")</f>
        <v>1</v>
      </c>
    </row>
    <row r="13004">
      <c r="A13004" s="2" t="s">
        <v>12878</v>
      </c>
      <c r="B13004" s="2">
        <v>1.0</v>
      </c>
      <c r="C13004" t="str">
        <f>IFERROR(__xludf.DUMMYFUNCTION("TO_TEXT(B13004)"),"1")</f>
        <v>1</v>
      </c>
    </row>
    <row r="13005">
      <c r="A13005" s="2" t="s">
        <v>12879</v>
      </c>
      <c r="B13005" s="2">
        <v>1.0</v>
      </c>
      <c r="C13005" t="str">
        <f>IFERROR(__xludf.DUMMYFUNCTION("TO_TEXT(B13005)"),"1")</f>
        <v>1</v>
      </c>
    </row>
    <row r="13006">
      <c r="A13006" s="2">
        <v>1050.0</v>
      </c>
      <c r="B13006" s="2">
        <v>1.0</v>
      </c>
      <c r="C13006" t="str">
        <f>IFERROR(__xludf.DUMMYFUNCTION("TO_TEXT(B13006)"),"1")</f>
        <v>1</v>
      </c>
    </row>
    <row r="13007">
      <c r="A13007" s="2">
        <v>665.0</v>
      </c>
      <c r="B13007" s="2">
        <v>1.0</v>
      </c>
      <c r="C13007" t="str">
        <f>IFERROR(__xludf.DUMMYFUNCTION("TO_TEXT(B13007)"),"1")</f>
        <v>1</v>
      </c>
    </row>
    <row r="13008">
      <c r="A13008" s="2" t="s">
        <v>12880</v>
      </c>
      <c r="B13008" s="2">
        <v>1.0</v>
      </c>
      <c r="C13008" t="str">
        <f>IFERROR(__xludf.DUMMYFUNCTION("TO_TEXT(B13008)"),"1")</f>
        <v>1</v>
      </c>
    </row>
    <row r="13009">
      <c r="A13009" s="2" t="s">
        <v>12881</v>
      </c>
      <c r="B13009" s="2">
        <v>1.0</v>
      </c>
      <c r="C13009" t="str">
        <f>IFERROR(__xludf.DUMMYFUNCTION("TO_TEXT(B13009)"),"1")</f>
        <v>1</v>
      </c>
    </row>
    <row r="13010">
      <c r="A13010" s="2" t="s">
        <v>12882</v>
      </c>
      <c r="B13010" s="2">
        <v>1.0</v>
      </c>
      <c r="C13010" t="str">
        <f>IFERROR(__xludf.DUMMYFUNCTION("TO_TEXT(B13010)"),"1")</f>
        <v>1</v>
      </c>
    </row>
    <row r="13011">
      <c r="A13011" s="2" t="s">
        <v>12883</v>
      </c>
      <c r="B13011" s="2">
        <v>1.0</v>
      </c>
      <c r="C13011" t="str">
        <f>IFERROR(__xludf.DUMMYFUNCTION("TO_TEXT(B13011)"),"1")</f>
        <v>1</v>
      </c>
    </row>
    <row r="13012">
      <c r="A13012" s="2" t="s">
        <v>12884</v>
      </c>
      <c r="B13012" s="2">
        <v>1.0</v>
      </c>
      <c r="C13012" t="str">
        <f>IFERROR(__xludf.DUMMYFUNCTION("TO_TEXT(B13012)"),"1")</f>
        <v>1</v>
      </c>
    </row>
    <row r="13013">
      <c r="A13013" s="2" t="s">
        <v>12885</v>
      </c>
      <c r="B13013" s="2">
        <v>1.0</v>
      </c>
      <c r="C13013" t="str">
        <f>IFERROR(__xludf.DUMMYFUNCTION("TO_TEXT(B13013)"),"1")</f>
        <v>1</v>
      </c>
    </row>
    <row r="13014">
      <c r="A13014" s="2" t="s">
        <v>12886</v>
      </c>
      <c r="B13014" s="2">
        <v>1.0</v>
      </c>
      <c r="C13014" t="str">
        <f>IFERROR(__xludf.DUMMYFUNCTION("TO_TEXT(B13014)"),"1")</f>
        <v>1</v>
      </c>
    </row>
    <row r="13015">
      <c r="A13015" s="2" t="s">
        <v>12887</v>
      </c>
      <c r="B13015" s="2">
        <v>1.0</v>
      </c>
      <c r="C13015" t="str">
        <f>IFERROR(__xludf.DUMMYFUNCTION("TO_TEXT(B13015)"),"1")</f>
        <v>1</v>
      </c>
    </row>
    <row r="13016">
      <c r="A13016" s="2" t="s">
        <v>12888</v>
      </c>
      <c r="B13016" s="2">
        <v>1.0</v>
      </c>
      <c r="C13016" t="str">
        <f>IFERROR(__xludf.DUMMYFUNCTION("TO_TEXT(B13016)"),"1")</f>
        <v>1</v>
      </c>
    </row>
    <row r="13017">
      <c r="A13017" s="2" t="s">
        <v>12889</v>
      </c>
      <c r="B13017" s="2">
        <v>1.0</v>
      </c>
      <c r="C13017" t="str">
        <f>IFERROR(__xludf.DUMMYFUNCTION("TO_TEXT(B13017)"),"1")</f>
        <v>1</v>
      </c>
    </row>
    <row r="13018">
      <c r="A13018" s="2" t="s">
        <v>12890</v>
      </c>
      <c r="B13018" s="2">
        <v>1.0</v>
      </c>
      <c r="C13018" t="str">
        <f>IFERROR(__xludf.DUMMYFUNCTION("TO_TEXT(B13018)"),"1")</f>
        <v>1</v>
      </c>
    </row>
    <row r="13019">
      <c r="A13019" s="2" t="s">
        <v>12891</v>
      </c>
      <c r="B13019" s="2">
        <v>1.0</v>
      </c>
      <c r="C13019" t="str">
        <f>IFERROR(__xludf.DUMMYFUNCTION("TO_TEXT(B13019)"),"1")</f>
        <v>1</v>
      </c>
    </row>
    <row r="13020">
      <c r="A13020" s="2" t="s">
        <v>12892</v>
      </c>
      <c r="B13020" s="2">
        <v>1.0</v>
      </c>
      <c r="C13020" t="str">
        <f>IFERROR(__xludf.DUMMYFUNCTION("TO_TEXT(B13020)"),"1")</f>
        <v>1</v>
      </c>
    </row>
    <row r="13021">
      <c r="A13021" s="2" t="s">
        <v>12893</v>
      </c>
      <c r="B13021" s="2">
        <v>1.0</v>
      </c>
      <c r="C13021" t="str">
        <f>IFERROR(__xludf.DUMMYFUNCTION("TO_TEXT(B13021)"),"1")</f>
        <v>1</v>
      </c>
    </row>
    <row r="13022">
      <c r="A13022" s="2" t="s">
        <v>12894</v>
      </c>
      <c r="B13022" s="2">
        <v>1.0</v>
      </c>
      <c r="C13022" t="str">
        <f>IFERROR(__xludf.DUMMYFUNCTION("TO_TEXT(B13022)"),"1")</f>
        <v>1</v>
      </c>
    </row>
    <row r="13023">
      <c r="A13023" s="2">
        <v>155.0</v>
      </c>
      <c r="B13023" s="2">
        <v>1.0</v>
      </c>
      <c r="C13023" t="str">
        <f>IFERROR(__xludf.DUMMYFUNCTION("TO_TEXT(B13023)"),"1")</f>
        <v>1</v>
      </c>
    </row>
    <row r="13024">
      <c r="A13024" s="2" t="s">
        <v>12895</v>
      </c>
      <c r="B13024" s="2">
        <v>1.0</v>
      </c>
      <c r="C13024" t="str">
        <f>IFERROR(__xludf.DUMMYFUNCTION("TO_TEXT(B13024)"),"1")</f>
        <v>1</v>
      </c>
    </row>
    <row r="13025">
      <c r="A13025" s="2" t="s">
        <v>12896</v>
      </c>
      <c r="B13025" s="2">
        <v>1.0</v>
      </c>
      <c r="C13025" t="str">
        <f>IFERROR(__xludf.DUMMYFUNCTION("TO_TEXT(B13025)"),"1")</f>
        <v>1</v>
      </c>
    </row>
    <row r="13026">
      <c r="A13026" s="2" t="s">
        <v>12897</v>
      </c>
      <c r="B13026" s="2">
        <v>1.0</v>
      </c>
      <c r="C13026" t="str">
        <f>IFERROR(__xludf.DUMMYFUNCTION("TO_TEXT(B13026)"),"1")</f>
        <v>1</v>
      </c>
    </row>
    <row r="13027">
      <c r="A13027" s="2" t="s">
        <v>12898</v>
      </c>
      <c r="B13027" s="2">
        <v>1.0</v>
      </c>
      <c r="C13027" t="str">
        <f>IFERROR(__xludf.DUMMYFUNCTION("TO_TEXT(B13027)"),"1")</f>
        <v>1</v>
      </c>
    </row>
    <row r="13028">
      <c r="A13028" s="2" t="s">
        <v>12899</v>
      </c>
      <c r="B13028" s="2">
        <v>1.0</v>
      </c>
      <c r="C13028" t="str">
        <f>IFERROR(__xludf.DUMMYFUNCTION("TO_TEXT(B13028)"),"1")</f>
        <v>1</v>
      </c>
    </row>
    <row r="13029">
      <c r="A13029" s="2" t="s">
        <v>12900</v>
      </c>
      <c r="B13029" s="2">
        <v>1.0</v>
      </c>
      <c r="C13029" t="str">
        <f>IFERROR(__xludf.DUMMYFUNCTION("TO_TEXT(B13029)"),"1")</f>
        <v>1</v>
      </c>
    </row>
    <row r="13030">
      <c r="A13030" s="2" t="s">
        <v>12901</v>
      </c>
      <c r="B13030" s="2">
        <v>1.0</v>
      </c>
      <c r="C13030" t="str">
        <f>IFERROR(__xludf.DUMMYFUNCTION("TO_TEXT(B13030)"),"1")</f>
        <v>1</v>
      </c>
    </row>
    <row r="13031">
      <c r="A13031" s="2" t="s">
        <v>12902</v>
      </c>
      <c r="B13031" s="2">
        <v>1.0</v>
      </c>
      <c r="C13031" t="str">
        <f>IFERROR(__xludf.DUMMYFUNCTION("TO_TEXT(B13031)"),"1")</f>
        <v>1</v>
      </c>
    </row>
    <row r="13032">
      <c r="A13032" s="2" t="s">
        <v>12903</v>
      </c>
      <c r="B13032" s="2">
        <v>1.0</v>
      </c>
      <c r="C13032" t="str">
        <f>IFERROR(__xludf.DUMMYFUNCTION("TO_TEXT(B13032)"),"1")</f>
        <v>1</v>
      </c>
    </row>
    <row r="13033">
      <c r="A13033" s="2" t="s">
        <v>12904</v>
      </c>
      <c r="B13033" s="2">
        <v>1.0</v>
      </c>
      <c r="C13033" t="str">
        <f>IFERROR(__xludf.DUMMYFUNCTION("TO_TEXT(B13033)"),"1")</f>
        <v>1</v>
      </c>
    </row>
    <row r="13034">
      <c r="A13034" s="2" t="s">
        <v>12905</v>
      </c>
      <c r="B13034" s="2">
        <v>1.0</v>
      </c>
      <c r="C13034" t="str">
        <f>IFERROR(__xludf.DUMMYFUNCTION("TO_TEXT(B13034)"),"1")</f>
        <v>1</v>
      </c>
    </row>
    <row r="13035">
      <c r="A13035" s="2" t="s">
        <v>12906</v>
      </c>
      <c r="B13035" s="2">
        <v>1.0</v>
      </c>
      <c r="C13035" t="str">
        <f>IFERROR(__xludf.DUMMYFUNCTION("TO_TEXT(B13035)"),"1")</f>
        <v>1</v>
      </c>
    </row>
    <row r="13036">
      <c r="A13036" s="2" t="s">
        <v>12907</v>
      </c>
      <c r="B13036" s="2">
        <v>1.0</v>
      </c>
      <c r="C13036" t="str">
        <f>IFERROR(__xludf.DUMMYFUNCTION("TO_TEXT(B13036)"),"1")</f>
        <v>1</v>
      </c>
    </row>
    <row r="13037">
      <c r="A13037" s="2" t="s">
        <v>12908</v>
      </c>
      <c r="B13037" s="2">
        <v>1.0</v>
      </c>
      <c r="C13037" t="str">
        <f>IFERROR(__xludf.DUMMYFUNCTION("TO_TEXT(B13037)"),"1")</f>
        <v>1</v>
      </c>
    </row>
    <row r="13038">
      <c r="A13038" s="2" t="s">
        <v>12909</v>
      </c>
      <c r="B13038" s="2">
        <v>1.0</v>
      </c>
      <c r="C13038" t="str">
        <f>IFERROR(__xludf.DUMMYFUNCTION("TO_TEXT(B13038)"),"1")</f>
        <v>1</v>
      </c>
    </row>
    <row r="13039">
      <c r="A13039" s="2" t="s">
        <v>12910</v>
      </c>
      <c r="B13039" s="2">
        <v>1.0</v>
      </c>
      <c r="C13039" t="str">
        <f>IFERROR(__xludf.DUMMYFUNCTION("TO_TEXT(B13039)"),"1")</f>
        <v>1</v>
      </c>
    </row>
    <row r="13040">
      <c r="A13040" s="2" t="s">
        <v>12911</v>
      </c>
      <c r="B13040" s="2">
        <v>1.0</v>
      </c>
      <c r="C13040" t="str">
        <f>IFERROR(__xludf.DUMMYFUNCTION("TO_TEXT(B13040)"),"1")</f>
        <v>1</v>
      </c>
    </row>
    <row r="13041">
      <c r="A13041" s="2" t="s">
        <v>12912</v>
      </c>
      <c r="B13041" s="2">
        <v>1.0</v>
      </c>
      <c r="C13041" t="str">
        <f>IFERROR(__xludf.DUMMYFUNCTION("TO_TEXT(B13041)"),"1")</f>
        <v>1</v>
      </c>
    </row>
    <row r="13042">
      <c r="A13042" s="2" t="s">
        <v>12913</v>
      </c>
      <c r="B13042" s="2">
        <v>1.0</v>
      </c>
      <c r="C13042" t="str">
        <f>IFERROR(__xludf.DUMMYFUNCTION("TO_TEXT(B13042)"),"1")</f>
        <v>1</v>
      </c>
    </row>
    <row r="13043">
      <c r="A13043" s="2" t="s">
        <v>12914</v>
      </c>
      <c r="B13043" s="2">
        <v>1.0</v>
      </c>
      <c r="C13043" t="str">
        <f>IFERROR(__xludf.DUMMYFUNCTION("TO_TEXT(B13043)"),"1")</f>
        <v>1</v>
      </c>
    </row>
    <row r="13044">
      <c r="A13044" s="2" t="s">
        <v>12915</v>
      </c>
      <c r="B13044" s="2">
        <v>1.0</v>
      </c>
      <c r="C13044" t="str">
        <f>IFERROR(__xludf.DUMMYFUNCTION("TO_TEXT(B13044)"),"1")</f>
        <v>1</v>
      </c>
    </row>
    <row r="13045">
      <c r="A13045" s="2" t="s">
        <v>12916</v>
      </c>
      <c r="B13045" s="2">
        <v>1.0</v>
      </c>
      <c r="C13045" t="str">
        <f>IFERROR(__xludf.DUMMYFUNCTION("TO_TEXT(B13045)"),"1")</f>
        <v>1</v>
      </c>
    </row>
    <row r="13046">
      <c r="A13046" s="2" t="s">
        <v>12917</v>
      </c>
      <c r="B13046" s="2">
        <v>1.0</v>
      </c>
      <c r="C13046" t="str">
        <f>IFERROR(__xludf.DUMMYFUNCTION("TO_TEXT(B13046)"),"1")</f>
        <v>1</v>
      </c>
    </row>
    <row r="13047">
      <c r="A13047" s="2" t="s">
        <v>12918</v>
      </c>
      <c r="B13047" s="2">
        <v>1.0</v>
      </c>
      <c r="C13047" t="str">
        <f>IFERROR(__xludf.DUMMYFUNCTION("TO_TEXT(B13047)"),"1")</f>
        <v>1</v>
      </c>
    </row>
    <row r="13048">
      <c r="A13048" s="2" t="s">
        <v>12919</v>
      </c>
      <c r="B13048" s="2">
        <v>1.0</v>
      </c>
      <c r="C13048" t="str">
        <f>IFERROR(__xludf.DUMMYFUNCTION("TO_TEXT(B13048)"),"1")</f>
        <v>1</v>
      </c>
    </row>
    <row r="13049">
      <c r="A13049" s="2" t="s">
        <v>12920</v>
      </c>
      <c r="B13049" s="2">
        <v>1.0</v>
      </c>
      <c r="C13049" t="str">
        <f>IFERROR(__xludf.DUMMYFUNCTION("TO_TEXT(B13049)"),"1")</f>
        <v>1</v>
      </c>
    </row>
    <row r="13050">
      <c r="A13050" s="2" t="s">
        <v>12921</v>
      </c>
      <c r="B13050" s="2">
        <v>1.0</v>
      </c>
      <c r="C13050" t="str">
        <f>IFERROR(__xludf.DUMMYFUNCTION("TO_TEXT(B13050)"),"1")</f>
        <v>1</v>
      </c>
    </row>
    <row r="13051">
      <c r="A13051" s="2" t="s">
        <v>12922</v>
      </c>
      <c r="B13051" s="2">
        <v>1.0</v>
      </c>
      <c r="C13051" t="str">
        <f>IFERROR(__xludf.DUMMYFUNCTION("TO_TEXT(B13051)"),"1")</f>
        <v>1</v>
      </c>
    </row>
    <row r="13052">
      <c r="A13052" s="2" t="s">
        <v>12923</v>
      </c>
      <c r="B13052" s="2">
        <v>1.0</v>
      </c>
      <c r="C13052" t="str">
        <f>IFERROR(__xludf.DUMMYFUNCTION("TO_TEXT(B13052)"),"1")</f>
        <v>1</v>
      </c>
    </row>
    <row r="13053">
      <c r="A13053" s="2" t="s">
        <v>12924</v>
      </c>
      <c r="B13053" s="2">
        <v>1.0</v>
      </c>
      <c r="C13053" t="str">
        <f>IFERROR(__xludf.DUMMYFUNCTION("TO_TEXT(B13053)"),"1")</f>
        <v>1</v>
      </c>
    </row>
    <row r="13054">
      <c r="A13054" s="2" t="s">
        <v>12925</v>
      </c>
      <c r="B13054" s="2">
        <v>1.0</v>
      </c>
      <c r="C13054" t="str">
        <f>IFERROR(__xludf.DUMMYFUNCTION("TO_TEXT(B13054)"),"1")</f>
        <v>1</v>
      </c>
    </row>
    <row r="13055">
      <c r="A13055" s="2" t="s">
        <v>12926</v>
      </c>
      <c r="B13055" s="2">
        <v>1.0</v>
      </c>
      <c r="C13055" t="str">
        <f>IFERROR(__xludf.DUMMYFUNCTION("TO_TEXT(B13055)"),"1")</f>
        <v>1</v>
      </c>
    </row>
    <row r="13056">
      <c r="A13056" s="2" t="s">
        <v>12927</v>
      </c>
      <c r="B13056" s="2">
        <v>1.0</v>
      </c>
      <c r="C13056" t="str">
        <f>IFERROR(__xludf.DUMMYFUNCTION("TO_TEXT(B13056)"),"1")</f>
        <v>1</v>
      </c>
    </row>
    <row r="13057">
      <c r="A13057" s="2" t="s">
        <v>12928</v>
      </c>
      <c r="B13057" s="2">
        <v>1.0</v>
      </c>
      <c r="C13057" t="str">
        <f>IFERROR(__xludf.DUMMYFUNCTION("TO_TEXT(B13057)"),"1")</f>
        <v>1</v>
      </c>
    </row>
    <row r="13058">
      <c r="A13058" s="2" t="s">
        <v>12929</v>
      </c>
      <c r="B13058" s="2">
        <v>1.0</v>
      </c>
      <c r="C13058" t="str">
        <f>IFERROR(__xludf.DUMMYFUNCTION("TO_TEXT(B13058)"),"1")</f>
        <v>1</v>
      </c>
    </row>
    <row r="13059">
      <c r="A13059" s="2" t="s">
        <v>12930</v>
      </c>
      <c r="B13059" s="2">
        <v>1.0</v>
      </c>
      <c r="C13059" t="str">
        <f>IFERROR(__xludf.DUMMYFUNCTION("TO_TEXT(B13059)"),"1")</f>
        <v>1</v>
      </c>
    </row>
    <row r="13060">
      <c r="A13060" s="2" t="s">
        <v>12931</v>
      </c>
      <c r="B13060" s="2">
        <v>1.0</v>
      </c>
      <c r="C13060" t="str">
        <f>IFERROR(__xludf.DUMMYFUNCTION("TO_TEXT(B13060)"),"1")</f>
        <v>1</v>
      </c>
    </row>
    <row r="13061">
      <c r="A13061" s="2" t="s">
        <v>12932</v>
      </c>
      <c r="B13061" s="2">
        <v>1.0</v>
      </c>
      <c r="C13061" t="str">
        <f>IFERROR(__xludf.DUMMYFUNCTION("TO_TEXT(B13061)"),"1")</f>
        <v>1</v>
      </c>
    </row>
    <row r="13062">
      <c r="A13062" s="2" t="s">
        <v>12933</v>
      </c>
      <c r="B13062" s="2">
        <v>1.0</v>
      </c>
      <c r="C13062" t="str">
        <f>IFERROR(__xludf.DUMMYFUNCTION("TO_TEXT(B13062)"),"1")</f>
        <v>1</v>
      </c>
    </row>
    <row r="13063">
      <c r="A13063" s="2" t="s">
        <v>12934</v>
      </c>
      <c r="B13063" s="2">
        <v>1.0</v>
      </c>
      <c r="C13063" t="str">
        <f>IFERROR(__xludf.DUMMYFUNCTION("TO_TEXT(B13063)"),"1")</f>
        <v>1</v>
      </c>
    </row>
    <row r="13064">
      <c r="A13064" s="2" t="s">
        <v>12935</v>
      </c>
      <c r="B13064" s="2">
        <v>1.0</v>
      </c>
      <c r="C13064" t="str">
        <f>IFERROR(__xludf.DUMMYFUNCTION("TO_TEXT(B13064)"),"1")</f>
        <v>1</v>
      </c>
    </row>
    <row r="13065">
      <c r="A13065" s="2" t="s">
        <v>12936</v>
      </c>
      <c r="B13065" s="2">
        <v>1.0</v>
      </c>
      <c r="C13065" t="str">
        <f>IFERROR(__xludf.DUMMYFUNCTION("TO_TEXT(B13065)"),"1")</f>
        <v>1</v>
      </c>
    </row>
    <row r="13066">
      <c r="A13066" s="2" t="s">
        <v>12937</v>
      </c>
      <c r="B13066" s="2">
        <v>1.0</v>
      </c>
      <c r="C13066" t="str">
        <f>IFERROR(__xludf.DUMMYFUNCTION("TO_TEXT(B13066)"),"1")</f>
        <v>1</v>
      </c>
    </row>
    <row r="13067">
      <c r="A13067" s="2" t="s">
        <v>12938</v>
      </c>
      <c r="B13067" s="2">
        <v>1.0</v>
      </c>
      <c r="C13067" t="str">
        <f>IFERROR(__xludf.DUMMYFUNCTION("TO_TEXT(B13067)"),"1")</f>
        <v>1</v>
      </c>
    </row>
    <row r="13068">
      <c r="A13068" s="2" t="s">
        <v>12939</v>
      </c>
      <c r="B13068" s="2">
        <v>1.0</v>
      </c>
      <c r="C13068" t="str">
        <f>IFERROR(__xludf.DUMMYFUNCTION("TO_TEXT(B13068)"),"1")</f>
        <v>1</v>
      </c>
    </row>
    <row r="13069">
      <c r="A13069" s="2" t="s">
        <v>12940</v>
      </c>
      <c r="B13069" s="2">
        <v>1.0</v>
      </c>
      <c r="C13069" t="str">
        <f>IFERROR(__xludf.DUMMYFUNCTION("TO_TEXT(B13069)"),"1")</f>
        <v>1</v>
      </c>
    </row>
    <row r="13070">
      <c r="A13070" s="2" t="s">
        <v>12941</v>
      </c>
      <c r="B13070" s="2">
        <v>1.0</v>
      </c>
      <c r="C13070" t="str">
        <f>IFERROR(__xludf.DUMMYFUNCTION("TO_TEXT(B13070)"),"1")</f>
        <v>1</v>
      </c>
    </row>
    <row r="13071">
      <c r="A13071" s="2" t="s">
        <v>12942</v>
      </c>
      <c r="B13071" s="2">
        <v>1.0</v>
      </c>
      <c r="C13071" t="str">
        <f>IFERROR(__xludf.DUMMYFUNCTION("TO_TEXT(B13071)"),"1")</f>
        <v>1</v>
      </c>
    </row>
    <row r="13072">
      <c r="A13072" s="2" t="s">
        <v>12943</v>
      </c>
      <c r="B13072" s="2">
        <v>1.0</v>
      </c>
      <c r="C13072" t="str">
        <f>IFERROR(__xludf.DUMMYFUNCTION("TO_TEXT(B13072)"),"1")</f>
        <v>1</v>
      </c>
    </row>
    <row r="13073">
      <c r="A13073" s="2" t="s">
        <v>12944</v>
      </c>
      <c r="B13073" s="2">
        <v>1.0</v>
      </c>
      <c r="C13073" t="str">
        <f>IFERROR(__xludf.DUMMYFUNCTION("TO_TEXT(B13073)"),"1")</f>
        <v>1</v>
      </c>
    </row>
    <row r="13074">
      <c r="A13074" s="2" t="s">
        <v>12945</v>
      </c>
      <c r="B13074" s="2">
        <v>1.0</v>
      </c>
      <c r="C13074" t="str">
        <f>IFERROR(__xludf.DUMMYFUNCTION("TO_TEXT(B13074)"),"1")</f>
        <v>1</v>
      </c>
    </row>
    <row r="13075">
      <c r="A13075" s="2" t="s">
        <v>12946</v>
      </c>
      <c r="B13075" s="2">
        <v>1.0</v>
      </c>
      <c r="C13075" t="str">
        <f>IFERROR(__xludf.DUMMYFUNCTION("TO_TEXT(B13075)"),"1")</f>
        <v>1</v>
      </c>
    </row>
    <row r="13076">
      <c r="A13076" s="2" t="s">
        <v>12947</v>
      </c>
      <c r="B13076" s="2">
        <v>1.0</v>
      </c>
      <c r="C13076" t="str">
        <f>IFERROR(__xludf.DUMMYFUNCTION("TO_TEXT(B13076)"),"1")</f>
        <v>1</v>
      </c>
    </row>
    <row r="13077">
      <c r="A13077" s="2" t="s">
        <v>12948</v>
      </c>
      <c r="B13077" s="2">
        <v>1.0</v>
      </c>
      <c r="C13077" t="str">
        <f>IFERROR(__xludf.DUMMYFUNCTION("TO_TEXT(B13077)"),"1")</f>
        <v>1</v>
      </c>
    </row>
    <row r="13078">
      <c r="A13078" s="2" t="s">
        <v>12949</v>
      </c>
      <c r="B13078" s="2">
        <v>1.0</v>
      </c>
      <c r="C13078" t="str">
        <f>IFERROR(__xludf.DUMMYFUNCTION("TO_TEXT(B13078)"),"1")</f>
        <v>1</v>
      </c>
    </row>
    <row r="13079">
      <c r="A13079" s="2" t="s">
        <v>12950</v>
      </c>
      <c r="B13079" s="2">
        <v>1.0</v>
      </c>
      <c r="C13079" t="str">
        <f>IFERROR(__xludf.DUMMYFUNCTION("TO_TEXT(B13079)"),"1")</f>
        <v>1</v>
      </c>
    </row>
    <row r="13080">
      <c r="A13080" s="2" t="s">
        <v>12951</v>
      </c>
      <c r="B13080" s="2">
        <v>1.0</v>
      </c>
      <c r="C13080" t="str">
        <f>IFERROR(__xludf.DUMMYFUNCTION("TO_TEXT(B13080)"),"1")</f>
        <v>1</v>
      </c>
    </row>
    <row r="13081">
      <c r="A13081" s="2" t="s">
        <v>12952</v>
      </c>
      <c r="B13081" s="2">
        <v>1.0</v>
      </c>
      <c r="C13081" t="str">
        <f>IFERROR(__xludf.DUMMYFUNCTION("TO_TEXT(B13081)"),"1")</f>
        <v>1</v>
      </c>
    </row>
    <row r="13082">
      <c r="A13082" s="2" t="s">
        <v>12953</v>
      </c>
      <c r="B13082" s="2">
        <v>1.0</v>
      </c>
      <c r="C13082" t="str">
        <f>IFERROR(__xludf.DUMMYFUNCTION("TO_TEXT(B13082)"),"1")</f>
        <v>1</v>
      </c>
    </row>
    <row r="13083">
      <c r="A13083" s="2" t="s">
        <v>12954</v>
      </c>
      <c r="B13083" s="2">
        <v>1.0</v>
      </c>
      <c r="C13083" t="str">
        <f>IFERROR(__xludf.DUMMYFUNCTION("TO_TEXT(B13083)"),"1")</f>
        <v>1</v>
      </c>
    </row>
    <row r="13084">
      <c r="A13084" s="2" t="s">
        <v>12955</v>
      </c>
      <c r="B13084" s="2">
        <v>1.0</v>
      </c>
      <c r="C13084" t="str">
        <f>IFERROR(__xludf.DUMMYFUNCTION("TO_TEXT(B13084)"),"1")</f>
        <v>1</v>
      </c>
    </row>
    <row r="13085">
      <c r="A13085" s="2" t="s">
        <v>12956</v>
      </c>
      <c r="B13085" s="2">
        <v>1.0</v>
      </c>
      <c r="C13085" t="str">
        <f>IFERROR(__xludf.DUMMYFUNCTION("TO_TEXT(B13085)"),"1")</f>
        <v>1</v>
      </c>
    </row>
    <row r="13086">
      <c r="A13086" s="2" t="s">
        <v>12957</v>
      </c>
      <c r="B13086" s="2">
        <v>1.0</v>
      </c>
      <c r="C13086" t="str">
        <f>IFERROR(__xludf.DUMMYFUNCTION("TO_TEXT(B13086)"),"1")</f>
        <v>1</v>
      </c>
    </row>
    <row r="13087">
      <c r="A13087" s="2" t="s">
        <v>12958</v>
      </c>
      <c r="B13087" s="2">
        <v>1.0</v>
      </c>
      <c r="C13087" t="str">
        <f>IFERROR(__xludf.DUMMYFUNCTION("TO_TEXT(B13087)"),"1")</f>
        <v>1</v>
      </c>
    </row>
    <row r="13088">
      <c r="A13088" s="2" t="s">
        <v>12959</v>
      </c>
      <c r="B13088" s="2">
        <v>1.0</v>
      </c>
      <c r="C13088" t="str">
        <f>IFERROR(__xludf.DUMMYFUNCTION("TO_TEXT(B13088)"),"1")</f>
        <v>1</v>
      </c>
    </row>
    <row r="13089">
      <c r="A13089" s="2" t="s">
        <v>12960</v>
      </c>
      <c r="B13089" s="2">
        <v>1.0</v>
      </c>
      <c r="C13089" t="str">
        <f>IFERROR(__xludf.DUMMYFUNCTION("TO_TEXT(B13089)"),"1")</f>
        <v>1</v>
      </c>
    </row>
    <row r="13090">
      <c r="A13090" s="2" t="s">
        <v>12961</v>
      </c>
      <c r="B13090" s="2">
        <v>1.0</v>
      </c>
      <c r="C13090" t="str">
        <f>IFERROR(__xludf.DUMMYFUNCTION("TO_TEXT(B13090)"),"1")</f>
        <v>1</v>
      </c>
    </row>
    <row r="13091">
      <c r="A13091" s="2" t="s">
        <v>12962</v>
      </c>
      <c r="B13091" s="2">
        <v>1.0</v>
      </c>
      <c r="C13091" t="str">
        <f>IFERROR(__xludf.DUMMYFUNCTION("TO_TEXT(B13091)"),"1")</f>
        <v>1</v>
      </c>
    </row>
    <row r="13092">
      <c r="A13092" s="2" t="s">
        <v>12963</v>
      </c>
      <c r="B13092" s="2">
        <v>1.0</v>
      </c>
      <c r="C13092" t="str">
        <f>IFERROR(__xludf.DUMMYFUNCTION("TO_TEXT(B13092)"),"1")</f>
        <v>1</v>
      </c>
    </row>
    <row r="13093">
      <c r="A13093" s="2" t="s">
        <v>12964</v>
      </c>
      <c r="B13093" s="2">
        <v>1.0</v>
      </c>
      <c r="C13093" t="str">
        <f>IFERROR(__xludf.DUMMYFUNCTION("TO_TEXT(B13093)"),"1")</f>
        <v>1</v>
      </c>
    </row>
    <row r="13094">
      <c r="A13094" s="2" t="s">
        <v>12965</v>
      </c>
      <c r="B13094" s="2">
        <v>1.0</v>
      </c>
      <c r="C13094" t="str">
        <f>IFERROR(__xludf.DUMMYFUNCTION("TO_TEXT(B13094)"),"1")</f>
        <v>1</v>
      </c>
    </row>
    <row r="13095">
      <c r="A13095" s="2" t="s">
        <v>12966</v>
      </c>
      <c r="B13095" s="2">
        <v>1.0</v>
      </c>
      <c r="C13095" t="str">
        <f>IFERROR(__xludf.DUMMYFUNCTION("TO_TEXT(B13095)"),"1")</f>
        <v>1</v>
      </c>
    </row>
    <row r="13096">
      <c r="A13096" s="2" t="s">
        <v>12967</v>
      </c>
      <c r="B13096" s="2">
        <v>1.0</v>
      </c>
      <c r="C13096" t="str">
        <f>IFERROR(__xludf.DUMMYFUNCTION("TO_TEXT(B13096)"),"1")</f>
        <v>1</v>
      </c>
    </row>
    <row r="13097">
      <c r="A13097" s="2" t="s">
        <v>12968</v>
      </c>
      <c r="B13097" s="2">
        <v>1.0</v>
      </c>
      <c r="C13097" t="str">
        <f>IFERROR(__xludf.DUMMYFUNCTION("TO_TEXT(B13097)"),"1")</f>
        <v>1</v>
      </c>
    </row>
    <row r="13098">
      <c r="A13098" s="2" t="s">
        <v>12969</v>
      </c>
      <c r="B13098" s="2">
        <v>1.0</v>
      </c>
      <c r="C13098" t="str">
        <f>IFERROR(__xludf.DUMMYFUNCTION("TO_TEXT(B13098)"),"1")</f>
        <v>1</v>
      </c>
    </row>
    <row r="13099">
      <c r="A13099" s="2" t="s">
        <v>12970</v>
      </c>
      <c r="B13099" s="2">
        <v>1.0</v>
      </c>
      <c r="C13099" t="str">
        <f>IFERROR(__xludf.DUMMYFUNCTION("TO_TEXT(B13099)"),"1")</f>
        <v>1</v>
      </c>
    </row>
    <row r="13100">
      <c r="A13100" s="2" t="s">
        <v>12971</v>
      </c>
      <c r="B13100" s="2">
        <v>1.0</v>
      </c>
      <c r="C13100" t="str">
        <f>IFERROR(__xludf.DUMMYFUNCTION("TO_TEXT(B13100)"),"1")</f>
        <v>1</v>
      </c>
    </row>
    <row r="13101">
      <c r="A13101" s="2" t="s">
        <v>12972</v>
      </c>
      <c r="B13101" s="2">
        <v>1.0</v>
      </c>
      <c r="C13101" t="str">
        <f>IFERROR(__xludf.DUMMYFUNCTION("TO_TEXT(B13101)"),"1")</f>
        <v>1</v>
      </c>
    </row>
    <row r="13102">
      <c r="A13102" s="2" t="s">
        <v>12973</v>
      </c>
      <c r="B13102" s="2">
        <v>1.0</v>
      </c>
      <c r="C13102" t="str">
        <f>IFERROR(__xludf.DUMMYFUNCTION("TO_TEXT(B13102)"),"1")</f>
        <v>1</v>
      </c>
    </row>
    <row r="13103">
      <c r="A13103" s="2" t="s">
        <v>12974</v>
      </c>
      <c r="B13103" s="2">
        <v>1.0</v>
      </c>
      <c r="C13103" t="str">
        <f>IFERROR(__xludf.DUMMYFUNCTION("TO_TEXT(B13103)"),"1")</f>
        <v>1</v>
      </c>
    </row>
    <row r="13104">
      <c r="A13104" s="2" t="s">
        <v>12975</v>
      </c>
      <c r="B13104" s="2">
        <v>1.0</v>
      </c>
      <c r="C13104" t="str">
        <f>IFERROR(__xludf.DUMMYFUNCTION("TO_TEXT(B13104)"),"1")</f>
        <v>1</v>
      </c>
    </row>
    <row r="13105">
      <c r="A13105" s="2" t="s">
        <v>12976</v>
      </c>
      <c r="B13105" s="2">
        <v>1.0</v>
      </c>
      <c r="C13105" t="str">
        <f>IFERROR(__xludf.DUMMYFUNCTION("TO_TEXT(B13105)"),"1")</f>
        <v>1</v>
      </c>
    </row>
    <row r="13106">
      <c r="A13106" s="2" t="s">
        <v>12977</v>
      </c>
      <c r="B13106" s="2">
        <v>1.0</v>
      </c>
      <c r="C13106" t="str">
        <f>IFERROR(__xludf.DUMMYFUNCTION("TO_TEXT(B13106)"),"1")</f>
        <v>1</v>
      </c>
    </row>
    <row r="13107">
      <c r="A13107" s="2" t="s">
        <v>12978</v>
      </c>
      <c r="B13107" s="2">
        <v>1.0</v>
      </c>
      <c r="C13107" t="str">
        <f>IFERROR(__xludf.DUMMYFUNCTION("TO_TEXT(B13107)"),"1")</f>
        <v>1</v>
      </c>
    </row>
    <row r="13108">
      <c r="A13108" s="2" t="s">
        <v>12979</v>
      </c>
      <c r="B13108" s="2">
        <v>1.0</v>
      </c>
      <c r="C13108" t="str">
        <f>IFERROR(__xludf.DUMMYFUNCTION("TO_TEXT(B13108)"),"1")</f>
        <v>1</v>
      </c>
    </row>
    <row r="13109">
      <c r="A13109" s="2" t="s">
        <v>12980</v>
      </c>
      <c r="B13109" s="2">
        <v>1.0</v>
      </c>
      <c r="C13109" t="str">
        <f>IFERROR(__xludf.DUMMYFUNCTION("TO_TEXT(B13109)"),"1")</f>
        <v>1</v>
      </c>
    </row>
    <row r="13110">
      <c r="A13110" s="2" t="s">
        <v>12981</v>
      </c>
      <c r="B13110" s="2">
        <v>1.0</v>
      </c>
      <c r="C13110" t="str">
        <f>IFERROR(__xludf.DUMMYFUNCTION("TO_TEXT(B13110)"),"1")</f>
        <v>1</v>
      </c>
    </row>
    <row r="13111">
      <c r="A13111" s="2" t="s">
        <v>12982</v>
      </c>
      <c r="B13111" s="2">
        <v>1.0</v>
      </c>
      <c r="C13111" t="str">
        <f>IFERROR(__xludf.DUMMYFUNCTION("TO_TEXT(B13111)"),"1")</f>
        <v>1</v>
      </c>
    </row>
    <row r="13112">
      <c r="A13112" s="2" t="s">
        <v>12983</v>
      </c>
      <c r="B13112" s="2">
        <v>1.0</v>
      </c>
      <c r="C13112" t="str">
        <f>IFERROR(__xludf.DUMMYFUNCTION("TO_TEXT(B13112)"),"1")</f>
        <v>1</v>
      </c>
    </row>
    <row r="13113">
      <c r="A13113" s="2" t="s">
        <v>12984</v>
      </c>
      <c r="B13113" s="2">
        <v>1.0</v>
      </c>
      <c r="C13113" t="str">
        <f>IFERROR(__xludf.DUMMYFUNCTION("TO_TEXT(B13113)"),"1")</f>
        <v>1</v>
      </c>
    </row>
    <row r="13114">
      <c r="A13114" s="2" t="s">
        <v>12985</v>
      </c>
      <c r="B13114" s="2">
        <v>1.0</v>
      </c>
      <c r="C13114" t="str">
        <f>IFERROR(__xludf.DUMMYFUNCTION("TO_TEXT(B13114)"),"1")</f>
        <v>1</v>
      </c>
    </row>
    <row r="13115">
      <c r="A13115" s="2" t="s">
        <v>12986</v>
      </c>
      <c r="B13115" s="2">
        <v>1.0</v>
      </c>
      <c r="C13115" t="str">
        <f>IFERROR(__xludf.DUMMYFUNCTION("TO_TEXT(B13115)"),"1")</f>
        <v>1</v>
      </c>
    </row>
    <row r="13116">
      <c r="A13116" s="2" t="s">
        <v>12987</v>
      </c>
      <c r="B13116" s="2">
        <v>1.0</v>
      </c>
      <c r="C13116" t="str">
        <f>IFERROR(__xludf.DUMMYFUNCTION("TO_TEXT(B13116)"),"1")</f>
        <v>1</v>
      </c>
    </row>
    <row r="13117">
      <c r="A13117" s="2" t="s">
        <v>12988</v>
      </c>
      <c r="B13117" s="2">
        <v>1.0</v>
      </c>
      <c r="C13117" t="str">
        <f>IFERROR(__xludf.DUMMYFUNCTION("TO_TEXT(B13117)"),"1")</f>
        <v>1</v>
      </c>
    </row>
    <row r="13118">
      <c r="A13118" s="2" t="s">
        <v>12989</v>
      </c>
      <c r="B13118" s="2">
        <v>1.0</v>
      </c>
      <c r="C13118" t="str">
        <f>IFERROR(__xludf.DUMMYFUNCTION("TO_TEXT(B13118)"),"1")</f>
        <v>1</v>
      </c>
    </row>
    <row r="13119">
      <c r="A13119" s="2" t="s">
        <v>12990</v>
      </c>
      <c r="B13119" s="2">
        <v>1.0</v>
      </c>
      <c r="C13119" t="str">
        <f>IFERROR(__xludf.DUMMYFUNCTION("TO_TEXT(B13119)"),"1")</f>
        <v>1</v>
      </c>
    </row>
    <row r="13120">
      <c r="A13120" s="2" t="s">
        <v>12991</v>
      </c>
      <c r="B13120" s="2">
        <v>1.0</v>
      </c>
      <c r="C13120" t="str">
        <f>IFERROR(__xludf.DUMMYFUNCTION("TO_TEXT(B13120)"),"1")</f>
        <v>1</v>
      </c>
    </row>
    <row r="13121">
      <c r="A13121" s="2" t="s">
        <v>12992</v>
      </c>
      <c r="B13121" s="2">
        <v>1.0</v>
      </c>
      <c r="C13121" t="str">
        <f>IFERROR(__xludf.DUMMYFUNCTION("TO_TEXT(B13121)"),"1")</f>
        <v>1</v>
      </c>
    </row>
    <row r="13122">
      <c r="A13122" s="2">
        <v>600.0</v>
      </c>
      <c r="B13122" s="2">
        <v>1.0</v>
      </c>
      <c r="C13122" t="str">
        <f>IFERROR(__xludf.DUMMYFUNCTION("TO_TEXT(B13122)"),"1")</f>
        <v>1</v>
      </c>
    </row>
    <row r="13123">
      <c r="A13123" s="2" t="s">
        <v>12993</v>
      </c>
      <c r="B13123" s="2">
        <v>1.0</v>
      </c>
      <c r="C13123" t="str">
        <f>IFERROR(__xludf.DUMMYFUNCTION("TO_TEXT(B13123)"),"1")</f>
        <v>1</v>
      </c>
    </row>
    <row r="13124">
      <c r="A13124" s="2" t="s">
        <v>12994</v>
      </c>
      <c r="B13124" s="2">
        <v>1.0</v>
      </c>
      <c r="C13124" t="str">
        <f>IFERROR(__xludf.DUMMYFUNCTION("TO_TEXT(B13124)"),"1")</f>
        <v>1</v>
      </c>
    </row>
    <row r="13125">
      <c r="A13125" s="2" t="s">
        <v>12995</v>
      </c>
      <c r="B13125" s="2">
        <v>1.0</v>
      </c>
      <c r="C13125" t="str">
        <f>IFERROR(__xludf.DUMMYFUNCTION("TO_TEXT(B13125)"),"1")</f>
        <v>1</v>
      </c>
    </row>
    <row r="13126">
      <c r="A13126" s="2" t="s">
        <v>12996</v>
      </c>
      <c r="B13126" s="2">
        <v>1.0</v>
      </c>
      <c r="C13126" t="str">
        <f>IFERROR(__xludf.DUMMYFUNCTION("TO_TEXT(B13126)"),"1")</f>
        <v>1</v>
      </c>
    </row>
    <row r="13127">
      <c r="A13127" s="2" t="s">
        <v>12997</v>
      </c>
      <c r="B13127" s="2">
        <v>1.0</v>
      </c>
      <c r="C13127" t="str">
        <f>IFERROR(__xludf.DUMMYFUNCTION("TO_TEXT(B13127)"),"1")</f>
        <v>1</v>
      </c>
    </row>
    <row r="13128">
      <c r="A13128" s="2" t="s">
        <v>12998</v>
      </c>
      <c r="B13128" s="2">
        <v>1.0</v>
      </c>
      <c r="C13128" t="str">
        <f>IFERROR(__xludf.DUMMYFUNCTION("TO_TEXT(B13128)"),"1")</f>
        <v>1</v>
      </c>
    </row>
    <row r="13129">
      <c r="A13129" s="2" t="s">
        <v>12999</v>
      </c>
      <c r="B13129" s="2">
        <v>1.0</v>
      </c>
      <c r="C13129" t="str">
        <f>IFERROR(__xludf.DUMMYFUNCTION("TO_TEXT(B13129)"),"1")</f>
        <v>1</v>
      </c>
    </row>
    <row r="13130">
      <c r="A13130" s="2" t="s">
        <v>13000</v>
      </c>
      <c r="B13130" s="2">
        <v>1.0</v>
      </c>
      <c r="C13130" t="str">
        <f>IFERROR(__xludf.DUMMYFUNCTION("TO_TEXT(B13130)"),"1")</f>
        <v>1</v>
      </c>
    </row>
    <row r="13131">
      <c r="A13131" s="2" t="s">
        <v>13001</v>
      </c>
      <c r="B13131" s="2">
        <v>1.0</v>
      </c>
      <c r="C13131" t="str">
        <f>IFERROR(__xludf.DUMMYFUNCTION("TO_TEXT(B13131)"),"1")</f>
        <v>1</v>
      </c>
    </row>
    <row r="13132">
      <c r="A13132" s="2" t="s">
        <v>13002</v>
      </c>
      <c r="B13132" s="2">
        <v>1.0</v>
      </c>
      <c r="C13132" t="str">
        <f>IFERROR(__xludf.DUMMYFUNCTION("TO_TEXT(B13132)"),"1")</f>
        <v>1</v>
      </c>
    </row>
    <row r="13133">
      <c r="A13133" s="2" t="s">
        <v>13003</v>
      </c>
      <c r="B13133" s="2">
        <v>1.0</v>
      </c>
      <c r="C13133" t="str">
        <f>IFERROR(__xludf.DUMMYFUNCTION("TO_TEXT(B13133)"),"1")</f>
        <v>1</v>
      </c>
    </row>
    <row r="13134">
      <c r="A13134" s="2" t="s">
        <v>13004</v>
      </c>
      <c r="B13134" s="2">
        <v>1.0</v>
      </c>
      <c r="C13134" t="str">
        <f>IFERROR(__xludf.DUMMYFUNCTION("TO_TEXT(B13134)"),"1")</f>
        <v>1</v>
      </c>
    </row>
    <row r="13135">
      <c r="A13135" s="2" t="s">
        <v>13005</v>
      </c>
      <c r="B13135" s="2">
        <v>1.0</v>
      </c>
      <c r="C13135" t="str">
        <f>IFERROR(__xludf.DUMMYFUNCTION("TO_TEXT(B13135)"),"1")</f>
        <v>1</v>
      </c>
    </row>
    <row r="13136">
      <c r="A13136" s="2" t="s">
        <v>13006</v>
      </c>
      <c r="B13136" s="2">
        <v>1.0</v>
      </c>
      <c r="C13136" t="str">
        <f>IFERROR(__xludf.DUMMYFUNCTION("TO_TEXT(B13136)"),"1")</f>
        <v>1</v>
      </c>
    </row>
    <row r="13137">
      <c r="A13137" s="2" t="s">
        <v>13007</v>
      </c>
      <c r="B13137" s="2">
        <v>1.0</v>
      </c>
      <c r="C13137" t="str">
        <f>IFERROR(__xludf.DUMMYFUNCTION("TO_TEXT(B13137)"),"1")</f>
        <v>1</v>
      </c>
    </row>
    <row r="13138">
      <c r="A13138" s="2" t="s">
        <v>13008</v>
      </c>
      <c r="B13138" s="2">
        <v>1.0</v>
      </c>
      <c r="C13138" t="str">
        <f>IFERROR(__xludf.DUMMYFUNCTION("TO_TEXT(B13138)"),"1")</f>
        <v>1</v>
      </c>
    </row>
    <row r="13139">
      <c r="A13139" s="2" t="s">
        <v>13009</v>
      </c>
      <c r="B13139" s="2">
        <v>1.0</v>
      </c>
      <c r="C13139" t="str">
        <f>IFERROR(__xludf.DUMMYFUNCTION("TO_TEXT(B13139)"),"1")</f>
        <v>1</v>
      </c>
    </row>
    <row r="13140">
      <c r="A13140" s="2" t="s">
        <v>13010</v>
      </c>
      <c r="B13140" s="2">
        <v>1.0</v>
      </c>
      <c r="C13140" t="str">
        <f>IFERROR(__xludf.DUMMYFUNCTION("TO_TEXT(B13140)"),"1")</f>
        <v>1</v>
      </c>
    </row>
    <row r="13141">
      <c r="A13141" s="2" t="s">
        <v>13011</v>
      </c>
      <c r="B13141" s="2">
        <v>1.0</v>
      </c>
      <c r="C13141" t="str">
        <f>IFERROR(__xludf.DUMMYFUNCTION("TO_TEXT(B13141)"),"1")</f>
        <v>1</v>
      </c>
    </row>
    <row r="13142">
      <c r="A13142" s="2" t="s">
        <v>13012</v>
      </c>
      <c r="B13142" s="2">
        <v>1.0</v>
      </c>
      <c r="C13142" t="str">
        <f>IFERROR(__xludf.DUMMYFUNCTION("TO_TEXT(B13142)"),"1")</f>
        <v>1</v>
      </c>
    </row>
    <row r="13143">
      <c r="A13143" s="2" t="s">
        <v>13013</v>
      </c>
      <c r="B13143" s="2">
        <v>1.0</v>
      </c>
      <c r="C13143" t="str">
        <f>IFERROR(__xludf.DUMMYFUNCTION("TO_TEXT(B13143)"),"1")</f>
        <v>1</v>
      </c>
    </row>
    <row r="13144">
      <c r="A13144" s="2" t="s">
        <v>13014</v>
      </c>
      <c r="B13144" s="2">
        <v>1.0</v>
      </c>
      <c r="C13144" t="str">
        <f>IFERROR(__xludf.DUMMYFUNCTION("TO_TEXT(B13144)"),"1")</f>
        <v>1</v>
      </c>
    </row>
    <row r="13145">
      <c r="A13145" s="2" t="s">
        <v>13015</v>
      </c>
      <c r="B13145" s="2">
        <v>1.0</v>
      </c>
      <c r="C13145" t="str">
        <f>IFERROR(__xludf.DUMMYFUNCTION("TO_TEXT(B13145)"),"1")</f>
        <v>1</v>
      </c>
    </row>
    <row r="13146">
      <c r="A13146" s="2" t="s">
        <v>13016</v>
      </c>
      <c r="B13146" s="2">
        <v>1.0</v>
      </c>
      <c r="C13146" t="str">
        <f>IFERROR(__xludf.DUMMYFUNCTION("TO_TEXT(B13146)"),"1")</f>
        <v>1</v>
      </c>
    </row>
    <row r="13147">
      <c r="A13147" s="2" t="s">
        <v>13017</v>
      </c>
      <c r="B13147" s="2">
        <v>1.0</v>
      </c>
      <c r="C13147" t="str">
        <f>IFERROR(__xludf.DUMMYFUNCTION("TO_TEXT(B13147)"),"1")</f>
        <v>1</v>
      </c>
    </row>
    <row r="13148">
      <c r="A13148" s="2" t="s">
        <v>13018</v>
      </c>
      <c r="B13148" s="2">
        <v>1.0</v>
      </c>
      <c r="C13148" t="str">
        <f>IFERROR(__xludf.DUMMYFUNCTION("TO_TEXT(B13148)"),"1")</f>
        <v>1</v>
      </c>
    </row>
    <row r="13149">
      <c r="A13149" s="2" t="s">
        <v>13019</v>
      </c>
      <c r="B13149" s="2">
        <v>1.0</v>
      </c>
      <c r="C13149" t="str">
        <f>IFERROR(__xludf.DUMMYFUNCTION("TO_TEXT(B13149)"),"1")</f>
        <v>1</v>
      </c>
    </row>
    <row r="13150">
      <c r="A13150" s="2" t="s">
        <v>13020</v>
      </c>
      <c r="B13150" s="2">
        <v>1.0</v>
      </c>
      <c r="C13150" t="str">
        <f>IFERROR(__xludf.DUMMYFUNCTION("TO_TEXT(B13150)"),"1")</f>
        <v>1</v>
      </c>
    </row>
    <row r="13151">
      <c r="A13151" s="2" t="s">
        <v>13021</v>
      </c>
      <c r="B13151" s="2">
        <v>1.0</v>
      </c>
      <c r="C13151" t="str">
        <f>IFERROR(__xludf.DUMMYFUNCTION("TO_TEXT(B13151)"),"1")</f>
        <v>1</v>
      </c>
    </row>
    <row r="13152">
      <c r="A13152" s="2" t="s">
        <v>13022</v>
      </c>
      <c r="B13152" s="2">
        <v>1.0</v>
      </c>
      <c r="C13152" t="str">
        <f>IFERROR(__xludf.DUMMYFUNCTION("TO_TEXT(B13152)"),"1")</f>
        <v>1</v>
      </c>
    </row>
    <row r="13153">
      <c r="A13153" s="2" t="s">
        <v>13023</v>
      </c>
      <c r="B13153" s="2">
        <v>1.0</v>
      </c>
      <c r="C13153" t="str">
        <f>IFERROR(__xludf.DUMMYFUNCTION("TO_TEXT(B13153)"),"1")</f>
        <v>1</v>
      </c>
    </row>
    <row r="13154">
      <c r="A13154" s="2" t="s">
        <v>13024</v>
      </c>
      <c r="B13154" s="2">
        <v>1.0</v>
      </c>
      <c r="C13154" t="str">
        <f>IFERROR(__xludf.DUMMYFUNCTION("TO_TEXT(B13154)"),"1")</f>
        <v>1</v>
      </c>
    </row>
    <row r="13155">
      <c r="A13155" s="2" t="s">
        <v>13025</v>
      </c>
      <c r="B13155" s="2">
        <v>1.0</v>
      </c>
      <c r="C13155" t="str">
        <f>IFERROR(__xludf.DUMMYFUNCTION("TO_TEXT(B13155)"),"1")</f>
        <v>1</v>
      </c>
    </row>
    <row r="13156">
      <c r="A13156" s="2" t="s">
        <v>13026</v>
      </c>
      <c r="B13156" s="2">
        <v>1.0</v>
      </c>
      <c r="C13156" t="str">
        <f>IFERROR(__xludf.DUMMYFUNCTION("TO_TEXT(B13156)"),"1")</f>
        <v>1</v>
      </c>
    </row>
    <row r="13157">
      <c r="A13157" s="2" t="s">
        <v>13027</v>
      </c>
      <c r="B13157" s="2">
        <v>1.0</v>
      </c>
      <c r="C13157" t="str">
        <f>IFERROR(__xludf.DUMMYFUNCTION("TO_TEXT(B13157)"),"1")</f>
        <v>1</v>
      </c>
    </row>
    <row r="13158">
      <c r="A13158" s="2" t="s">
        <v>13028</v>
      </c>
      <c r="B13158" s="2">
        <v>1.0</v>
      </c>
      <c r="C13158" t="str">
        <f>IFERROR(__xludf.DUMMYFUNCTION("TO_TEXT(B13158)"),"1")</f>
        <v>1</v>
      </c>
    </row>
    <row r="13159">
      <c r="A13159" s="2" t="s">
        <v>13029</v>
      </c>
      <c r="B13159" s="2">
        <v>1.0</v>
      </c>
      <c r="C13159" t="str">
        <f>IFERROR(__xludf.DUMMYFUNCTION("TO_TEXT(B13159)"),"1")</f>
        <v>1</v>
      </c>
    </row>
    <row r="13160">
      <c r="A13160" s="2" t="s">
        <v>13030</v>
      </c>
      <c r="B13160" s="2">
        <v>1.0</v>
      </c>
      <c r="C13160" t="str">
        <f>IFERROR(__xludf.DUMMYFUNCTION("TO_TEXT(B13160)"),"1")</f>
        <v>1</v>
      </c>
    </row>
    <row r="13161">
      <c r="A13161" s="2" t="s">
        <v>13031</v>
      </c>
      <c r="B13161" s="2">
        <v>1.0</v>
      </c>
      <c r="C13161" t="str">
        <f>IFERROR(__xludf.DUMMYFUNCTION("TO_TEXT(B13161)"),"1")</f>
        <v>1</v>
      </c>
    </row>
    <row r="13162">
      <c r="A13162" s="2" t="s">
        <v>13032</v>
      </c>
      <c r="B13162" s="2">
        <v>1.0</v>
      </c>
      <c r="C13162" t="str">
        <f>IFERROR(__xludf.DUMMYFUNCTION("TO_TEXT(B13162)"),"1")</f>
        <v>1</v>
      </c>
    </row>
    <row r="13163">
      <c r="A13163" s="2" t="s">
        <v>13033</v>
      </c>
      <c r="B13163" s="2">
        <v>1.0</v>
      </c>
      <c r="C13163" t="str">
        <f>IFERROR(__xludf.DUMMYFUNCTION("TO_TEXT(B13163)"),"1")</f>
        <v>1</v>
      </c>
    </row>
    <row r="13164">
      <c r="A13164" s="2" t="s">
        <v>13034</v>
      </c>
      <c r="B13164" s="2">
        <v>1.0</v>
      </c>
      <c r="C13164" t="str">
        <f>IFERROR(__xludf.DUMMYFUNCTION("TO_TEXT(B13164)"),"1")</f>
        <v>1</v>
      </c>
    </row>
    <row r="13165">
      <c r="A13165" s="2" t="s">
        <v>13035</v>
      </c>
      <c r="B13165" s="2">
        <v>1.0</v>
      </c>
      <c r="C13165" t="str">
        <f>IFERROR(__xludf.DUMMYFUNCTION("TO_TEXT(B13165)"),"1")</f>
        <v>1</v>
      </c>
    </row>
    <row r="13166">
      <c r="A13166" s="2" t="s">
        <v>13036</v>
      </c>
      <c r="B13166" s="2">
        <v>1.0</v>
      </c>
      <c r="C13166" t="str">
        <f>IFERROR(__xludf.DUMMYFUNCTION("TO_TEXT(B13166)"),"1")</f>
        <v>1</v>
      </c>
    </row>
    <row r="13167">
      <c r="A13167" s="2" t="s">
        <v>13037</v>
      </c>
      <c r="B13167" s="2">
        <v>1.0</v>
      </c>
      <c r="C13167" t="str">
        <f>IFERROR(__xludf.DUMMYFUNCTION("TO_TEXT(B13167)"),"1")</f>
        <v>1</v>
      </c>
    </row>
    <row r="13168">
      <c r="A13168" s="2" t="s">
        <v>13038</v>
      </c>
      <c r="B13168" s="2">
        <v>1.0</v>
      </c>
      <c r="C13168" t="str">
        <f>IFERROR(__xludf.DUMMYFUNCTION("TO_TEXT(B13168)"),"1")</f>
        <v>1</v>
      </c>
    </row>
    <row r="13169">
      <c r="A13169" s="2" t="s">
        <v>13039</v>
      </c>
      <c r="B13169" s="2">
        <v>1.0</v>
      </c>
      <c r="C13169" t="str">
        <f>IFERROR(__xludf.DUMMYFUNCTION("TO_TEXT(B13169)"),"1")</f>
        <v>1</v>
      </c>
    </row>
    <row r="13170">
      <c r="A13170" s="2" t="s">
        <v>13040</v>
      </c>
      <c r="B13170" s="2">
        <v>1.0</v>
      </c>
      <c r="C13170" t="str">
        <f>IFERROR(__xludf.DUMMYFUNCTION("TO_TEXT(B13170)"),"1")</f>
        <v>1</v>
      </c>
    </row>
    <row r="13171">
      <c r="A13171" s="2" t="s">
        <v>13041</v>
      </c>
      <c r="B13171" s="2">
        <v>1.0</v>
      </c>
      <c r="C13171" t="str">
        <f>IFERROR(__xludf.DUMMYFUNCTION("TO_TEXT(B13171)"),"1")</f>
        <v>1</v>
      </c>
    </row>
    <row r="13172">
      <c r="A13172" s="2" t="s">
        <v>13042</v>
      </c>
      <c r="B13172" s="2">
        <v>1.0</v>
      </c>
      <c r="C13172" t="str">
        <f>IFERROR(__xludf.DUMMYFUNCTION("TO_TEXT(B13172)"),"1")</f>
        <v>1</v>
      </c>
    </row>
    <row r="13173">
      <c r="A13173" s="2" t="s">
        <v>13043</v>
      </c>
      <c r="B13173" s="2">
        <v>1.0</v>
      </c>
      <c r="C13173" t="str">
        <f>IFERROR(__xludf.DUMMYFUNCTION("TO_TEXT(B13173)"),"1")</f>
        <v>1</v>
      </c>
    </row>
    <row r="13174">
      <c r="A13174" s="2" t="s">
        <v>13044</v>
      </c>
      <c r="B13174" s="2">
        <v>1.0</v>
      </c>
      <c r="C13174" t="str">
        <f>IFERROR(__xludf.DUMMYFUNCTION("TO_TEXT(B13174)"),"1")</f>
        <v>1</v>
      </c>
    </row>
    <row r="13175">
      <c r="A13175" s="2" t="s">
        <v>13045</v>
      </c>
      <c r="B13175" s="2">
        <v>1.0</v>
      </c>
      <c r="C13175" t="str">
        <f>IFERROR(__xludf.DUMMYFUNCTION("TO_TEXT(B13175)"),"1")</f>
        <v>1</v>
      </c>
    </row>
    <row r="13176">
      <c r="A13176" s="2" t="s">
        <v>13046</v>
      </c>
      <c r="B13176" s="2">
        <v>1.0</v>
      </c>
      <c r="C13176" t="str">
        <f>IFERROR(__xludf.DUMMYFUNCTION("TO_TEXT(B13176)"),"1")</f>
        <v>1</v>
      </c>
    </row>
    <row r="13177">
      <c r="A13177" s="2" t="s">
        <v>13047</v>
      </c>
      <c r="B13177" s="2">
        <v>1.0</v>
      </c>
      <c r="C13177" t="str">
        <f>IFERROR(__xludf.DUMMYFUNCTION("TO_TEXT(B13177)"),"1")</f>
        <v>1</v>
      </c>
    </row>
    <row r="13178">
      <c r="A13178" s="12" t="s">
        <v>10223</v>
      </c>
      <c r="B13178" s="2">
        <v>1.0</v>
      </c>
      <c r="C13178" t="str">
        <f>IFERROR(__xludf.DUMMYFUNCTION("TO_TEXT(B13178)"),"1")</f>
        <v>1</v>
      </c>
    </row>
    <row r="13179">
      <c r="A13179" s="2" t="s">
        <v>13048</v>
      </c>
      <c r="B13179" s="2">
        <v>1.0</v>
      </c>
      <c r="C13179" t="str">
        <f>IFERROR(__xludf.DUMMYFUNCTION("TO_TEXT(B13179)"),"1")</f>
        <v>1</v>
      </c>
    </row>
    <row r="13180">
      <c r="A13180" s="2" t="s">
        <v>13049</v>
      </c>
      <c r="B13180" s="2">
        <v>1.0</v>
      </c>
      <c r="C13180" t="str">
        <f>IFERROR(__xludf.DUMMYFUNCTION("TO_TEXT(B13180)"),"1")</f>
        <v>1</v>
      </c>
    </row>
    <row r="13181">
      <c r="A13181" s="2" t="s">
        <v>13050</v>
      </c>
      <c r="B13181" s="2">
        <v>1.0</v>
      </c>
      <c r="C13181" t="str">
        <f>IFERROR(__xludf.DUMMYFUNCTION("TO_TEXT(B13181)"),"1")</f>
        <v>1</v>
      </c>
    </row>
    <row r="13182">
      <c r="A13182" s="2" t="s">
        <v>13051</v>
      </c>
      <c r="B13182" s="2">
        <v>1.0</v>
      </c>
      <c r="C13182" t="str">
        <f>IFERROR(__xludf.DUMMYFUNCTION("TO_TEXT(B13182)"),"1")</f>
        <v>1</v>
      </c>
    </row>
    <row r="13183">
      <c r="A13183" s="2" t="s">
        <v>13052</v>
      </c>
      <c r="B13183" s="2">
        <v>1.0</v>
      </c>
      <c r="C13183" t="str">
        <f>IFERROR(__xludf.DUMMYFUNCTION("TO_TEXT(B13183)"),"1")</f>
        <v>1</v>
      </c>
    </row>
    <row r="13184">
      <c r="A13184" s="2" t="s">
        <v>13053</v>
      </c>
      <c r="B13184" s="2">
        <v>1.0</v>
      </c>
      <c r="C13184" t="str">
        <f>IFERROR(__xludf.DUMMYFUNCTION("TO_TEXT(B13184)"),"1")</f>
        <v>1</v>
      </c>
    </row>
    <row r="13185">
      <c r="A13185" s="2" t="s">
        <v>13054</v>
      </c>
      <c r="B13185" s="2">
        <v>1.0</v>
      </c>
      <c r="C13185" t="str">
        <f>IFERROR(__xludf.DUMMYFUNCTION("TO_TEXT(B13185)"),"1")</f>
        <v>1</v>
      </c>
    </row>
    <row r="13186">
      <c r="A13186" s="2" t="s">
        <v>13055</v>
      </c>
      <c r="B13186" s="2">
        <v>1.0</v>
      </c>
      <c r="C13186" t="str">
        <f>IFERROR(__xludf.DUMMYFUNCTION("TO_TEXT(B13186)"),"1")</f>
        <v>1</v>
      </c>
    </row>
    <row r="13187">
      <c r="A13187" s="2" t="s">
        <v>13056</v>
      </c>
      <c r="B13187" s="2">
        <v>1.0</v>
      </c>
      <c r="C13187" t="str">
        <f>IFERROR(__xludf.DUMMYFUNCTION("TO_TEXT(B13187)"),"1")</f>
        <v>1</v>
      </c>
    </row>
    <row r="13188">
      <c r="A13188" s="2" t="s">
        <v>13057</v>
      </c>
      <c r="B13188" s="2">
        <v>1.0</v>
      </c>
      <c r="C13188" t="str">
        <f>IFERROR(__xludf.DUMMYFUNCTION("TO_TEXT(B13188)"),"1")</f>
        <v>1</v>
      </c>
    </row>
    <row r="13189">
      <c r="A13189" s="2" t="s">
        <v>13058</v>
      </c>
      <c r="B13189" s="2">
        <v>1.0</v>
      </c>
      <c r="C13189" t="str">
        <f>IFERROR(__xludf.DUMMYFUNCTION("TO_TEXT(B13189)"),"1")</f>
        <v>1</v>
      </c>
    </row>
    <row r="13190">
      <c r="A13190" s="2" t="s">
        <v>13059</v>
      </c>
      <c r="B13190" s="2">
        <v>1.0</v>
      </c>
      <c r="C13190" t="str">
        <f>IFERROR(__xludf.DUMMYFUNCTION("TO_TEXT(B13190)"),"1")</f>
        <v>1</v>
      </c>
    </row>
    <row r="13191">
      <c r="A13191" s="2" t="s">
        <v>13060</v>
      </c>
      <c r="B13191" s="2">
        <v>1.0</v>
      </c>
      <c r="C13191" t="str">
        <f>IFERROR(__xludf.DUMMYFUNCTION("TO_TEXT(B13191)"),"1")</f>
        <v>1</v>
      </c>
    </row>
    <row r="13192">
      <c r="A13192" s="2" t="s">
        <v>13061</v>
      </c>
      <c r="B13192" s="2">
        <v>1.0</v>
      </c>
      <c r="C13192" t="str">
        <f>IFERROR(__xludf.DUMMYFUNCTION("TO_TEXT(B13192)"),"1")</f>
        <v>1</v>
      </c>
    </row>
    <row r="13193">
      <c r="A13193" s="2" t="s">
        <v>13062</v>
      </c>
      <c r="B13193" s="2">
        <v>1.0</v>
      </c>
      <c r="C13193" t="str">
        <f>IFERROR(__xludf.DUMMYFUNCTION("TO_TEXT(B13193)"),"1")</f>
        <v>1</v>
      </c>
    </row>
    <row r="13194">
      <c r="A13194" s="2" t="s">
        <v>13063</v>
      </c>
      <c r="B13194" s="2">
        <v>1.0</v>
      </c>
      <c r="C13194" t="str">
        <f>IFERROR(__xludf.DUMMYFUNCTION("TO_TEXT(B13194)"),"1")</f>
        <v>1</v>
      </c>
    </row>
    <row r="13195">
      <c r="A13195" s="2" t="s">
        <v>13064</v>
      </c>
      <c r="B13195" s="2">
        <v>1.0</v>
      </c>
      <c r="C13195" t="str">
        <f>IFERROR(__xludf.DUMMYFUNCTION("TO_TEXT(B13195)"),"1")</f>
        <v>1</v>
      </c>
    </row>
    <row r="13196">
      <c r="A13196" s="2" t="s">
        <v>13065</v>
      </c>
      <c r="B13196" s="2">
        <v>1.0</v>
      </c>
      <c r="C13196" t="str">
        <f>IFERROR(__xludf.DUMMYFUNCTION("TO_TEXT(B13196)"),"1")</f>
        <v>1</v>
      </c>
    </row>
    <row r="13197">
      <c r="A13197" s="2" t="s">
        <v>13066</v>
      </c>
      <c r="B13197" s="2">
        <v>1.0</v>
      </c>
      <c r="C13197" t="str">
        <f>IFERROR(__xludf.DUMMYFUNCTION("TO_TEXT(B13197)"),"1")</f>
        <v>1</v>
      </c>
    </row>
    <row r="13198">
      <c r="A13198" s="2" t="s">
        <v>13067</v>
      </c>
      <c r="B13198" s="2">
        <v>1.0</v>
      </c>
      <c r="C13198" t="str">
        <f>IFERROR(__xludf.DUMMYFUNCTION("TO_TEXT(B13198)"),"1")</f>
        <v>1</v>
      </c>
    </row>
    <row r="13199">
      <c r="A13199" s="2" t="s">
        <v>13068</v>
      </c>
      <c r="B13199" s="2">
        <v>1.0</v>
      </c>
      <c r="C13199" t="str">
        <f>IFERROR(__xludf.DUMMYFUNCTION("TO_TEXT(B13199)"),"1")</f>
        <v>1</v>
      </c>
    </row>
    <row r="13200">
      <c r="A13200" s="2" t="s">
        <v>13069</v>
      </c>
      <c r="B13200" s="2">
        <v>1.0</v>
      </c>
      <c r="C13200" t="str">
        <f>IFERROR(__xludf.DUMMYFUNCTION("TO_TEXT(B13200)"),"1")</f>
        <v>1</v>
      </c>
    </row>
    <row r="13201">
      <c r="A13201" s="2" t="s">
        <v>13070</v>
      </c>
      <c r="B13201" s="2">
        <v>1.0</v>
      </c>
      <c r="C13201" t="str">
        <f>IFERROR(__xludf.DUMMYFUNCTION("TO_TEXT(B13201)"),"1")</f>
        <v>1</v>
      </c>
    </row>
    <row r="13202">
      <c r="A13202" s="2" t="s">
        <v>13071</v>
      </c>
      <c r="B13202" s="2">
        <v>1.0</v>
      </c>
      <c r="C13202" t="str">
        <f>IFERROR(__xludf.DUMMYFUNCTION("TO_TEXT(B13202)"),"1")</f>
        <v>1</v>
      </c>
    </row>
    <row r="13203">
      <c r="A13203" s="2" t="s">
        <v>13072</v>
      </c>
      <c r="B13203" s="2">
        <v>1.0</v>
      </c>
      <c r="C13203" t="str">
        <f>IFERROR(__xludf.DUMMYFUNCTION("TO_TEXT(B13203)"),"1")</f>
        <v>1</v>
      </c>
    </row>
    <row r="13204">
      <c r="A13204" s="2" t="s">
        <v>13073</v>
      </c>
      <c r="B13204" s="2">
        <v>1.0</v>
      </c>
      <c r="C13204" t="str">
        <f>IFERROR(__xludf.DUMMYFUNCTION("TO_TEXT(B13204)"),"1")</f>
        <v>1</v>
      </c>
    </row>
    <row r="13205">
      <c r="A13205" s="2" t="s">
        <v>13074</v>
      </c>
      <c r="B13205" s="2">
        <v>1.0</v>
      </c>
      <c r="C13205" t="str">
        <f>IFERROR(__xludf.DUMMYFUNCTION("TO_TEXT(B13205)"),"1")</f>
        <v>1</v>
      </c>
    </row>
    <row r="13206">
      <c r="A13206" s="2" t="s">
        <v>13075</v>
      </c>
      <c r="B13206" s="2">
        <v>1.0</v>
      </c>
      <c r="C13206" t="str">
        <f>IFERROR(__xludf.DUMMYFUNCTION("TO_TEXT(B13206)"),"1")</f>
        <v>1</v>
      </c>
    </row>
    <row r="13207">
      <c r="A13207" s="2" t="s">
        <v>13076</v>
      </c>
      <c r="B13207" s="2">
        <v>1.0</v>
      </c>
      <c r="C13207" t="str">
        <f>IFERROR(__xludf.DUMMYFUNCTION("TO_TEXT(B13207)"),"1")</f>
        <v>1</v>
      </c>
    </row>
    <row r="13208">
      <c r="A13208" s="2" t="s">
        <v>13077</v>
      </c>
      <c r="B13208" s="2">
        <v>1.0</v>
      </c>
      <c r="C13208" t="str">
        <f>IFERROR(__xludf.DUMMYFUNCTION("TO_TEXT(B13208)"),"1")</f>
        <v>1</v>
      </c>
    </row>
    <row r="13209">
      <c r="A13209" s="2" t="s">
        <v>13078</v>
      </c>
      <c r="B13209" s="2">
        <v>1.0</v>
      </c>
      <c r="C13209" t="str">
        <f>IFERROR(__xludf.DUMMYFUNCTION("TO_TEXT(B13209)"),"1")</f>
        <v>1</v>
      </c>
    </row>
    <row r="13210">
      <c r="A13210" s="2" t="s">
        <v>13079</v>
      </c>
      <c r="B13210" s="2">
        <v>1.0</v>
      </c>
      <c r="C13210" t="str">
        <f>IFERROR(__xludf.DUMMYFUNCTION("TO_TEXT(B13210)"),"1")</f>
        <v>1</v>
      </c>
    </row>
    <row r="13211">
      <c r="A13211" s="2" t="s">
        <v>13080</v>
      </c>
      <c r="B13211" s="2">
        <v>1.0</v>
      </c>
      <c r="C13211" t="str">
        <f>IFERROR(__xludf.DUMMYFUNCTION("TO_TEXT(B13211)"),"1")</f>
        <v>1</v>
      </c>
    </row>
    <row r="13212">
      <c r="A13212" s="2" t="s">
        <v>13081</v>
      </c>
      <c r="B13212" s="2">
        <v>1.0</v>
      </c>
      <c r="C13212" t="str">
        <f>IFERROR(__xludf.DUMMYFUNCTION("TO_TEXT(B13212)"),"1")</f>
        <v>1</v>
      </c>
    </row>
    <row r="13213">
      <c r="A13213" s="2" t="s">
        <v>13082</v>
      </c>
      <c r="B13213" s="2">
        <v>1.0</v>
      </c>
      <c r="C13213" t="str">
        <f>IFERROR(__xludf.DUMMYFUNCTION("TO_TEXT(B13213)"),"1")</f>
        <v>1</v>
      </c>
    </row>
    <row r="13214">
      <c r="A13214" s="2" t="s">
        <v>13083</v>
      </c>
      <c r="B13214" s="2">
        <v>1.0</v>
      </c>
      <c r="C13214" t="str">
        <f>IFERROR(__xludf.DUMMYFUNCTION("TO_TEXT(B13214)"),"1")</f>
        <v>1</v>
      </c>
    </row>
    <row r="13215">
      <c r="A13215" s="2" t="s">
        <v>13084</v>
      </c>
      <c r="B13215" s="2">
        <v>1.0</v>
      </c>
      <c r="C13215" t="str">
        <f>IFERROR(__xludf.DUMMYFUNCTION("TO_TEXT(B13215)"),"1")</f>
        <v>1</v>
      </c>
    </row>
    <row r="13216">
      <c r="A13216" s="2" t="s">
        <v>13085</v>
      </c>
      <c r="B13216" s="2">
        <v>1.0</v>
      </c>
      <c r="C13216" t="str">
        <f>IFERROR(__xludf.DUMMYFUNCTION("TO_TEXT(B13216)"),"1")</f>
        <v>1</v>
      </c>
    </row>
    <row r="13217">
      <c r="A13217" s="2" t="s">
        <v>13086</v>
      </c>
      <c r="B13217" s="2">
        <v>1.0</v>
      </c>
      <c r="C13217" t="str">
        <f>IFERROR(__xludf.DUMMYFUNCTION("TO_TEXT(B13217)"),"1")</f>
        <v>1</v>
      </c>
    </row>
    <row r="13218">
      <c r="A13218" s="2" t="s">
        <v>13087</v>
      </c>
      <c r="B13218" s="2">
        <v>1.0</v>
      </c>
      <c r="C13218" t="str">
        <f>IFERROR(__xludf.DUMMYFUNCTION("TO_TEXT(B13218)"),"1")</f>
        <v>1</v>
      </c>
    </row>
    <row r="13219">
      <c r="A13219" s="2" t="s">
        <v>13088</v>
      </c>
      <c r="B13219" s="2">
        <v>1.0</v>
      </c>
      <c r="C13219" t="str">
        <f>IFERROR(__xludf.DUMMYFUNCTION("TO_TEXT(B13219)"),"1")</f>
        <v>1</v>
      </c>
    </row>
    <row r="13220">
      <c r="A13220" s="2" t="s">
        <v>13089</v>
      </c>
      <c r="B13220" s="2">
        <v>1.0</v>
      </c>
      <c r="C13220" t="str">
        <f>IFERROR(__xludf.DUMMYFUNCTION("TO_TEXT(B13220)"),"1")</f>
        <v>1</v>
      </c>
    </row>
    <row r="13221">
      <c r="A13221" s="2" t="s">
        <v>13090</v>
      </c>
      <c r="B13221" s="2">
        <v>1.0</v>
      </c>
      <c r="C13221" t="str">
        <f>IFERROR(__xludf.DUMMYFUNCTION("TO_TEXT(B13221)"),"1")</f>
        <v>1</v>
      </c>
    </row>
    <row r="13222">
      <c r="A13222" s="2" t="s">
        <v>13091</v>
      </c>
      <c r="B13222" s="2">
        <v>1.0</v>
      </c>
      <c r="C13222" t="str">
        <f>IFERROR(__xludf.DUMMYFUNCTION("TO_TEXT(B13222)"),"1")</f>
        <v>1</v>
      </c>
    </row>
    <row r="13223">
      <c r="A13223" s="2" t="s">
        <v>13092</v>
      </c>
      <c r="B13223" s="2">
        <v>1.0</v>
      </c>
      <c r="C13223" t="str">
        <f>IFERROR(__xludf.DUMMYFUNCTION("TO_TEXT(B13223)"),"1")</f>
        <v>1</v>
      </c>
    </row>
    <row r="13224">
      <c r="A13224" s="2" t="s">
        <v>13093</v>
      </c>
      <c r="B13224" s="2">
        <v>1.0</v>
      </c>
      <c r="C13224" t="str">
        <f>IFERROR(__xludf.DUMMYFUNCTION("TO_TEXT(B13224)"),"1")</f>
        <v>1</v>
      </c>
    </row>
    <row r="13225">
      <c r="A13225" s="2" t="s">
        <v>13094</v>
      </c>
      <c r="B13225" s="2">
        <v>1.0</v>
      </c>
      <c r="C13225" t="str">
        <f>IFERROR(__xludf.DUMMYFUNCTION("TO_TEXT(B13225)"),"1")</f>
        <v>1</v>
      </c>
    </row>
    <row r="13226">
      <c r="A13226" s="2" t="s">
        <v>13095</v>
      </c>
      <c r="B13226" s="2">
        <v>1.0</v>
      </c>
      <c r="C13226" t="str">
        <f>IFERROR(__xludf.DUMMYFUNCTION("TO_TEXT(B13226)"),"1")</f>
        <v>1</v>
      </c>
    </row>
    <row r="13227">
      <c r="A13227" s="2" t="s">
        <v>13096</v>
      </c>
      <c r="B13227" s="2">
        <v>1.0</v>
      </c>
      <c r="C13227" t="str">
        <f>IFERROR(__xludf.DUMMYFUNCTION("TO_TEXT(B13227)"),"1")</f>
        <v>1</v>
      </c>
    </row>
    <row r="13228">
      <c r="A13228" s="2" t="s">
        <v>13097</v>
      </c>
      <c r="B13228" s="2">
        <v>1.0</v>
      </c>
      <c r="C13228" t="str">
        <f>IFERROR(__xludf.DUMMYFUNCTION("TO_TEXT(B13228)"),"1")</f>
        <v>1</v>
      </c>
    </row>
    <row r="13229">
      <c r="A13229" s="2" t="s">
        <v>13098</v>
      </c>
      <c r="B13229" s="2">
        <v>1.0</v>
      </c>
      <c r="C13229" t="str">
        <f>IFERROR(__xludf.DUMMYFUNCTION("TO_TEXT(B13229)"),"1")</f>
        <v>1</v>
      </c>
    </row>
    <row r="13230">
      <c r="A13230" s="2" t="s">
        <v>13099</v>
      </c>
      <c r="B13230" s="2">
        <v>1.0</v>
      </c>
      <c r="C13230" t="str">
        <f>IFERROR(__xludf.DUMMYFUNCTION("TO_TEXT(B13230)"),"1")</f>
        <v>1</v>
      </c>
    </row>
    <row r="13231">
      <c r="A13231" s="2" t="s">
        <v>13100</v>
      </c>
      <c r="B13231" s="2">
        <v>1.0</v>
      </c>
      <c r="C13231" t="str">
        <f>IFERROR(__xludf.DUMMYFUNCTION("TO_TEXT(B13231)"),"1")</f>
        <v>1</v>
      </c>
    </row>
    <row r="13232">
      <c r="A13232" s="2" t="s">
        <v>13101</v>
      </c>
      <c r="B13232" s="2">
        <v>1.0</v>
      </c>
      <c r="C13232" t="str">
        <f>IFERROR(__xludf.DUMMYFUNCTION("TO_TEXT(B13232)"),"1")</f>
        <v>1</v>
      </c>
    </row>
    <row r="13233">
      <c r="A13233" s="2" t="s">
        <v>13102</v>
      </c>
      <c r="B13233" s="2">
        <v>1.0</v>
      </c>
      <c r="C13233" t="str">
        <f>IFERROR(__xludf.DUMMYFUNCTION("TO_TEXT(B13233)"),"1")</f>
        <v>1</v>
      </c>
    </row>
    <row r="13234">
      <c r="A13234" s="2" t="s">
        <v>13103</v>
      </c>
      <c r="B13234" s="2">
        <v>1.0</v>
      </c>
      <c r="C13234" t="str">
        <f>IFERROR(__xludf.DUMMYFUNCTION("TO_TEXT(B13234)"),"1")</f>
        <v>1</v>
      </c>
    </row>
    <row r="13235">
      <c r="A13235" s="2" t="s">
        <v>13104</v>
      </c>
      <c r="B13235" s="2">
        <v>1.0</v>
      </c>
      <c r="C13235" t="str">
        <f>IFERROR(__xludf.DUMMYFUNCTION("TO_TEXT(B13235)"),"1")</f>
        <v>1</v>
      </c>
    </row>
    <row r="13236">
      <c r="A13236" s="2" t="s">
        <v>13105</v>
      </c>
      <c r="B13236" s="2">
        <v>1.0</v>
      </c>
      <c r="C13236" t="str">
        <f>IFERROR(__xludf.DUMMYFUNCTION("TO_TEXT(B13236)"),"1")</f>
        <v>1</v>
      </c>
    </row>
    <row r="13237">
      <c r="A13237" s="2" t="s">
        <v>13106</v>
      </c>
      <c r="B13237" s="2">
        <v>1.0</v>
      </c>
      <c r="C13237" t="str">
        <f>IFERROR(__xludf.DUMMYFUNCTION("TO_TEXT(B13237)"),"1")</f>
        <v>1</v>
      </c>
    </row>
    <row r="13238">
      <c r="A13238" s="2" t="s">
        <v>13107</v>
      </c>
      <c r="B13238" s="2">
        <v>1.0</v>
      </c>
      <c r="C13238" t="str">
        <f>IFERROR(__xludf.DUMMYFUNCTION("TO_TEXT(B13238)"),"1")</f>
        <v>1</v>
      </c>
    </row>
    <row r="13239">
      <c r="A13239" s="2" t="s">
        <v>13108</v>
      </c>
      <c r="B13239" s="2">
        <v>1.0</v>
      </c>
      <c r="C13239" t="str">
        <f>IFERROR(__xludf.DUMMYFUNCTION("TO_TEXT(B13239)"),"1")</f>
        <v>1</v>
      </c>
    </row>
    <row r="13240">
      <c r="A13240" s="2" t="s">
        <v>13109</v>
      </c>
      <c r="B13240" s="2">
        <v>1.0</v>
      </c>
      <c r="C13240" t="str">
        <f>IFERROR(__xludf.DUMMYFUNCTION("TO_TEXT(B13240)"),"1")</f>
        <v>1</v>
      </c>
    </row>
    <row r="13241">
      <c r="A13241" s="2" t="s">
        <v>13110</v>
      </c>
      <c r="B13241" s="2">
        <v>1.0</v>
      </c>
      <c r="C13241" t="str">
        <f>IFERROR(__xludf.DUMMYFUNCTION("TO_TEXT(B13241)"),"1")</f>
        <v>1</v>
      </c>
    </row>
    <row r="13242">
      <c r="A13242" s="2" t="s">
        <v>13111</v>
      </c>
      <c r="B13242" s="2">
        <v>1.0</v>
      </c>
      <c r="C13242" t="str">
        <f>IFERROR(__xludf.DUMMYFUNCTION("TO_TEXT(B13242)"),"1")</f>
        <v>1</v>
      </c>
    </row>
    <row r="13243">
      <c r="A13243" s="2" t="s">
        <v>13112</v>
      </c>
      <c r="B13243" s="2">
        <v>1.0</v>
      </c>
      <c r="C13243" t="str">
        <f>IFERROR(__xludf.DUMMYFUNCTION("TO_TEXT(B13243)"),"1")</f>
        <v>1</v>
      </c>
    </row>
    <row r="13244">
      <c r="A13244" s="2" t="s">
        <v>13113</v>
      </c>
      <c r="B13244" s="2">
        <v>1.0</v>
      </c>
      <c r="C13244" t="str">
        <f>IFERROR(__xludf.DUMMYFUNCTION("TO_TEXT(B13244)"),"1")</f>
        <v>1</v>
      </c>
    </row>
    <row r="13245">
      <c r="A13245" s="2" t="s">
        <v>13114</v>
      </c>
      <c r="B13245" s="2">
        <v>1.0</v>
      </c>
      <c r="C13245" t="str">
        <f>IFERROR(__xludf.DUMMYFUNCTION("TO_TEXT(B13245)"),"1")</f>
        <v>1</v>
      </c>
    </row>
    <row r="13246">
      <c r="A13246" s="2" t="s">
        <v>13115</v>
      </c>
      <c r="B13246" s="2">
        <v>1.0</v>
      </c>
      <c r="C13246" t="str">
        <f>IFERROR(__xludf.DUMMYFUNCTION("TO_TEXT(B13246)"),"1")</f>
        <v>1</v>
      </c>
    </row>
    <row r="13247">
      <c r="A13247" s="2" t="s">
        <v>13116</v>
      </c>
      <c r="B13247" s="2">
        <v>1.0</v>
      </c>
      <c r="C13247" t="str">
        <f>IFERROR(__xludf.DUMMYFUNCTION("TO_TEXT(B13247)"),"1")</f>
        <v>1</v>
      </c>
    </row>
    <row r="13248">
      <c r="A13248" s="2" t="s">
        <v>13117</v>
      </c>
      <c r="B13248" s="2">
        <v>1.0</v>
      </c>
      <c r="C13248" t="str">
        <f>IFERROR(__xludf.DUMMYFUNCTION("TO_TEXT(B13248)"),"1")</f>
        <v>1</v>
      </c>
    </row>
    <row r="13249">
      <c r="A13249" s="2" t="s">
        <v>13118</v>
      </c>
      <c r="B13249" s="2">
        <v>1.0</v>
      </c>
      <c r="C13249" t="str">
        <f>IFERROR(__xludf.DUMMYFUNCTION("TO_TEXT(B13249)"),"1")</f>
        <v>1</v>
      </c>
    </row>
    <row r="13250">
      <c r="A13250" s="2" t="s">
        <v>13119</v>
      </c>
      <c r="B13250" s="2">
        <v>1.0</v>
      </c>
      <c r="C13250" t="str">
        <f>IFERROR(__xludf.DUMMYFUNCTION("TO_TEXT(B13250)"),"1")</f>
        <v>1</v>
      </c>
    </row>
    <row r="13251">
      <c r="A13251" s="2" t="s">
        <v>13120</v>
      </c>
      <c r="B13251" s="2">
        <v>1.0</v>
      </c>
      <c r="C13251" t="str">
        <f>IFERROR(__xludf.DUMMYFUNCTION("TO_TEXT(B13251)"),"1")</f>
        <v>1</v>
      </c>
    </row>
    <row r="13252">
      <c r="A13252" s="2" t="s">
        <v>13121</v>
      </c>
      <c r="B13252" s="2">
        <v>1.0</v>
      </c>
      <c r="C13252" t="str">
        <f>IFERROR(__xludf.DUMMYFUNCTION("TO_TEXT(B13252)"),"1")</f>
        <v>1</v>
      </c>
    </row>
    <row r="13253">
      <c r="A13253" s="2" t="s">
        <v>13122</v>
      </c>
      <c r="B13253" s="2">
        <v>1.0</v>
      </c>
      <c r="C13253" t="str">
        <f>IFERROR(__xludf.DUMMYFUNCTION("TO_TEXT(B13253)"),"1")</f>
        <v>1</v>
      </c>
    </row>
    <row r="13254">
      <c r="A13254" s="2" t="s">
        <v>13123</v>
      </c>
      <c r="B13254" s="2">
        <v>1.0</v>
      </c>
      <c r="C13254" t="str">
        <f>IFERROR(__xludf.DUMMYFUNCTION("TO_TEXT(B13254)"),"1")</f>
        <v>1</v>
      </c>
    </row>
    <row r="13255">
      <c r="A13255" s="2" t="s">
        <v>13124</v>
      </c>
      <c r="B13255" s="2">
        <v>1.0</v>
      </c>
      <c r="C13255" t="str">
        <f>IFERROR(__xludf.DUMMYFUNCTION("TO_TEXT(B13255)"),"1")</f>
        <v>1</v>
      </c>
    </row>
    <row r="13256">
      <c r="A13256" s="2" t="s">
        <v>13125</v>
      </c>
      <c r="B13256" s="2">
        <v>1.0</v>
      </c>
      <c r="C13256" t="str">
        <f>IFERROR(__xludf.DUMMYFUNCTION("TO_TEXT(B13256)"),"1")</f>
        <v>1</v>
      </c>
    </row>
    <row r="13257">
      <c r="A13257" s="2" t="s">
        <v>13126</v>
      </c>
      <c r="B13257" s="2">
        <v>1.0</v>
      </c>
      <c r="C13257" t="str">
        <f>IFERROR(__xludf.DUMMYFUNCTION("TO_TEXT(B13257)"),"1")</f>
        <v>1</v>
      </c>
    </row>
    <row r="13258">
      <c r="A13258" s="2" t="s">
        <v>13127</v>
      </c>
      <c r="B13258" s="2">
        <v>1.0</v>
      </c>
      <c r="C13258" t="str">
        <f>IFERROR(__xludf.DUMMYFUNCTION("TO_TEXT(B13258)"),"1")</f>
        <v>1</v>
      </c>
    </row>
    <row r="13259">
      <c r="A13259" s="2" t="s">
        <v>13128</v>
      </c>
      <c r="B13259" s="2">
        <v>1.0</v>
      </c>
      <c r="C13259" t="str">
        <f>IFERROR(__xludf.DUMMYFUNCTION("TO_TEXT(B13259)"),"1")</f>
        <v>1</v>
      </c>
    </row>
    <row r="13260">
      <c r="A13260" s="2" t="s">
        <v>13129</v>
      </c>
      <c r="B13260" s="2">
        <v>1.0</v>
      </c>
      <c r="C13260" t="str">
        <f>IFERROR(__xludf.DUMMYFUNCTION("TO_TEXT(B13260)"),"1")</f>
        <v>1</v>
      </c>
    </row>
    <row r="13261">
      <c r="A13261" s="2" t="s">
        <v>13130</v>
      </c>
      <c r="B13261" s="2">
        <v>1.0</v>
      </c>
      <c r="C13261" t="str">
        <f>IFERROR(__xludf.DUMMYFUNCTION("TO_TEXT(B13261)"),"1")</f>
        <v>1</v>
      </c>
    </row>
    <row r="13262">
      <c r="A13262" s="2" t="s">
        <v>13131</v>
      </c>
      <c r="B13262" s="2">
        <v>1.0</v>
      </c>
      <c r="C13262" t="str">
        <f>IFERROR(__xludf.DUMMYFUNCTION("TO_TEXT(B13262)"),"1")</f>
        <v>1</v>
      </c>
    </row>
    <row r="13263">
      <c r="A13263" s="2" t="s">
        <v>13132</v>
      </c>
      <c r="B13263" s="2">
        <v>1.0</v>
      </c>
      <c r="C13263" t="str">
        <f>IFERROR(__xludf.DUMMYFUNCTION("TO_TEXT(B13263)"),"1")</f>
        <v>1</v>
      </c>
    </row>
    <row r="13264">
      <c r="A13264" s="2" t="s">
        <v>13133</v>
      </c>
      <c r="B13264" s="2">
        <v>1.0</v>
      </c>
      <c r="C13264" t="str">
        <f>IFERROR(__xludf.DUMMYFUNCTION("TO_TEXT(B13264)"),"1")</f>
        <v>1</v>
      </c>
    </row>
    <row r="13265">
      <c r="A13265" s="2" t="s">
        <v>13134</v>
      </c>
      <c r="B13265" s="2">
        <v>1.0</v>
      </c>
      <c r="C13265" t="str">
        <f>IFERROR(__xludf.DUMMYFUNCTION("TO_TEXT(B13265)"),"1")</f>
        <v>1</v>
      </c>
    </row>
    <row r="13266">
      <c r="A13266" s="2" t="s">
        <v>13135</v>
      </c>
      <c r="B13266" s="2">
        <v>1.0</v>
      </c>
      <c r="C13266" t="str">
        <f>IFERROR(__xludf.DUMMYFUNCTION("TO_TEXT(B13266)"),"1")</f>
        <v>1</v>
      </c>
    </row>
    <row r="13267">
      <c r="A13267" s="2" t="s">
        <v>13136</v>
      </c>
      <c r="B13267" s="2">
        <v>1.0</v>
      </c>
      <c r="C13267" t="str">
        <f>IFERROR(__xludf.DUMMYFUNCTION("TO_TEXT(B13267)"),"1")</f>
        <v>1</v>
      </c>
    </row>
    <row r="13268">
      <c r="A13268" s="2" t="s">
        <v>13137</v>
      </c>
      <c r="B13268" s="2">
        <v>1.0</v>
      </c>
      <c r="C13268" t="str">
        <f>IFERROR(__xludf.DUMMYFUNCTION("TO_TEXT(B13268)"),"1")</f>
        <v>1</v>
      </c>
    </row>
    <row r="13269">
      <c r="A13269" s="2" t="s">
        <v>13138</v>
      </c>
      <c r="B13269" s="2">
        <v>1.0</v>
      </c>
      <c r="C13269" t="str">
        <f>IFERROR(__xludf.DUMMYFUNCTION("TO_TEXT(B13269)"),"1")</f>
        <v>1</v>
      </c>
    </row>
    <row r="13270">
      <c r="A13270" s="2" t="s">
        <v>13139</v>
      </c>
      <c r="B13270" s="2">
        <v>1.0</v>
      </c>
      <c r="C13270" t="str">
        <f>IFERROR(__xludf.DUMMYFUNCTION("TO_TEXT(B13270)"),"1")</f>
        <v>1</v>
      </c>
    </row>
    <row r="13271">
      <c r="A13271" s="2" t="s">
        <v>13140</v>
      </c>
      <c r="B13271" s="2">
        <v>1.0</v>
      </c>
      <c r="C13271" t="str">
        <f>IFERROR(__xludf.DUMMYFUNCTION("TO_TEXT(B13271)"),"1")</f>
        <v>1</v>
      </c>
    </row>
    <row r="13272">
      <c r="A13272" s="2" t="s">
        <v>13141</v>
      </c>
      <c r="B13272" s="2">
        <v>1.0</v>
      </c>
      <c r="C13272" t="str">
        <f>IFERROR(__xludf.DUMMYFUNCTION("TO_TEXT(B13272)"),"1")</f>
        <v>1</v>
      </c>
    </row>
    <row r="13273">
      <c r="A13273" s="2" t="s">
        <v>13142</v>
      </c>
      <c r="B13273" s="2">
        <v>1.0</v>
      </c>
      <c r="C13273" t="str">
        <f>IFERROR(__xludf.DUMMYFUNCTION("TO_TEXT(B13273)"),"1")</f>
        <v>1</v>
      </c>
    </row>
    <row r="13274">
      <c r="A13274" s="2" t="s">
        <v>13143</v>
      </c>
      <c r="B13274" s="2">
        <v>1.0</v>
      </c>
      <c r="C13274" t="str">
        <f>IFERROR(__xludf.DUMMYFUNCTION("TO_TEXT(B13274)"),"1")</f>
        <v>1</v>
      </c>
    </row>
    <row r="13275">
      <c r="A13275" s="2" t="s">
        <v>13144</v>
      </c>
      <c r="B13275" s="2">
        <v>1.0</v>
      </c>
      <c r="C13275" t="str">
        <f>IFERROR(__xludf.DUMMYFUNCTION("TO_TEXT(B13275)"),"1")</f>
        <v>1</v>
      </c>
    </row>
    <row r="13276">
      <c r="A13276" s="2" t="s">
        <v>13145</v>
      </c>
      <c r="B13276" s="2">
        <v>1.0</v>
      </c>
      <c r="C13276" t="str">
        <f>IFERROR(__xludf.DUMMYFUNCTION("TO_TEXT(B13276)"),"1")</f>
        <v>1</v>
      </c>
    </row>
    <row r="13277">
      <c r="A13277" s="2" t="s">
        <v>13146</v>
      </c>
      <c r="B13277" s="2">
        <v>1.0</v>
      </c>
      <c r="C13277" t="str">
        <f>IFERROR(__xludf.DUMMYFUNCTION("TO_TEXT(B13277)"),"1")</f>
        <v>1</v>
      </c>
    </row>
    <row r="13278">
      <c r="A13278" s="2" t="s">
        <v>13147</v>
      </c>
      <c r="B13278" s="2">
        <v>1.0</v>
      </c>
      <c r="C13278" t="str">
        <f>IFERROR(__xludf.DUMMYFUNCTION("TO_TEXT(B13278)"),"1")</f>
        <v>1</v>
      </c>
    </row>
    <row r="13279">
      <c r="A13279" s="2" t="s">
        <v>13148</v>
      </c>
      <c r="B13279" s="2">
        <v>1.0</v>
      </c>
      <c r="C13279" t="str">
        <f>IFERROR(__xludf.DUMMYFUNCTION("TO_TEXT(B13279)"),"1")</f>
        <v>1</v>
      </c>
    </row>
    <row r="13280">
      <c r="A13280" s="2" t="s">
        <v>13149</v>
      </c>
      <c r="B13280" s="2">
        <v>1.0</v>
      </c>
      <c r="C13280" t="str">
        <f>IFERROR(__xludf.DUMMYFUNCTION("TO_TEXT(B13280)"),"1")</f>
        <v>1</v>
      </c>
    </row>
    <row r="13281">
      <c r="A13281" s="2" t="s">
        <v>13150</v>
      </c>
      <c r="B13281" s="2">
        <v>1.0</v>
      </c>
      <c r="C13281" t="str">
        <f>IFERROR(__xludf.DUMMYFUNCTION("TO_TEXT(B13281)"),"1")</f>
        <v>1</v>
      </c>
    </row>
    <row r="13282">
      <c r="A13282" s="2" t="s">
        <v>13151</v>
      </c>
      <c r="B13282" s="2">
        <v>1.0</v>
      </c>
      <c r="C13282" t="str">
        <f>IFERROR(__xludf.DUMMYFUNCTION("TO_TEXT(B13282)"),"1")</f>
        <v>1</v>
      </c>
    </row>
    <row r="13283">
      <c r="A13283" s="2" t="s">
        <v>13152</v>
      </c>
      <c r="B13283" s="2">
        <v>1.0</v>
      </c>
      <c r="C13283" t="str">
        <f>IFERROR(__xludf.DUMMYFUNCTION("TO_TEXT(B13283)"),"1")</f>
        <v>1</v>
      </c>
    </row>
    <row r="13284">
      <c r="A13284" s="2" t="s">
        <v>13153</v>
      </c>
      <c r="B13284" s="2">
        <v>1.0</v>
      </c>
      <c r="C13284" t="str">
        <f>IFERROR(__xludf.DUMMYFUNCTION("TO_TEXT(B13284)"),"1")</f>
        <v>1</v>
      </c>
    </row>
    <row r="13285">
      <c r="A13285" s="2" t="s">
        <v>13154</v>
      </c>
      <c r="B13285" s="2">
        <v>1.0</v>
      </c>
      <c r="C13285" t="str">
        <f>IFERROR(__xludf.DUMMYFUNCTION("TO_TEXT(B13285)"),"1")</f>
        <v>1</v>
      </c>
    </row>
    <row r="13286">
      <c r="A13286" s="2" t="s">
        <v>13155</v>
      </c>
      <c r="B13286" s="2">
        <v>1.0</v>
      </c>
      <c r="C13286" t="str">
        <f>IFERROR(__xludf.DUMMYFUNCTION("TO_TEXT(B13286)"),"1")</f>
        <v>1</v>
      </c>
    </row>
    <row r="13287">
      <c r="A13287" s="2" t="s">
        <v>13156</v>
      </c>
      <c r="B13287" s="2">
        <v>1.0</v>
      </c>
      <c r="C13287" t="str">
        <f>IFERROR(__xludf.DUMMYFUNCTION("TO_TEXT(B13287)"),"1")</f>
        <v>1</v>
      </c>
    </row>
    <row r="13288">
      <c r="A13288" s="2" t="s">
        <v>13157</v>
      </c>
      <c r="B13288" s="2">
        <v>1.0</v>
      </c>
      <c r="C13288" t="str">
        <f>IFERROR(__xludf.DUMMYFUNCTION("TO_TEXT(B13288)"),"1")</f>
        <v>1</v>
      </c>
    </row>
    <row r="13289">
      <c r="A13289" s="2" t="s">
        <v>13158</v>
      </c>
      <c r="B13289" s="2">
        <v>1.0</v>
      </c>
      <c r="C13289" t="str">
        <f>IFERROR(__xludf.DUMMYFUNCTION("TO_TEXT(B13289)"),"1")</f>
        <v>1</v>
      </c>
    </row>
    <row r="13290">
      <c r="A13290" s="2" t="s">
        <v>13159</v>
      </c>
      <c r="B13290" s="2">
        <v>1.0</v>
      </c>
      <c r="C13290" t="str">
        <f>IFERROR(__xludf.DUMMYFUNCTION("TO_TEXT(B13290)"),"1")</f>
        <v>1</v>
      </c>
    </row>
    <row r="13291">
      <c r="A13291" s="2" t="s">
        <v>13160</v>
      </c>
      <c r="B13291" s="2">
        <v>1.0</v>
      </c>
      <c r="C13291" t="str">
        <f>IFERROR(__xludf.DUMMYFUNCTION("TO_TEXT(B13291)"),"1")</f>
        <v>1</v>
      </c>
    </row>
    <row r="13292">
      <c r="A13292" s="2" t="s">
        <v>13161</v>
      </c>
      <c r="B13292" s="2">
        <v>1.0</v>
      </c>
      <c r="C13292" t="str">
        <f>IFERROR(__xludf.DUMMYFUNCTION("TO_TEXT(B13292)"),"1")</f>
        <v>1</v>
      </c>
    </row>
    <row r="13293">
      <c r="A13293" s="2" t="s">
        <v>13162</v>
      </c>
      <c r="B13293" s="2">
        <v>1.0</v>
      </c>
      <c r="C13293" t="str">
        <f>IFERROR(__xludf.DUMMYFUNCTION("TO_TEXT(B13293)"),"1")</f>
        <v>1</v>
      </c>
    </row>
    <row r="13294">
      <c r="A13294" s="2" t="s">
        <v>13163</v>
      </c>
      <c r="B13294" s="2">
        <v>1.0</v>
      </c>
      <c r="C13294" t="str">
        <f>IFERROR(__xludf.DUMMYFUNCTION("TO_TEXT(B13294)"),"1")</f>
        <v>1</v>
      </c>
    </row>
    <row r="13295">
      <c r="A13295" s="2" t="s">
        <v>13164</v>
      </c>
      <c r="B13295" s="2">
        <v>1.0</v>
      </c>
      <c r="C13295" t="str">
        <f>IFERROR(__xludf.DUMMYFUNCTION("TO_TEXT(B13295)"),"1")</f>
        <v>1</v>
      </c>
    </row>
    <row r="13296">
      <c r="A13296" s="2" t="s">
        <v>13165</v>
      </c>
      <c r="B13296" s="2">
        <v>1.0</v>
      </c>
      <c r="C13296" t="str">
        <f>IFERROR(__xludf.DUMMYFUNCTION("TO_TEXT(B13296)"),"1")</f>
        <v>1</v>
      </c>
    </row>
    <row r="13297">
      <c r="A13297" s="2" t="s">
        <v>13166</v>
      </c>
      <c r="B13297" s="2">
        <v>1.0</v>
      </c>
      <c r="C13297" t="str">
        <f>IFERROR(__xludf.DUMMYFUNCTION("TO_TEXT(B13297)"),"1")</f>
        <v>1</v>
      </c>
    </row>
    <row r="13298">
      <c r="A13298" s="2" t="s">
        <v>13167</v>
      </c>
      <c r="B13298" s="2">
        <v>1.0</v>
      </c>
      <c r="C13298" t="str">
        <f>IFERROR(__xludf.DUMMYFUNCTION("TO_TEXT(B13298)"),"1")</f>
        <v>1</v>
      </c>
    </row>
    <row r="13299">
      <c r="A13299" s="2" t="s">
        <v>13168</v>
      </c>
      <c r="B13299" s="2">
        <v>1.0</v>
      </c>
      <c r="C13299" t="str">
        <f>IFERROR(__xludf.DUMMYFUNCTION("TO_TEXT(B13299)"),"1")</f>
        <v>1</v>
      </c>
    </row>
    <row r="13300">
      <c r="A13300" s="2" t="s">
        <v>13169</v>
      </c>
      <c r="B13300" s="2">
        <v>1.0</v>
      </c>
      <c r="C13300" t="str">
        <f>IFERROR(__xludf.DUMMYFUNCTION("TO_TEXT(B13300)"),"1")</f>
        <v>1</v>
      </c>
    </row>
    <row r="13301">
      <c r="A13301" s="2" t="s">
        <v>13170</v>
      </c>
      <c r="B13301" s="2">
        <v>1.0</v>
      </c>
      <c r="C13301" t="str">
        <f>IFERROR(__xludf.DUMMYFUNCTION("TO_TEXT(B13301)"),"1")</f>
        <v>1</v>
      </c>
    </row>
    <row r="13302">
      <c r="A13302" s="2" t="s">
        <v>13171</v>
      </c>
      <c r="B13302" s="2">
        <v>1.0</v>
      </c>
      <c r="C13302" t="str">
        <f>IFERROR(__xludf.DUMMYFUNCTION("TO_TEXT(B13302)"),"1")</f>
        <v>1</v>
      </c>
    </row>
    <row r="13303">
      <c r="A13303" s="2" t="s">
        <v>13172</v>
      </c>
      <c r="B13303" s="2">
        <v>1.0</v>
      </c>
      <c r="C13303" t="str">
        <f>IFERROR(__xludf.DUMMYFUNCTION("TO_TEXT(B13303)"),"1")</f>
        <v>1</v>
      </c>
    </row>
    <row r="13304">
      <c r="A13304" s="2" t="s">
        <v>13173</v>
      </c>
      <c r="B13304" s="2">
        <v>1.0</v>
      </c>
      <c r="C13304" t="str">
        <f>IFERROR(__xludf.DUMMYFUNCTION("TO_TEXT(B13304)"),"1")</f>
        <v>1</v>
      </c>
    </row>
    <row r="13305">
      <c r="A13305" s="2" t="s">
        <v>13174</v>
      </c>
      <c r="B13305" s="2">
        <v>1.0</v>
      </c>
      <c r="C13305" t="str">
        <f>IFERROR(__xludf.DUMMYFUNCTION("TO_TEXT(B13305)"),"1")</f>
        <v>1</v>
      </c>
    </row>
    <row r="13306">
      <c r="A13306" s="2" t="s">
        <v>13175</v>
      </c>
      <c r="B13306" s="2">
        <v>1.0</v>
      </c>
      <c r="C13306" t="str">
        <f>IFERROR(__xludf.DUMMYFUNCTION("TO_TEXT(B13306)"),"1")</f>
        <v>1</v>
      </c>
    </row>
    <row r="13307">
      <c r="A13307" s="2" t="s">
        <v>13176</v>
      </c>
      <c r="B13307" s="2">
        <v>1.0</v>
      </c>
      <c r="C13307" t="str">
        <f>IFERROR(__xludf.DUMMYFUNCTION("TO_TEXT(B13307)"),"1")</f>
        <v>1</v>
      </c>
    </row>
    <row r="13308">
      <c r="A13308" s="2" t="s">
        <v>13177</v>
      </c>
      <c r="B13308" s="2">
        <v>1.0</v>
      </c>
      <c r="C13308" t="str">
        <f>IFERROR(__xludf.DUMMYFUNCTION("TO_TEXT(B13308)"),"1")</f>
        <v>1</v>
      </c>
    </row>
    <row r="13309">
      <c r="A13309" s="2" t="s">
        <v>13178</v>
      </c>
      <c r="B13309" s="2">
        <v>1.0</v>
      </c>
      <c r="C13309" t="str">
        <f>IFERROR(__xludf.DUMMYFUNCTION("TO_TEXT(B13309)"),"1")</f>
        <v>1</v>
      </c>
    </row>
    <row r="13310">
      <c r="A13310" s="2" t="s">
        <v>13179</v>
      </c>
      <c r="B13310" s="2">
        <v>1.0</v>
      </c>
      <c r="C13310" t="str">
        <f>IFERROR(__xludf.DUMMYFUNCTION("TO_TEXT(B13310)"),"1")</f>
        <v>1</v>
      </c>
    </row>
    <row r="13311">
      <c r="A13311" s="2" t="s">
        <v>13180</v>
      </c>
      <c r="B13311" s="2">
        <v>1.0</v>
      </c>
      <c r="C13311" t="str">
        <f>IFERROR(__xludf.DUMMYFUNCTION("TO_TEXT(B13311)"),"1")</f>
        <v>1</v>
      </c>
    </row>
    <row r="13312">
      <c r="A13312" s="2" t="s">
        <v>13181</v>
      </c>
      <c r="B13312" s="2">
        <v>1.0</v>
      </c>
      <c r="C13312" t="str">
        <f>IFERROR(__xludf.DUMMYFUNCTION("TO_TEXT(B13312)"),"1")</f>
        <v>1</v>
      </c>
    </row>
    <row r="13313">
      <c r="A13313" s="2" t="s">
        <v>13182</v>
      </c>
      <c r="B13313" s="2">
        <v>1.0</v>
      </c>
      <c r="C13313" t="str">
        <f>IFERROR(__xludf.DUMMYFUNCTION("TO_TEXT(B13313)"),"1")</f>
        <v>1</v>
      </c>
    </row>
    <row r="13314">
      <c r="A13314" s="2" t="s">
        <v>13183</v>
      </c>
      <c r="B13314" s="2">
        <v>1.0</v>
      </c>
      <c r="C13314" t="str">
        <f>IFERROR(__xludf.DUMMYFUNCTION("TO_TEXT(B13314)"),"1")</f>
        <v>1</v>
      </c>
    </row>
    <row r="13315">
      <c r="A13315" s="2" t="s">
        <v>13184</v>
      </c>
      <c r="B13315" s="2">
        <v>1.0</v>
      </c>
      <c r="C13315" t="str">
        <f>IFERROR(__xludf.DUMMYFUNCTION("TO_TEXT(B13315)"),"1")</f>
        <v>1</v>
      </c>
    </row>
    <row r="13316">
      <c r="A13316" s="2" t="s">
        <v>13185</v>
      </c>
      <c r="B13316" s="2">
        <v>1.0</v>
      </c>
      <c r="C13316" t="str">
        <f>IFERROR(__xludf.DUMMYFUNCTION("TO_TEXT(B13316)"),"1")</f>
        <v>1</v>
      </c>
    </row>
    <row r="13317">
      <c r="A13317" s="2" t="s">
        <v>13186</v>
      </c>
      <c r="B13317" s="2">
        <v>1.0</v>
      </c>
      <c r="C13317" t="str">
        <f>IFERROR(__xludf.DUMMYFUNCTION("TO_TEXT(B13317)"),"1")</f>
        <v>1</v>
      </c>
    </row>
    <row r="13318">
      <c r="A13318" s="2" t="s">
        <v>13187</v>
      </c>
      <c r="B13318" s="2">
        <v>1.0</v>
      </c>
      <c r="C13318" t="str">
        <f>IFERROR(__xludf.DUMMYFUNCTION("TO_TEXT(B13318)"),"1")</f>
        <v>1</v>
      </c>
    </row>
    <row r="13319">
      <c r="A13319" s="2" t="s">
        <v>13188</v>
      </c>
      <c r="B13319" s="2">
        <v>1.0</v>
      </c>
      <c r="C13319" t="str">
        <f>IFERROR(__xludf.DUMMYFUNCTION("TO_TEXT(B13319)"),"1")</f>
        <v>1</v>
      </c>
    </row>
    <row r="13320">
      <c r="A13320" s="2" t="s">
        <v>13189</v>
      </c>
      <c r="B13320" s="2">
        <v>1.0</v>
      </c>
      <c r="C13320" t="str">
        <f>IFERROR(__xludf.DUMMYFUNCTION("TO_TEXT(B13320)"),"1")</f>
        <v>1</v>
      </c>
    </row>
    <row r="13321">
      <c r="A13321" s="2" t="s">
        <v>13190</v>
      </c>
      <c r="B13321" s="2">
        <v>1.0</v>
      </c>
      <c r="C13321" t="str">
        <f>IFERROR(__xludf.DUMMYFUNCTION("TO_TEXT(B13321)"),"1")</f>
        <v>1</v>
      </c>
    </row>
    <row r="13322">
      <c r="A13322" s="2" t="s">
        <v>13191</v>
      </c>
      <c r="B13322" s="2">
        <v>1.0</v>
      </c>
      <c r="C13322" t="str">
        <f>IFERROR(__xludf.DUMMYFUNCTION("TO_TEXT(B13322)"),"1")</f>
        <v>1</v>
      </c>
    </row>
    <row r="13323">
      <c r="A13323" s="2" t="s">
        <v>13192</v>
      </c>
      <c r="B13323" s="2">
        <v>1.0</v>
      </c>
      <c r="C13323" t="str">
        <f>IFERROR(__xludf.DUMMYFUNCTION("TO_TEXT(B13323)"),"1")</f>
        <v>1</v>
      </c>
    </row>
    <row r="13324">
      <c r="A13324" s="2" t="s">
        <v>13193</v>
      </c>
      <c r="B13324" s="2">
        <v>1.0</v>
      </c>
      <c r="C13324" t="str">
        <f>IFERROR(__xludf.DUMMYFUNCTION("TO_TEXT(B13324)"),"1")</f>
        <v>1</v>
      </c>
    </row>
    <row r="13325">
      <c r="A13325" s="2" t="s">
        <v>13194</v>
      </c>
      <c r="B13325" s="2">
        <v>1.0</v>
      </c>
      <c r="C13325" t="str">
        <f>IFERROR(__xludf.DUMMYFUNCTION("TO_TEXT(B13325)"),"1")</f>
        <v>1</v>
      </c>
    </row>
    <row r="13326">
      <c r="A13326" s="2" t="s">
        <v>13195</v>
      </c>
      <c r="B13326" s="2">
        <v>1.0</v>
      </c>
      <c r="C13326" t="str">
        <f>IFERROR(__xludf.DUMMYFUNCTION("TO_TEXT(B13326)"),"1")</f>
        <v>1</v>
      </c>
    </row>
    <row r="13327">
      <c r="A13327" s="2" t="s">
        <v>13196</v>
      </c>
      <c r="B13327" s="2">
        <v>1.0</v>
      </c>
      <c r="C13327" t="str">
        <f>IFERROR(__xludf.DUMMYFUNCTION("TO_TEXT(B13327)"),"1")</f>
        <v>1</v>
      </c>
    </row>
    <row r="13328">
      <c r="A13328" s="2" t="s">
        <v>13197</v>
      </c>
      <c r="B13328" s="2">
        <v>1.0</v>
      </c>
      <c r="C13328" t="str">
        <f>IFERROR(__xludf.DUMMYFUNCTION("TO_TEXT(B13328)"),"1")</f>
        <v>1</v>
      </c>
    </row>
    <row r="13329">
      <c r="A13329" s="2" t="s">
        <v>13198</v>
      </c>
      <c r="B13329" s="2">
        <v>1.0</v>
      </c>
      <c r="C13329" t="str">
        <f>IFERROR(__xludf.DUMMYFUNCTION("TO_TEXT(B13329)"),"1")</f>
        <v>1</v>
      </c>
    </row>
    <row r="13330">
      <c r="A13330" s="2" t="s">
        <v>13199</v>
      </c>
      <c r="B13330" s="2">
        <v>1.0</v>
      </c>
      <c r="C13330" t="str">
        <f>IFERROR(__xludf.DUMMYFUNCTION("TO_TEXT(B13330)"),"1")</f>
        <v>1</v>
      </c>
    </row>
    <row r="13331">
      <c r="A13331" s="2" t="s">
        <v>13200</v>
      </c>
      <c r="B13331" s="2">
        <v>1.0</v>
      </c>
      <c r="C13331" t="str">
        <f>IFERROR(__xludf.DUMMYFUNCTION("TO_TEXT(B13331)"),"1")</f>
        <v>1</v>
      </c>
    </row>
    <row r="13332">
      <c r="A13332" s="2" t="s">
        <v>13201</v>
      </c>
      <c r="B13332" s="2">
        <v>1.0</v>
      </c>
      <c r="C13332" t="str">
        <f>IFERROR(__xludf.DUMMYFUNCTION("TO_TEXT(B13332)"),"1")</f>
        <v>1</v>
      </c>
    </row>
    <row r="13333">
      <c r="A13333" s="2" t="s">
        <v>13202</v>
      </c>
      <c r="B13333" s="2">
        <v>1.0</v>
      </c>
      <c r="C13333" t="str">
        <f>IFERROR(__xludf.DUMMYFUNCTION("TO_TEXT(B13333)"),"1")</f>
        <v>1</v>
      </c>
    </row>
    <row r="13334">
      <c r="A13334" s="2" t="s">
        <v>13203</v>
      </c>
      <c r="B13334" s="2">
        <v>1.0</v>
      </c>
      <c r="C13334" t="str">
        <f>IFERROR(__xludf.DUMMYFUNCTION("TO_TEXT(B13334)"),"1")</f>
        <v>1</v>
      </c>
    </row>
    <row r="13335">
      <c r="A13335" s="2" t="s">
        <v>13204</v>
      </c>
      <c r="B13335" s="2">
        <v>1.0</v>
      </c>
      <c r="C13335" t="str">
        <f>IFERROR(__xludf.DUMMYFUNCTION("TO_TEXT(B13335)"),"1")</f>
        <v>1</v>
      </c>
    </row>
    <row r="13336">
      <c r="A13336" s="2" t="s">
        <v>13205</v>
      </c>
      <c r="B13336" s="2">
        <v>1.0</v>
      </c>
      <c r="C13336" t="str">
        <f>IFERROR(__xludf.DUMMYFUNCTION("TO_TEXT(B13336)"),"1")</f>
        <v>1</v>
      </c>
    </row>
    <row r="13337">
      <c r="A13337" s="2" t="s">
        <v>13206</v>
      </c>
      <c r="B13337" s="2">
        <v>1.0</v>
      </c>
      <c r="C13337" t="str">
        <f>IFERROR(__xludf.DUMMYFUNCTION("TO_TEXT(B13337)"),"1")</f>
        <v>1</v>
      </c>
    </row>
    <row r="13338">
      <c r="A13338" s="2" t="s">
        <v>13207</v>
      </c>
      <c r="B13338" s="2">
        <v>1.0</v>
      </c>
      <c r="C13338" t="str">
        <f>IFERROR(__xludf.DUMMYFUNCTION("TO_TEXT(B13338)"),"1")</f>
        <v>1</v>
      </c>
    </row>
    <row r="13339">
      <c r="A13339" s="2" t="s">
        <v>13208</v>
      </c>
      <c r="B13339" s="2">
        <v>1.0</v>
      </c>
      <c r="C13339" t="str">
        <f>IFERROR(__xludf.DUMMYFUNCTION("TO_TEXT(B13339)"),"1")</f>
        <v>1</v>
      </c>
    </row>
    <row r="13340">
      <c r="A13340" s="2" t="s">
        <v>13209</v>
      </c>
      <c r="B13340" s="2">
        <v>1.0</v>
      </c>
      <c r="C13340" t="str">
        <f>IFERROR(__xludf.DUMMYFUNCTION("TO_TEXT(B13340)"),"1")</f>
        <v>1</v>
      </c>
    </row>
    <row r="13341">
      <c r="A13341" s="2" t="s">
        <v>13210</v>
      </c>
      <c r="B13341" s="2">
        <v>1.0</v>
      </c>
      <c r="C13341" t="str">
        <f>IFERROR(__xludf.DUMMYFUNCTION("TO_TEXT(B13341)"),"1")</f>
        <v>1</v>
      </c>
    </row>
    <row r="13342">
      <c r="A13342" s="2" t="s">
        <v>13211</v>
      </c>
      <c r="B13342" s="2">
        <v>1.0</v>
      </c>
      <c r="C13342" t="str">
        <f>IFERROR(__xludf.DUMMYFUNCTION("TO_TEXT(B13342)"),"1")</f>
        <v>1</v>
      </c>
    </row>
    <row r="13343">
      <c r="A13343" s="2" t="s">
        <v>13212</v>
      </c>
      <c r="B13343" s="2">
        <v>1.0</v>
      </c>
      <c r="C13343" t="str">
        <f>IFERROR(__xludf.DUMMYFUNCTION("TO_TEXT(B13343)"),"1")</f>
        <v>1</v>
      </c>
    </row>
    <row r="13344">
      <c r="A13344" s="2" t="s">
        <v>13213</v>
      </c>
      <c r="B13344" s="2">
        <v>1.0</v>
      </c>
      <c r="C13344" t="str">
        <f>IFERROR(__xludf.DUMMYFUNCTION("TO_TEXT(B13344)"),"1")</f>
        <v>1</v>
      </c>
    </row>
    <row r="13345">
      <c r="A13345" s="2" t="s">
        <v>13214</v>
      </c>
      <c r="B13345" s="2">
        <v>1.0</v>
      </c>
      <c r="C13345" t="str">
        <f>IFERROR(__xludf.DUMMYFUNCTION("TO_TEXT(B13345)"),"1")</f>
        <v>1</v>
      </c>
    </row>
    <row r="13346">
      <c r="A13346" s="2" t="s">
        <v>13215</v>
      </c>
      <c r="B13346" s="2">
        <v>1.0</v>
      </c>
      <c r="C13346" t="str">
        <f>IFERROR(__xludf.DUMMYFUNCTION("TO_TEXT(B13346)"),"1")</f>
        <v>1</v>
      </c>
    </row>
    <row r="13347">
      <c r="A13347" s="2" t="s">
        <v>13216</v>
      </c>
      <c r="B13347" s="2">
        <v>1.0</v>
      </c>
      <c r="C13347" t="str">
        <f>IFERROR(__xludf.DUMMYFUNCTION("TO_TEXT(B13347)"),"1")</f>
        <v>1</v>
      </c>
    </row>
    <row r="13348">
      <c r="A13348" s="2" t="s">
        <v>13217</v>
      </c>
      <c r="B13348" s="2">
        <v>1.0</v>
      </c>
      <c r="C13348" t="str">
        <f>IFERROR(__xludf.DUMMYFUNCTION("TO_TEXT(B13348)"),"1")</f>
        <v>1</v>
      </c>
    </row>
    <row r="13349">
      <c r="A13349" s="2" t="s">
        <v>13218</v>
      </c>
      <c r="B13349" s="2">
        <v>1.0</v>
      </c>
      <c r="C13349" t="str">
        <f>IFERROR(__xludf.DUMMYFUNCTION("TO_TEXT(B13349)"),"1")</f>
        <v>1</v>
      </c>
    </row>
    <row r="13350">
      <c r="A13350" s="2" t="s">
        <v>13219</v>
      </c>
      <c r="B13350" s="2">
        <v>1.0</v>
      </c>
      <c r="C13350" t="str">
        <f>IFERROR(__xludf.DUMMYFUNCTION("TO_TEXT(B13350)"),"1")</f>
        <v>1</v>
      </c>
    </row>
    <row r="13351">
      <c r="A13351" s="2" t="s">
        <v>13220</v>
      </c>
      <c r="B13351" s="2">
        <v>1.0</v>
      </c>
      <c r="C13351" t="str">
        <f>IFERROR(__xludf.DUMMYFUNCTION("TO_TEXT(B13351)"),"1")</f>
        <v>1</v>
      </c>
    </row>
    <row r="13352">
      <c r="A13352" s="2" t="s">
        <v>13221</v>
      </c>
      <c r="B13352" s="2">
        <v>1.0</v>
      </c>
      <c r="C13352" t="str">
        <f>IFERROR(__xludf.DUMMYFUNCTION("TO_TEXT(B13352)"),"1")</f>
        <v>1</v>
      </c>
    </row>
    <row r="13353">
      <c r="A13353" s="2" t="s">
        <v>13222</v>
      </c>
      <c r="B13353" s="2">
        <v>1.0</v>
      </c>
      <c r="C13353" t="str">
        <f>IFERROR(__xludf.DUMMYFUNCTION("TO_TEXT(B13353)"),"1")</f>
        <v>1</v>
      </c>
    </row>
    <row r="13354">
      <c r="A13354" s="2" t="s">
        <v>13223</v>
      </c>
      <c r="B13354" s="2">
        <v>1.0</v>
      </c>
      <c r="C13354" t="str">
        <f>IFERROR(__xludf.DUMMYFUNCTION("TO_TEXT(B13354)"),"1")</f>
        <v>1</v>
      </c>
    </row>
    <row r="13355">
      <c r="A13355" s="2" t="s">
        <v>13224</v>
      </c>
      <c r="B13355" s="2">
        <v>1.0</v>
      </c>
      <c r="C13355" t="str">
        <f>IFERROR(__xludf.DUMMYFUNCTION("TO_TEXT(B13355)"),"1")</f>
        <v>1</v>
      </c>
    </row>
    <row r="13356">
      <c r="A13356" s="2" t="s">
        <v>13225</v>
      </c>
      <c r="B13356" s="2">
        <v>1.0</v>
      </c>
      <c r="C13356" t="str">
        <f>IFERROR(__xludf.DUMMYFUNCTION("TO_TEXT(B13356)"),"1")</f>
        <v>1</v>
      </c>
    </row>
    <row r="13357">
      <c r="A13357" s="2" t="s">
        <v>13226</v>
      </c>
      <c r="B13357" s="2">
        <v>1.0</v>
      </c>
      <c r="C13357" t="str">
        <f>IFERROR(__xludf.DUMMYFUNCTION("TO_TEXT(B13357)"),"1")</f>
        <v>1</v>
      </c>
    </row>
    <row r="13358">
      <c r="A13358" s="2" t="s">
        <v>13227</v>
      </c>
      <c r="B13358" s="2">
        <v>1.0</v>
      </c>
      <c r="C13358" t="str">
        <f>IFERROR(__xludf.DUMMYFUNCTION("TO_TEXT(B13358)"),"1")</f>
        <v>1</v>
      </c>
    </row>
    <row r="13359">
      <c r="A13359" s="2" t="s">
        <v>13228</v>
      </c>
      <c r="B13359" s="2">
        <v>1.0</v>
      </c>
      <c r="C13359" t="str">
        <f>IFERROR(__xludf.DUMMYFUNCTION("TO_TEXT(B13359)"),"1")</f>
        <v>1</v>
      </c>
    </row>
    <row r="13360">
      <c r="A13360" s="2" t="s">
        <v>13229</v>
      </c>
      <c r="B13360" s="2">
        <v>1.0</v>
      </c>
      <c r="C13360" t="str">
        <f>IFERROR(__xludf.DUMMYFUNCTION("TO_TEXT(B13360)"),"1")</f>
        <v>1</v>
      </c>
    </row>
    <row r="13361">
      <c r="A13361" s="2" t="s">
        <v>13230</v>
      </c>
      <c r="B13361" s="2">
        <v>1.0</v>
      </c>
      <c r="C13361" t="str">
        <f>IFERROR(__xludf.DUMMYFUNCTION("TO_TEXT(B13361)"),"1")</f>
        <v>1</v>
      </c>
    </row>
    <row r="13362">
      <c r="A13362" s="13">
        <v>0.2</v>
      </c>
      <c r="B13362" s="2">
        <v>1.0</v>
      </c>
      <c r="C13362" t="str">
        <f>IFERROR(__xludf.DUMMYFUNCTION("TO_TEXT(B13362)"),"1")</f>
        <v>1</v>
      </c>
    </row>
    <row r="13363">
      <c r="A13363" s="2" t="s">
        <v>13231</v>
      </c>
      <c r="B13363" s="2">
        <v>1.0</v>
      </c>
      <c r="C13363" t="str">
        <f>IFERROR(__xludf.DUMMYFUNCTION("TO_TEXT(B13363)"),"1")</f>
        <v>1</v>
      </c>
    </row>
    <row r="13364">
      <c r="A13364" s="2" t="s">
        <v>13232</v>
      </c>
      <c r="B13364" s="2">
        <v>1.0</v>
      </c>
      <c r="C13364" t="str">
        <f>IFERROR(__xludf.DUMMYFUNCTION("TO_TEXT(B13364)"),"1")</f>
        <v>1</v>
      </c>
    </row>
    <row r="13365">
      <c r="A13365" s="2" t="s">
        <v>13233</v>
      </c>
      <c r="B13365" s="2">
        <v>1.0</v>
      </c>
      <c r="C13365" t="str">
        <f>IFERROR(__xludf.DUMMYFUNCTION("TO_TEXT(B13365)"),"1")</f>
        <v>1</v>
      </c>
    </row>
    <row r="13366">
      <c r="A13366" s="2" t="s">
        <v>13234</v>
      </c>
      <c r="B13366" s="2">
        <v>1.0</v>
      </c>
      <c r="C13366" t="str">
        <f>IFERROR(__xludf.DUMMYFUNCTION("TO_TEXT(B13366)"),"1")</f>
        <v>1</v>
      </c>
    </row>
    <row r="13367">
      <c r="A13367" s="2" t="s">
        <v>13235</v>
      </c>
      <c r="B13367" s="2">
        <v>1.0</v>
      </c>
      <c r="C13367" t="str">
        <f>IFERROR(__xludf.DUMMYFUNCTION("TO_TEXT(B13367)"),"1")</f>
        <v>1</v>
      </c>
    </row>
    <row r="13368">
      <c r="A13368" s="2" t="s">
        <v>13236</v>
      </c>
      <c r="B13368" s="2">
        <v>1.0</v>
      </c>
      <c r="C13368" t="str">
        <f>IFERROR(__xludf.DUMMYFUNCTION("TO_TEXT(B13368)"),"1")</f>
        <v>1</v>
      </c>
    </row>
    <row r="13369">
      <c r="A13369" s="2" t="s">
        <v>13237</v>
      </c>
      <c r="B13369" s="2">
        <v>1.0</v>
      </c>
      <c r="C13369" t="str">
        <f>IFERROR(__xludf.DUMMYFUNCTION("TO_TEXT(B13369)"),"1")</f>
        <v>1</v>
      </c>
    </row>
    <row r="13370">
      <c r="A13370" s="2" t="s">
        <v>13238</v>
      </c>
      <c r="B13370" s="2">
        <v>1.0</v>
      </c>
      <c r="C13370" t="str">
        <f>IFERROR(__xludf.DUMMYFUNCTION("TO_TEXT(B13370)"),"1")</f>
        <v>1</v>
      </c>
    </row>
    <row r="13371">
      <c r="A13371" s="2" t="s">
        <v>13239</v>
      </c>
      <c r="B13371" s="2">
        <v>1.0</v>
      </c>
      <c r="C13371" t="str">
        <f>IFERROR(__xludf.DUMMYFUNCTION("TO_TEXT(B13371)"),"1")</f>
        <v>1</v>
      </c>
    </row>
    <row r="13372">
      <c r="A13372" s="2" t="s">
        <v>13240</v>
      </c>
      <c r="B13372" s="2">
        <v>1.0</v>
      </c>
      <c r="C13372" t="str">
        <f>IFERROR(__xludf.DUMMYFUNCTION("TO_TEXT(B13372)"),"1")</f>
        <v>1</v>
      </c>
    </row>
    <row r="13373">
      <c r="A13373" s="2" t="s">
        <v>13241</v>
      </c>
      <c r="B13373" s="2">
        <v>1.0</v>
      </c>
      <c r="C13373" t="str">
        <f>IFERROR(__xludf.DUMMYFUNCTION("TO_TEXT(B13373)"),"1")</f>
        <v>1</v>
      </c>
    </row>
    <row r="13374">
      <c r="A13374" s="2" t="s">
        <v>13242</v>
      </c>
      <c r="B13374" s="2">
        <v>1.0</v>
      </c>
      <c r="C13374" t="str">
        <f>IFERROR(__xludf.DUMMYFUNCTION("TO_TEXT(B13374)"),"1")</f>
        <v>1</v>
      </c>
    </row>
    <row r="13375">
      <c r="A13375" s="2" t="s">
        <v>13243</v>
      </c>
      <c r="B13375" s="2">
        <v>1.0</v>
      </c>
      <c r="C13375" t="str">
        <f>IFERROR(__xludf.DUMMYFUNCTION("TO_TEXT(B13375)"),"1")</f>
        <v>1</v>
      </c>
    </row>
    <row r="13376">
      <c r="A13376" s="2" t="s">
        <v>13244</v>
      </c>
      <c r="B13376" s="2">
        <v>1.0</v>
      </c>
      <c r="C13376" t="str">
        <f>IFERROR(__xludf.DUMMYFUNCTION("TO_TEXT(B13376)"),"1")</f>
        <v>1</v>
      </c>
    </row>
    <row r="13377">
      <c r="A13377" s="2" t="s">
        <v>13245</v>
      </c>
      <c r="B13377" s="2">
        <v>1.0</v>
      </c>
      <c r="C13377" t="str">
        <f>IFERROR(__xludf.DUMMYFUNCTION("TO_TEXT(B13377)"),"1")</f>
        <v>1</v>
      </c>
    </row>
    <row r="13378">
      <c r="A13378" s="2" t="s">
        <v>13246</v>
      </c>
      <c r="B13378" s="2">
        <v>1.0</v>
      </c>
      <c r="C13378" t="str">
        <f>IFERROR(__xludf.DUMMYFUNCTION("TO_TEXT(B13378)"),"1")</f>
        <v>1</v>
      </c>
    </row>
    <row r="13379">
      <c r="A13379" s="2" t="s">
        <v>13247</v>
      </c>
      <c r="B13379" s="2">
        <v>1.0</v>
      </c>
      <c r="C13379" t="str">
        <f>IFERROR(__xludf.DUMMYFUNCTION("TO_TEXT(B13379)"),"1")</f>
        <v>1</v>
      </c>
    </row>
    <row r="13380">
      <c r="A13380" s="2" t="s">
        <v>13248</v>
      </c>
      <c r="B13380" s="2">
        <v>1.0</v>
      </c>
      <c r="C13380" t="str">
        <f>IFERROR(__xludf.DUMMYFUNCTION("TO_TEXT(B13380)"),"1")</f>
        <v>1</v>
      </c>
    </row>
    <row r="13381">
      <c r="A13381" s="2" t="s">
        <v>13249</v>
      </c>
      <c r="B13381" s="2">
        <v>1.0</v>
      </c>
      <c r="C13381" t="str">
        <f>IFERROR(__xludf.DUMMYFUNCTION("TO_TEXT(B13381)"),"1")</f>
        <v>1</v>
      </c>
    </row>
    <row r="13382">
      <c r="A13382" s="2" t="s">
        <v>13250</v>
      </c>
      <c r="B13382" s="2">
        <v>1.0</v>
      </c>
      <c r="C13382" t="str">
        <f>IFERROR(__xludf.DUMMYFUNCTION("TO_TEXT(B13382)"),"1")</f>
        <v>1</v>
      </c>
    </row>
    <row r="13383">
      <c r="A13383" s="2" t="s">
        <v>13251</v>
      </c>
      <c r="B13383" s="2">
        <v>1.0</v>
      </c>
      <c r="C13383" t="str">
        <f>IFERROR(__xludf.DUMMYFUNCTION("TO_TEXT(B13383)"),"1")</f>
        <v>1</v>
      </c>
    </row>
    <row r="13384">
      <c r="A13384" s="2" t="s">
        <v>13252</v>
      </c>
      <c r="B13384" s="2">
        <v>1.0</v>
      </c>
      <c r="C13384" t="str">
        <f>IFERROR(__xludf.DUMMYFUNCTION("TO_TEXT(B13384)"),"1")</f>
        <v>1</v>
      </c>
    </row>
    <row r="13385">
      <c r="A13385" s="2" t="s">
        <v>13253</v>
      </c>
      <c r="B13385" s="2">
        <v>1.0</v>
      </c>
      <c r="C13385" t="str">
        <f>IFERROR(__xludf.DUMMYFUNCTION("TO_TEXT(B13385)"),"1")</f>
        <v>1</v>
      </c>
    </row>
    <row r="13386">
      <c r="A13386" s="2" t="s">
        <v>13254</v>
      </c>
      <c r="B13386" s="2">
        <v>1.0</v>
      </c>
      <c r="C13386" t="str">
        <f>IFERROR(__xludf.DUMMYFUNCTION("TO_TEXT(B13386)"),"1")</f>
        <v>1</v>
      </c>
    </row>
    <row r="13387">
      <c r="A13387" s="2" t="s">
        <v>13255</v>
      </c>
      <c r="B13387" s="2">
        <v>1.0</v>
      </c>
      <c r="C13387" t="str">
        <f>IFERROR(__xludf.DUMMYFUNCTION("TO_TEXT(B13387)"),"1")</f>
        <v>1</v>
      </c>
    </row>
    <row r="13388">
      <c r="A13388" s="2" t="s">
        <v>13256</v>
      </c>
      <c r="B13388" s="2">
        <v>1.0</v>
      </c>
      <c r="C13388" t="str">
        <f>IFERROR(__xludf.DUMMYFUNCTION("TO_TEXT(B13388)"),"1")</f>
        <v>1</v>
      </c>
    </row>
    <row r="13389">
      <c r="A13389" s="2" t="s">
        <v>13257</v>
      </c>
      <c r="B13389" s="2">
        <v>1.0</v>
      </c>
      <c r="C13389" t="str">
        <f>IFERROR(__xludf.DUMMYFUNCTION("TO_TEXT(B13389)"),"1")</f>
        <v>1</v>
      </c>
    </row>
    <row r="13390">
      <c r="A13390" s="2" t="s">
        <v>13258</v>
      </c>
      <c r="B13390" s="2">
        <v>1.0</v>
      </c>
      <c r="C13390" t="str">
        <f>IFERROR(__xludf.DUMMYFUNCTION("TO_TEXT(B13390)"),"1")</f>
        <v>1</v>
      </c>
    </row>
    <row r="13391">
      <c r="A13391" s="2" t="s">
        <v>13259</v>
      </c>
      <c r="B13391" s="2">
        <v>1.0</v>
      </c>
      <c r="C13391" t="str">
        <f>IFERROR(__xludf.DUMMYFUNCTION("TO_TEXT(B13391)"),"1")</f>
        <v>1</v>
      </c>
    </row>
    <row r="13392">
      <c r="A13392" s="2" t="s">
        <v>13260</v>
      </c>
      <c r="B13392" s="2">
        <v>1.0</v>
      </c>
      <c r="C13392" t="str">
        <f>IFERROR(__xludf.DUMMYFUNCTION("TO_TEXT(B13392)"),"1")</f>
        <v>1</v>
      </c>
    </row>
    <row r="13393">
      <c r="A13393" s="2" t="s">
        <v>13261</v>
      </c>
      <c r="B13393" s="2">
        <v>1.0</v>
      </c>
      <c r="C13393" t="str">
        <f>IFERROR(__xludf.DUMMYFUNCTION("TO_TEXT(B13393)"),"1")</f>
        <v>1</v>
      </c>
    </row>
    <row r="13394">
      <c r="A13394" s="2" t="s">
        <v>13262</v>
      </c>
      <c r="B13394" s="2">
        <v>1.0</v>
      </c>
      <c r="C13394" t="str">
        <f>IFERROR(__xludf.DUMMYFUNCTION("TO_TEXT(B13394)"),"1")</f>
        <v>1</v>
      </c>
    </row>
    <row r="13395">
      <c r="A13395" s="2" t="s">
        <v>13263</v>
      </c>
      <c r="B13395" s="2">
        <v>1.0</v>
      </c>
      <c r="C13395" t="str">
        <f>IFERROR(__xludf.DUMMYFUNCTION("TO_TEXT(B13395)"),"1")</f>
        <v>1</v>
      </c>
    </row>
    <row r="13396">
      <c r="A13396" s="2" t="s">
        <v>13264</v>
      </c>
      <c r="B13396" s="2">
        <v>1.0</v>
      </c>
      <c r="C13396" t="str">
        <f>IFERROR(__xludf.DUMMYFUNCTION("TO_TEXT(B13396)"),"1")</f>
        <v>1</v>
      </c>
    </row>
    <row r="13397">
      <c r="A13397" s="2" t="s">
        <v>13265</v>
      </c>
      <c r="B13397" s="2">
        <v>1.0</v>
      </c>
      <c r="C13397" t="str">
        <f>IFERROR(__xludf.DUMMYFUNCTION("TO_TEXT(B13397)"),"1")</f>
        <v>1</v>
      </c>
    </row>
    <row r="13398">
      <c r="A13398" s="2" t="s">
        <v>13266</v>
      </c>
      <c r="B13398" s="2">
        <v>1.0</v>
      </c>
      <c r="C13398" t="str">
        <f>IFERROR(__xludf.DUMMYFUNCTION("TO_TEXT(B13398)"),"1")</f>
        <v>1</v>
      </c>
    </row>
    <row r="13399">
      <c r="A13399" s="2" t="s">
        <v>13267</v>
      </c>
      <c r="B13399" s="2">
        <v>1.0</v>
      </c>
      <c r="C13399" t="str">
        <f>IFERROR(__xludf.DUMMYFUNCTION("TO_TEXT(B13399)"),"1")</f>
        <v>1</v>
      </c>
    </row>
    <row r="13400">
      <c r="A13400" s="2" t="s">
        <v>13268</v>
      </c>
      <c r="B13400" s="2">
        <v>1.0</v>
      </c>
      <c r="C13400" t="str">
        <f>IFERROR(__xludf.DUMMYFUNCTION("TO_TEXT(B13400)"),"1")</f>
        <v>1</v>
      </c>
    </row>
    <row r="13401">
      <c r="A13401" s="2" t="s">
        <v>13269</v>
      </c>
      <c r="B13401" s="2">
        <v>1.0</v>
      </c>
      <c r="C13401" t="str">
        <f>IFERROR(__xludf.DUMMYFUNCTION("TO_TEXT(B13401)"),"1")</f>
        <v>1</v>
      </c>
    </row>
    <row r="13402">
      <c r="A13402" s="2" t="s">
        <v>13270</v>
      </c>
      <c r="B13402" s="2">
        <v>1.0</v>
      </c>
      <c r="C13402" t="str">
        <f>IFERROR(__xludf.DUMMYFUNCTION("TO_TEXT(B13402)"),"1")</f>
        <v>1</v>
      </c>
    </row>
    <row r="13403">
      <c r="A13403" s="2" t="s">
        <v>13271</v>
      </c>
      <c r="B13403" s="2">
        <v>1.0</v>
      </c>
      <c r="C13403" t="str">
        <f>IFERROR(__xludf.DUMMYFUNCTION("TO_TEXT(B13403)"),"1")</f>
        <v>1</v>
      </c>
    </row>
    <row r="13404">
      <c r="A13404" s="2" t="s">
        <v>13272</v>
      </c>
      <c r="B13404" s="2">
        <v>1.0</v>
      </c>
      <c r="C13404" t="str">
        <f>IFERROR(__xludf.DUMMYFUNCTION("TO_TEXT(B13404)"),"1")</f>
        <v>1</v>
      </c>
    </row>
    <row r="13405">
      <c r="A13405" s="2" t="s">
        <v>13273</v>
      </c>
      <c r="B13405" s="2">
        <v>1.0</v>
      </c>
      <c r="C13405" t="str">
        <f>IFERROR(__xludf.DUMMYFUNCTION("TO_TEXT(B13405)"),"1")</f>
        <v>1</v>
      </c>
    </row>
    <row r="13406">
      <c r="A13406" s="2" t="s">
        <v>13274</v>
      </c>
      <c r="B13406" s="2">
        <v>1.0</v>
      </c>
      <c r="C13406" t="str">
        <f>IFERROR(__xludf.DUMMYFUNCTION("TO_TEXT(B13406)"),"1")</f>
        <v>1</v>
      </c>
    </row>
    <row r="13407">
      <c r="A13407" s="2" t="s">
        <v>13275</v>
      </c>
      <c r="B13407" s="2">
        <v>1.0</v>
      </c>
      <c r="C13407" t="str">
        <f>IFERROR(__xludf.DUMMYFUNCTION("TO_TEXT(B13407)"),"1")</f>
        <v>1</v>
      </c>
    </row>
    <row r="13408">
      <c r="A13408" s="2" t="s">
        <v>13276</v>
      </c>
      <c r="B13408" s="2">
        <v>1.0</v>
      </c>
      <c r="C13408" t="str">
        <f>IFERROR(__xludf.DUMMYFUNCTION("TO_TEXT(B13408)"),"1")</f>
        <v>1</v>
      </c>
    </row>
    <row r="13409">
      <c r="A13409" s="2" t="s">
        <v>13277</v>
      </c>
      <c r="B13409" s="2">
        <v>1.0</v>
      </c>
      <c r="C13409" t="str">
        <f>IFERROR(__xludf.DUMMYFUNCTION("TO_TEXT(B13409)"),"1")</f>
        <v>1</v>
      </c>
    </row>
    <row r="13410">
      <c r="A13410" s="2" t="s">
        <v>13278</v>
      </c>
      <c r="B13410" s="2">
        <v>1.0</v>
      </c>
      <c r="C13410" t="str">
        <f>IFERROR(__xludf.DUMMYFUNCTION("TO_TEXT(B13410)"),"1")</f>
        <v>1</v>
      </c>
    </row>
    <row r="13411">
      <c r="A13411" s="2" t="s">
        <v>13279</v>
      </c>
      <c r="B13411" s="2">
        <v>1.0</v>
      </c>
      <c r="C13411" t="str">
        <f>IFERROR(__xludf.DUMMYFUNCTION("TO_TEXT(B13411)"),"1")</f>
        <v>1</v>
      </c>
    </row>
    <row r="13412">
      <c r="A13412" s="2" t="s">
        <v>13280</v>
      </c>
      <c r="B13412" s="2">
        <v>1.0</v>
      </c>
      <c r="C13412" t="str">
        <f>IFERROR(__xludf.DUMMYFUNCTION("TO_TEXT(B13412)"),"1")</f>
        <v>1</v>
      </c>
    </row>
    <row r="13413">
      <c r="A13413" s="2" t="s">
        <v>13281</v>
      </c>
      <c r="B13413" s="2">
        <v>1.0</v>
      </c>
      <c r="C13413" t="str">
        <f>IFERROR(__xludf.DUMMYFUNCTION("TO_TEXT(B13413)"),"1")</f>
        <v>1</v>
      </c>
    </row>
    <row r="13414">
      <c r="A13414" s="2" t="s">
        <v>13282</v>
      </c>
      <c r="B13414" s="2">
        <v>1.0</v>
      </c>
      <c r="C13414" t="str">
        <f>IFERROR(__xludf.DUMMYFUNCTION("TO_TEXT(B13414)"),"1")</f>
        <v>1</v>
      </c>
    </row>
    <row r="13415">
      <c r="A13415" s="2" t="s">
        <v>13283</v>
      </c>
      <c r="B13415" s="2">
        <v>1.0</v>
      </c>
      <c r="C13415" t="str">
        <f>IFERROR(__xludf.DUMMYFUNCTION("TO_TEXT(B13415)"),"1")</f>
        <v>1</v>
      </c>
    </row>
    <row r="13416">
      <c r="A13416" s="2" t="s">
        <v>13284</v>
      </c>
      <c r="B13416" s="2">
        <v>1.0</v>
      </c>
      <c r="C13416" t="str">
        <f>IFERROR(__xludf.DUMMYFUNCTION("TO_TEXT(B13416)"),"1")</f>
        <v>1</v>
      </c>
    </row>
    <row r="13417">
      <c r="A13417" s="2" t="s">
        <v>13285</v>
      </c>
      <c r="B13417" s="2">
        <v>1.0</v>
      </c>
      <c r="C13417" t="str">
        <f>IFERROR(__xludf.DUMMYFUNCTION("TO_TEXT(B13417)"),"1")</f>
        <v>1</v>
      </c>
    </row>
    <row r="13418">
      <c r="A13418" s="2" t="s">
        <v>13286</v>
      </c>
      <c r="B13418" s="2">
        <v>1.0</v>
      </c>
      <c r="C13418" t="str">
        <f>IFERROR(__xludf.DUMMYFUNCTION("TO_TEXT(B13418)"),"1")</f>
        <v>1</v>
      </c>
    </row>
    <row r="13419">
      <c r="A13419" s="2" t="s">
        <v>13287</v>
      </c>
      <c r="B13419" s="2">
        <v>1.0</v>
      </c>
      <c r="C13419" t="str">
        <f>IFERROR(__xludf.DUMMYFUNCTION("TO_TEXT(B13419)"),"1")</f>
        <v>1</v>
      </c>
    </row>
    <row r="13420">
      <c r="A13420" s="2" t="s">
        <v>13288</v>
      </c>
      <c r="B13420" s="2">
        <v>1.0</v>
      </c>
      <c r="C13420" t="str">
        <f>IFERROR(__xludf.DUMMYFUNCTION("TO_TEXT(B13420)"),"1")</f>
        <v>1</v>
      </c>
    </row>
    <row r="13421">
      <c r="A13421" s="2" t="s">
        <v>13289</v>
      </c>
      <c r="B13421" s="2">
        <v>1.0</v>
      </c>
      <c r="C13421" t="str">
        <f>IFERROR(__xludf.DUMMYFUNCTION("TO_TEXT(B13421)"),"1")</f>
        <v>1</v>
      </c>
    </row>
    <row r="13422">
      <c r="A13422" s="2" t="s">
        <v>13290</v>
      </c>
      <c r="B13422" s="2">
        <v>1.0</v>
      </c>
      <c r="C13422" t="str">
        <f>IFERROR(__xludf.DUMMYFUNCTION("TO_TEXT(B13422)"),"1")</f>
        <v>1</v>
      </c>
    </row>
    <row r="13423">
      <c r="A13423" s="2" t="s">
        <v>13291</v>
      </c>
      <c r="B13423" s="2">
        <v>1.0</v>
      </c>
      <c r="C13423" t="str">
        <f>IFERROR(__xludf.DUMMYFUNCTION("TO_TEXT(B13423)"),"1")</f>
        <v>1</v>
      </c>
    </row>
    <row r="13424">
      <c r="A13424" s="2" t="s">
        <v>13292</v>
      </c>
      <c r="B13424" s="2">
        <v>1.0</v>
      </c>
      <c r="C13424" t="str">
        <f>IFERROR(__xludf.DUMMYFUNCTION("TO_TEXT(B13424)"),"1")</f>
        <v>1</v>
      </c>
    </row>
    <row r="13425">
      <c r="A13425" s="2" t="s">
        <v>13293</v>
      </c>
      <c r="B13425" s="2">
        <v>1.0</v>
      </c>
      <c r="C13425" t="str">
        <f>IFERROR(__xludf.DUMMYFUNCTION("TO_TEXT(B13425)"),"1")</f>
        <v>1</v>
      </c>
    </row>
    <row r="13426">
      <c r="A13426" s="2" t="s">
        <v>13294</v>
      </c>
      <c r="B13426" s="2">
        <v>1.0</v>
      </c>
      <c r="C13426" t="str">
        <f>IFERROR(__xludf.DUMMYFUNCTION("TO_TEXT(B13426)"),"1")</f>
        <v>1</v>
      </c>
    </row>
    <row r="13427">
      <c r="A13427" s="2" t="s">
        <v>13295</v>
      </c>
      <c r="B13427" s="2">
        <v>1.0</v>
      </c>
      <c r="C13427" t="str">
        <f>IFERROR(__xludf.DUMMYFUNCTION("TO_TEXT(B13427)"),"1")</f>
        <v>1</v>
      </c>
    </row>
    <row r="13428">
      <c r="A13428" s="2" t="s">
        <v>13296</v>
      </c>
      <c r="B13428" s="2">
        <v>1.0</v>
      </c>
      <c r="C13428" t="str">
        <f>IFERROR(__xludf.DUMMYFUNCTION("TO_TEXT(B13428)"),"1")</f>
        <v>1</v>
      </c>
    </row>
    <row r="13429">
      <c r="A13429" s="2" t="s">
        <v>13297</v>
      </c>
      <c r="B13429" s="2">
        <v>1.0</v>
      </c>
      <c r="C13429" t="str">
        <f>IFERROR(__xludf.DUMMYFUNCTION("TO_TEXT(B13429)"),"1")</f>
        <v>1</v>
      </c>
    </row>
    <row r="13430">
      <c r="A13430" s="2" t="s">
        <v>13298</v>
      </c>
      <c r="B13430" s="2">
        <v>1.0</v>
      </c>
      <c r="C13430" t="str">
        <f>IFERROR(__xludf.DUMMYFUNCTION("TO_TEXT(B13430)"),"1")</f>
        <v>1</v>
      </c>
    </row>
    <row r="13431">
      <c r="A13431" s="2" t="s">
        <v>13299</v>
      </c>
      <c r="B13431" s="2">
        <v>1.0</v>
      </c>
      <c r="C13431" t="str">
        <f>IFERROR(__xludf.DUMMYFUNCTION("TO_TEXT(B13431)"),"1")</f>
        <v>1</v>
      </c>
    </row>
    <row r="13432">
      <c r="A13432" s="2" t="s">
        <v>13300</v>
      </c>
      <c r="B13432" s="2">
        <v>1.0</v>
      </c>
      <c r="C13432" t="str">
        <f>IFERROR(__xludf.DUMMYFUNCTION("TO_TEXT(B13432)"),"1")</f>
        <v>1</v>
      </c>
    </row>
    <row r="13433">
      <c r="A13433" s="2" t="s">
        <v>13301</v>
      </c>
      <c r="B13433" s="2">
        <v>1.0</v>
      </c>
      <c r="C13433" t="str">
        <f>IFERROR(__xludf.DUMMYFUNCTION("TO_TEXT(B13433)"),"1")</f>
        <v>1</v>
      </c>
    </row>
    <row r="13434">
      <c r="A13434" s="2" t="s">
        <v>13302</v>
      </c>
      <c r="B13434" s="2">
        <v>1.0</v>
      </c>
      <c r="C13434" t="str">
        <f>IFERROR(__xludf.DUMMYFUNCTION("TO_TEXT(B13434)"),"1")</f>
        <v>1</v>
      </c>
    </row>
    <row r="13435">
      <c r="A13435" s="2" t="s">
        <v>13303</v>
      </c>
      <c r="B13435" s="2">
        <v>1.0</v>
      </c>
      <c r="C13435" t="str">
        <f>IFERROR(__xludf.DUMMYFUNCTION("TO_TEXT(B13435)"),"1")</f>
        <v>1</v>
      </c>
    </row>
    <row r="13436">
      <c r="A13436" s="2" t="s">
        <v>13304</v>
      </c>
      <c r="B13436" s="2">
        <v>1.0</v>
      </c>
      <c r="C13436" t="str">
        <f>IFERROR(__xludf.DUMMYFUNCTION("TO_TEXT(B13436)"),"1")</f>
        <v>1</v>
      </c>
    </row>
    <row r="13437">
      <c r="A13437" s="2" t="s">
        <v>13305</v>
      </c>
      <c r="B13437" s="2">
        <v>1.0</v>
      </c>
      <c r="C13437" t="str">
        <f>IFERROR(__xludf.DUMMYFUNCTION("TO_TEXT(B13437)"),"1")</f>
        <v>1</v>
      </c>
    </row>
    <row r="13438">
      <c r="A13438" s="2" t="s">
        <v>13306</v>
      </c>
      <c r="B13438" s="2">
        <v>1.0</v>
      </c>
      <c r="C13438" t="str">
        <f>IFERROR(__xludf.DUMMYFUNCTION("TO_TEXT(B13438)"),"1")</f>
        <v>1</v>
      </c>
    </row>
    <row r="13439">
      <c r="A13439" s="2" t="s">
        <v>13307</v>
      </c>
      <c r="B13439" s="2">
        <v>1.0</v>
      </c>
      <c r="C13439" t="str">
        <f>IFERROR(__xludf.DUMMYFUNCTION("TO_TEXT(B13439)"),"1")</f>
        <v>1</v>
      </c>
    </row>
    <row r="13440">
      <c r="A13440" s="2" t="s">
        <v>13308</v>
      </c>
      <c r="B13440" s="2">
        <v>1.0</v>
      </c>
      <c r="C13440" t="str">
        <f>IFERROR(__xludf.DUMMYFUNCTION("TO_TEXT(B13440)"),"1")</f>
        <v>1</v>
      </c>
    </row>
    <row r="13441">
      <c r="A13441" s="2" t="s">
        <v>13309</v>
      </c>
      <c r="B13441" s="2">
        <v>1.0</v>
      </c>
      <c r="C13441" t="str">
        <f>IFERROR(__xludf.DUMMYFUNCTION("TO_TEXT(B13441)"),"1")</f>
        <v>1</v>
      </c>
    </row>
    <row r="13442">
      <c r="A13442" s="2" t="s">
        <v>13310</v>
      </c>
      <c r="B13442" s="2">
        <v>1.0</v>
      </c>
      <c r="C13442" t="str">
        <f>IFERROR(__xludf.DUMMYFUNCTION("TO_TEXT(B13442)"),"1")</f>
        <v>1</v>
      </c>
    </row>
    <row r="13443">
      <c r="A13443" s="2" t="s">
        <v>13311</v>
      </c>
      <c r="B13443" s="2">
        <v>1.0</v>
      </c>
      <c r="C13443" t="str">
        <f>IFERROR(__xludf.DUMMYFUNCTION("TO_TEXT(B13443)"),"1")</f>
        <v>1</v>
      </c>
    </row>
    <row r="13444">
      <c r="A13444" s="2" t="s">
        <v>13312</v>
      </c>
      <c r="B13444" s="2">
        <v>1.0</v>
      </c>
      <c r="C13444" t="str">
        <f>IFERROR(__xludf.DUMMYFUNCTION("TO_TEXT(B13444)"),"1")</f>
        <v>1</v>
      </c>
    </row>
    <row r="13445">
      <c r="A13445" s="2" t="s">
        <v>13313</v>
      </c>
      <c r="B13445" s="2">
        <v>1.0</v>
      </c>
      <c r="C13445" t="str">
        <f>IFERROR(__xludf.DUMMYFUNCTION("TO_TEXT(B13445)"),"1")</f>
        <v>1</v>
      </c>
    </row>
    <row r="13446">
      <c r="A13446" s="2" t="s">
        <v>13314</v>
      </c>
      <c r="B13446" s="2">
        <v>1.0</v>
      </c>
      <c r="C13446" t="str">
        <f>IFERROR(__xludf.DUMMYFUNCTION("TO_TEXT(B13446)"),"1")</f>
        <v>1</v>
      </c>
    </row>
    <row r="13447">
      <c r="A13447" s="2" t="s">
        <v>13315</v>
      </c>
      <c r="B13447" s="2">
        <v>1.0</v>
      </c>
      <c r="C13447" t="str">
        <f>IFERROR(__xludf.DUMMYFUNCTION("TO_TEXT(B13447)"),"1")</f>
        <v>1</v>
      </c>
    </row>
    <row r="13448">
      <c r="A13448" s="2" t="s">
        <v>13316</v>
      </c>
      <c r="B13448" s="2">
        <v>1.0</v>
      </c>
      <c r="C13448" t="str">
        <f>IFERROR(__xludf.DUMMYFUNCTION("TO_TEXT(B13448)"),"1")</f>
        <v>1</v>
      </c>
    </row>
    <row r="13449">
      <c r="A13449" s="2" t="s">
        <v>13317</v>
      </c>
      <c r="B13449" s="2">
        <v>1.0</v>
      </c>
      <c r="C13449" t="str">
        <f>IFERROR(__xludf.DUMMYFUNCTION("TO_TEXT(B13449)"),"1")</f>
        <v>1</v>
      </c>
    </row>
    <row r="13450">
      <c r="A13450" s="2" t="s">
        <v>13318</v>
      </c>
      <c r="B13450" s="2">
        <v>1.0</v>
      </c>
      <c r="C13450" t="str">
        <f>IFERROR(__xludf.DUMMYFUNCTION("TO_TEXT(B13450)"),"1")</f>
        <v>1</v>
      </c>
    </row>
    <row r="13451">
      <c r="A13451" s="2" t="s">
        <v>13319</v>
      </c>
      <c r="B13451" s="2">
        <v>1.0</v>
      </c>
      <c r="C13451" t="str">
        <f>IFERROR(__xludf.DUMMYFUNCTION("TO_TEXT(B13451)"),"1")</f>
        <v>1</v>
      </c>
    </row>
    <row r="13452">
      <c r="A13452" s="2" t="s">
        <v>13320</v>
      </c>
      <c r="B13452" s="2">
        <v>1.0</v>
      </c>
      <c r="C13452" t="str">
        <f>IFERROR(__xludf.DUMMYFUNCTION("TO_TEXT(B13452)"),"1")</f>
        <v>1</v>
      </c>
    </row>
    <row r="13453">
      <c r="A13453" s="2" t="s">
        <v>13321</v>
      </c>
      <c r="B13453" s="2">
        <v>1.0</v>
      </c>
      <c r="C13453" t="str">
        <f>IFERROR(__xludf.DUMMYFUNCTION("TO_TEXT(B13453)"),"1")</f>
        <v>1</v>
      </c>
    </row>
    <row r="13454">
      <c r="A13454" s="2" t="s">
        <v>13322</v>
      </c>
      <c r="B13454" s="2">
        <v>1.0</v>
      </c>
      <c r="C13454" t="str">
        <f>IFERROR(__xludf.DUMMYFUNCTION("TO_TEXT(B13454)"),"1")</f>
        <v>1</v>
      </c>
    </row>
    <row r="13455">
      <c r="A13455" s="2" t="s">
        <v>13323</v>
      </c>
      <c r="B13455" s="2">
        <v>1.0</v>
      </c>
      <c r="C13455" t="str">
        <f>IFERROR(__xludf.DUMMYFUNCTION("TO_TEXT(B13455)"),"1")</f>
        <v>1</v>
      </c>
    </row>
    <row r="13456">
      <c r="A13456" s="2" t="s">
        <v>13324</v>
      </c>
      <c r="B13456" s="2">
        <v>1.0</v>
      </c>
      <c r="C13456" t="str">
        <f>IFERROR(__xludf.DUMMYFUNCTION("TO_TEXT(B13456)"),"1")</f>
        <v>1</v>
      </c>
    </row>
    <row r="13457">
      <c r="A13457" s="2" t="s">
        <v>13325</v>
      </c>
      <c r="B13457" s="2">
        <v>1.0</v>
      </c>
      <c r="C13457" t="str">
        <f>IFERROR(__xludf.DUMMYFUNCTION("TO_TEXT(B13457)"),"1")</f>
        <v>1</v>
      </c>
    </row>
    <row r="13458">
      <c r="A13458" s="2" t="s">
        <v>13326</v>
      </c>
      <c r="B13458" s="2">
        <v>1.0</v>
      </c>
      <c r="C13458" t="str">
        <f>IFERROR(__xludf.DUMMYFUNCTION("TO_TEXT(B13458)"),"1")</f>
        <v>1</v>
      </c>
    </row>
    <row r="13459">
      <c r="A13459" s="2" t="s">
        <v>13327</v>
      </c>
      <c r="B13459" s="2">
        <v>1.0</v>
      </c>
      <c r="C13459" t="str">
        <f>IFERROR(__xludf.DUMMYFUNCTION("TO_TEXT(B13459)"),"1")</f>
        <v>1</v>
      </c>
    </row>
    <row r="13460">
      <c r="A13460" s="2" t="s">
        <v>13328</v>
      </c>
      <c r="B13460" s="2">
        <v>1.0</v>
      </c>
      <c r="C13460" t="str">
        <f>IFERROR(__xludf.DUMMYFUNCTION("TO_TEXT(B13460)"),"1")</f>
        <v>1</v>
      </c>
    </row>
    <row r="13461">
      <c r="A13461" s="2" t="s">
        <v>13329</v>
      </c>
      <c r="B13461" s="2">
        <v>1.0</v>
      </c>
      <c r="C13461" t="str">
        <f>IFERROR(__xludf.DUMMYFUNCTION("TO_TEXT(B13461)"),"1")</f>
        <v>1</v>
      </c>
    </row>
    <row r="13462">
      <c r="A13462" s="2" t="s">
        <v>13330</v>
      </c>
      <c r="B13462" s="2">
        <v>1.0</v>
      </c>
      <c r="C13462" t="str">
        <f>IFERROR(__xludf.DUMMYFUNCTION("TO_TEXT(B13462)"),"1")</f>
        <v>1</v>
      </c>
    </row>
    <row r="13463">
      <c r="A13463" s="12" t="s">
        <v>10223</v>
      </c>
      <c r="B13463" s="2">
        <v>1.0</v>
      </c>
      <c r="C13463" t="str">
        <f>IFERROR(__xludf.DUMMYFUNCTION("TO_TEXT(B13463)"),"1")</f>
        <v>1</v>
      </c>
    </row>
    <row r="13464">
      <c r="A13464" s="2" t="s">
        <v>13331</v>
      </c>
      <c r="B13464" s="2">
        <v>1.0</v>
      </c>
      <c r="C13464" t="str">
        <f>IFERROR(__xludf.DUMMYFUNCTION("TO_TEXT(B13464)"),"1")</f>
        <v>1</v>
      </c>
    </row>
    <row r="13465">
      <c r="A13465" s="2">
        <v>191.0</v>
      </c>
      <c r="B13465" s="2">
        <v>1.0</v>
      </c>
      <c r="C13465" t="str">
        <f>IFERROR(__xludf.DUMMYFUNCTION("TO_TEXT(B13465)"),"1")</f>
        <v>1</v>
      </c>
    </row>
    <row r="13466">
      <c r="A13466" s="2" t="s">
        <v>13332</v>
      </c>
      <c r="B13466" s="2">
        <v>1.0</v>
      </c>
      <c r="C13466" t="str">
        <f>IFERROR(__xludf.DUMMYFUNCTION("TO_TEXT(B13466)"),"1")</f>
        <v>1</v>
      </c>
    </row>
    <row r="13467">
      <c r="A13467" s="2" t="s">
        <v>13333</v>
      </c>
      <c r="B13467" s="2">
        <v>1.0</v>
      </c>
      <c r="C13467" t="str">
        <f>IFERROR(__xludf.DUMMYFUNCTION("TO_TEXT(B13467)"),"1")</f>
        <v>1</v>
      </c>
    </row>
    <row r="13468">
      <c r="A13468" s="2" t="s">
        <v>13334</v>
      </c>
      <c r="B13468" s="2">
        <v>1.0</v>
      </c>
      <c r="C13468" t="str">
        <f>IFERROR(__xludf.DUMMYFUNCTION("TO_TEXT(B13468)"),"1")</f>
        <v>1</v>
      </c>
    </row>
    <row r="13469">
      <c r="A13469" s="2" t="s">
        <v>13335</v>
      </c>
      <c r="B13469" s="2">
        <v>1.0</v>
      </c>
      <c r="C13469" t="str">
        <f>IFERROR(__xludf.DUMMYFUNCTION("TO_TEXT(B13469)"),"1")</f>
        <v>1</v>
      </c>
    </row>
    <row r="13470">
      <c r="A13470" s="2" t="s">
        <v>13336</v>
      </c>
      <c r="B13470" s="2">
        <v>1.0</v>
      </c>
      <c r="C13470" t="str">
        <f>IFERROR(__xludf.DUMMYFUNCTION("TO_TEXT(B13470)"),"1")</f>
        <v>1</v>
      </c>
    </row>
    <row r="13471">
      <c r="A13471" s="2" t="s">
        <v>13337</v>
      </c>
      <c r="B13471" s="2">
        <v>1.0</v>
      </c>
      <c r="C13471" t="str">
        <f>IFERROR(__xludf.DUMMYFUNCTION("TO_TEXT(B13471)"),"1")</f>
        <v>1</v>
      </c>
    </row>
    <row r="13472">
      <c r="A13472" s="2" t="s">
        <v>13338</v>
      </c>
      <c r="B13472" s="2">
        <v>1.0</v>
      </c>
      <c r="C13472" t="str">
        <f>IFERROR(__xludf.DUMMYFUNCTION("TO_TEXT(B13472)"),"1")</f>
        <v>1</v>
      </c>
    </row>
    <row r="13473">
      <c r="A13473" s="2" t="s">
        <v>13339</v>
      </c>
      <c r="B13473" s="2">
        <v>1.0</v>
      </c>
      <c r="C13473" t="str">
        <f>IFERROR(__xludf.DUMMYFUNCTION("TO_TEXT(B13473)"),"1")</f>
        <v>1</v>
      </c>
    </row>
    <row r="13474">
      <c r="A13474" s="2" t="s">
        <v>13340</v>
      </c>
      <c r="B13474" s="2">
        <v>1.0</v>
      </c>
      <c r="C13474" t="str">
        <f>IFERROR(__xludf.DUMMYFUNCTION("TO_TEXT(B13474)"),"1")</f>
        <v>1</v>
      </c>
    </row>
    <row r="13475">
      <c r="A13475" s="2" t="s">
        <v>13341</v>
      </c>
      <c r="B13475" s="2">
        <v>1.0</v>
      </c>
      <c r="C13475" t="str">
        <f>IFERROR(__xludf.DUMMYFUNCTION("TO_TEXT(B13475)"),"1")</f>
        <v>1</v>
      </c>
    </row>
    <row r="13476">
      <c r="A13476" s="2" t="s">
        <v>13342</v>
      </c>
      <c r="B13476" s="2">
        <v>1.0</v>
      </c>
      <c r="C13476" t="str">
        <f>IFERROR(__xludf.DUMMYFUNCTION("TO_TEXT(B13476)"),"1")</f>
        <v>1</v>
      </c>
    </row>
    <row r="13477">
      <c r="A13477" s="2" t="s">
        <v>13343</v>
      </c>
      <c r="B13477" s="2">
        <v>1.0</v>
      </c>
      <c r="C13477" t="str">
        <f>IFERROR(__xludf.DUMMYFUNCTION("TO_TEXT(B13477)"),"1")</f>
        <v>1</v>
      </c>
    </row>
    <row r="13478">
      <c r="A13478" s="2" t="s">
        <v>13344</v>
      </c>
      <c r="B13478" s="2">
        <v>1.0</v>
      </c>
      <c r="C13478" t="str">
        <f>IFERROR(__xludf.DUMMYFUNCTION("TO_TEXT(B13478)"),"1")</f>
        <v>1</v>
      </c>
    </row>
    <row r="13479">
      <c r="A13479" s="2" t="s">
        <v>13345</v>
      </c>
      <c r="B13479" s="2">
        <v>1.0</v>
      </c>
      <c r="C13479" t="str">
        <f>IFERROR(__xludf.DUMMYFUNCTION("TO_TEXT(B13479)"),"1")</f>
        <v>1</v>
      </c>
    </row>
    <row r="13480">
      <c r="A13480" s="2" t="s">
        <v>13346</v>
      </c>
      <c r="B13480" s="2">
        <v>1.0</v>
      </c>
      <c r="C13480" t="str">
        <f>IFERROR(__xludf.DUMMYFUNCTION("TO_TEXT(B13480)"),"1")</f>
        <v>1</v>
      </c>
    </row>
    <row r="13481">
      <c r="A13481" s="2" t="s">
        <v>13347</v>
      </c>
      <c r="B13481" s="2">
        <v>1.0</v>
      </c>
      <c r="C13481" t="str">
        <f>IFERROR(__xludf.DUMMYFUNCTION("TO_TEXT(B13481)"),"1")</f>
        <v>1</v>
      </c>
    </row>
    <row r="13482">
      <c r="A13482" s="2" t="s">
        <v>13348</v>
      </c>
      <c r="B13482" s="2">
        <v>1.0</v>
      </c>
      <c r="C13482" t="str">
        <f>IFERROR(__xludf.DUMMYFUNCTION("TO_TEXT(B13482)"),"1")</f>
        <v>1</v>
      </c>
    </row>
    <row r="13483">
      <c r="A13483" s="2" t="s">
        <v>13349</v>
      </c>
      <c r="B13483" s="2">
        <v>1.0</v>
      </c>
      <c r="C13483" t="str">
        <f>IFERROR(__xludf.DUMMYFUNCTION("TO_TEXT(B13483)"),"1")</f>
        <v>1</v>
      </c>
    </row>
    <row r="13484">
      <c r="A13484" s="2" t="s">
        <v>13350</v>
      </c>
      <c r="B13484" s="2">
        <v>1.0</v>
      </c>
      <c r="C13484" t="str">
        <f>IFERROR(__xludf.DUMMYFUNCTION("TO_TEXT(B13484)"),"1")</f>
        <v>1</v>
      </c>
    </row>
    <row r="13485">
      <c r="A13485" s="2" t="s">
        <v>13351</v>
      </c>
      <c r="B13485" s="2">
        <v>1.0</v>
      </c>
      <c r="C13485" t="str">
        <f>IFERROR(__xludf.DUMMYFUNCTION("TO_TEXT(B13485)"),"1")</f>
        <v>1</v>
      </c>
    </row>
    <row r="13486">
      <c r="A13486" s="2" t="s">
        <v>13352</v>
      </c>
      <c r="B13486" s="2">
        <v>1.0</v>
      </c>
      <c r="C13486" t="str">
        <f>IFERROR(__xludf.DUMMYFUNCTION("TO_TEXT(B13486)"),"1")</f>
        <v>1</v>
      </c>
    </row>
    <row r="13487">
      <c r="A13487" s="2" t="s">
        <v>13353</v>
      </c>
      <c r="B13487" s="2">
        <v>1.0</v>
      </c>
      <c r="C13487" t="str">
        <f>IFERROR(__xludf.DUMMYFUNCTION("TO_TEXT(B13487)"),"1")</f>
        <v>1</v>
      </c>
    </row>
    <row r="13488">
      <c r="A13488" s="2" t="s">
        <v>13354</v>
      </c>
      <c r="B13488" s="2">
        <v>1.0</v>
      </c>
      <c r="C13488" t="str">
        <f>IFERROR(__xludf.DUMMYFUNCTION("TO_TEXT(B13488)"),"1")</f>
        <v>1</v>
      </c>
    </row>
    <row r="13489">
      <c r="A13489" s="2" t="s">
        <v>13355</v>
      </c>
      <c r="B13489" s="2">
        <v>1.0</v>
      </c>
      <c r="C13489" t="str">
        <f>IFERROR(__xludf.DUMMYFUNCTION("TO_TEXT(B13489)"),"1")</f>
        <v>1</v>
      </c>
    </row>
    <row r="13490">
      <c r="A13490" s="2" t="s">
        <v>13356</v>
      </c>
      <c r="B13490" s="2">
        <v>1.0</v>
      </c>
      <c r="C13490" t="str">
        <f>IFERROR(__xludf.DUMMYFUNCTION("TO_TEXT(B13490)"),"1")</f>
        <v>1</v>
      </c>
    </row>
    <row r="13491">
      <c r="A13491" s="2" t="s">
        <v>13357</v>
      </c>
      <c r="B13491" s="2">
        <v>1.0</v>
      </c>
      <c r="C13491" t="str">
        <f>IFERROR(__xludf.DUMMYFUNCTION("TO_TEXT(B13491)"),"1")</f>
        <v>1</v>
      </c>
    </row>
    <row r="13492">
      <c r="A13492" s="2" t="s">
        <v>13358</v>
      </c>
      <c r="B13492" s="2">
        <v>1.0</v>
      </c>
      <c r="C13492" t="str">
        <f>IFERROR(__xludf.DUMMYFUNCTION("TO_TEXT(B13492)"),"1")</f>
        <v>1</v>
      </c>
    </row>
    <row r="13493">
      <c r="A13493" s="2" t="s">
        <v>13359</v>
      </c>
      <c r="B13493" s="2">
        <v>1.0</v>
      </c>
      <c r="C13493" t="str">
        <f>IFERROR(__xludf.DUMMYFUNCTION("TO_TEXT(B13493)"),"1")</f>
        <v>1</v>
      </c>
    </row>
    <row r="13494">
      <c r="A13494" s="2" t="s">
        <v>13360</v>
      </c>
      <c r="B13494" s="2">
        <v>1.0</v>
      </c>
      <c r="C13494" t="str">
        <f>IFERROR(__xludf.DUMMYFUNCTION("TO_TEXT(B13494)"),"1")</f>
        <v>1</v>
      </c>
    </row>
    <row r="13495">
      <c r="A13495" s="2" t="s">
        <v>13361</v>
      </c>
      <c r="B13495" s="2">
        <v>1.0</v>
      </c>
      <c r="C13495" t="str">
        <f>IFERROR(__xludf.DUMMYFUNCTION("TO_TEXT(B13495)"),"1")</f>
        <v>1</v>
      </c>
    </row>
    <row r="13496">
      <c r="A13496" s="2" t="s">
        <v>13362</v>
      </c>
      <c r="B13496" s="2">
        <v>1.0</v>
      </c>
      <c r="C13496" t="str">
        <f>IFERROR(__xludf.DUMMYFUNCTION("TO_TEXT(B13496)"),"1")</f>
        <v>1</v>
      </c>
    </row>
    <row r="13497">
      <c r="A13497" s="2" t="s">
        <v>13363</v>
      </c>
      <c r="B13497" s="2">
        <v>1.0</v>
      </c>
      <c r="C13497" t="str">
        <f>IFERROR(__xludf.DUMMYFUNCTION("TO_TEXT(B13497)"),"1")</f>
        <v>1</v>
      </c>
    </row>
    <row r="13498">
      <c r="A13498" s="2" t="s">
        <v>13364</v>
      </c>
      <c r="B13498" s="2">
        <v>1.0</v>
      </c>
      <c r="C13498" t="str">
        <f>IFERROR(__xludf.DUMMYFUNCTION("TO_TEXT(B13498)"),"1")</f>
        <v>1</v>
      </c>
    </row>
    <row r="13499">
      <c r="A13499" s="2" t="s">
        <v>13365</v>
      </c>
      <c r="B13499" s="2">
        <v>1.0</v>
      </c>
      <c r="C13499" t="str">
        <f>IFERROR(__xludf.DUMMYFUNCTION("TO_TEXT(B13499)"),"1")</f>
        <v>1</v>
      </c>
    </row>
    <row r="13500">
      <c r="A13500" s="2" t="s">
        <v>13366</v>
      </c>
      <c r="B13500" s="2">
        <v>1.0</v>
      </c>
      <c r="C13500" t="str">
        <f>IFERROR(__xludf.DUMMYFUNCTION("TO_TEXT(B13500)"),"1")</f>
        <v>1</v>
      </c>
    </row>
    <row r="13501">
      <c r="A13501" s="2" t="s">
        <v>13367</v>
      </c>
      <c r="B13501" s="2">
        <v>1.0</v>
      </c>
      <c r="C13501" t="str">
        <f>IFERROR(__xludf.DUMMYFUNCTION("TO_TEXT(B13501)"),"1")</f>
        <v>1</v>
      </c>
    </row>
    <row r="13502">
      <c r="A13502" s="2" t="s">
        <v>13368</v>
      </c>
      <c r="B13502" s="2">
        <v>1.0</v>
      </c>
      <c r="C13502" t="str">
        <f>IFERROR(__xludf.DUMMYFUNCTION("TO_TEXT(B13502)"),"1")</f>
        <v>1</v>
      </c>
    </row>
    <row r="13503">
      <c r="A13503" s="2" t="s">
        <v>13369</v>
      </c>
      <c r="B13503" s="2">
        <v>1.0</v>
      </c>
      <c r="C13503" t="str">
        <f>IFERROR(__xludf.DUMMYFUNCTION("TO_TEXT(B13503)"),"1")</f>
        <v>1</v>
      </c>
    </row>
    <row r="13504">
      <c r="A13504" s="2" t="s">
        <v>13370</v>
      </c>
      <c r="B13504" s="2">
        <v>1.0</v>
      </c>
      <c r="C13504" t="str">
        <f>IFERROR(__xludf.DUMMYFUNCTION("TO_TEXT(B13504)"),"1")</f>
        <v>1</v>
      </c>
    </row>
    <row r="13505">
      <c r="A13505" s="2" t="s">
        <v>13371</v>
      </c>
      <c r="B13505" s="2">
        <v>1.0</v>
      </c>
      <c r="C13505" t="str">
        <f>IFERROR(__xludf.DUMMYFUNCTION("TO_TEXT(B13505)"),"1")</f>
        <v>1</v>
      </c>
    </row>
    <row r="13506">
      <c r="A13506" s="2" t="s">
        <v>13372</v>
      </c>
      <c r="B13506" s="2">
        <v>1.0</v>
      </c>
      <c r="C13506" t="str">
        <f>IFERROR(__xludf.DUMMYFUNCTION("TO_TEXT(B13506)"),"1")</f>
        <v>1</v>
      </c>
    </row>
    <row r="13507">
      <c r="A13507" s="2" t="s">
        <v>13373</v>
      </c>
      <c r="B13507" s="2">
        <v>1.0</v>
      </c>
      <c r="C13507" t="str">
        <f>IFERROR(__xludf.DUMMYFUNCTION("TO_TEXT(B13507)"),"1")</f>
        <v>1</v>
      </c>
    </row>
    <row r="13508">
      <c r="A13508" s="2" t="s">
        <v>13374</v>
      </c>
      <c r="B13508" s="2">
        <v>1.0</v>
      </c>
      <c r="C13508" t="str">
        <f>IFERROR(__xludf.DUMMYFUNCTION("TO_TEXT(B13508)"),"1")</f>
        <v>1</v>
      </c>
    </row>
    <row r="13509">
      <c r="A13509" s="2" t="s">
        <v>13375</v>
      </c>
      <c r="B13509" s="2">
        <v>1.0</v>
      </c>
      <c r="C13509" t="str">
        <f>IFERROR(__xludf.DUMMYFUNCTION("TO_TEXT(B13509)"),"1")</f>
        <v>1</v>
      </c>
    </row>
    <row r="13510">
      <c r="A13510" s="2" t="s">
        <v>13376</v>
      </c>
      <c r="B13510" s="2">
        <v>1.0</v>
      </c>
      <c r="C13510" t="str">
        <f>IFERROR(__xludf.DUMMYFUNCTION("TO_TEXT(B13510)"),"1")</f>
        <v>1</v>
      </c>
    </row>
    <row r="13511">
      <c r="A13511" s="2" t="s">
        <v>13377</v>
      </c>
      <c r="B13511" s="2">
        <v>1.0</v>
      </c>
      <c r="C13511" t="str">
        <f>IFERROR(__xludf.DUMMYFUNCTION("TO_TEXT(B13511)"),"1")</f>
        <v>1</v>
      </c>
    </row>
    <row r="13512">
      <c r="A13512" s="2" t="s">
        <v>13378</v>
      </c>
      <c r="B13512" s="2">
        <v>1.0</v>
      </c>
      <c r="C13512" t="str">
        <f>IFERROR(__xludf.DUMMYFUNCTION("TO_TEXT(B13512)"),"1")</f>
        <v>1</v>
      </c>
    </row>
    <row r="13513">
      <c r="A13513" s="2" t="s">
        <v>13379</v>
      </c>
      <c r="B13513" s="2">
        <v>1.0</v>
      </c>
      <c r="C13513" t="str">
        <f>IFERROR(__xludf.DUMMYFUNCTION("TO_TEXT(B13513)"),"1")</f>
        <v>1</v>
      </c>
    </row>
    <row r="13514">
      <c r="A13514" s="2" t="s">
        <v>13380</v>
      </c>
      <c r="B13514" s="2">
        <v>1.0</v>
      </c>
      <c r="C13514" t="str">
        <f>IFERROR(__xludf.DUMMYFUNCTION("TO_TEXT(B13514)"),"1")</f>
        <v>1</v>
      </c>
    </row>
    <row r="13515">
      <c r="A13515" s="2" t="s">
        <v>13381</v>
      </c>
      <c r="B13515" s="2">
        <v>1.0</v>
      </c>
      <c r="C13515" t="str">
        <f>IFERROR(__xludf.DUMMYFUNCTION("TO_TEXT(B13515)"),"1")</f>
        <v>1</v>
      </c>
    </row>
    <row r="13516">
      <c r="A13516" s="2" t="s">
        <v>13382</v>
      </c>
      <c r="B13516" s="2">
        <v>1.0</v>
      </c>
      <c r="C13516" t="str">
        <f>IFERROR(__xludf.DUMMYFUNCTION("TO_TEXT(B13516)"),"1")</f>
        <v>1</v>
      </c>
    </row>
    <row r="13517">
      <c r="A13517" s="2" t="s">
        <v>13383</v>
      </c>
      <c r="B13517" s="2">
        <v>1.0</v>
      </c>
      <c r="C13517" t="str">
        <f>IFERROR(__xludf.DUMMYFUNCTION("TO_TEXT(B13517)"),"1")</f>
        <v>1</v>
      </c>
    </row>
    <row r="13518">
      <c r="A13518" s="2" t="s">
        <v>13384</v>
      </c>
      <c r="B13518" s="2">
        <v>1.0</v>
      </c>
      <c r="C13518" t="str">
        <f>IFERROR(__xludf.DUMMYFUNCTION("TO_TEXT(B13518)"),"1")</f>
        <v>1</v>
      </c>
    </row>
    <row r="13519">
      <c r="A13519" s="2" t="s">
        <v>13385</v>
      </c>
      <c r="B13519" s="2">
        <v>1.0</v>
      </c>
      <c r="C13519" t="str">
        <f>IFERROR(__xludf.DUMMYFUNCTION("TO_TEXT(B13519)"),"1")</f>
        <v>1</v>
      </c>
    </row>
    <row r="13520">
      <c r="A13520" s="2" t="s">
        <v>13386</v>
      </c>
      <c r="B13520" s="2">
        <v>1.0</v>
      </c>
      <c r="C13520" t="str">
        <f>IFERROR(__xludf.DUMMYFUNCTION("TO_TEXT(B13520)"),"1")</f>
        <v>1</v>
      </c>
    </row>
    <row r="13521">
      <c r="A13521" s="2" t="s">
        <v>13387</v>
      </c>
      <c r="B13521" s="2">
        <v>1.0</v>
      </c>
      <c r="C13521" t="str">
        <f>IFERROR(__xludf.DUMMYFUNCTION("TO_TEXT(B13521)"),"1")</f>
        <v>1</v>
      </c>
    </row>
    <row r="13522">
      <c r="A13522" s="2" t="s">
        <v>13388</v>
      </c>
      <c r="B13522" s="2">
        <v>1.0</v>
      </c>
      <c r="C13522" t="str">
        <f>IFERROR(__xludf.DUMMYFUNCTION("TO_TEXT(B13522)"),"1")</f>
        <v>1</v>
      </c>
    </row>
    <row r="13523">
      <c r="A13523" s="2" t="s">
        <v>13389</v>
      </c>
      <c r="B13523" s="2">
        <v>1.0</v>
      </c>
      <c r="C13523" t="str">
        <f>IFERROR(__xludf.DUMMYFUNCTION("TO_TEXT(B13523)"),"1")</f>
        <v>1</v>
      </c>
    </row>
    <row r="13524">
      <c r="A13524" s="2" t="s">
        <v>13390</v>
      </c>
      <c r="B13524" s="2">
        <v>1.0</v>
      </c>
      <c r="C13524" t="str">
        <f>IFERROR(__xludf.DUMMYFUNCTION("TO_TEXT(B13524)"),"1")</f>
        <v>1</v>
      </c>
    </row>
    <row r="13525">
      <c r="A13525" s="2" t="s">
        <v>13391</v>
      </c>
      <c r="B13525" s="2">
        <v>1.0</v>
      </c>
      <c r="C13525" t="str">
        <f>IFERROR(__xludf.DUMMYFUNCTION("TO_TEXT(B13525)"),"1")</f>
        <v>1</v>
      </c>
    </row>
    <row r="13526">
      <c r="A13526" s="2" t="s">
        <v>13392</v>
      </c>
      <c r="B13526" s="2">
        <v>1.0</v>
      </c>
      <c r="C13526" t="str">
        <f>IFERROR(__xludf.DUMMYFUNCTION("TO_TEXT(B13526)"),"1")</f>
        <v>1</v>
      </c>
    </row>
    <row r="13527">
      <c r="A13527" s="2" t="s">
        <v>13393</v>
      </c>
      <c r="B13527" s="2">
        <v>1.0</v>
      </c>
      <c r="C13527" t="str">
        <f>IFERROR(__xludf.DUMMYFUNCTION("TO_TEXT(B13527)"),"1")</f>
        <v>1</v>
      </c>
    </row>
    <row r="13528">
      <c r="A13528" s="2" t="s">
        <v>13394</v>
      </c>
      <c r="B13528" s="2">
        <v>1.0</v>
      </c>
      <c r="C13528" t="str">
        <f>IFERROR(__xludf.DUMMYFUNCTION("TO_TEXT(B13528)"),"1")</f>
        <v>1</v>
      </c>
    </row>
    <row r="13529">
      <c r="A13529" s="2" t="s">
        <v>13395</v>
      </c>
      <c r="B13529" s="2">
        <v>1.0</v>
      </c>
      <c r="C13529" t="str">
        <f>IFERROR(__xludf.DUMMYFUNCTION("TO_TEXT(B13529)"),"1")</f>
        <v>1</v>
      </c>
    </row>
    <row r="13530">
      <c r="A13530" s="2" t="s">
        <v>13396</v>
      </c>
      <c r="B13530" s="2">
        <v>1.0</v>
      </c>
      <c r="C13530" t="str">
        <f>IFERROR(__xludf.DUMMYFUNCTION("TO_TEXT(B13530)"),"1")</f>
        <v>1</v>
      </c>
    </row>
    <row r="13531">
      <c r="A13531" s="2" t="s">
        <v>13397</v>
      </c>
      <c r="B13531" s="2">
        <v>1.0</v>
      </c>
      <c r="C13531" t="str">
        <f>IFERROR(__xludf.DUMMYFUNCTION("TO_TEXT(B13531)"),"1")</f>
        <v>1</v>
      </c>
    </row>
    <row r="13532">
      <c r="A13532" s="2" t="s">
        <v>13398</v>
      </c>
      <c r="B13532" s="2">
        <v>1.0</v>
      </c>
      <c r="C13532" t="str">
        <f>IFERROR(__xludf.DUMMYFUNCTION("TO_TEXT(B13532)"),"1")</f>
        <v>1</v>
      </c>
    </row>
    <row r="13533">
      <c r="A13533" s="2" t="s">
        <v>13399</v>
      </c>
      <c r="B13533" s="2">
        <v>1.0</v>
      </c>
      <c r="C13533" t="str">
        <f>IFERROR(__xludf.DUMMYFUNCTION("TO_TEXT(B13533)"),"1")</f>
        <v>1</v>
      </c>
    </row>
    <row r="13534">
      <c r="A13534" s="2" t="s">
        <v>13400</v>
      </c>
      <c r="B13534" s="2">
        <v>1.0</v>
      </c>
      <c r="C13534" t="str">
        <f>IFERROR(__xludf.DUMMYFUNCTION("TO_TEXT(B13534)"),"1")</f>
        <v>1</v>
      </c>
    </row>
    <row r="13535">
      <c r="A13535" s="2" t="s">
        <v>13401</v>
      </c>
      <c r="B13535" s="2">
        <v>1.0</v>
      </c>
      <c r="C13535" t="str">
        <f>IFERROR(__xludf.DUMMYFUNCTION("TO_TEXT(B13535)"),"1")</f>
        <v>1</v>
      </c>
    </row>
    <row r="13536">
      <c r="A13536" s="2" t="s">
        <v>13402</v>
      </c>
      <c r="B13536" s="2">
        <v>1.0</v>
      </c>
      <c r="C13536" t="str">
        <f>IFERROR(__xludf.DUMMYFUNCTION("TO_TEXT(B13536)"),"1")</f>
        <v>1</v>
      </c>
    </row>
    <row r="13537">
      <c r="A13537" s="2" t="s">
        <v>13403</v>
      </c>
      <c r="B13537" s="2">
        <v>1.0</v>
      </c>
      <c r="C13537" t="str">
        <f>IFERROR(__xludf.DUMMYFUNCTION("TO_TEXT(B13537)"),"1")</f>
        <v>1</v>
      </c>
    </row>
    <row r="13538">
      <c r="A13538" s="2" t="s">
        <v>13404</v>
      </c>
      <c r="B13538" s="2">
        <v>1.0</v>
      </c>
      <c r="C13538" t="str">
        <f>IFERROR(__xludf.DUMMYFUNCTION("TO_TEXT(B13538)"),"1")</f>
        <v>1</v>
      </c>
    </row>
    <row r="13539">
      <c r="A13539" s="2" t="s">
        <v>13405</v>
      </c>
      <c r="B13539" s="2">
        <v>1.0</v>
      </c>
      <c r="C13539" t="str">
        <f>IFERROR(__xludf.DUMMYFUNCTION("TO_TEXT(B13539)"),"1")</f>
        <v>1</v>
      </c>
    </row>
    <row r="13540">
      <c r="A13540" s="2" t="s">
        <v>13406</v>
      </c>
      <c r="B13540" s="2">
        <v>1.0</v>
      </c>
      <c r="C13540" t="str">
        <f>IFERROR(__xludf.DUMMYFUNCTION("TO_TEXT(B13540)"),"1")</f>
        <v>1</v>
      </c>
    </row>
    <row r="13541">
      <c r="A13541" s="2" t="s">
        <v>13407</v>
      </c>
      <c r="B13541" s="2">
        <v>1.0</v>
      </c>
      <c r="C13541" t="str">
        <f>IFERROR(__xludf.DUMMYFUNCTION("TO_TEXT(B13541)"),"1")</f>
        <v>1</v>
      </c>
    </row>
    <row r="13542">
      <c r="A13542" s="2" t="s">
        <v>13408</v>
      </c>
      <c r="B13542" s="2">
        <v>1.0</v>
      </c>
      <c r="C13542" t="str">
        <f>IFERROR(__xludf.DUMMYFUNCTION("TO_TEXT(B13542)"),"1")</f>
        <v>1</v>
      </c>
    </row>
    <row r="13543">
      <c r="A13543" s="2" t="s">
        <v>13409</v>
      </c>
      <c r="B13543" s="2">
        <v>1.0</v>
      </c>
      <c r="C13543" t="str">
        <f>IFERROR(__xludf.DUMMYFUNCTION("TO_TEXT(B13543)"),"1")</f>
        <v>1</v>
      </c>
    </row>
    <row r="13544">
      <c r="A13544" s="2" t="s">
        <v>13410</v>
      </c>
      <c r="B13544" s="2">
        <v>1.0</v>
      </c>
      <c r="C13544" t="str">
        <f>IFERROR(__xludf.DUMMYFUNCTION("TO_TEXT(B13544)"),"1")</f>
        <v>1</v>
      </c>
    </row>
    <row r="13545">
      <c r="A13545" s="2" t="s">
        <v>13411</v>
      </c>
      <c r="B13545" s="2">
        <v>1.0</v>
      </c>
      <c r="C13545" t="str">
        <f>IFERROR(__xludf.DUMMYFUNCTION("TO_TEXT(B13545)"),"1")</f>
        <v>1</v>
      </c>
    </row>
    <row r="13546">
      <c r="A13546" s="2" t="s">
        <v>13412</v>
      </c>
      <c r="B13546" s="2">
        <v>1.0</v>
      </c>
      <c r="C13546" t="str">
        <f>IFERROR(__xludf.DUMMYFUNCTION("TO_TEXT(B13546)"),"1")</f>
        <v>1</v>
      </c>
    </row>
    <row r="13547">
      <c r="A13547" s="2" t="s">
        <v>13413</v>
      </c>
      <c r="B13547" s="2">
        <v>1.0</v>
      </c>
      <c r="C13547" t="str">
        <f>IFERROR(__xludf.DUMMYFUNCTION("TO_TEXT(B13547)"),"1")</f>
        <v>1</v>
      </c>
    </row>
    <row r="13548">
      <c r="A13548" s="2" t="s">
        <v>13414</v>
      </c>
      <c r="B13548" s="2">
        <v>1.0</v>
      </c>
      <c r="C13548" t="str">
        <f>IFERROR(__xludf.DUMMYFUNCTION("TO_TEXT(B13548)"),"1")</f>
        <v>1</v>
      </c>
    </row>
    <row r="13549">
      <c r="A13549" s="2" t="s">
        <v>13415</v>
      </c>
      <c r="B13549" s="2">
        <v>1.0</v>
      </c>
      <c r="C13549" t="str">
        <f>IFERROR(__xludf.DUMMYFUNCTION("TO_TEXT(B13549)"),"1")</f>
        <v>1</v>
      </c>
    </row>
    <row r="13550">
      <c r="A13550" s="2" t="s">
        <v>13416</v>
      </c>
      <c r="B13550" s="2">
        <v>1.0</v>
      </c>
      <c r="C13550" t="str">
        <f>IFERROR(__xludf.DUMMYFUNCTION("TO_TEXT(B13550)"),"1")</f>
        <v>1</v>
      </c>
    </row>
    <row r="13551">
      <c r="A13551" s="2" t="s">
        <v>13417</v>
      </c>
      <c r="B13551" s="2">
        <v>1.0</v>
      </c>
      <c r="C13551" t="str">
        <f>IFERROR(__xludf.DUMMYFUNCTION("TO_TEXT(B13551)"),"1")</f>
        <v>1</v>
      </c>
    </row>
    <row r="13552">
      <c r="A13552" s="2" t="s">
        <v>13418</v>
      </c>
      <c r="B13552" s="2">
        <v>1.0</v>
      </c>
      <c r="C13552" t="str">
        <f>IFERROR(__xludf.DUMMYFUNCTION("TO_TEXT(B13552)"),"1")</f>
        <v>1</v>
      </c>
    </row>
    <row r="13553">
      <c r="A13553" s="2" t="s">
        <v>13419</v>
      </c>
      <c r="B13553" s="2">
        <v>1.0</v>
      </c>
      <c r="C13553" t="str">
        <f>IFERROR(__xludf.DUMMYFUNCTION("TO_TEXT(B13553)"),"1")</f>
        <v>1</v>
      </c>
    </row>
    <row r="13554">
      <c r="A13554" s="2" t="s">
        <v>13420</v>
      </c>
      <c r="B13554" s="2">
        <v>1.0</v>
      </c>
      <c r="C13554" t="str">
        <f>IFERROR(__xludf.DUMMYFUNCTION("TO_TEXT(B13554)"),"1")</f>
        <v>1</v>
      </c>
    </row>
    <row r="13555">
      <c r="A13555" s="2" t="s">
        <v>13421</v>
      </c>
      <c r="B13555" s="2">
        <v>1.0</v>
      </c>
      <c r="C13555" t="str">
        <f>IFERROR(__xludf.DUMMYFUNCTION("TO_TEXT(B13555)"),"1")</f>
        <v>1</v>
      </c>
    </row>
    <row r="13556">
      <c r="A13556" s="2" t="s">
        <v>13422</v>
      </c>
      <c r="B13556" s="2">
        <v>1.0</v>
      </c>
      <c r="C13556" t="str">
        <f>IFERROR(__xludf.DUMMYFUNCTION("TO_TEXT(B13556)"),"1")</f>
        <v>1</v>
      </c>
    </row>
    <row r="13557">
      <c r="A13557" s="2" t="s">
        <v>13423</v>
      </c>
      <c r="B13557" s="2">
        <v>1.0</v>
      </c>
      <c r="C13557" t="str">
        <f>IFERROR(__xludf.DUMMYFUNCTION("TO_TEXT(B13557)"),"1")</f>
        <v>1</v>
      </c>
    </row>
    <row r="13558">
      <c r="A13558" s="2" t="s">
        <v>13424</v>
      </c>
      <c r="B13558" s="2">
        <v>1.0</v>
      </c>
      <c r="C13558" t="str">
        <f>IFERROR(__xludf.DUMMYFUNCTION("TO_TEXT(B13558)"),"1")</f>
        <v>1</v>
      </c>
    </row>
    <row r="13559">
      <c r="A13559" s="2" t="s">
        <v>13425</v>
      </c>
      <c r="B13559" s="2">
        <v>1.0</v>
      </c>
      <c r="C13559" t="str">
        <f>IFERROR(__xludf.DUMMYFUNCTION("TO_TEXT(B13559)"),"1")</f>
        <v>1</v>
      </c>
    </row>
    <row r="13560">
      <c r="A13560" s="2" t="s">
        <v>13426</v>
      </c>
      <c r="B13560" s="2">
        <v>1.0</v>
      </c>
      <c r="C13560" t="str">
        <f>IFERROR(__xludf.DUMMYFUNCTION("TO_TEXT(B13560)"),"1")</f>
        <v>1</v>
      </c>
    </row>
    <row r="13561">
      <c r="A13561" s="2" t="s">
        <v>13427</v>
      </c>
      <c r="B13561" s="2">
        <v>1.0</v>
      </c>
      <c r="C13561" t="str">
        <f>IFERROR(__xludf.DUMMYFUNCTION("TO_TEXT(B13561)"),"1")</f>
        <v>1</v>
      </c>
    </row>
    <row r="13562">
      <c r="A13562" s="2" t="s">
        <v>13428</v>
      </c>
      <c r="B13562" s="2">
        <v>1.0</v>
      </c>
      <c r="C13562" t="str">
        <f>IFERROR(__xludf.DUMMYFUNCTION("TO_TEXT(B13562)"),"1")</f>
        <v>1</v>
      </c>
    </row>
    <row r="13563">
      <c r="A13563" s="2" t="s">
        <v>13429</v>
      </c>
      <c r="B13563" s="2">
        <v>1.0</v>
      </c>
      <c r="C13563" t="str">
        <f>IFERROR(__xludf.DUMMYFUNCTION("TO_TEXT(B13563)"),"1")</f>
        <v>1</v>
      </c>
    </row>
    <row r="13564">
      <c r="A13564" s="2" t="s">
        <v>13430</v>
      </c>
      <c r="B13564" s="2">
        <v>1.0</v>
      </c>
      <c r="C13564" t="str">
        <f>IFERROR(__xludf.DUMMYFUNCTION("TO_TEXT(B13564)"),"1")</f>
        <v>1</v>
      </c>
    </row>
    <row r="13565">
      <c r="A13565" s="2" t="s">
        <v>13431</v>
      </c>
      <c r="B13565" s="2">
        <v>1.0</v>
      </c>
      <c r="C13565" t="str">
        <f>IFERROR(__xludf.DUMMYFUNCTION("TO_TEXT(B13565)"),"1")</f>
        <v>1</v>
      </c>
    </row>
    <row r="13566">
      <c r="A13566" s="2" t="s">
        <v>13432</v>
      </c>
      <c r="B13566" s="2">
        <v>1.0</v>
      </c>
      <c r="C13566" t="str">
        <f>IFERROR(__xludf.DUMMYFUNCTION("TO_TEXT(B13566)"),"1")</f>
        <v>1</v>
      </c>
    </row>
    <row r="13567">
      <c r="A13567" s="2" t="s">
        <v>13433</v>
      </c>
      <c r="B13567" s="2">
        <v>1.0</v>
      </c>
      <c r="C13567" t="str">
        <f>IFERROR(__xludf.DUMMYFUNCTION("TO_TEXT(B13567)"),"1")</f>
        <v>1</v>
      </c>
    </row>
    <row r="13568">
      <c r="A13568" s="2" t="s">
        <v>13434</v>
      </c>
      <c r="B13568" s="2">
        <v>1.0</v>
      </c>
      <c r="C13568" t="str">
        <f>IFERROR(__xludf.DUMMYFUNCTION("TO_TEXT(B13568)"),"1")</f>
        <v>1</v>
      </c>
    </row>
    <row r="13569">
      <c r="A13569" s="2" t="s">
        <v>13435</v>
      </c>
      <c r="B13569" s="2">
        <v>1.0</v>
      </c>
      <c r="C13569" t="str">
        <f>IFERROR(__xludf.DUMMYFUNCTION("TO_TEXT(B13569)"),"1")</f>
        <v>1</v>
      </c>
    </row>
    <row r="13570">
      <c r="A13570" s="2" t="s">
        <v>13436</v>
      </c>
      <c r="B13570" s="2">
        <v>1.0</v>
      </c>
      <c r="C13570" t="str">
        <f>IFERROR(__xludf.DUMMYFUNCTION("TO_TEXT(B13570)"),"1")</f>
        <v>1</v>
      </c>
    </row>
    <row r="13571">
      <c r="A13571" s="2" t="s">
        <v>13437</v>
      </c>
      <c r="B13571" s="2">
        <v>1.0</v>
      </c>
      <c r="C13571" t="str">
        <f>IFERROR(__xludf.DUMMYFUNCTION("TO_TEXT(B13571)"),"1")</f>
        <v>1</v>
      </c>
    </row>
    <row r="13572">
      <c r="A13572" s="2" t="s">
        <v>13438</v>
      </c>
      <c r="B13572" s="2">
        <v>1.0</v>
      </c>
      <c r="C13572" t="str">
        <f>IFERROR(__xludf.DUMMYFUNCTION("TO_TEXT(B13572)"),"1")</f>
        <v>1</v>
      </c>
    </row>
    <row r="13573">
      <c r="A13573" s="2" t="s">
        <v>13439</v>
      </c>
      <c r="B13573" s="2">
        <v>1.0</v>
      </c>
      <c r="C13573" t="str">
        <f>IFERROR(__xludf.DUMMYFUNCTION("TO_TEXT(B13573)"),"1")</f>
        <v>1</v>
      </c>
    </row>
    <row r="13574">
      <c r="A13574" s="2" t="s">
        <v>13440</v>
      </c>
      <c r="B13574" s="2">
        <v>1.0</v>
      </c>
      <c r="C13574" t="str">
        <f>IFERROR(__xludf.DUMMYFUNCTION("TO_TEXT(B13574)"),"1")</f>
        <v>1</v>
      </c>
    </row>
    <row r="13575">
      <c r="A13575" s="2" t="s">
        <v>13441</v>
      </c>
      <c r="B13575" s="2">
        <v>1.0</v>
      </c>
      <c r="C13575" t="str">
        <f>IFERROR(__xludf.DUMMYFUNCTION("TO_TEXT(B13575)"),"1")</f>
        <v>1</v>
      </c>
    </row>
    <row r="13576">
      <c r="A13576" s="2" t="s">
        <v>13442</v>
      </c>
      <c r="B13576" s="2">
        <v>1.0</v>
      </c>
      <c r="C13576" t="str">
        <f>IFERROR(__xludf.DUMMYFUNCTION("TO_TEXT(B13576)"),"1")</f>
        <v>1</v>
      </c>
    </row>
    <row r="13577">
      <c r="A13577" s="2" t="s">
        <v>13443</v>
      </c>
      <c r="B13577" s="2">
        <v>1.0</v>
      </c>
      <c r="C13577" t="str">
        <f>IFERROR(__xludf.DUMMYFUNCTION("TO_TEXT(B13577)"),"1")</f>
        <v>1</v>
      </c>
    </row>
    <row r="13578">
      <c r="A13578" s="2" t="s">
        <v>13444</v>
      </c>
      <c r="B13578" s="2">
        <v>1.0</v>
      </c>
      <c r="C13578" t="str">
        <f>IFERROR(__xludf.DUMMYFUNCTION("TO_TEXT(B13578)"),"1")</f>
        <v>1</v>
      </c>
    </row>
    <row r="13579">
      <c r="A13579" s="2" t="s">
        <v>13445</v>
      </c>
      <c r="B13579" s="2">
        <v>1.0</v>
      </c>
      <c r="C13579" t="str">
        <f>IFERROR(__xludf.DUMMYFUNCTION("TO_TEXT(B13579)"),"1")</f>
        <v>1</v>
      </c>
    </row>
    <row r="13580">
      <c r="A13580" s="2" t="s">
        <v>13446</v>
      </c>
      <c r="B13580" s="2">
        <v>1.0</v>
      </c>
      <c r="C13580" t="str">
        <f>IFERROR(__xludf.DUMMYFUNCTION("TO_TEXT(B13580)"),"1")</f>
        <v>1</v>
      </c>
    </row>
    <row r="13581">
      <c r="A13581" s="2" t="s">
        <v>13447</v>
      </c>
      <c r="B13581" s="2">
        <v>1.0</v>
      </c>
      <c r="C13581" t="str">
        <f>IFERROR(__xludf.DUMMYFUNCTION("TO_TEXT(B13581)"),"1")</f>
        <v>1</v>
      </c>
    </row>
    <row r="13582">
      <c r="A13582" s="2" t="s">
        <v>13448</v>
      </c>
      <c r="B13582" s="2">
        <v>1.0</v>
      </c>
      <c r="C13582" t="str">
        <f>IFERROR(__xludf.DUMMYFUNCTION("TO_TEXT(B13582)"),"1")</f>
        <v>1</v>
      </c>
    </row>
    <row r="13583">
      <c r="A13583" s="2" t="s">
        <v>13449</v>
      </c>
      <c r="B13583" s="2">
        <v>1.0</v>
      </c>
      <c r="C13583" t="str">
        <f>IFERROR(__xludf.DUMMYFUNCTION("TO_TEXT(B13583)"),"1")</f>
        <v>1</v>
      </c>
    </row>
    <row r="13584">
      <c r="A13584" s="2" t="s">
        <v>13450</v>
      </c>
      <c r="B13584" s="2">
        <v>1.0</v>
      </c>
      <c r="C13584" t="str">
        <f>IFERROR(__xludf.DUMMYFUNCTION("TO_TEXT(B13584)"),"1")</f>
        <v>1</v>
      </c>
    </row>
    <row r="13585">
      <c r="A13585" s="2" t="s">
        <v>13451</v>
      </c>
      <c r="B13585" s="2">
        <v>1.0</v>
      </c>
      <c r="C13585" t="str">
        <f>IFERROR(__xludf.DUMMYFUNCTION("TO_TEXT(B13585)"),"1")</f>
        <v>1</v>
      </c>
    </row>
    <row r="13586">
      <c r="A13586" s="2" t="s">
        <v>13452</v>
      </c>
      <c r="B13586" s="2">
        <v>1.0</v>
      </c>
      <c r="C13586" t="str">
        <f>IFERROR(__xludf.DUMMYFUNCTION("TO_TEXT(B13586)"),"1")</f>
        <v>1</v>
      </c>
    </row>
    <row r="13587">
      <c r="A13587" s="2" t="s">
        <v>13453</v>
      </c>
      <c r="B13587" s="2">
        <v>1.0</v>
      </c>
      <c r="C13587" t="str">
        <f>IFERROR(__xludf.DUMMYFUNCTION("TO_TEXT(B13587)"),"1")</f>
        <v>1</v>
      </c>
    </row>
    <row r="13588">
      <c r="A13588" s="2" t="s">
        <v>13454</v>
      </c>
      <c r="B13588" s="2">
        <v>1.0</v>
      </c>
      <c r="C13588" t="str">
        <f>IFERROR(__xludf.DUMMYFUNCTION("TO_TEXT(B13588)"),"1")</f>
        <v>1</v>
      </c>
    </row>
    <row r="13589">
      <c r="A13589" s="2" t="s">
        <v>13455</v>
      </c>
      <c r="B13589" s="2">
        <v>1.0</v>
      </c>
      <c r="C13589" t="str">
        <f>IFERROR(__xludf.DUMMYFUNCTION("TO_TEXT(B13589)"),"1")</f>
        <v>1</v>
      </c>
    </row>
    <row r="13590">
      <c r="A13590" s="2" t="s">
        <v>13456</v>
      </c>
      <c r="B13590" s="2">
        <v>1.0</v>
      </c>
      <c r="C13590" t="str">
        <f>IFERROR(__xludf.DUMMYFUNCTION("TO_TEXT(B13590)"),"1")</f>
        <v>1</v>
      </c>
    </row>
    <row r="13591">
      <c r="A13591" s="2" t="s">
        <v>13457</v>
      </c>
      <c r="B13591" s="2">
        <v>1.0</v>
      </c>
      <c r="C13591" t="str">
        <f>IFERROR(__xludf.DUMMYFUNCTION("TO_TEXT(B13591)"),"1")</f>
        <v>1</v>
      </c>
    </row>
    <row r="13592">
      <c r="A13592" s="2" t="s">
        <v>13458</v>
      </c>
      <c r="B13592" s="2">
        <v>1.0</v>
      </c>
      <c r="C13592" t="str">
        <f>IFERROR(__xludf.DUMMYFUNCTION("TO_TEXT(B13592)"),"1")</f>
        <v>1</v>
      </c>
    </row>
    <row r="13593">
      <c r="A13593" s="2" t="s">
        <v>13459</v>
      </c>
      <c r="B13593" s="2">
        <v>1.0</v>
      </c>
      <c r="C13593" t="str">
        <f>IFERROR(__xludf.DUMMYFUNCTION("TO_TEXT(B13593)"),"1")</f>
        <v>1</v>
      </c>
    </row>
    <row r="13594">
      <c r="A13594" s="2" t="s">
        <v>13460</v>
      </c>
      <c r="B13594" s="2">
        <v>1.0</v>
      </c>
      <c r="C13594" t="str">
        <f>IFERROR(__xludf.DUMMYFUNCTION("TO_TEXT(B13594)"),"1")</f>
        <v>1</v>
      </c>
    </row>
    <row r="13595">
      <c r="A13595" s="2" t="s">
        <v>13461</v>
      </c>
      <c r="B13595" s="2">
        <v>1.0</v>
      </c>
      <c r="C13595" t="str">
        <f>IFERROR(__xludf.DUMMYFUNCTION("TO_TEXT(B13595)"),"1")</f>
        <v>1</v>
      </c>
    </row>
    <row r="13596">
      <c r="A13596" s="2" t="s">
        <v>13462</v>
      </c>
      <c r="B13596" s="2">
        <v>1.0</v>
      </c>
      <c r="C13596" t="str">
        <f>IFERROR(__xludf.DUMMYFUNCTION("TO_TEXT(B13596)"),"1")</f>
        <v>1</v>
      </c>
    </row>
    <row r="13597">
      <c r="A13597" s="2" t="s">
        <v>13463</v>
      </c>
      <c r="B13597" s="2">
        <v>1.0</v>
      </c>
      <c r="C13597" t="str">
        <f>IFERROR(__xludf.DUMMYFUNCTION("TO_TEXT(B13597)"),"1")</f>
        <v>1</v>
      </c>
    </row>
    <row r="13598">
      <c r="A13598" s="2" t="s">
        <v>13464</v>
      </c>
      <c r="B13598" s="2">
        <v>1.0</v>
      </c>
      <c r="C13598" t="str">
        <f>IFERROR(__xludf.DUMMYFUNCTION("TO_TEXT(B13598)"),"1")</f>
        <v>1</v>
      </c>
    </row>
    <row r="13599">
      <c r="A13599" s="2" t="s">
        <v>13465</v>
      </c>
      <c r="B13599" s="2">
        <v>1.0</v>
      </c>
      <c r="C13599" t="str">
        <f>IFERROR(__xludf.DUMMYFUNCTION("TO_TEXT(B13599)"),"1")</f>
        <v>1</v>
      </c>
    </row>
    <row r="13600">
      <c r="A13600" s="2" t="s">
        <v>13466</v>
      </c>
      <c r="B13600" s="2">
        <v>1.0</v>
      </c>
      <c r="C13600" t="str">
        <f>IFERROR(__xludf.DUMMYFUNCTION("TO_TEXT(B13600)"),"1")</f>
        <v>1</v>
      </c>
    </row>
    <row r="13601">
      <c r="A13601" s="2" t="s">
        <v>13467</v>
      </c>
      <c r="B13601" s="2">
        <v>1.0</v>
      </c>
      <c r="C13601" t="str">
        <f>IFERROR(__xludf.DUMMYFUNCTION("TO_TEXT(B13601)"),"1")</f>
        <v>1</v>
      </c>
    </row>
    <row r="13602">
      <c r="A13602" s="2" t="s">
        <v>13468</v>
      </c>
      <c r="B13602" s="2">
        <v>1.0</v>
      </c>
      <c r="C13602" t="str">
        <f>IFERROR(__xludf.DUMMYFUNCTION("TO_TEXT(B13602)"),"1")</f>
        <v>1</v>
      </c>
    </row>
    <row r="13603">
      <c r="A13603" s="2" t="s">
        <v>13469</v>
      </c>
      <c r="B13603" s="2">
        <v>1.0</v>
      </c>
      <c r="C13603" t="str">
        <f>IFERROR(__xludf.DUMMYFUNCTION("TO_TEXT(B13603)"),"1")</f>
        <v>1</v>
      </c>
    </row>
    <row r="13604">
      <c r="A13604" s="2" t="s">
        <v>13470</v>
      </c>
      <c r="B13604" s="2">
        <v>1.0</v>
      </c>
      <c r="C13604" t="str">
        <f>IFERROR(__xludf.DUMMYFUNCTION("TO_TEXT(B13604)"),"1")</f>
        <v>1</v>
      </c>
    </row>
    <row r="13605">
      <c r="A13605" s="2" t="s">
        <v>13471</v>
      </c>
      <c r="B13605" s="2">
        <v>1.0</v>
      </c>
      <c r="C13605" t="str">
        <f>IFERROR(__xludf.DUMMYFUNCTION("TO_TEXT(B13605)"),"1")</f>
        <v>1</v>
      </c>
    </row>
    <row r="13606">
      <c r="A13606" s="2" t="s">
        <v>13472</v>
      </c>
      <c r="B13606" s="2">
        <v>1.0</v>
      </c>
      <c r="C13606" t="str">
        <f>IFERROR(__xludf.DUMMYFUNCTION("TO_TEXT(B13606)"),"1")</f>
        <v>1</v>
      </c>
    </row>
    <row r="13607">
      <c r="A13607" s="2" t="s">
        <v>13473</v>
      </c>
      <c r="B13607" s="2">
        <v>1.0</v>
      </c>
      <c r="C13607" t="str">
        <f>IFERROR(__xludf.DUMMYFUNCTION("TO_TEXT(B13607)"),"1")</f>
        <v>1</v>
      </c>
    </row>
    <row r="13608">
      <c r="A13608" s="2" t="s">
        <v>13474</v>
      </c>
      <c r="B13608" s="2">
        <v>1.0</v>
      </c>
      <c r="C13608" t="str">
        <f>IFERROR(__xludf.DUMMYFUNCTION("TO_TEXT(B13608)"),"1")</f>
        <v>1</v>
      </c>
    </row>
    <row r="13609">
      <c r="A13609" s="2" t="s">
        <v>13475</v>
      </c>
      <c r="B13609" s="2">
        <v>1.0</v>
      </c>
      <c r="C13609" t="str">
        <f>IFERROR(__xludf.DUMMYFUNCTION("TO_TEXT(B13609)"),"1")</f>
        <v>1</v>
      </c>
    </row>
    <row r="13610">
      <c r="A13610" s="2" t="s">
        <v>13476</v>
      </c>
      <c r="B13610" s="2">
        <v>1.0</v>
      </c>
      <c r="C13610" t="str">
        <f>IFERROR(__xludf.DUMMYFUNCTION("TO_TEXT(B13610)"),"1")</f>
        <v>1</v>
      </c>
    </row>
    <row r="13611">
      <c r="A13611" s="2" t="s">
        <v>13477</v>
      </c>
      <c r="B13611" s="2">
        <v>1.0</v>
      </c>
      <c r="C13611" t="str">
        <f>IFERROR(__xludf.DUMMYFUNCTION("TO_TEXT(B13611)"),"1")</f>
        <v>1</v>
      </c>
    </row>
    <row r="13612">
      <c r="A13612" s="2" t="s">
        <v>13478</v>
      </c>
      <c r="B13612" s="2">
        <v>1.0</v>
      </c>
      <c r="C13612" t="str">
        <f>IFERROR(__xludf.DUMMYFUNCTION("TO_TEXT(B13612)"),"1")</f>
        <v>1</v>
      </c>
    </row>
    <row r="13613">
      <c r="A13613" s="2" t="s">
        <v>13479</v>
      </c>
      <c r="B13613" s="2">
        <v>1.0</v>
      </c>
      <c r="C13613" t="str">
        <f>IFERROR(__xludf.DUMMYFUNCTION("TO_TEXT(B13613)"),"1")</f>
        <v>1</v>
      </c>
    </row>
    <row r="13614">
      <c r="A13614" s="2" t="s">
        <v>13480</v>
      </c>
      <c r="B13614" s="2">
        <v>1.0</v>
      </c>
      <c r="C13614" t="str">
        <f>IFERROR(__xludf.DUMMYFUNCTION("TO_TEXT(B13614)"),"1")</f>
        <v>1</v>
      </c>
    </row>
    <row r="13615">
      <c r="A13615" s="2" t="s">
        <v>13481</v>
      </c>
      <c r="B13615" s="2">
        <v>1.0</v>
      </c>
      <c r="C13615" t="str">
        <f>IFERROR(__xludf.DUMMYFUNCTION("TO_TEXT(B13615)"),"1")</f>
        <v>1</v>
      </c>
    </row>
    <row r="13616">
      <c r="A13616" s="2" t="s">
        <v>13482</v>
      </c>
      <c r="B13616" s="2">
        <v>1.0</v>
      </c>
      <c r="C13616" t="str">
        <f>IFERROR(__xludf.DUMMYFUNCTION("TO_TEXT(B13616)"),"1")</f>
        <v>1</v>
      </c>
    </row>
    <row r="13617">
      <c r="A13617" s="2" t="s">
        <v>13483</v>
      </c>
      <c r="B13617" s="2">
        <v>1.0</v>
      </c>
      <c r="C13617" t="str">
        <f>IFERROR(__xludf.DUMMYFUNCTION("TO_TEXT(B13617)"),"1")</f>
        <v>1</v>
      </c>
    </row>
    <row r="13618">
      <c r="A13618" s="2" t="s">
        <v>13484</v>
      </c>
      <c r="B13618" s="2">
        <v>1.0</v>
      </c>
      <c r="C13618" t="str">
        <f>IFERROR(__xludf.DUMMYFUNCTION("TO_TEXT(B13618)"),"1")</f>
        <v>1</v>
      </c>
    </row>
    <row r="13619">
      <c r="A13619" s="2" t="s">
        <v>13485</v>
      </c>
      <c r="B13619" s="2">
        <v>1.0</v>
      </c>
      <c r="C13619" t="str">
        <f>IFERROR(__xludf.DUMMYFUNCTION("TO_TEXT(B13619)"),"1")</f>
        <v>1</v>
      </c>
    </row>
    <row r="13620">
      <c r="A13620" s="2" t="s">
        <v>13486</v>
      </c>
      <c r="B13620" s="2">
        <v>1.0</v>
      </c>
      <c r="C13620" t="str">
        <f>IFERROR(__xludf.DUMMYFUNCTION("TO_TEXT(B13620)"),"1")</f>
        <v>1</v>
      </c>
    </row>
    <row r="13621">
      <c r="A13621" s="2" t="s">
        <v>13487</v>
      </c>
      <c r="B13621" s="2">
        <v>1.0</v>
      </c>
      <c r="C13621" t="str">
        <f>IFERROR(__xludf.DUMMYFUNCTION("TO_TEXT(B13621)"),"1")</f>
        <v>1</v>
      </c>
    </row>
    <row r="13622">
      <c r="A13622" s="2" t="s">
        <v>13488</v>
      </c>
      <c r="B13622" s="2">
        <v>1.0</v>
      </c>
      <c r="C13622" t="str">
        <f>IFERROR(__xludf.DUMMYFUNCTION("TO_TEXT(B13622)"),"1")</f>
        <v>1</v>
      </c>
    </row>
    <row r="13623">
      <c r="A13623" s="2" t="s">
        <v>13489</v>
      </c>
      <c r="B13623" s="2">
        <v>1.0</v>
      </c>
      <c r="C13623" t="str">
        <f>IFERROR(__xludf.DUMMYFUNCTION("TO_TEXT(B13623)"),"1")</f>
        <v>1</v>
      </c>
    </row>
    <row r="13624">
      <c r="A13624" s="2" t="s">
        <v>13490</v>
      </c>
      <c r="B13624" s="2">
        <v>1.0</v>
      </c>
      <c r="C13624" t="str">
        <f>IFERROR(__xludf.DUMMYFUNCTION("TO_TEXT(B13624)"),"1")</f>
        <v>1</v>
      </c>
    </row>
    <row r="13625">
      <c r="A13625" s="2" t="s">
        <v>13491</v>
      </c>
      <c r="B13625" s="2">
        <v>1.0</v>
      </c>
      <c r="C13625" t="str">
        <f>IFERROR(__xludf.DUMMYFUNCTION("TO_TEXT(B13625)"),"1")</f>
        <v>1</v>
      </c>
    </row>
    <row r="13626">
      <c r="A13626" s="2" t="s">
        <v>13492</v>
      </c>
      <c r="B13626" s="2">
        <v>1.0</v>
      </c>
      <c r="C13626" t="str">
        <f>IFERROR(__xludf.DUMMYFUNCTION("TO_TEXT(B13626)"),"1")</f>
        <v>1</v>
      </c>
    </row>
    <row r="13627">
      <c r="A13627" s="2" t="s">
        <v>13493</v>
      </c>
      <c r="B13627" s="2">
        <v>1.0</v>
      </c>
      <c r="C13627" t="str">
        <f>IFERROR(__xludf.DUMMYFUNCTION("TO_TEXT(B13627)"),"1")</f>
        <v>1</v>
      </c>
    </row>
    <row r="13628">
      <c r="A13628" s="2" t="s">
        <v>13494</v>
      </c>
      <c r="B13628" s="2">
        <v>1.0</v>
      </c>
      <c r="C13628" t="str">
        <f>IFERROR(__xludf.DUMMYFUNCTION("TO_TEXT(B13628)"),"1")</f>
        <v>1</v>
      </c>
    </row>
    <row r="13629">
      <c r="A13629" s="2" t="s">
        <v>13495</v>
      </c>
      <c r="B13629" s="2">
        <v>1.0</v>
      </c>
      <c r="C13629" t="str">
        <f>IFERROR(__xludf.DUMMYFUNCTION("TO_TEXT(B13629)"),"1")</f>
        <v>1</v>
      </c>
    </row>
    <row r="13630">
      <c r="A13630" s="2" t="s">
        <v>13496</v>
      </c>
      <c r="B13630" s="2">
        <v>1.0</v>
      </c>
      <c r="C13630" t="str">
        <f>IFERROR(__xludf.DUMMYFUNCTION("TO_TEXT(B13630)"),"1")</f>
        <v>1</v>
      </c>
    </row>
    <row r="13631">
      <c r="A13631" s="2" t="s">
        <v>13497</v>
      </c>
      <c r="B13631" s="2">
        <v>1.0</v>
      </c>
      <c r="C13631" t="str">
        <f>IFERROR(__xludf.DUMMYFUNCTION("TO_TEXT(B13631)"),"1")</f>
        <v>1</v>
      </c>
    </row>
    <row r="13632">
      <c r="A13632" s="2" t="s">
        <v>13498</v>
      </c>
      <c r="B13632" s="2">
        <v>1.0</v>
      </c>
      <c r="C13632" t="str">
        <f>IFERROR(__xludf.DUMMYFUNCTION("TO_TEXT(B13632)"),"1")</f>
        <v>1</v>
      </c>
    </row>
    <row r="13633">
      <c r="A13633" s="2" t="s">
        <v>13499</v>
      </c>
      <c r="B13633" s="2">
        <v>1.0</v>
      </c>
      <c r="C13633" t="str">
        <f>IFERROR(__xludf.DUMMYFUNCTION("TO_TEXT(B13633)"),"1")</f>
        <v>1</v>
      </c>
    </row>
    <row r="13634">
      <c r="A13634" s="2" t="s">
        <v>13500</v>
      </c>
      <c r="B13634" s="2">
        <v>1.0</v>
      </c>
      <c r="C13634" t="str">
        <f>IFERROR(__xludf.DUMMYFUNCTION("TO_TEXT(B13634)"),"1")</f>
        <v>1</v>
      </c>
    </row>
    <row r="13635">
      <c r="A13635" s="2" t="s">
        <v>13501</v>
      </c>
      <c r="B13635" s="2">
        <v>1.0</v>
      </c>
      <c r="C13635" t="str">
        <f>IFERROR(__xludf.DUMMYFUNCTION("TO_TEXT(B13635)"),"1")</f>
        <v>1</v>
      </c>
    </row>
    <row r="13636">
      <c r="A13636" s="2" t="s">
        <v>13502</v>
      </c>
      <c r="B13636" s="2">
        <v>1.0</v>
      </c>
      <c r="C13636" t="str">
        <f>IFERROR(__xludf.DUMMYFUNCTION("TO_TEXT(B13636)"),"1")</f>
        <v>1</v>
      </c>
    </row>
    <row r="13637">
      <c r="A13637" s="2" t="s">
        <v>13503</v>
      </c>
      <c r="B13637" s="2">
        <v>1.0</v>
      </c>
      <c r="C13637" t="str">
        <f>IFERROR(__xludf.DUMMYFUNCTION("TO_TEXT(B13637)"),"1")</f>
        <v>1</v>
      </c>
    </row>
    <row r="13638">
      <c r="A13638" s="2" t="s">
        <v>13504</v>
      </c>
      <c r="B13638" s="2">
        <v>1.0</v>
      </c>
      <c r="C13638" t="str">
        <f>IFERROR(__xludf.DUMMYFUNCTION("TO_TEXT(B13638)"),"1")</f>
        <v>1</v>
      </c>
    </row>
    <row r="13639">
      <c r="A13639" s="2" t="s">
        <v>13505</v>
      </c>
      <c r="B13639" s="2">
        <v>1.0</v>
      </c>
      <c r="C13639" t="str">
        <f>IFERROR(__xludf.DUMMYFUNCTION("TO_TEXT(B13639)"),"1")</f>
        <v>1</v>
      </c>
    </row>
    <row r="13640">
      <c r="A13640" s="2" t="s">
        <v>13506</v>
      </c>
      <c r="B13640" s="2">
        <v>1.0</v>
      </c>
      <c r="C13640" t="str">
        <f>IFERROR(__xludf.DUMMYFUNCTION("TO_TEXT(B13640)"),"1")</f>
        <v>1</v>
      </c>
    </row>
    <row r="13641">
      <c r="A13641" s="2" t="s">
        <v>13507</v>
      </c>
      <c r="B13641" s="2">
        <v>1.0</v>
      </c>
      <c r="C13641" t="str">
        <f>IFERROR(__xludf.DUMMYFUNCTION("TO_TEXT(B13641)"),"1")</f>
        <v>1</v>
      </c>
    </row>
    <row r="13642">
      <c r="A13642" s="2" t="s">
        <v>13508</v>
      </c>
      <c r="B13642" s="2">
        <v>1.0</v>
      </c>
      <c r="C13642" t="str">
        <f>IFERROR(__xludf.DUMMYFUNCTION("TO_TEXT(B13642)"),"1")</f>
        <v>1</v>
      </c>
    </row>
    <row r="13643">
      <c r="A13643" s="2" t="s">
        <v>13509</v>
      </c>
      <c r="B13643" s="2">
        <v>1.0</v>
      </c>
      <c r="C13643" t="str">
        <f>IFERROR(__xludf.DUMMYFUNCTION("TO_TEXT(B13643)"),"1")</f>
        <v>1</v>
      </c>
    </row>
    <row r="13644">
      <c r="A13644" s="2" t="s">
        <v>13510</v>
      </c>
      <c r="B13644" s="2">
        <v>1.0</v>
      </c>
      <c r="C13644" t="str">
        <f>IFERROR(__xludf.DUMMYFUNCTION("TO_TEXT(B13644)"),"1")</f>
        <v>1</v>
      </c>
    </row>
    <row r="13645">
      <c r="A13645" s="2" t="s">
        <v>13511</v>
      </c>
      <c r="B13645" s="2">
        <v>1.0</v>
      </c>
      <c r="C13645" t="str">
        <f>IFERROR(__xludf.DUMMYFUNCTION("TO_TEXT(B13645)"),"1")</f>
        <v>1</v>
      </c>
    </row>
    <row r="13646">
      <c r="A13646" s="2" t="s">
        <v>13512</v>
      </c>
      <c r="B13646" s="2">
        <v>1.0</v>
      </c>
      <c r="C13646" t="str">
        <f>IFERROR(__xludf.DUMMYFUNCTION("TO_TEXT(B13646)"),"1")</f>
        <v>1</v>
      </c>
    </row>
    <row r="13647">
      <c r="A13647" s="2" t="s">
        <v>13513</v>
      </c>
      <c r="B13647" s="2">
        <v>1.0</v>
      </c>
      <c r="C13647" t="str">
        <f>IFERROR(__xludf.DUMMYFUNCTION("TO_TEXT(B13647)"),"1")</f>
        <v>1</v>
      </c>
    </row>
    <row r="13648">
      <c r="A13648" s="2" t="s">
        <v>13514</v>
      </c>
      <c r="B13648" s="2">
        <v>1.0</v>
      </c>
      <c r="C13648" t="str">
        <f>IFERROR(__xludf.DUMMYFUNCTION("TO_TEXT(B13648)"),"1")</f>
        <v>1</v>
      </c>
    </row>
    <row r="13649">
      <c r="A13649" s="2" t="s">
        <v>13515</v>
      </c>
      <c r="B13649" s="2">
        <v>1.0</v>
      </c>
      <c r="C13649" t="str">
        <f>IFERROR(__xludf.DUMMYFUNCTION("TO_TEXT(B13649)"),"1")</f>
        <v>1</v>
      </c>
    </row>
    <row r="13650">
      <c r="A13650" s="2" t="s">
        <v>13516</v>
      </c>
      <c r="B13650" s="2">
        <v>1.0</v>
      </c>
      <c r="C13650" t="str">
        <f>IFERROR(__xludf.DUMMYFUNCTION("TO_TEXT(B13650)"),"1")</f>
        <v>1</v>
      </c>
    </row>
    <row r="13651">
      <c r="A13651" s="2" t="s">
        <v>13517</v>
      </c>
      <c r="B13651" s="2">
        <v>1.0</v>
      </c>
      <c r="C13651" t="str">
        <f>IFERROR(__xludf.DUMMYFUNCTION("TO_TEXT(B13651)"),"1")</f>
        <v>1</v>
      </c>
    </row>
    <row r="13652">
      <c r="A13652" s="2" t="s">
        <v>13518</v>
      </c>
      <c r="B13652" s="2">
        <v>1.0</v>
      </c>
      <c r="C13652" t="str">
        <f>IFERROR(__xludf.DUMMYFUNCTION("TO_TEXT(B13652)"),"1")</f>
        <v>1</v>
      </c>
    </row>
    <row r="13653">
      <c r="A13653" s="2" t="s">
        <v>13519</v>
      </c>
      <c r="B13653" s="2">
        <v>1.0</v>
      </c>
      <c r="C13653" t="str">
        <f>IFERROR(__xludf.DUMMYFUNCTION("TO_TEXT(B13653)"),"1")</f>
        <v>1</v>
      </c>
    </row>
    <row r="13654">
      <c r="A13654" s="2" t="s">
        <v>13520</v>
      </c>
      <c r="B13654" s="2">
        <v>1.0</v>
      </c>
      <c r="C13654" t="str">
        <f>IFERROR(__xludf.DUMMYFUNCTION("TO_TEXT(B13654)"),"1")</f>
        <v>1</v>
      </c>
    </row>
    <row r="13655">
      <c r="A13655" s="2" t="s">
        <v>13521</v>
      </c>
      <c r="B13655" s="2">
        <v>1.0</v>
      </c>
      <c r="C13655" t="str">
        <f>IFERROR(__xludf.DUMMYFUNCTION("TO_TEXT(B13655)"),"1")</f>
        <v>1</v>
      </c>
    </row>
    <row r="13656">
      <c r="A13656" s="2" t="s">
        <v>13522</v>
      </c>
      <c r="B13656" s="2">
        <v>1.0</v>
      </c>
      <c r="C13656" t="str">
        <f>IFERROR(__xludf.DUMMYFUNCTION("TO_TEXT(B13656)"),"1")</f>
        <v>1</v>
      </c>
    </row>
    <row r="13657">
      <c r="A13657" s="2" t="s">
        <v>13523</v>
      </c>
      <c r="B13657" s="2">
        <v>1.0</v>
      </c>
      <c r="C13657" t="str">
        <f>IFERROR(__xludf.DUMMYFUNCTION("TO_TEXT(B13657)"),"1")</f>
        <v>1</v>
      </c>
    </row>
    <row r="13658">
      <c r="A13658" s="2" t="s">
        <v>13524</v>
      </c>
      <c r="B13658" s="2">
        <v>1.0</v>
      </c>
      <c r="C13658" t="str">
        <f>IFERROR(__xludf.DUMMYFUNCTION("TO_TEXT(B13658)"),"1")</f>
        <v>1</v>
      </c>
    </row>
    <row r="13659">
      <c r="A13659" s="2" t="s">
        <v>13525</v>
      </c>
      <c r="B13659" s="2">
        <v>1.0</v>
      </c>
      <c r="C13659" t="str">
        <f>IFERROR(__xludf.DUMMYFUNCTION("TO_TEXT(B13659)"),"1")</f>
        <v>1</v>
      </c>
    </row>
    <row r="13660">
      <c r="A13660" s="2" t="s">
        <v>13526</v>
      </c>
      <c r="B13660" s="2">
        <v>1.0</v>
      </c>
      <c r="C13660" t="str">
        <f>IFERROR(__xludf.DUMMYFUNCTION("TO_TEXT(B13660)"),"1")</f>
        <v>1</v>
      </c>
    </row>
    <row r="13661">
      <c r="A13661" s="2" t="s">
        <v>13527</v>
      </c>
      <c r="B13661" s="2">
        <v>1.0</v>
      </c>
      <c r="C13661" t="str">
        <f>IFERROR(__xludf.DUMMYFUNCTION("TO_TEXT(B13661)"),"1")</f>
        <v>1</v>
      </c>
    </row>
    <row r="13662">
      <c r="A13662" s="2" t="s">
        <v>13528</v>
      </c>
      <c r="B13662" s="2">
        <v>1.0</v>
      </c>
      <c r="C13662" t="str">
        <f>IFERROR(__xludf.DUMMYFUNCTION("TO_TEXT(B13662)"),"1")</f>
        <v>1</v>
      </c>
    </row>
    <row r="13663">
      <c r="A13663" s="2" t="s">
        <v>13529</v>
      </c>
      <c r="B13663" s="2">
        <v>1.0</v>
      </c>
      <c r="C13663" t="str">
        <f>IFERROR(__xludf.DUMMYFUNCTION("TO_TEXT(B13663)"),"1")</f>
        <v>1</v>
      </c>
    </row>
    <row r="13664">
      <c r="A13664" s="2" t="s">
        <v>13530</v>
      </c>
      <c r="B13664" s="2">
        <v>1.0</v>
      </c>
      <c r="C13664" t="str">
        <f>IFERROR(__xludf.DUMMYFUNCTION("TO_TEXT(B13664)"),"1")</f>
        <v>1</v>
      </c>
    </row>
    <row r="13665">
      <c r="A13665" s="2" t="s">
        <v>13531</v>
      </c>
      <c r="B13665" s="2">
        <v>1.0</v>
      </c>
      <c r="C13665" t="str">
        <f>IFERROR(__xludf.DUMMYFUNCTION("TO_TEXT(B13665)"),"1")</f>
        <v>1</v>
      </c>
    </row>
    <row r="13666">
      <c r="A13666" s="2" t="s">
        <v>13532</v>
      </c>
      <c r="B13666" s="2">
        <v>1.0</v>
      </c>
      <c r="C13666" t="str">
        <f>IFERROR(__xludf.DUMMYFUNCTION("TO_TEXT(B13666)"),"1")</f>
        <v>1</v>
      </c>
    </row>
    <row r="13667">
      <c r="A13667" s="2" t="s">
        <v>13533</v>
      </c>
      <c r="B13667" s="2">
        <v>1.0</v>
      </c>
      <c r="C13667" t="str">
        <f>IFERROR(__xludf.DUMMYFUNCTION("TO_TEXT(B13667)"),"1")</f>
        <v>1</v>
      </c>
    </row>
    <row r="13668">
      <c r="A13668" s="2" t="s">
        <v>13534</v>
      </c>
      <c r="B13668" s="2">
        <v>1.0</v>
      </c>
      <c r="C13668" t="str">
        <f>IFERROR(__xludf.DUMMYFUNCTION("TO_TEXT(B13668)"),"1")</f>
        <v>1</v>
      </c>
    </row>
    <row r="13669">
      <c r="A13669" s="2" t="s">
        <v>13535</v>
      </c>
      <c r="B13669" s="2">
        <v>1.0</v>
      </c>
      <c r="C13669" t="str">
        <f>IFERROR(__xludf.DUMMYFUNCTION("TO_TEXT(B13669)"),"1")</f>
        <v>1</v>
      </c>
    </row>
    <row r="13670">
      <c r="A13670" s="2" t="s">
        <v>13536</v>
      </c>
      <c r="B13670" s="2">
        <v>1.0</v>
      </c>
      <c r="C13670" t="str">
        <f>IFERROR(__xludf.DUMMYFUNCTION("TO_TEXT(B13670)"),"1")</f>
        <v>1</v>
      </c>
    </row>
    <row r="13671">
      <c r="A13671" s="2" t="s">
        <v>13537</v>
      </c>
      <c r="B13671" s="2">
        <v>1.0</v>
      </c>
      <c r="C13671" t="str">
        <f>IFERROR(__xludf.DUMMYFUNCTION("TO_TEXT(B13671)"),"1")</f>
        <v>1</v>
      </c>
    </row>
    <row r="13672">
      <c r="A13672" s="2" t="s">
        <v>13538</v>
      </c>
      <c r="B13672" s="2">
        <v>1.0</v>
      </c>
      <c r="C13672" t="str">
        <f>IFERROR(__xludf.DUMMYFUNCTION("TO_TEXT(B13672)"),"1")</f>
        <v>1</v>
      </c>
    </row>
    <row r="13673">
      <c r="A13673" s="2" t="s">
        <v>13539</v>
      </c>
      <c r="B13673" s="2">
        <v>1.0</v>
      </c>
      <c r="C13673" t="str">
        <f>IFERROR(__xludf.DUMMYFUNCTION("TO_TEXT(B13673)"),"1")</f>
        <v>1</v>
      </c>
    </row>
    <row r="13674">
      <c r="A13674" s="2" t="s">
        <v>13540</v>
      </c>
      <c r="B13674" s="2">
        <v>1.0</v>
      </c>
      <c r="C13674" t="str">
        <f>IFERROR(__xludf.DUMMYFUNCTION("TO_TEXT(B13674)"),"1")</f>
        <v>1</v>
      </c>
    </row>
    <row r="13675">
      <c r="A13675" s="2" t="s">
        <v>13541</v>
      </c>
      <c r="B13675" s="2">
        <v>1.0</v>
      </c>
      <c r="C13675" t="str">
        <f>IFERROR(__xludf.DUMMYFUNCTION("TO_TEXT(B13675)"),"1")</f>
        <v>1</v>
      </c>
    </row>
    <row r="13676">
      <c r="A13676" s="2" t="s">
        <v>13542</v>
      </c>
      <c r="B13676" s="2">
        <v>1.0</v>
      </c>
      <c r="C13676" t="str">
        <f>IFERROR(__xludf.DUMMYFUNCTION("TO_TEXT(B13676)"),"1")</f>
        <v>1</v>
      </c>
    </row>
    <row r="13677">
      <c r="A13677" s="2" t="s">
        <v>13543</v>
      </c>
      <c r="B13677" s="2">
        <v>1.0</v>
      </c>
      <c r="C13677" t="str">
        <f>IFERROR(__xludf.DUMMYFUNCTION("TO_TEXT(B13677)"),"1")</f>
        <v>1</v>
      </c>
    </row>
    <row r="13678">
      <c r="A13678" s="2" t="s">
        <v>13544</v>
      </c>
      <c r="B13678" s="2">
        <v>1.0</v>
      </c>
      <c r="C13678" t="str">
        <f>IFERROR(__xludf.DUMMYFUNCTION("TO_TEXT(B13678)"),"1")</f>
        <v>1</v>
      </c>
    </row>
    <row r="13679">
      <c r="A13679" s="2" t="s">
        <v>13545</v>
      </c>
      <c r="B13679" s="2">
        <v>1.0</v>
      </c>
      <c r="C13679" t="str">
        <f>IFERROR(__xludf.DUMMYFUNCTION("TO_TEXT(B13679)"),"1")</f>
        <v>1</v>
      </c>
    </row>
    <row r="13680">
      <c r="A13680" s="2" t="s">
        <v>13546</v>
      </c>
      <c r="B13680" s="2">
        <v>1.0</v>
      </c>
      <c r="C13680" t="str">
        <f>IFERROR(__xludf.DUMMYFUNCTION("TO_TEXT(B13680)"),"1")</f>
        <v>1</v>
      </c>
    </row>
    <row r="13681">
      <c r="A13681" s="2" t="s">
        <v>13547</v>
      </c>
      <c r="B13681" s="2">
        <v>1.0</v>
      </c>
      <c r="C13681" t="str">
        <f>IFERROR(__xludf.DUMMYFUNCTION("TO_TEXT(B13681)"),"1")</f>
        <v>1</v>
      </c>
    </row>
    <row r="13682">
      <c r="A13682" s="2" t="s">
        <v>13548</v>
      </c>
      <c r="B13682" s="2">
        <v>1.0</v>
      </c>
      <c r="C13682" t="str">
        <f>IFERROR(__xludf.DUMMYFUNCTION("TO_TEXT(B13682)"),"1")</f>
        <v>1</v>
      </c>
    </row>
    <row r="13683">
      <c r="A13683" s="2" t="s">
        <v>13549</v>
      </c>
      <c r="B13683" s="2">
        <v>1.0</v>
      </c>
      <c r="C13683" t="str">
        <f>IFERROR(__xludf.DUMMYFUNCTION("TO_TEXT(B13683)"),"1")</f>
        <v>1</v>
      </c>
    </row>
    <row r="13684">
      <c r="A13684" s="2" t="s">
        <v>13550</v>
      </c>
      <c r="B13684" s="2">
        <v>1.0</v>
      </c>
      <c r="C13684" t="str">
        <f>IFERROR(__xludf.DUMMYFUNCTION("TO_TEXT(B13684)"),"1")</f>
        <v>1</v>
      </c>
    </row>
    <row r="13685">
      <c r="A13685" s="2" t="s">
        <v>13551</v>
      </c>
      <c r="B13685" s="2">
        <v>1.0</v>
      </c>
      <c r="C13685" t="str">
        <f>IFERROR(__xludf.DUMMYFUNCTION("TO_TEXT(B13685)"),"1")</f>
        <v>1</v>
      </c>
    </row>
    <row r="13686">
      <c r="A13686" s="2" t="s">
        <v>13552</v>
      </c>
      <c r="B13686" s="2">
        <v>1.0</v>
      </c>
      <c r="C13686" t="str">
        <f>IFERROR(__xludf.DUMMYFUNCTION("TO_TEXT(B13686)"),"1")</f>
        <v>1</v>
      </c>
    </row>
    <row r="13687">
      <c r="A13687" s="2" t="s">
        <v>13553</v>
      </c>
      <c r="B13687" s="2">
        <v>1.0</v>
      </c>
      <c r="C13687" t="str">
        <f>IFERROR(__xludf.DUMMYFUNCTION("TO_TEXT(B13687)"),"1")</f>
        <v>1</v>
      </c>
    </row>
    <row r="13688">
      <c r="A13688" s="2" t="s">
        <v>13554</v>
      </c>
      <c r="B13688" s="2">
        <v>1.0</v>
      </c>
      <c r="C13688" t="str">
        <f>IFERROR(__xludf.DUMMYFUNCTION("TO_TEXT(B13688)"),"1")</f>
        <v>1</v>
      </c>
    </row>
    <row r="13689">
      <c r="A13689" s="2" t="s">
        <v>13555</v>
      </c>
      <c r="B13689" s="2">
        <v>1.0</v>
      </c>
      <c r="C13689" t="str">
        <f>IFERROR(__xludf.DUMMYFUNCTION("TO_TEXT(B13689)"),"1")</f>
        <v>1</v>
      </c>
    </row>
    <row r="13690">
      <c r="A13690" s="2" t="s">
        <v>13556</v>
      </c>
      <c r="B13690" s="2">
        <v>1.0</v>
      </c>
      <c r="C13690" t="str">
        <f>IFERROR(__xludf.DUMMYFUNCTION("TO_TEXT(B13690)"),"1")</f>
        <v>1</v>
      </c>
    </row>
    <row r="13691">
      <c r="A13691" s="2" t="s">
        <v>13557</v>
      </c>
      <c r="B13691" s="2">
        <v>1.0</v>
      </c>
      <c r="C13691" t="str">
        <f>IFERROR(__xludf.DUMMYFUNCTION("TO_TEXT(B13691)"),"1")</f>
        <v>1</v>
      </c>
    </row>
    <row r="13692">
      <c r="A13692" s="2" t="s">
        <v>13558</v>
      </c>
      <c r="B13692" s="2">
        <v>1.0</v>
      </c>
      <c r="C13692" t="str">
        <f>IFERROR(__xludf.DUMMYFUNCTION("TO_TEXT(B13692)"),"1")</f>
        <v>1</v>
      </c>
    </row>
    <row r="13693">
      <c r="A13693" s="2" t="s">
        <v>13559</v>
      </c>
      <c r="B13693" s="2">
        <v>1.0</v>
      </c>
      <c r="C13693" t="str">
        <f>IFERROR(__xludf.DUMMYFUNCTION("TO_TEXT(B13693)"),"1")</f>
        <v>1</v>
      </c>
    </row>
    <row r="13694">
      <c r="A13694" s="2" t="s">
        <v>13560</v>
      </c>
      <c r="B13694" s="2">
        <v>1.0</v>
      </c>
      <c r="C13694" t="str">
        <f>IFERROR(__xludf.DUMMYFUNCTION("TO_TEXT(B13694)"),"1")</f>
        <v>1</v>
      </c>
    </row>
    <row r="13695">
      <c r="A13695" s="2" t="s">
        <v>13561</v>
      </c>
      <c r="B13695" s="2">
        <v>1.0</v>
      </c>
      <c r="C13695" t="str">
        <f>IFERROR(__xludf.DUMMYFUNCTION("TO_TEXT(B13695)"),"1")</f>
        <v>1</v>
      </c>
    </row>
    <row r="13696">
      <c r="A13696" s="2" t="s">
        <v>13562</v>
      </c>
      <c r="B13696" s="2">
        <v>1.0</v>
      </c>
      <c r="C13696" t="str">
        <f>IFERROR(__xludf.DUMMYFUNCTION("TO_TEXT(B13696)"),"1")</f>
        <v>1</v>
      </c>
    </row>
    <row r="13697">
      <c r="A13697" s="2" t="s">
        <v>13563</v>
      </c>
      <c r="B13697" s="2">
        <v>1.0</v>
      </c>
      <c r="C13697" t="str">
        <f>IFERROR(__xludf.DUMMYFUNCTION("TO_TEXT(B13697)"),"1")</f>
        <v>1</v>
      </c>
    </row>
    <row r="13698">
      <c r="A13698" s="2" t="s">
        <v>13564</v>
      </c>
      <c r="B13698" s="2">
        <v>1.0</v>
      </c>
      <c r="C13698" t="str">
        <f>IFERROR(__xludf.DUMMYFUNCTION("TO_TEXT(B13698)"),"1")</f>
        <v>1</v>
      </c>
    </row>
    <row r="13699">
      <c r="A13699" s="2" t="s">
        <v>13565</v>
      </c>
      <c r="B13699" s="2">
        <v>1.0</v>
      </c>
      <c r="C13699" t="str">
        <f>IFERROR(__xludf.DUMMYFUNCTION("TO_TEXT(B13699)"),"1")</f>
        <v>1</v>
      </c>
    </row>
    <row r="13700">
      <c r="A13700" s="2" t="s">
        <v>13566</v>
      </c>
      <c r="B13700" s="2">
        <v>1.0</v>
      </c>
      <c r="C13700" t="str">
        <f>IFERROR(__xludf.DUMMYFUNCTION("TO_TEXT(B13700)"),"1")</f>
        <v>1</v>
      </c>
    </row>
    <row r="13701">
      <c r="A13701" s="2" t="s">
        <v>13567</v>
      </c>
      <c r="B13701" s="2">
        <v>1.0</v>
      </c>
      <c r="C13701" t="str">
        <f>IFERROR(__xludf.DUMMYFUNCTION("TO_TEXT(B13701)"),"1")</f>
        <v>1</v>
      </c>
    </row>
    <row r="13702">
      <c r="A13702" s="2" t="s">
        <v>13568</v>
      </c>
      <c r="B13702" s="2">
        <v>1.0</v>
      </c>
      <c r="C13702" t="str">
        <f>IFERROR(__xludf.DUMMYFUNCTION("TO_TEXT(B13702)"),"1")</f>
        <v>1</v>
      </c>
    </row>
    <row r="13703">
      <c r="A13703" s="2" t="s">
        <v>13569</v>
      </c>
      <c r="B13703" s="2">
        <v>1.0</v>
      </c>
      <c r="C13703" t="str">
        <f>IFERROR(__xludf.DUMMYFUNCTION("TO_TEXT(B13703)"),"1")</f>
        <v>1</v>
      </c>
    </row>
    <row r="13704">
      <c r="A13704" s="2" t="s">
        <v>13570</v>
      </c>
      <c r="B13704" s="2">
        <v>1.0</v>
      </c>
      <c r="C13704" t="str">
        <f>IFERROR(__xludf.DUMMYFUNCTION("TO_TEXT(B13704)"),"1")</f>
        <v>1</v>
      </c>
    </row>
    <row r="13705">
      <c r="A13705" s="2" t="s">
        <v>13571</v>
      </c>
      <c r="B13705" s="2">
        <v>1.0</v>
      </c>
      <c r="C13705" t="str">
        <f>IFERROR(__xludf.DUMMYFUNCTION("TO_TEXT(B13705)"),"1")</f>
        <v>1</v>
      </c>
    </row>
    <row r="13706">
      <c r="A13706" s="2" t="s">
        <v>13572</v>
      </c>
      <c r="B13706" s="2">
        <v>1.0</v>
      </c>
      <c r="C13706" t="str">
        <f>IFERROR(__xludf.DUMMYFUNCTION("TO_TEXT(B13706)"),"1")</f>
        <v>1</v>
      </c>
    </row>
    <row r="13707">
      <c r="A13707" s="2" t="s">
        <v>13573</v>
      </c>
      <c r="B13707" s="2">
        <v>1.0</v>
      </c>
      <c r="C13707" t="str">
        <f>IFERROR(__xludf.DUMMYFUNCTION("TO_TEXT(B13707)"),"1")</f>
        <v>1</v>
      </c>
    </row>
    <row r="13708">
      <c r="A13708" s="2" t="s">
        <v>13574</v>
      </c>
      <c r="B13708" s="2">
        <v>1.0</v>
      </c>
      <c r="C13708" t="str">
        <f>IFERROR(__xludf.DUMMYFUNCTION("TO_TEXT(B13708)"),"1")</f>
        <v>1</v>
      </c>
    </row>
    <row r="13709">
      <c r="A13709" s="2" t="s">
        <v>13575</v>
      </c>
      <c r="B13709" s="2">
        <v>1.0</v>
      </c>
      <c r="C13709" t="str">
        <f>IFERROR(__xludf.DUMMYFUNCTION("TO_TEXT(B13709)"),"1")</f>
        <v>1</v>
      </c>
    </row>
    <row r="13710">
      <c r="A13710" s="2" t="s">
        <v>13576</v>
      </c>
      <c r="B13710" s="2">
        <v>1.0</v>
      </c>
      <c r="C13710" t="str">
        <f>IFERROR(__xludf.DUMMYFUNCTION("TO_TEXT(B13710)"),"1")</f>
        <v>1</v>
      </c>
    </row>
    <row r="13711">
      <c r="A13711" s="2" t="s">
        <v>13577</v>
      </c>
      <c r="B13711" s="2">
        <v>1.0</v>
      </c>
      <c r="C13711" t="str">
        <f>IFERROR(__xludf.DUMMYFUNCTION("TO_TEXT(B13711)"),"1")</f>
        <v>1</v>
      </c>
    </row>
    <row r="13712">
      <c r="A13712" s="2" t="s">
        <v>13578</v>
      </c>
      <c r="B13712" s="2">
        <v>1.0</v>
      </c>
      <c r="C13712" t="str">
        <f>IFERROR(__xludf.DUMMYFUNCTION("TO_TEXT(B13712)"),"1")</f>
        <v>1</v>
      </c>
    </row>
    <row r="13713">
      <c r="A13713" s="2" t="s">
        <v>13579</v>
      </c>
      <c r="B13713" s="2">
        <v>1.0</v>
      </c>
      <c r="C13713" t="str">
        <f>IFERROR(__xludf.DUMMYFUNCTION("TO_TEXT(B13713)"),"1")</f>
        <v>1</v>
      </c>
    </row>
    <row r="13714">
      <c r="A13714" s="2" t="s">
        <v>13580</v>
      </c>
      <c r="B13714" s="2">
        <v>1.0</v>
      </c>
      <c r="C13714" t="str">
        <f>IFERROR(__xludf.DUMMYFUNCTION("TO_TEXT(B13714)"),"1")</f>
        <v>1</v>
      </c>
    </row>
    <row r="13715">
      <c r="A13715" s="2" t="s">
        <v>13581</v>
      </c>
      <c r="B13715" s="2">
        <v>1.0</v>
      </c>
      <c r="C13715" t="str">
        <f>IFERROR(__xludf.DUMMYFUNCTION("TO_TEXT(B13715)"),"1")</f>
        <v>1</v>
      </c>
    </row>
    <row r="13716">
      <c r="A13716" s="2" t="s">
        <v>13582</v>
      </c>
      <c r="B13716" s="2">
        <v>1.0</v>
      </c>
      <c r="C13716" t="str">
        <f>IFERROR(__xludf.DUMMYFUNCTION("TO_TEXT(B13716)"),"1")</f>
        <v>1</v>
      </c>
    </row>
    <row r="13717">
      <c r="A13717" s="2" t="s">
        <v>13583</v>
      </c>
      <c r="B13717" s="2">
        <v>1.0</v>
      </c>
      <c r="C13717" t="str">
        <f>IFERROR(__xludf.DUMMYFUNCTION("TO_TEXT(B13717)"),"1")</f>
        <v>1</v>
      </c>
    </row>
    <row r="13718">
      <c r="A13718" s="2" t="s">
        <v>13584</v>
      </c>
      <c r="B13718" s="2">
        <v>1.0</v>
      </c>
      <c r="C13718" t="str">
        <f>IFERROR(__xludf.DUMMYFUNCTION("TO_TEXT(B13718)"),"1")</f>
        <v>1</v>
      </c>
    </row>
    <row r="13719">
      <c r="A13719" s="2" t="s">
        <v>13585</v>
      </c>
      <c r="B13719" s="2">
        <v>1.0</v>
      </c>
      <c r="C13719" t="str">
        <f>IFERROR(__xludf.DUMMYFUNCTION("TO_TEXT(B13719)"),"1")</f>
        <v>1</v>
      </c>
    </row>
    <row r="13720">
      <c r="A13720" s="2" t="s">
        <v>13586</v>
      </c>
      <c r="B13720" s="2">
        <v>1.0</v>
      </c>
      <c r="C13720" t="str">
        <f>IFERROR(__xludf.DUMMYFUNCTION("TO_TEXT(B13720)"),"1")</f>
        <v>1</v>
      </c>
    </row>
    <row r="13721">
      <c r="A13721" s="2" t="s">
        <v>13587</v>
      </c>
      <c r="B13721" s="2">
        <v>1.0</v>
      </c>
      <c r="C13721" t="str">
        <f>IFERROR(__xludf.DUMMYFUNCTION("TO_TEXT(B13721)"),"1")</f>
        <v>1</v>
      </c>
    </row>
    <row r="13722">
      <c r="A13722" s="2" t="s">
        <v>13588</v>
      </c>
      <c r="B13722" s="2">
        <v>1.0</v>
      </c>
      <c r="C13722" t="str">
        <f>IFERROR(__xludf.DUMMYFUNCTION("TO_TEXT(B13722)"),"1")</f>
        <v>1</v>
      </c>
    </row>
    <row r="13723">
      <c r="A13723" s="2" t="s">
        <v>13589</v>
      </c>
      <c r="B13723" s="2">
        <v>1.0</v>
      </c>
      <c r="C13723" t="str">
        <f>IFERROR(__xludf.DUMMYFUNCTION("TO_TEXT(B13723)"),"1")</f>
        <v>1</v>
      </c>
    </row>
    <row r="13724">
      <c r="A13724" s="2" t="s">
        <v>13590</v>
      </c>
      <c r="B13724" s="2">
        <v>1.0</v>
      </c>
      <c r="C13724" t="str">
        <f>IFERROR(__xludf.DUMMYFUNCTION("TO_TEXT(B13724)"),"1")</f>
        <v>1</v>
      </c>
    </row>
    <row r="13725">
      <c r="A13725" s="2" t="s">
        <v>13591</v>
      </c>
      <c r="B13725" s="2">
        <v>1.0</v>
      </c>
      <c r="C13725" t="str">
        <f>IFERROR(__xludf.DUMMYFUNCTION("TO_TEXT(B13725)"),"1")</f>
        <v>1</v>
      </c>
    </row>
    <row r="13726">
      <c r="A13726" s="2" t="s">
        <v>13592</v>
      </c>
      <c r="B13726" s="2">
        <v>1.0</v>
      </c>
      <c r="C13726" t="str">
        <f>IFERROR(__xludf.DUMMYFUNCTION("TO_TEXT(B13726)"),"1")</f>
        <v>1</v>
      </c>
    </row>
    <row r="13727">
      <c r="A13727" s="2" t="s">
        <v>13593</v>
      </c>
      <c r="B13727" s="2">
        <v>1.0</v>
      </c>
      <c r="C13727" t="str">
        <f>IFERROR(__xludf.DUMMYFUNCTION("TO_TEXT(B13727)"),"1")</f>
        <v>1</v>
      </c>
    </row>
    <row r="13728">
      <c r="A13728" s="2" t="s">
        <v>13594</v>
      </c>
      <c r="B13728" s="2">
        <v>1.0</v>
      </c>
      <c r="C13728" t="str">
        <f>IFERROR(__xludf.DUMMYFUNCTION("TO_TEXT(B13728)"),"1")</f>
        <v>1</v>
      </c>
    </row>
    <row r="13729">
      <c r="A13729" s="2" t="s">
        <v>13595</v>
      </c>
      <c r="B13729" s="2">
        <v>1.0</v>
      </c>
      <c r="C13729" t="str">
        <f>IFERROR(__xludf.DUMMYFUNCTION("TO_TEXT(B13729)"),"1")</f>
        <v>1</v>
      </c>
    </row>
    <row r="13730">
      <c r="A13730" s="2" t="s">
        <v>13596</v>
      </c>
      <c r="B13730" s="2">
        <v>1.0</v>
      </c>
      <c r="C13730" t="str">
        <f>IFERROR(__xludf.DUMMYFUNCTION("TO_TEXT(B13730)"),"1")</f>
        <v>1</v>
      </c>
    </row>
    <row r="13731">
      <c r="A13731" s="2" t="s">
        <v>13597</v>
      </c>
      <c r="B13731" s="2">
        <v>1.0</v>
      </c>
      <c r="C13731" t="str">
        <f>IFERROR(__xludf.DUMMYFUNCTION("TO_TEXT(B13731)"),"1")</f>
        <v>1</v>
      </c>
    </row>
    <row r="13732">
      <c r="A13732" s="2" t="s">
        <v>13598</v>
      </c>
      <c r="B13732" s="2">
        <v>1.0</v>
      </c>
      <c r="C13732" t="str">
        <f>IFERROR(__xludf.DUMMYFUNCTION("TO_TEXT(B13732)"),"1")</f>
        <v>1</v>
      </c>
    </row>
    <row r="13733">
      <c r="A13733" s="2" t="s">
        <v>13599</v>
      </c>
      <c r="B13733" s="2">
        <v>1.0</v>
      </c>
      <c r="C13733" t="str">
        <f>IFERROR(__xludf.DUMMYFUNCTION("TO_TEXT(B13733)"),"1")</f>
        <v>1</v>
      </c>
    </row>
    <row r="13734">
      <c r="A13734" s="2" t="s">
        <v>13600</v>
      </c>
      <c r="B13734" s="2">
        <v>1.0</v>
      </c>
      <c r="C13734" t="str">
        <f>IFERROR(__xludf.DUMMYFUNCTION("TO_TEXT(B13734)"),"1")</f>
        <v>1</v>
      </c>
    </row>
    <row r="13735">
      <c r="A13735" s="2" t="s">
        <v>13601</v>
      </c>
      <c r="B13735" s="2">
        <v>1.0</v>
      </c>
      <c r="C13735" t="str">
        <f>IFERROR(__xludf.DUMMYFUNCTION("TO_TEXT(B13735)"),"1")</f>
        <v>1</v>
      </c>
    </row>
    <row r="13736">
      <c r="A13736" s="2" t="s">
        <v>13602</v>
      </c>
      <c r="B13736" s="2">
        <v>1.0</v>
      </c>
      <c r="C13736" t="str">
        <f>IFERROR(__xludf.DUMMYFUNCTION("TO_TEXT(B13736)"),"1")</f>
        <v>1</v>
      </c>
    </row>
    <row r="13737">
      <c r="A13737" s="2" t="s">
        <v>13603</v>
      </c>
      <c r="B13737" s="2">
        <v>1.0</v>
      </c>
      <c r="C13737" t="str">
        <f>IFERROR(__xludf.DUMMYFUNCTION("TO_TEXT(B13737)"),"1")</f>
        <v>1</v>
      </c>
    </row>
    <row r="13738">
      <c r="A13738" s="2" t="s">
        <v>13604</v>
      </c>
      <c r="B13738" s="2">
        <v>1.0</v>
      </c>
      <c r="C13738" t="str">
        <f>IFERROR(__xludf.DUMMYFUNCTION("TO_TEXT(B13738)"),"1")</f>
        <v>1</v>
      </c>
    </row>
    <row r="13739">
      <c r="A13739" s="2" t="s">
        <v>13605</v>
      </c>
      <c r="B13739" s="2">
        <v>1.0</v>
      </c>
      <c r="C13739" t="str">
        <f>IFERROR(__xludf.DUMMYFUNCTION("TO_TEXT(B13739)"),"1")</f>
        <v>1</v>
      </c>
    </row>
    <row r="13740">
      <c r="A13740" s="2" t="s">
        <v>13606</v>
      </c>
      <c r="B13740" s="2">
        <v>1.0</v>
      </c>
      <c r="C13740" t="str">
        <f>IFERROR(__xludf.DUMMYFUNCTION("TO_TEXT(B13740)"),"1")</f>
        <v>1</v>
      </c>
    </row>
    <row r="13741">
      <c r="A13741" s="2" t="s">
        <v>13607</v>
      </c>
      <c r="B13741" s="2">
        <v>1.0</v>
      </c>
      <c r="C13741" t="str">
        <f>IFERROR(__xludf.DUMMYFUNCTION("TO_TEXT(B13741)"),"1")</f>
        <v>1</v>
      </c>
    </row>
    <row r="13742">
      <c r="A13742" s="2" t="s">
        <v>13608</v>
      </c>
      <c r="B13742" s="2">
        <v>1.0</v>
      </c>
      <c r="C13742" t="str">
        <f>IFERROR(__xludf.DUMMYFUNCTION("TO_TEXT(B13742)"),"1")</f>
        <v>1</v>
      </c>
    </row>
    <row r="13743">
      <c r="A13743" s="2" t="s">
        <v>13609</v>
      </c>
      <c r="B13743" s="2">
        <v>1.0</v>
      </c>
      <c r="C13743" t="str">
        <f>IFERROR(__xludf.DUMMYFUNCTION("TO_TEXT(B13743)"),"1")</f>
        <v>1</v>
      </c>
    </row>
    <row r="13744">
      <c r="A13744" s="2" t="s">
        <v>13610</v>
      </c>
      <c r="B13744" s="2">
        <v>1.0</v>
      </c>
      <c r="C13744" t="str">
        <f>IFERROR(__xludf.DUMMYFUNCTION("TO_TEXT(B13744)"),"1")</f>
        <v>1</v>
      </c>
    </row>
    <row r="13745">
      <c r="A13745" s="2" t="s">
        <v>13611</v>
      </c>
      <c r="B13745" s="2">
        <v>1.0</v>
      </c>
      <c r="C13745" t="str">
        <f>IFERROR(__xludf.DUMMYFUNCTION("TO_TEXT(B13745)"),"1")</f>
        <v>1</v>
      </c>
    </row>
    <row r="13746">
      <c r="A13746" s="2" t="s">
        <v>13612</v>
      </c>
      <c r="B13746" s="2">
        <v>1.0</v>
      </c>
      <c r="C13746" t="str">
        <f>IFERROR(__xludf.DUMMYFUNCTION("TO_TEXT(B13746)"),"1")</f>
        <v>1</v>
      </c>
    </row>
    <row r="13747">
      <c r="A13747" s="2" t="s">
        <v>13613</v>
      </c>
      <c r="B13747" s="2">
        <v>1.0</v>
      </c>
      <c r="C13747" t="str">
        <f>IFERROR(__xludf.DUMMYFUNCTION("TO_TEXT(B13747)"),"1")</f>
        <v>1</v>
      </c>
    </row>
    <row r="13748">
      <c r="A13748" s="2" t="s">
        <v>13614</v>
      </c>
      <c r="B13748" s="2">
        <v>1.0</v>
      </c>
      <c r="C13748" t="str">
        <f>IFERROR(__xludf.DUMMYFUNCTION("TO_TEXT(B13748)"),"1")</f>
        <v>1</v>
      </c>
    </row>
    <row r="13749">
      <c r="A13749" s="2" t="s">
        <v>13615</v>
      </c>
      <c r="B13749" s="2">
        <v>1.0</v>
      </c>
      <c r="C13749" t="str">
        <f>IFERROR(__xludf.DUMMYFUNCTION("TO_TEXT(B13749)"),"1")</f>
        <v>1</v>
      </c>
    </row>
    <row r="13750">
      <c r="A13750" s="2" t="s">
        <v>13616</v>
      </c>
      <c r="B13750" s="2">
        <v>1.0</v>
      </c>
      <c r="C13750" t="str">
        <f>IFERROR(__xludf.DUMMYFUNCTION("TO_TEXT(B13750)"),"1")</f>
        <v>1</v>
      </c>
    </row>
    <row r="13751">
      <c r="A13751" s="2" t="s">
        <v>13617</v>
      </c>
      <c r="B13751" s="2">
        <v>1.0</v>
      </c>
      <c r="C13751" t="str">
        <f>IFERROR(__xludf.DUMMYFUNCTION("TO_TEXT(B13751)"),"1")</f>
        <v>1</v>
      </c>
    </row>
    <row r="13752">
      <c r="A13752" s="2" t="s">
        <v>13618</v>
      </c>
      <c r="B13752" s="2">
        <v>1.0</v>
      </c>
      <c r="C13752" t="str">
        <f>IFERROR(__xludf.DUMMYFUNCTION("TO_TEXT(B13752)"),"1")</f>
        <v>1</v>
      </c>
    </row>
    <row r="13753">
      <c r="A13753" s="2" t="s">
        <v>13619</v>
      </c>
      <c r="B13753" s="2">
        <v>1.0</v>
      </c>
      <c r="C13753" t="str">
        <f>IFERROR(__xludf.DUMMYFUNCTION("TO_TEXT(B13753)"),"1")</f>
        <v>1</v>
      </c>
    </row>
    <row r="13754">
      <c r="A13754" s="2" t="s">
        <v>13620</v>
      </c>
      <c r="B13754" s="2">
        <v>1.0</v>
      </c>
      <c r="C13754" t="str">
        <f>IFERROR(__xludf.DUMMYFUNCTION("TO_TEXT(B13754)"),"1")</f>
        <v>1</v>
      </c>
    </row>
    <row r="13755">
      <c r="A13755" s="2" t="s">
        <v>13621</v>
      </c>
      <c r="B13755" s="2">
        <v>1.0</v>
      </c>
      <c r="C13755" t="str">
        <f>IFERROR(__xludf.DUMMYFUNCTION("TO_TEXT(B13755)"),"1")</f>
        <v>1</v>
      </c>
    </row>
    <row r="13756">
      <c r="A13756" s="2" t="s">
        <v>13622</v>
      </c>
      <c r="B13756" s="2">
        <v>1.0</v>
      </c>
      <c r="C13756" t="str">
        <f>IFERROR(__xludf.DUMMYFUNCTION("TO_TEXT(B13756)"),"1")</f>
        <v>1</v>
      </c>
    </row>
    <row r="13757">
      <c r="A13757" s="2" t="s">
        <v>13623</v>
      </c>
      <c r="B13757" s="2">
        <v>1.0</v>
      </c>
      <c r="C13757" t="str">
        <f>IFERROR(__xludf.DUMMYFUNCTION("TO_TEXT(B13757)"),"1")</f>
        <v>1</v>
      </c>
    </row>
    <row r="13758">
      <c r="A13758" s="2" t="s">
        <v>13624</v>
      </c>
      <c r="B13758" s="2">
        <v>1.0</v>
      </c>
      <c r="C13758" t="str">
        <f>IFERROR(__xludf.DUMMYFUNCTION("TO_TEXT(B13758)"),"1")</f>
        <v>1</v>
      </c>
    </row>
    <row r="13759">
      <c r="A13759" s="2" t="s">
        <v>13625</v>
      </c>
      <c r="B13759" s="2">
        <v>1.0</v>
      </c>
      <c r="C13759" t="str">
        <f>IFERROR(__xludf.DUMMYFUNCTION("TO_TEXT(B13759)"),"1")</f>
        <v>1</v>
      </c>
    </row>
    <row r="13760">
      <c r="A13760" s="2" t="s">
        <v>13626</v>
      </c>
      <c r="B13760" s="2">
        <v>1.0</v>
      </c>
      <c r="C13760" t="str">
        <f>IFERROR(__xludf.DUMMYFUNCTION("TO_TEXT(B13760)"),"1")</f>
        <v>1</v>
      </c>
    </row>
    <row r="13761">
      <c r="A13761" s="2" t="s">
        <v>13627</v>
      </c>
      <c r="B13761" s="2">
        <v>1.0</v>
      </c>
      <c r="C13761" t="str">
        <f>IFERROR(__xludf.DUMMYFUNCTION("TO_TEXT(B13761)"),"1")</f>
        <v>1</v>
      </c>
    </row>
    <row r="13762">
      <c r="A13762" s="2" t="s">
        <v>13628</v>
      </c>
      <c r="B13762" s="2">
        <v>1.0</v>
      </c>
      <c r="C13762" t="str">
        <f>IFERROR(__xludf.DUMMYFUNCTION("TO_TEXT(B13762)"),"1")</f>
        <v>1</v>
      </c>
    </row>
    <row r="13763">
      <c r="A13763" s="2" t="s">
        <v>13629</v>
      </c>
      <c r="B13763" s="2">
        <v>1.0</v>
      </c>
      <c r="C13763" t="str">
        <f>IFERROR(__xludf.DUMMYFUNCTION("TO_TEXT(B13763)"),"1")</f>
        <v>1</v>
      </c>
    </row>
    <row r="13764">
      <c r="A13764" s="2" t="s">
        <v>13630</v>
      </c>
      <c r="B13764" s="2">
        <v>1.0</v>
      </c>
      <c r="C13764" t="str">
        <f>IFERROR(__xludf.DUMMYFUNCTION("TO_TEXT(B13764)"),"1")</f>
        <v>1</v>
      </c>
    </row>
    <row r="13765">
      <c r="A13765" s="2" t="s">
        <v>13631</v>
      </c>
      <c r="B13765" s="2">
        <v>1.0</v>
      </c>
      <c r="C13765" t="str">
        <f>IFERROR(__xludf.DUMMYFUNCTION("TO_TEXT(B13765)"),"1")</f>
        <v>1</v>
      </c>
    </row>
    <row r="13766">
      <c r="A13766" s="2" t="s">
        <v>13632</v>
      </c>
      <c r="B13766" s="2">
        <v>1.0</v>
      </c>
      <c r="C13766" t="str">
        <f>IFERROR(__xludf.DUMMYFUNCTION("TO_TEXT(B13766)"),"1")</f>
        <v>1</v>
      </c>
    </row>
    <row r="13767">
      <c r="A13767" s="2" t="s">
        <v>13633</v>
      </c>
      <c r="B13767" s="2">
        <v>1.0</v>
      </c>
      <c r="C13767" t="str">
        <f>IFERROR(__xludf.DUMMYFUNCTION("TO_TEXT(B13767)"),"1")</f>
        <v>1</v>
      </c>
    </row>
    <row r="13768">
      <c r="A13768" s="2" t="s">
        <v>13634</v>
      </c>
      <c r="B13768" s="2">
        <v>1.0</v>
      </c>
      <c r="C13768" t="str">
        <f>IFERROR(__xludf.DUMMYFUNCTION("TO_TEXT(B13768)"),"1")</f>
        <v>1</v>
      </c>
    </row>
    <row r="13769">
      <c r="A13769" s="2" t="s">
        <v>13635</v>
      </c>
      <c r="B13769" s="2">
        <v>1.0</v>
      </c>
      <c r="C13769" t="str">
        <f>IFERROR(__xludf.DUMMYFUNCTION("TO_TEXT(B13769)"),"1")</f>
        <v>1</v>
      </c>
    </row>
    <row r="13770">
      <c r="A13770" s="2" t="s">
        <v>13636</v>
      </c>
      <c r="B13770" s="2">
        <v>1.0</v>
      </c>
      <c r="C13770" t="str">
        <f>IFERROR(__xludf.DUMMYFUNCTION("TO_TEXT(B13770)"),"1")</f>
        <v>1</v>
      </c>
    </row>
    <row r="13771">
      <c r="A13771" s="2" t="s">
        <v>13637</v>
      </c>
      <c r="B13771" s="2">
        <v>1.0</v>
      </c>
      <c r="C13771" t="str">
        <f>IFERROR(__xludf.DUMMYFUNCTION("TO_TEXT(B13771)"),"1")</f>
        <v>1</v>
      </c>
    </row>
    <row r="13772">
      <c r="A13772" s="2" t="s">
        <v>13638</v>
      </c>
      <c r="B13772" s="2">
        <v>1.0</v>
      </c>
      <c r="C13772" t="str">
        <f>IFERROR(__xludf.DUMMYFUNCTION("TO_TEXT(B13772)"),"1")</f>
        <v>1</v>
      </c>
    </row>
    <row r="13773">
      <c r="A13773" s="2" t="s">
        <v>13639</v>
      </c>
      <c r="B13773" s="2">
        <v>1.0</v>
      </c>
      <c r="C13773" t="str">
        <f>IFERROR(__xludf.DUMMYFUNCTION("TO_TEXT(B13773)"),"1")</f>
        <v>1</v>
      </c>
    </row>
    <row r="13774">
      <c r="A13774" s="2" t="s">
        <v>13640</v>
      </c>
      <c r="B13774" s="2">
        <v>1.0</v>
      </c>
      <c r="C13774" t="str">
        <f>IFERROR(__xludf.DUMMYFUNCTION("TO_TEXT(B13774)"),"1")</f>
        <v>1</v>
      </c>
    </row>
    <row r="13775">
      <c r="A13775" s="2" t="s">
        <v>13641</v>
      </c>
      <c r="B13775" s="2">
        <v>1.0</v>
      </c>
      <c r="C13775" t="str">
        <f>IFERROR(__xludf.DUMMYFUNCTION("TO_TEXT(B13775)"),"1")</f>
        <v>1</v>
      </c>
    </row>
    <row r="13776">
      <c r="A13776" s="2" t="s">
        <v>13642</v>
      </c>
      <c r="B13776" s="2">
        <v>1.0</v>
      </c>
      <c r="C13776" t="str">
        <f>IFERROR(__xludf.DUMMYFUNCTION("TO_TEXT(B13776)"),"1")</f>
        <v>1</v>
      </c>
    </row>
    <row r="13777">
      <c r="A13777" s="2" t="s">
        <v>13643</v>
      </c>
      <c r="B13777" s="2">
        <v>1.0</v>
      </c>
      <c r="C13777" t="str">
        <f>IFERROR(__xludf.DUMMYFUNCTION("TO_TEXT(B13777)"),"1")</f>
        <v>1</v>
      </c>
    </row>
    <row r="13778">
      <c r="A13778" s="2" t="s">
        <v>13644</v>
      </c>
      <c r="B13778" s="2">
        <v>1.0</v>
      </c>
      <c r="C13778" t="str">
        <f>IFERROR(__xludf.DUMMYFUNCTION("TO_TEXT(B13778)"),"1")</f>
        <v>1</v>
      </c>
    </row>
    <row r="13779">
      <c r="A13779" s="2" t="s">
        <v>13645</v>
      </c>
      <c r="B13779" s="2">
        <v>1.0</v>
      </c>
      <c r="C13779" t="str">
        <f>IFERROR(__xludf.DUMMYFUNCTION("TO_TEXT(B13779)"),"1")</f>
        <v>1</v>
      </c>
    </row>
    <row r="13780">
      <c r="A13780" s="2" t="s">
        <v>13646</v>
      </c>
      <c r="B13780" s="2">
        <v>1.0</v>
      </c>
      <c r="C13780" t="str">
        <f>IFERROR(__xludf.DUMMYFUNCTION("TO_TEXT(B13780)"),"1")</f>
        <v>1</v>
      </c>
    </row>
    <row r="13781">
      <c r="A13781" s="2" t="s">
        <v>13647</v>
      </c>
      <c r="B13781" s="2">
        <v>1.0</v>
      </c>
      <c r="C13781" t="str">
        <f>IFERROR(__xludf.DUMMYFUNCTION("TO_TEXT(B13781)"),"1")</f>
        <v>1</v>
      </c>
    </row>
    <row r="13782">
      <c r="A13782" s="2" t="s">
        <v>13648</v>
      </c>
      <c r="B13782" s="2">
        <v>1.0</v>
      </c>
      <c r="C13782" t="str">
        <f>IFERROR(__xludf.DUMMYFUNCTION("TO_TEXT(B13782)"),"1")</f>
        <v>1</v>
      </c>
    </row>
    <row r="13783">
      <c r="A13783" s="2" t="s">
        <v>13649</v>
      </c>
      <c r="B13783" s="2">
        <v>1.0</v>
      </c>
      <c r="C13783" t="str">
        <f>IFERROR(__xludf.DUMMYFUNCTION("TO_TEXT(B13783)"),"1")</f>
        <v>1</v>
      </c>
    </row>
    <row r="13784">
      <c r="A13784" s="2" t="s">
        <v>13650</v>
      </c>
      <c r="B13784" s="2">
        <v>1.0</v>
      </c>
      <c r="C13784" t="str">
        <f>IFERROR(__xludf.DUMMYFUNCTION("TO_TEXT(B13784)"),"1")</f>
        <v>1</v>
      </c>
    </row>
    <row r="13785">
      <c r="A13785" s="2" t="s">
        <v>13651</v>
      </c>
      <c r="B13785" s="2">
        <v>1.0</v>
      </c>
      <c r="C13785" t="str">
        <f>IFERROR(__xludf.DUMMYFUNCTION("TO_TEXT(B13785)"),"1")</f>
        <v>1</v>
      </c>
    </row>
    <row r="13786">
      <c r="A13786" s="2" t="s">
        <v>13652</v>
      </c>
      <c r="B13786" s="2">
        <v>1.0</v>
      </c>
      <c r="C13786" t="str">
        <f>IFERROR(__xludf.DUMMYFUNCTION("TO_TEXT(B13786)"),"1")</f>
        <v>1</v>
      </c>
    </row>
    <row r="13787">
      <c r="A13787" s="2" t="s">
        <v>13653</v>
      </c>
      <c r="B13787" s="2">
        <v>1.0</v>
      </c>
      <c r="C13787" t="str">
        <f>IFERROR(__xludf.DUMMYFUNCTION("TO_TEXT(B13787)"),"1")</f>
        <v>1</v>
      </c>
    </row>
    <row r="13788">
      <c r="A13788" s="2" t="s">
        <v>13654</v>
      </c>
      <c r="B13788" s="2">
        <v>1.0</v>
      </c>
      <c r="C13788" t="str">
        <f>IFERROR(__xludf.DUMMYFUNCTION("TO_TEXT(B13788)"),"1")</f>
        <v>1</v>
      </c>
    </row>
    <row r="13789">
      <c r="A13789" s="2" t="s">
        <v>13655</v>
      </c>
      <c r="B13789" s="2">
        <v>1.0</v>
      </c>
      <c r="C13789" t="str">
        <f>IFERROR(__xludf.DUMMYFUNCTION("TO_TEXT(B13789)"),"1")</f>
        <v>1</v>
      </c>
    </row>
    <row r="13790">
      <c r="A13790" s="2" t="s">
        <v>13656</v>
      </c>
      <c r="B13790" s="2">
        <v>1.0</v>
      </c>
      <c r="C13790" t="str">
        <f>IFERROR(__xludf.DUMMYFUNCTION("TO_TEXT(B13790)"),"1")</f>
        <v>1</v>
      </c>
    </row>
    <row r="13791">
      <c r="A13791" s="2" t="s">
        <v>13657</v>
      </c>
      <c r="B13791" s="2">
        <v>1.0</v>
      </c>
      <c r="C13791" t="str">
        <f>IFERROR(__xludf.DUMMYFUNCTION("TO_TEXT(B13791)"),"1")</f>
        <v>1</v>
      </c>
    </row>
    <row r="13792">
      <c r="A13792" s="2" t="s">
        <v>13658</v>
      </c>
      <c r="B13792" s="2">
        <v>1.0</v>
      </c>
      <c r="C13792" t="str">
        <f>IFERROR(__xludf.DUMMYFUNCTION("TO_TEXT(B13792)"),"1")</f>
        <v>1</v>
      </c>
    </row>
    <row r="13793">
      <c r="A13793" s="2" t="s">
        <v>13659</v>
      </c>
      <c r="B13793" s="2">
        <v>1.0</v>
      </c>
      <c r="C13793" t="str">
        <f>IFERROR(__xludf.DUMMYFUNCTION("TO_TEXT(B13793)"),"1")</f>
        <v>1</v>
      </c>
    </row>
    <row r="13794">
      <c r="A13794" s="2" t="s">
        <v>13660</v>
      </c>
      <c r="B13794" s="2">
        <v>1.0</v>
      </c>
      <c r="C13794" t="str">
        <f>IFERROR(__xludf.DUMMYFUNCTION("TO_TEXT(B13794)"),"1")</f>
        <v>1</v>
      </c>
    </row>
    <row r="13795">
      <c r="A13795" s="2" t="s">
        <v>13661</v>
      </c>
      <c r="B13795" s="2">
        <v>1.0</v>
      </c>
      <c r="C13795" t="str">
        <f>IFERROR(__xludf.DUMMYFUNCTION("TO_TEXT(B13795)"),"1")</f>
        <v>1</v>
      </c>
    </row>
    <row r="13796">
      <c r="A13796" s="2" t="s">
        <v>13662</v>
      </c>
      <c r="B13796" s="2">
        <v>1.0</v>
      </c>
      <c r="C13796" t="str">
        <f>IFERROR(__xludf.DUMMYFUNCTION("TO_TEXT(B13796)"),"1")</f>
        <v>1</v>
      </c>
    </row>
    <row r="13797">
      <c r="A13797" s="2" t="s">
        <v>13663</v>
      </c>
      <c r="B13797" s="2">
        <v>1.0</v>
      </c>
      <c r="C13797" t="str">
        <f>IFERROR(__xludf.DUMMYFUNCTION("TO_TEXT(B13797)"),"1")</f>
        <v>1</v>
      </c>
    </row>
    <row r="13798">
      <c r="A13798" s="2" t="s">
        <v>13664</v>
      </c>
      <c r="B13798" s="2">
        <v>1.0</v>
      </c>
      <c r="C13798" t="str">
        <f>IFERROR(__xludf.DUMMYFUNCTION("TO_TEXT(B13798)"),"1")</f>
        <v>1</v>
      </c>
    </row>
    <row r="13799">
      <c r="A13799" s="2" t="s">
        <v>13665</v>
      </c>
      <c r="B13799" s="2">
        <v>1.0</v>
      </c>
      <c r="C13799" t="str">
        <f>IFERROR(__xludf.DUMMYFUNCTION("TO_TEXT(B13799)"),"1")</f>
        <v>1</v>
      </c>
    </row>
    <row r="13800">
      <c r="A13800" s="2" t="s">
        <v>13666</v>
      </c>
      <c r="B13800" s="2">
        <v>1.0</v>
      </c>
      <c r="C13800" t="str">
        <f>IFERROR(__xludf.DUMMYFUNCTION("TO_TEXT(B13800)"),"1")</f>
        <v>1</v>
      </c>
    </row>
    <row r="13801">
      <c r="A13801" s="2" t="s">
        <v>13667</v>
      </c>
      <c r="B13801" s="2">
        <v>1.0</v>
      </c>
      <c r="C13801" t="str">
        <f>IFERROR(__xludf.DUMMYFUNCTION("TO_TEXT(B13801)"),"1")</f>
        <v>1</v>
      </c>
    </row>
    <row r="13802">
      <c r="A13802" s="2" t="s">
        <v>13668</v>
      </c>
      <c r="B13802" s="2">
        <v>1.0</v>
      </c>
      <c r="C13802" t="str">
        <f>IFERROR(__xludf.DUMMYFUNCTION("TO_TEXT(B13802)"),"1")</f>
        <v>1</v>
      </c>
    </row>
    <row r="13803">
      <c r="A13803" s="2" t="s">
        <v>13669</v>
      </c>
      <c r="B13803" s="2">
        <v>1.0</v>
      </c>
      <c r="C13803" t="str">
        <f>IFERROR(__xludf.DUMMYFUNCTION("TO_TEXT(B13803)"),"1")</f>
        <v>1</v>
      </c>
    </row>
    <row r="13804">
      <c r="A13804" s="2" t="s">
        <v>13670</v>
      </c>
      <c r="B13804" s="2">
        <v>1.0</v>
      </c>
      <c r="C13804" t="str">
        <f>IFERROR(__xludf.DUMMYFUNCTION("TO_TEXT(B13804)"),"1")</f>
        <v>1</v>
      </c>
    </row>
    <row r="13805">
      <c r="A13805" s="2" t="s">
        <v>13671</v>
      </c>
      <c r="B13805" s="2">
        <v>1.0</v>
      </c>
      <c r="C13805" t="str">
        <f>IFERROR(__xludf.DUMMYFUNCTION("TO_TEXT(B13805)"),"1")</f>
        <v>1</v>
      </c>
    </row>
    <row r="13806">
      <c r="A13806" s="2" t="s">
        <v>13672</v>
      </c>
      <c r="B13806" s="2">
        <v>1.0</v>
      </c>
      <c r="C13806" t="str">
        <f>IFERROR(__xludf.DUMMYFUNCTION("TO_TEXT(B13806)"),"1")</f>
        <v>1</v>
      </c>
    </row>
    <row r="13807">
      <c r="A13807" s="2" t="s">
        <v>13673</v>
      </c>
      <c r="B13807" s="2">
        <v>1.0</v>
      </c>
      <c r="C13807" t="str">
        <f>IFERROR(__xludf.DUMMYFUNCTION("TO_TEXT(B13807)"),"1")</f>
        <v>1</v>
      </c>
    </row>
    <row r="13808">
      <c r="A13808" s="2" t="s">
        <v>13674</v>
      </c>
      <c r="B13808" s="2">
        <v>1.0</v>
      </c>
      <c r="C13808" t="str">
        <f>IFERROR(__xludf.DUMMYFUNCTION("TO_TEXT(B13808)"),"1")</f>
        <v>1</v>
      </c>
    </row>
    <row r="13809">
      <c r="A13809" s="2" t="s">
        <v>13675</v>
      </c>
      <c r="B13809" s="2">
        <v>1.0</v>
      </c>
      <c r="C13809" t="str">
        <f>IFERROR(__xludf.DUMMYFUNCTION("TO_TEXT(B13809)"),"1")</f>
        <v>1</v>
      </c>
    </row>
    <row r="13810">
      <c r="A13810" s="2" t="s">
        <v>13676</v>
      </c>
      <c r="B13810" s="2">
        <v>1.0</v>
      </c>
      <c r="C13810" t="str">
        <f>IFERROR(__xludf.DUMMYFUNCTION("TO_TEXT(B13810)"),"1")</f>
        <v>1</v>
      </c>
    </row>
    <row r="13811">
      <c r="A13811" s="2" t="s">
        <v>13677</v>
      </c>
      <c r="B13811" s="2">
        <v>1.0</v>
      </c>
      <c r="C13811" t="str">
        <f>IFERROR(__xludf.DUMMYFUNCTION("TO_TEXT(B13811)"),"1")</f>
        <v>1</v>
      </c>
    </row>
    <row r="13812">
      <c r="A13812" s="2" t="s">
        <v>13678</v>
      </c>
      <c r="B13812" s="2">
        <v>1.0</v>
      </c>
      <c r="C13812" t="str">
        <f>IFERROR(__xludf.DUMMYFUNCTION("TO_TEXT(B13812)"),"1")</f>
        <v>1</v>
      </c>
    </row>
    <row r="13813">
      <c r="A13813" s="2" t="s">
        <v>13679</v>
      </c>
      <c r="B13813" s="2">
        <v>1.0</v>
      </c>
      <c r="C13813" t="str">
        <f>IFERROR(__xludf.DUMMYFUNCTION("TO_TEXT(B13813)"),"1")</f>
        <v>1</v>
      </c>
    </row>
    <row r="13814">
      <c r="A13814" s="2" t="s">
        <v>13680</v>
      </c>
      <c r="B13814" s="2">
        <v>1.0</v>
      </c>
      <c r="C13814" t="str">
        <f>IFERROR(__xludf.DUMMYFUNCTION("TO_TEXT(B13814)"),"1")</f>
        <v>1</v>
      </c>
    </row>
    <row r="13815">
      <c r="A13815" s="2" t="s">
        <v>13681</v>
      </c>
      <c r="B13815" s="2">
        <v>1.0</v>
      </c>
      <c r="C13815" t="str">
        <f>IFERROR(__xludf.DUMMYFUNCTION("TO_TEXT(B13815)"),"1")</f>
        <v>1</v>
      </c>
    </row>
    <row r="13816">
      <c r="A13816" s="2" t="s">
        <v>13682</v>
      </c>
      <c r="B13816" s="2">
        <v>1.0</v>
      </c>
      <c r="C13816" t="str">
        <f>IFERROR(__xludf.DUMMYFUNCTION("TO_TEXT(B13816)"),"1")</f>
        <v>1</v>
      </c>
    </row>
    <row r="13817">
      <c r="A13817" s="2" t="s">
        <v>13683</v>
      </c>
      <c r="B13817" s="2">
        <v>1.0</v>
      </c>
      <c r="C13817" t="str">
        <f>IFERROR(__xludf.DUMMYFUNCTION("TO_TEXT(B13817)"),"1")</f>
        <v>1</v>
      </c>
    </row>
    <row r="13818">
      <c r="A13818" s="2" t="s">
        <v>13684</v>
      </c>
      <c r="B13818" s="2">
        <v>1.0</v>
      </c>
      <c r="C13818" t="str">
        <f>IFERROR(__xludf.DUMMYFUNCTION("TO_TEXT(B13818)"),"1")</f>
        <v>1</v>
      </c>
    </row>
    <row r="13819">
      <c r="A13819" s="2" t="s">
        <v>13685</v>
      </c>
      <c r="B13819" s="2">
        <v>1.0</v>
      </c>
      <c r="C13819" t="str">
        <f>IFERROR(__xludf.DUMMYFUNCTION("TO_TEXT(B13819)"),"1")</f>
        <v>1</v>
      </c>
    </row>
    <row r="13820">
      <c r="A13820" s="2" t="s">
        <v>13686</v>
      </c>
      <c r="B13820" s="2">
        <v>1.0</v>
      </c>
      <c r="C13820" t="str">
        <f>IFERROR(__xludf.DUMMYFUNCTION("TO_TEXT(B13820)"),"1")</f>
        <v>1</v>
      </c>
    </row>
    <row r="13821">
      <c r="A13821" s="2" t="s">
        <v>13687</v>
      </c>
      <c r="B13821" s="2">
        <v>1.0</v>
      </c>
      <c r="C13821" t="str">
        <f>IFERROR(__xludf.DUMMYFUNCTION("TO_TEXT(B13821)"),"1")</f>
        <v>1</v>
      </c>
    </row>
    <row r="13822">
      <c r="A13822" s="2" t="s">
        <v>13688</v>
      </c>
      <c r="B13822" s="2">
        <v>1.0</v>
      </c>
      <c r="C13822" t="str">
        <f>IFERROR(__xludf.DUMMYFUNCTION("TO_TEXT(B13822)"),"1")</f>
        <v>1</v>
      </c>
    </row>
    <row r="13823">
      <c r="A13823" s="2" t="s">
        <v>13689</v>
      </c>
      <c r="B13823" s="2">
        <v>1.0</v>
      </c>
      <c r="C13823" t="str">
        <f>IFERROR(__xludf.DUMMYFUNCTION("TO_TEXT(B13823)"),"1")</f>
        <v>1</v>
      </c>
    </row>
    <row r="13824">
      <c r="A13824" s="2" t="s">
        <v>13690</v>
      </c>
      <c r="B13824" s="2">
        <v>1.0</v>
      </c>
      <c r="C13824" t="str">
        <f>IFERROR(__xludf.DUMMYFUNCTION("TO_TEXT(B13824)"),"1")</f>
        <v>1</v>
      </c>
    </row>
    <row r="13825">
      <c r="A13825" s="2" t="s">
        <v>13691</v>
      </c>
      <c r="B13825" s="2">
        <v>1.0</v>
      </c>
      <c r="C13825" t="str">
        <f>IFERROR(__xludf.DUMMYFUNCTION("TO_TEXT(B13825)"),"1")</f>
        <v>1</v>
      </c>
    </row>
    <row r="13826">
      <c r="A13826" s="2" t="s">
        <v>13692</v>
      </c>
      <c r="B13826" s="2">
        <v>1.0</v>
      </c>
      <c r="C13826" t="str">
        <f>IFERROR(__xludf.DUMMYFUNCTION("TO_TEXT(B13826)"),"1")</f>
        <v>1</v>
      </c>
    </row>
    <row r="13827">
      <c r="A13827" s="2" t="s">
        <v>13693</v>
      </c>
      <c r="B13827" s="2">
        <v>1.0</v>
      </c>
      <c r="C13827" t="str">
        <f>IFERROR(__xludf.DUMMYFUNCTION("TO_TEXT(B13827)"),"1")</f>
        <v>1</v>
      </c>
    </row>
    <row r="13828">
      <c r="A13828" s="2" t="s">
        <v>13694</v>
      </c>
      <c r="B13828" s="2">
        <v>1.0</v>
      </c>
      <c r="C13828" t="str">
        <f>IFERROR(__xludf.DUMMYFUNCTION("TO_TEXT(B13828)"),"1")</f>
        <v>1</v>
      </c>
    </row>
    <row r="13829">
      <c r="A13829" s="2" t="s">
        <v>13695</v>
      </c>
      <c r="B13829" s="2">
        <v>1.0</v>
      </c>
      <c r="C13829" t="str">
        <f>IFERROR(__xludf.DUMMYFUNCTION("TO_TEXT(B13829)"),"1")</f>
        <v>1</v>
      </c>
    </row>
    <row r="13830">
      <c r="A13830" s="2" t="s">
        <v>13696</v>
      </c>
      <c r="B13830" s="2">
        <v>1.0</v>
      </c>
      <c r="C13830" t="str">
        <f>IFERROR(__xludf.DUMMYFUNCTION("TO_TEXT(B13830)"),"1")</f>
        <v>1</v>
      </c>
    </row>
    <row r="13831">
      <c r="A13831" s="2" t="s">
        <v>13697</v>
      </c>
      <c r="B13831" s="2">
        <v>1.0</v>
      </c>
      <c r="C13831" t="str">
        <f>IFERROR(__xludf.DUMMYFUNCTION("TO_TEXT(B13831)"),"1")</f>
        <v>1</v>
      </c>
    </row>
    <row r="13832">
      <c r="A13832" s="2" t="s">
        <v>13698</v>
      </c>
      <c r="B13832" s="2">
        <v>1.0</v>
      </c>
      <c r="C13832" t="str">
        <f>IFERROR(__xludf.DUMMYFUNCTION("TO_TEXT(B13832)"),"1")</f>
        <v>1</v>
      </c>
    </row>
    <row r="13833">
      <c r="A13833" s="2" t="s">
        <v>13699</v>
      </c>
      <c r="B13833" s="2">
        <v>1.0</v>
      </c>
      <c r="C13833" t="str">
        <f>IFERROR(__xludf.DUMMYFUNCTION("TO_TEXT(B13833)"),"1")</f>
        <v>1</v>
      </c>
    </row>
    <row r="13834">
      <c r="A13834" s="2" t="s">
        <v>13700</v>
      </c>
      <c r="B13834" s="2">
        <v>1.0</v>
      </c>
      <c r="C13834" t="str">
        <f>IFERROR(__xludf.DUMMYFUNCTION("TO_TEXT(B13834)"),"1")</f>
        <v>1</v>
      </c>
    </row>
    <row r="13835">
      <c r="A13835" s="2" t="s">
        <v>13701</v>
      </c>
      <c r="B13835" s="2">
        <v>1.0</v>
      </c>
      <c r="C13835" t="str">
        <f>IFERROR(__xludf.DUMMYFUNCTION("TO_TEXT(B13835)"),"1")</f>
        <v>1</v>
      </c>
    </row>
    <row r="13836">
      <c r="A13836" s="2" t="s">
        <v>13702</v>
      </c>
      <c r="B13836" s="2">
        <v>1.0</v>
      </c>
      <c r="C13836" t="str">
        <f>IFERROR(__xludf.DUMMYFUNCTION("TO_TEXT(B13836)"),"1")</f>
        <v>1</v>
      </c>
    </row>
    <row r="13837">
      <c r="A13837" s="2" t="s">
        <v>13703</v>
      </c>
      <c r="B13837" s="2">
        <v>1.0</v>
      </c>
      <c r="C13837" t="str">
        <f>IFERROR(__xludf.DUMMYFUNCTION("TO_TEXT(B13837)"),"1")</f>
        <v>1</v>
      </c>
    </row>
    <row r="13838">
      <c r="A13838" s="2" t="s">
        <v>13704</v>
      </c>
      <c r="B13838" s="2">
        <v>1.0</v>
      </c>
      <c r="C13838" t="str">
        <f>IFERROR(__xludf.DUMMYFUNCTION("TO_TEXT(B13838)"),"1")</f>
        <v>1</v>
      </c>
    </row>
    <row r="13839">
      <c r="A13839" s="2" t="s">
        <v>13705</v>
      </c>
      <c r="B13839" s="2">
        <v>1.0</v>
      </c>
      <c r="C13839" t="str">
        <f>IFERROR(__xludf.DUMMYFUNCTION("TO_TEXT(B13839)"),"1")</f>
        <v>1</v>
      </c>
    </row>
    <row r="13840">
      <c r="A13840" s="2" t="s">
        <v>13706</v>
      </c>
      <c r="B13840" s="2">
        <v>1.0</v>
      </c>
      <c r="C13840" t="str">
        <f>IFERROR(__xludf.DUMMYFUNCTION("TO_TEXT(B13840)"),"1")</f>
        <v>1</v>
      </c>
    </row>
    <row r="13841">
      <c r="A13841" s="2" t="s">
        <v>13707</v>
      </c>
      <c r="B13841" s="2">
        <v>1.0</v>
      </c>
      <c r="C13841" t="str">
        <f>IFERROR(__xludf.DUMMYFUNCTION("TO_TEXT(B13841)"),"1")</f>
        <v>1</v>
      </c>
    </row>
    <row r="13842">
      <c r="A13842" s="2" t="s">
        <v>13708</v>
      </c>
      <c r="B13842" s="2">
        <v>1.0</v>
      </c>
      <c r="C13842" t="str">
        <f>IFERROR(__xludf.DUMMYFUNCTION("TO_TEXT(B13842)"),"1")</f>
        <v>1</v>
      </c>
    </row>
    <row r="13843">
      <c r="A13843" s="2" t="s">
        <v>13709</v>
      </c>
      <c r="B13843" s="2">
        <v>1.0</v>
      </c>
      <c r="C13843" t="str">
        <f>IFERROR(__xludf.DUMMYFUNCTION("TO_TEXT(B13843)"),"1")</f>
        <v>1</v>
      </c>
    </row>
    <row r="13844">
      <c r="A13844" s="2" t="s">
        <v>13710</v>
      </c>
      <c r="B13844" s="2">
        <v>1.0</v>
      </c>
      <c r="C13844" t="str">
        <f>IFERROR(__xludf.DUMMYFUNCTION("TO_TEXT(B13844)"),"1")</f>
        <v>1</v>
      </c>
    </row>
    <row r="13845">
      <c r="A13845" s="2" t="s">
        <v>13711</v>
      </c>
      <c r="B13845" s="2">
        <v>1.0</v>
      </c>
      <c r="C13845" t="str">
        <f>IFERROR(__xludf.DUMMYFUNCTION("TO_TEXT(B13845)"),"1")</f>
        <v>1</v>
      </c>
    </row>
    <row r="13846">
      <c r="A13846" s="2" t="s">
        <v>13712</v>
      </c>
      <c r="B13846" s="2">
        <v>1.0</v>
      </c>
      <c r="C13846" t="str">
        <f>IFERROR(__xludf.DUMMYFUNCTION("TO_TEXT(B13846)"),"1")</f>
        <v>1</v>
      </c>
    </row>
    <row r="13847">
      <c r="A13847" s="2" t="s">
        <v>13713</v>
      </c>
      <c r="B13847" s="2">
        <v>1.0</v>
      </c>
      <c r="C13847" t="str">
        <f>IFERROR(__xludf.DUMMYFUNCTION("TO_TEXT(B13847)"),"1")</f>
        <v>1</v>
      </c>
    </row>
    <row r="13848">
      <c r="A13848" s="2" t="s">
        <v>13714</v>
      </c>
      <c r="B13848" s="2">
        <v>1.0</v>
      </c>
      <c r="C13848" t="str">
        <f>IFERROR(__xludf.DUMMYFUNCTION("TO_TEXT(B13848)"),"1")</f>
        <v>1</v>
      </c>
    </row>
    <row r="13849">
      <c r="A13849" s="2" t="s">
        <v>13715</v>
      </c>
      <c r="B13849" s="2">
        <v>1.0</v>
      </c>
      <c r="C13849" t="str">
        <f>IFERROR(__xludf.DUMMYFUNCTION("TO_TEXT(B13849)"),"1")</f>
        <v>1</v>
      </c>
    </row>
    <row r="13850">
      <c r="A13850" s="2" t="s">
        <v>13716</v>
      </c>
      <c r="B13850" s="2">
        <v>1.0</v>
      </c>
      <c r="C13850" t="str">
        <f>IFERROR(__xludf.DUMMYFUNCTION("TO_TEXT(B13850)"),"1")</f>
        <v>1</v>
      </c>
    </row>
    <row r="13851">
      <c r="A13851" s="2" t="s">
        <v>13717</v>
      </c>
      <c r="B13851" s="2">
        <v>1.0</v>
      </c>
      <c r="C13851" t="str">
        <f>IFERROR(__xludf.DUMMYFUNCTION("TO_TEXT(B13851)"),"1")</f>
        <v>1</v>
      </c>
    </row>
    <row r="13852">
      <c r="A13852" s="2" t="s">
        <v>13718</v>
      </c>
      <c r="B13852" s="2">
        <v>1.0</v>
      </c>
      <c r="C13852" t="str">
        <f>IFERROR(__xludf.DUMMYFUNCTION("TO_TEXT(B13852)"),"1")</f>
        <v>1</v>
      </c>
    </row>
    <row r="13853">
      <c r="A13853" s="2" t="s">
        <v>13719</v>
      </c>
      <c r="B13853" s="2">
        <v>1.0</v>
      </c>
      <c r="C13853" t="str">
        <f>IFERROR(__xludf.DUMMYFUNCTION("TO_TEXT(B13853)"),"1")</f>
        <v>1</v>
      </c>
    </row>
    <row r="13854">
      <c r="A13854" s="2" t="s">
        <v>13720</v>
      </c>
      <c r="B13854" s="2">
        <v>1.0</v>
      </c>
      <c r="C13854" t="str">
        <f>IFERROR(__xludf.DUMMYFUNCTION("TO_TEXT(B13854)"),"1")</f>
        <v>1</v>
      </c>
    </row>
    <row r="13855">
      <c r="A13855" s="2" t="s">
        <v>13721</v>
      </c>
      <c r="B13855" s="2">
        <v>1.0</v>
      </c>
      <c r="C13855" t="str">
        <f>IFERROR(__xludf.DUMMYFUNCTION("TO_TEXT(B13855)"),"1")</f>
        <v>1</v>
      </c>
    </row>
    <row r="13856">
      <c r="A13856" s="2" t="s">
        <v>13722</v>
      </c>
      <c r="B13856" s="2">
        <v>1.0</v>
      </c>
      <c r="C13856" t="str">
        <f>IFERROR(__xludf.DUMMYFUNCTION("TO_TEXT(B13856)"),"1")</f>
        <v>1</v>
      </c>
    </row>
    <row r="13857">
      <c r="A13857" s="2" t="s">
        <v>13723</v>
      </c>
      <c r="B13857" s="2">
        <v>1.0</v>
      </c>
      <c r="C13857" t="str">
        <f>IFERROR(__xludf.DUMMYFUNCTION("TO_TEXT(B13857)"),"1")</f>
        <v>1</v>
      </c>
    </row>
    <row r="13858">
      <c r="A13858" s="2" t="s">
        <v>13724</v>
      </c>
      <c r="B13858" s="2">
        <v>1.0</v>
      </c>
      <c r="C13858" t="str">
        <f>IFERROR(__xludf.DUMMYFUNCTION("TO_TEXT(B13858)"),"1")</f>
        <v>1</v>
      </c>
    </row>
    <row r="13859">
      <c r="A13859" s="2" t="s">
        <v>13725</v>
      </c>
      <c r="B13859" s="2">
        <v>1.0</v>
      </c>
      <c r="C13859" t="str">
        <f>IFERROR(__xludf.DUMMYFUNCTION("TO_TEXT(B13859)"),"1")</f>
        <v>1</v>
      </c>
    </row>
    <row r="13860">
      <c r="A13860" s="2" t="s">
        <v>13726</v>
      </c>
      <c r="B13860" s="2">
        <v>1.0</v>
      </c>
      <c r="C13860" t="str">
        <f>IFERROR(__xludf.DUMMYFUNCTION("TO_TEXT(B13860)"),"1")</f>
        <v>1</v>
      </c>
    </row>
    <row r="13861">
      <c r="A13861" s="2" t="s">
        <v>13727</v>
      </c>
      <c r="B13861" s="2">
        <v>1.0</v>
      </c>
      <c r="C13861" t="str">
        <f>IFERROR(__xludf.DUMMYFUNCTION("TO_TEXT(B13861)"),"1")</f>
        <v>1</v>
      </c>
    </row>
    <row r="13862">
      <c r="A13862" s="2" t="s">
        <v>13728</v>
      </c>
      <c r="B13862" s="2">
        <v>1.0</v>
      </c>
      <c r="C13862" t="str">
        <f>IFERROR(__xludf.DUMMYFUNCTION("TO_TEXT(B13862)"),"1")</f>
        <v>1</v>
      </c>
    </row>
    <row r="13863">
      <c r="A13863" s="2" t="s">
        <v>13729</v>
      </c>
      <c r="B13863" s="2">
        <v>1.0</v>
      </c>
      <c r="C13863" t="str">
        <f>IFERROR(__xludf.DUMMYFUNCTION("TO_TEXT(B13863)"),"1")</f>
        <v>1</v>
      </c>
    </row>
    <row r="13864">
      <c r="A13864" s="2" t="s">
        <v>13730</v>
      </c>
      <c r="B13864" s="2">
        <v>1.0</v>
      </c>
      <c r="C13864" t="str">
        <f>IFERROR(__xludf.DUMMYFUNCTION("TO_TEXT(B13864)"),"1")</f>
        <v>1</v>
      </c>
    </row>
    <row r="13865">
      <c r="A13865" s="2" t="s">
        <v>13731</v>
      </c>
      <c r="B13865" s="2">
        <v>1.0</v>
      </c>
      <c r="C13865" t="str">
        <f>IFERROR(__xludf.DUMMYFUNCTION("TO_TEXT(B13865)"),"1")</f>
        <v>1</v>
      </c>
    </row>
    <row r="13866">
      <c r="A13866" s="2" t="s">
        <v>13732</v>
      </c>
      <c r="B13866" s="2">
        <v>1.0</v>
      </c>
      <c r="C13866" t="str">
        <f>IFERROR(__xludf.DUMMYFUNCTION("TO_TEXT(B13866)"),"1")</f>
        <v>1</v>
      </c>
    </row>
    <row r="13867">
      <c r="A13867" s="2" t="s">
        <v>13733</v>
      </c>
      <c r="B13867" s="2">
        <v>1.0</v>
      </c>
      <c r="C13867" t="str">
        <f>IFERROR(__xludf.DUMMYFUNCTION("TO_TEXT(B13867)"),"1")</f>
        <v>1</v>
      </c>
    </row>
    <row r="13868">
      <c r="A13868" s="2" t="s">
        <v>13734</v>
      </c>
      <c r="B13868" s="2">
        <v>1.0</v>
      </c>
      <c r="C13868" t="str">
        <f>IFERROR(__xludf.DUMMYFUNCTION("TO_TEXT(B13868)"),"1")</f>
        <v>1</v>
      </c>
    </row>
    <row r="13869">
      <c r="A13869" s="2" t="s">
        <v>13735</v>
      </c>
      <c r="B13869" s="2">
        <v>1.0</v>
      </c>
      <c r="C13869" t="str">
        <f>IFERROR(__xludf.DUMMYFUNCTION("TO_TEXT(B13869)"),"1")</f>
        <v>1</v>
      </c>
    </row>
    <row r="13870">
      <c r="A13870" s="2" t="s">
        <v>13736</v>
      </c>
      <c r="B13870" s="2">
        <v>1.0</v>
      </c>
      <c r="C13870" t="str">
        <f>IFERROR(__xludf.DUMMYFUNCTION("TO_TEXT(B13870)"),"1")</f>
        <v>1</v>
      </c>
    </row>
    <row r="13871">
      <c r="A13871" s="2" t="s">
        <v>13737</v>
      </c>
      <c r="B13871" s="2">
        <v>1.0</v>
      </c>
      <c r="C13871" t="str">
        <f>IFERROR(__xludf.DUMMYFUNCTION("TO_TEXT(B13871)"),"1")</f>
        <v>1</v>
      </c>
    </row>
    <row r="13872">
      <c r="A13872" s="2" t="s">
        <v>13738</v>
      </c>
      <c r="B13872" s="2">
        <v>1.0</v>
      </c>
      <c r="C13872" t="str">
        <f>IFERROR(__xludf.DUMMYFUNCTION("TO_TEXT(B13872)"),"1")</f>
        <v>1</v>
      </c>
    </row>
    <row r="13873">
      <c r="A13873" s="2" t="s">
        <v>13739</v>
      </c>
      <c r="B13873" s="2">
        <v>1.0</v>
      </c>
      <c r="C13873" t="str">
        <f>IFERROR(__xludf.DUMMYFUNCTION("TO_TEXT(B13873)"),"1")</f>
        <v>1</v>
      </c>
    </row>
    <row r="13874">
      <c r="A13874" s="2" t="s">
        <v>13740</v>
      </c>
      <c r="B13874" s="2">
        <v>1.0</v>
      </c>
      <c r="C13874" t="str">
        <f>IFERROR(__xludf.DUMMYFUNCTION("TO_TEXT(B13874)"),"1")</f>
        <v>1</v>
      </c>
    </row>
    <row r="13875">
      <c r="A13875" s="2" t="s">
        <v>13741</v>
      </c>
      <c r="B13875" s="2">
        <v>1.0</v>
      </c>
      <c r="C13875" t="str">
        <f>IFERROR(__xludf.DUMMYFUNCTION("TO_TEXT(B13875)"),"1")</f>
        <v>1</v>
      </c>
    </row>
    <row r="13876">
      <c r="A13876" s="2" t="s">
        <v>13742</v>
      </c>
      <c r="B13876" s="2">
        <v>1.0</v>
      </c>
      <c r="C13876" t="str">
        <f>IFERROR(__xludf.DUMMYFUNCTION("TO_TEXT(B13876)"),"1")</f>
        <v>1</v>
      </c>
    </row>
    <row r="13877">
      <c r="A13877" s="2" t="s">
        <v>13743</v>
      </c>
      <c r="B13877" s="2">
        <v>1.0</v>
      </c>
      <c r="C13877" t="str">
        <f>IFERROR(__xludf.DUMMYFUNCTION("TO_TEXT(B13877)"),"1")</f>
        <v>1</v>
      </c>
    </row>
    <row r="13878">
      <c r="A13878" s="2" t="s">
        <v>13744</v>
      </c>
      <c r="B13878" s="2">
        <v>1.0</v>
      </c>
      <c r="C13878" t="str">
        <f>IFERROR(__xludf.DUMMYFUNCTION("TO_TEXT(B13878)"),"1")</f>
        <v>1</v>
      </c>
    </row>
    <row r="13879">
      <c r="A13879" s="2" t="s">
        <v>13745</v>
      </c>
      <c r="B13879" s="2">
        <v>1.0</v>
      </c>
      <c r="C13879" t="str">
        <f>IFERROR(__xludf.DUMMYFUNCTION("TO_TEXT(B13879)"),"1")</f>
        <v>1</v>
      </c>
    </row>
    <row r="13880">
      <c r="A13880" s="2" t="s">
        <v>13746</v>
      </c>
      <c r="B13880" s="2">
        <v>1.0</v>
      </c>
      <c r="C13880" t="str">
        <f>IFERROR(__xludf.DUMMYFUNCTION("TO_TEXT(B13880)"),"1")</f>
        <v>1</v>
      </c>
    </row>
    <row r="13881">
      <c r="A13881" s="2" t="s">
        <v>13747</v>
      </c>
      <c r="B13881" s="2">
        <v>1.0</v>
      </c>
      <c r="C13881" t="str">
        <f>IFERROR(__xludf.DUMMYFUNCTION("TO_TEXT(B13881)"),"1")</f>
        <v>1</v>
      </c>
    </row>
    <row r="13882">
      <c r="A13882" s="2" t="s">
        <v>13748</v>
      </c>
      <c r="B13882" s="2">
        <v>1.0</v>
      </c>
      <c r="C13882" t="str">
        <f>IFERROR(__xludf.DUMMYFUNCTION("TO_TEXT(B13882)"),"1")</f>
        <v>1</v>
      </c>
    </row>
    <row r="13883">
      <c r="A13883" s="2" t="s">
        <v>13749</v>
      </c>
      <c r="B13883" s="2">
        <v>1.0</v>
      </c>
      <c r="C13883" t="str">
        <f>IFERROR(__xludf.DUMMYFUNCTION("TO_TEXT(B13883)"),"1")</f>
        <v>1</v>
      </c>
    </row>
    <row r="13884">
      <c r="A13884" s="2" t="s">
        <v>13750</v>
      </c>
      <c r="B13884" s="2">
        <v>1.0</v>
      </c>
      <c r="C13884" t="str">
        <f>IFERROR(__xludf.DUMMYFUNCTION("TO_TEXT(B13884)"),"1")</f>
        <v>1</v>
      </c>
    </row>
    <row r="13885">
      <c r="A13885" s="2" t="s">
        <v>13751</v>
      </c>
      <c r="B13885" s="2">
        <v>1.0</v>
      </c>
      <c r="C13885" t="str">
        <f>IFERROR(__xludf.DUMMYFUNCTION("TO_TEXT(B13885)"),"1")</f>
        <v>1</v>
      </c>
    </row>
    <row r="13886">
      <c r="A13886" s="2" t="s">
        <v>13752</v>
      </c>
      <c r="B13886" s="2">
        <v>1.0</v>
      </c>
      <c r="C13886" t="str">
        <f>IFERROR(__xludf.DUMMYFUNCTION("TO_TEXT(B13886)"),"1")</f>
        <v>1</v>
      </c>
    </row>
    <row r="13887">
      <c r="A13887" s="2" t="s">
        <v>13753</v>
      </c>
      <c r="B13887" s="2">
        <v>1.0</v>
      </c>
      <c r="C13887" t="str">
        <f>IFERROR(__xludf.DUMMYFUNCTION("TO_TEXT(B13887)"),"1")</f>
        <v>1</v>
      </c>
    </row>
    <row r="13888">
      <c r="A13888" s="2" t="s">
        <v>13754</v>
      </c>
      <c r="B13888" s="2">
        <v>1.0</v>
      </c>
      <c r="C13888" t="str">
        <f>IFERROR(__xludf.DUMMYFUNCTION("TO_TEXT(B13888)"),"1")</f>
        <v>1</v>
      </c>
    </row>
    <row r="13889">
      <c r="A13889" s="2" t="s">
        <v>13755</v>
      </c>
      <c r="B13889" s="2">
        <v>1.0</v>
      </c>
      <c r="C13889" t="str">
        <f>IFERROR(__xludf.DUMMYFUNCTION("TO_TEXT(B13889)"),"1")</f>
        <v>1</v>
      </c>
    </row>
    <row r="13890">
      <c r="A13890" s="2" t="s">
        <v>13756</v>
      </c>
      <c r="B13890" s="2">
        <v>1.0</v>
      </c>
      <c r="C13890" t="str">
        <f>IFERROR(__xludf.DUMMYFUNCTION("TO_TEXT(B13890)"),"1")</f>
        <v>1</v>
      </c>
    </row>
    <row r="13891">
      <c r="A13891" s="2" t="s">
        <v>13757</v>
      </c>
      <c r="B13891" s="2">
        <v>1.0</v>
      </c>
      <c r="C13891" t="str">
        <f>IFERROR(__xludf.DUMMYFUNCTION("TO_TEXT(B13891)"),"1")</f>
        <v>1</v>
      </c>
    </row>
    <row r="13892">
      <c r="A13892" s="2" t="s">
        <v>13758</v>
      </c>
      <c r="B13892" s="2">
        <v>1.0</v>
      </c>
      <c r="C13892" t="str">
        <f>IFERROR(__xludf.DUMMYFUNCTION("TO_TEXT(B13892)"),"1")</f>
        <v>1</v>
      </c>
    </row>
    <row r="13893">
      <c r="A13893" s="2" t="s">
        <v>13759</v>
      </c>
      <c r="B13893" s="2">
        <v>1.0</v>
      </c>
      <c r="C13893" t="str">
        <f>IFERROR(__xludf.DUMMYFUNCTION("TO_TEXT(B13893)"),"1")</f>
        <v>1</v>
      </c>
    </row>
    <row r="13894">
      <c r="A13894" s="2" t="s">
        <v>13760</v>
      </c>
      <c r="B13894" s="2">
        <v>1.0</v>
      </c>
      <c r="C13894" t="str">
        <f>IFERROR(__xludf.DUMMYFUNCTION("TO_TEXT(B13894)"),"1")</f>
        <v>1</v>
      </c>
    </row>
    <row r="13895">
      <c r="A13895" s="2" t="s">
        <v>13761</v>
      </c>
      <c r="B13895" s="2">
        <v>1.0</v>
      </c>
      <c r="C13895" t="str">
        <f>IFERROR(__xludf.DUMMYFUNCTION("TO_TEXT(B13895)"),"1")</f>
        <v>1</v>
      </c>
    </row>
    <row r="13896">
      <c r="A13896" s="2" t="s">
        <v>13762</v>
      </c>
      <c r="B13896" s="2">
        <v>1.0</v>
      </c>
      <c r="C13896" t="str">
        <f>IFERROR(__xludf.DUMMYFUNCTION("TO_TEXT(B13896)"),"1")</f>
        <v>1</v>
      </c>
    </row>
    <row r="13897">
      <c r="A13897" s="2" t="s">
        <v>13763</v>
      </c>
      <c r="B13897" s="2">
        <v>1.0</v>
      </c>
      <c r="C13897" t="str">
        <f>IFERROR(__xludf.DUMMYFUNCTION("TO_TEXT(B13897)"),"1")</f>
        <v>1</v>
      </c>
    </row>
    <row r="13898">
      <c r="A13898" s="2" t="s">
        <v>13764</v>
      </c>
      <c r="B13898" s="2">
        <v>1.0</v>
      </c>
      <c r="C13898" t="str">
        <f>IFERROR(__xludf.DUMMYFUNCTION("TO_TEXT(B13898)"),"1")</f>
        <v>1</v>
      </c>
    </row>
    <row r="13899">
      <c r="A13899" s="2" t="s">
        <v>13765</v>
      </c>
      <c r="B13899" s="2">
        <v>1.0</v>
      </c>
      <c r="C13899" t="str">
        <f>IFERROR(__xludf.DUMMYFUNCTION("TO_TEXT(B13899)"),"1")</f>
        <v>1</v>
      </c>
    </row>
    <row r="13900">
      <c r="A13900" s="2" t="s">
        <v>13766</v>
      </c>
      <c r="B13900" s="2">
        <v>1.0</v>
      </c>
      <c r="C13900" t="str">
        <f>IFERROR(__xludf.DUMMYFUNCTION("TO_TEXT(B13900)"),"1")</f>
        <v>1</v>
      </c>
    </row>
    <row r="13901">
      <c r="A13901" s="2" t="s">
        <v>13767</v>
      </c>
      <c r="B13901" s="2">
        <v>1.0</v>
      </c>
      <c r="C13901" t="str">
        <f>IFERROR(__xludf.DUMMYFUNCTION("TO_TEXT(B13901)"),"1")</f>
        <v>1</v>
      </c>
    </row>
    <row r="13902">
      <c r="A13902" s="2" t="s">
        <v>13768</v>
      </c>
      <c r="B13902" s="2">
        <v>1.0</v>
      </c>
      <c r="C13902" t="str">
        <f>IFERROR(__xludf.DUMMYFUNCTION("TO_TEXT(B13902)"),"1")</f>
        <v>1</v>
      </c>
    </row>
    <row r="13903">
      <c r="A13903" s="2" t="s">
        <v>13769</v>
      </c>
      <c r="B13903" s="2">
        <v>1.0</v>
      </c>
      <c r="C13903" t="str">
        <f>IFERROR(__xludf.DUMMYFUNCTION("TO_TEXT(B13903)"),"1")</f>
        <v>1</v>
      </c>
    </row>
    <row r="13904">
      <c r="A13904" s="2" t="s">
        <v>13770</v>
      </c>
      <c r="B13904" s="2">
        <v>1.0</v>
      </c>
      <c r="C13904" t="str">
        <f>IFERROR(__xludf.DUMMYFUNCTION("TO_TEXT(B13904)"),"1")</f>
        <v>1</v>
      </c>
    </row>
    <row r="13905">
      <c r="A13905" s="2" t="s">
        <v>13771</v>
      </c>
      <c r="B13905" s="2">
        <v>1.0</v>
      </c>
      <c r="C13905" t="str">
        <f>IFERROR(__xludf.DUMMYFUNCTION("TO_TEXT(B13905)"),"1")</f>
        <v>1</v>
      </c>
    </row>
    <row r="13906">
      <c r="A13906" s="2" t="s">
        <v>13772</v>
      </c>
      <c r="B13906" s="2">
        <v>1.0</v>
      </c>
      <c r="C13906" t="str">
        <f>IFERROR(__xludf.DUMMYFUNCTION("TO_TEXT(B13906)"),"1")</f>
        <v>1</v>
      </c>
    </row>
    <row r="13907">
      <c r="A13907" s="2" t="s">
        <v>13773</v>
      </c>
      <c r="B13907" s="2">
        <v>1.0</v>
      </c>
      <c r="C13907" t="str">
        <f>IFERROR(__xludf.DUMMYFUNCTION("TO_TEXT(B13907)"),"1")</f>
        <v>1</v>
      </c>
    </row>
    <row r="13908">
      <c r="A13908" s="2" t="s">
        <v>13774</v>
      </c>
      <c r="B13908" s="2">
        <v>1.0</v>
      </c>
      <c r="C13908" t="str">
        <f>IFERROR(__xludf.DUMMYFUNCTION("TO_TEXT(B13908)"),"1")</f>
        <v>1</v>
      </c>
    </row>
    <row r="13909">
      <c r="A13909" s="2" t="s">
        <v>13775</v>
      </c>
      <c r="B13909" s="2">
        <v>1.0</v>
      </c>
      <c r="C13909" t="str">
        <f>IFERROR(__xludf.DUMMYFUNCTION("TO_TEXT(B13909)"),"1")</f>
        <v>1</v>
      </c>
    </row>
    <row r="13910">
      <c r="A13910" s="2" t="s">
        <v>13776</v>
      </c>
      <c r="B13910" s="2">
        <v>1.0</v>
      </c>
      <c r="C13910" t="str">
        <f>IFERROR(__xludf.DUMMYFUNCTION("TO_TEXT(B13910)"),"1")</f>
        <v>1</v>
      </c>
    </row>
    <row r="13911">
      <c r="A13911" s="2" t="s">
        <v>13777</v>
      </c>
      <c r="B13911" s="2">
        <v>1.0</v>
      </c>
      <c r="C13911" t="str">
        <f>IFERROR(__xludf.DUMMYFUNCTION("TO_TEXT(B13911)"),"1")</f>
        <v>1</v>
      </c>
    </row>
    <row r="13912">
      <c r="A13912" s="2" t="s">
        <v>13778</v>
      </c>
      <c r="B13912" s="2">
        <v>1.0</v>
      </c>
      <c r="C13912" t="str">
        <f>IFERROR(__xludf.DUMMYFUNCTION("TO_TEXT(B13912)"),"1")</f>
        <v>1</v>
      </c>
    </row>
    <row r="13913">
      <c r="A13913" s="2" t="s">
        <v>13779</v>
      </c>
      <c r="B13913" s="2">
        <v>1.0</v>
      </c>
      <c r="C13913" t="str">
        <f>IFERROR(__xludf.DUMMYFUNCTION("TO_TEXT(B13913)"),"1")</f>
        <v>1</v>
      </c>
    </row>
    <row r="13914">
      <c r="A13914" s="2" t="s">
        <v>13780</v>
      </c>
      <c r="B13914" s="2">
        <v>1.0</v>
      </c>
      <c r="C13914" t="str">
        <f>IFERROR(__xludf.DUMMYFUNCTION("TO_TEXT(B13914)"),"1")</f>
        <v>1</v>
      </c>
    </row>
    <row r="13915">
      <c r="A13915" s="2" t="s">
        <v>13781</v>
      </c>
      <c r="B13915" s="2">
        <v>1.0</v>
      </c>
      <c r="C13915" t="str">
        <f>IFERROR(__xludf.DUMMYFUNCTION("TO_TEXT(B13915)"),"1")</f>
        <v>1</v>
      </c>
    </row>
    <row r="13916">
      <c r="A13916" s="2" t="s">
        <v>13782</v>
      </c>
      <c r="B13916" s="2">
        <v>1.0</v>
      </c>
      <c r="C13916" t="str">
        <f>IFERROR(__xludf.DUMMYFUNCTION("TO_TEXT(B13916)"),"1")</f>
        <v>1</v>
      </c>
    </row>
    <row r="13917">
      <c r="A13917" s="2" t="s">
        <v>13783</v>
      </c>
      <c r="B13917" s="2">
        <v>1.0</v>
      </c>
      <c r="C13917" t="str">
        <f>IFERROR(__xludf.DUMMYFUNCTION("TO_TEXT(B13917)"),"1")</f>
        <v>1</v>
      </c>
    </row>
    <row r="13918">
      <c r="A13918" s="2" t="s">
        <v>13784</v>
      </c>
      <c r="B13918" s="2">
        <v>1.0</v>
      </c>
      <c r="C13918" t="str">
        <f>IFERROR(__xludf.DUMMYFUNCTION("TO_TEXT(B13918)"),"1")</f>
        <v>1</v>
      </c>
    </row>
    <row r="13919">
      <c r="A13919" s="2" t="s">
        <v>13785</v>
      </c>
      <c r="B13919" s="2">
        <v>1.0</v>
      </c>
      <c r="C13919" t="str">
        <f>IFERROR(__xludf.DUMMYFUNCTION("TO_TEXT(B13919)"),"1")</f>
        <v>1</v>
      </c>
    </row>
    <row r="13920">
      <c r="A13920" s="2" t="s">
        <v>13786</v>
      </c>
      <c r="B13920" s="2">
        <v>1.0</v>
      </c>
      <c r="C13920" t="str">
        <f>IFERROR(__xludf.DUMMYFUNCTION("TO_TEXT(B13920)"),"1")</f>
        <v>1</v>
      </c>
    </row>
    <row r="13921">
      <c r="A13921" s="2" t="s">
        <v>13787</v>
      </c>
      <c r="B13921" s="2">
        <v>1.0</v>
      </c>
      <c r="C13921" t="str">
        <f>IFERROR(__xludf.DUMMYFUNCTION("TO_TEXT(B13921)"),"1")</f>
        <v>1</v>
      </c>
    </row>
    <row r="13922">
      <c r="A13922" s="2" t="s">
        <v>13788</v>
      </c>
      <c r="B13922" s="2">
        <v>1.0</v>
      </c>
      <c r="C13922" t="str">
        <f>IFERROR(__xludf.DUMMYFUNCTION("TO_TEXT(B13922)"),"1")</f>
        <v>1</v>
      </c>
    </row>
    <row r="13923">
      <c r="A13923" s="2" t="s">
        <v>13789</v>
      </c>
      <c r="B13923" s="2">
        <v>1.0</v>
      </c>
      <c r="C13923" t="str">
        <f>IFERROR(__xludf.DUMMYFUNCTION("TO_TEXT(B13923)"),"1")</f>
        <v>1</v>
      </c>
    </row>
    <row r="13924">
      <c r="A13924" s="2" t="s">
        <v>13790</v>
      </c>
      <c r="B13924" s="2">
        <v>1.0</v>
      </c>
      <c r="C13924" t="str">
        <f>IFERROR(__xludf.DUMMYFUNCTION("TO_TEXT(B13924)"),"1")</f>
        <v>1</v>
      </c>
    </row>
    <row r="13925">
      <c r="A13925" s="2" t="s">
        <v>13791</v>
      </c>
      <c r="B13925" s="2">
        <v>1.0</v>
      </c>
      <c r="C13925" t="str">
        <f>IFERROR(__xludf.DUMMYFUNCTION("TO_TEXT(B13925)"),"1")</f>
        <v>1</v>
      </c>
    </row>
    <row r="13926">
      <c r="A13926" s="2" t="s">
        <v>13792</v>
      </c>
      <c r="B13926" s="2">
        <v>1.0</v>
      </c>
      <c r="C13926" t="str">
        <f>IFERROR(__xludf.DUMMYFUNCTION("TO_TEXT(B13926)"),"1")</f>
        <v>1</v>
      </c>
    </row>
    <row r="13927">
      <c r="A13927" s="2" t="s">
        <v>13793</v>
      </c>
      <c r="B13927" s="2">
        <v>1.0</v>
      </c>
      <c r="C13927" t="str">
        <f>IFERROR(__xludf.DUMMYFUNCTION("TO_TEXT(B13927)"),"1")</f>
        <v>1</v>
      </c>
    </row>
    <row r="13928">
      <c r="A13928" s="2" t="s">
        <v>13794</v>
      </c>
      <c r="B13928" s="2">
        <v>1.0</v>
      </c>
      <c r="C13928" t="str">
        <f>IFERROR(__xludf.DUMMYFUNCTION("TO_TEXT(B13928)"),"1")</f>
        <v>1</v>
      </c>
    </row>
    <row r="13929">
      <c r="A13929" s="2" t="s">
        <v>13795</v>
      </c>
      <c r="B13929" s="2">
        <v>1.0</v>
      </c>
      <c r="C13929" t="str">
        <f>IFERROR(__xludf.DUMMYFUNCTION("TO_TEXT(B13929)"),"1")</f>
        <v>1</v>
      </c>
    </row>
    <row r="13930">
      <c r="A13930" s="2" t="s">
        <v>13796</v>
      </c>
      <c r="B13930" s="2">
        <v>1.0</v>
      </c>
      <c r="C13930" t="str">
        <f>IFERROR(__xludf.DUMMYFUNCTION("TO_TEXT(B13930)"),"1")</f>
        <v>1</v>
      </c>
    </row>
    <row r="13931">
      <c r="A13931" s="2" t="s">
        <v>13797</v>
      </c>
      <c r="B13931" s="2">
        <v>1.0</v>
      </c>
      <c r="C13931" t="str">
        <f>IFERROR(__xludf.DUMMYFUNCTION("TO_TEXT(B13931)"),"1")</f>
        <v>1</v>
      </c>
    </row>
    <row r="13932">
      <c r="A13932" s="2" t="s">
        <v>13798</v>
      </c>
      <c r="B13932" s="2">
        <v>1.0</v>
      </c>
      <c r="C13932" t="str">
        <f>IFERROR(__xludf.DUMMYFUNCTION("TO_TEXT(B13932)"),"1")</f>
        <v>1</v>
      </c>
    </row>
    <row r="13933">
      <c r="A13933" s="2" t="s">
        <v>13799</v>
      </c>
      <c r="B13933" s="2">
        <v>1.0</v>
      </c>
      <c r="C13933" t="str">
        <f>IFERROR(__xludf.DUMMYFUNCTION("TO_TEXT(B13933)"),"1")</f>
        <v>1</v>
      </c>
    </row>
    <row r="13934">
      <c r="A13934" s="2" t="s">
        <v>13800</v>
      </c>
      <c r="B13934" s="2">
        <v>1.0</v>
      </c>
      <c r="C13934" t="str">
        <f>IFERROR(__xludf.DUMMYFUNCTION("TO_TEXT(B13934)"),"1")</f>
        <v>1</v>
      </c>
    </row>
    <row r="13935">
      <c r="A13935" s="2" t="s">
        <v>13801</v>
      </c>
      <c r="B13935" s="2">
        <v>1.0</v>
      </c>
      <c r="C13935" t="str">
        <f>IFERROR(__xludf.DUMMYFUNCTION("TO_TEXT(B13935)"),"1")</f>
        <v>1</v>
      </c>
    </row>
    <row r="13936">
      <c r="A13936" s="2" t="s">
        <v>13802</v>
      </c>
      <c r="B13936" s="2">
        <v>1.0</v>
      </c>
      <c r="C13936" t="str">
        <f>IFERROR(__xludf.DUMMYFUNCTION("TO_TEXT(B13936)"),"1")</f>
        <v>1</v>
      </c>
    </row>
    <row r="13937">
      <c r="A13937" s="2" t="s">
        <v>13803</v>
      </c>
      <c r="B13937" s="2">
        <v>1.0</v>
      </c>
      <c r="C13937" t="str">
        <f>IFERROR(__xludf.DUMMYFUNCTION("TO_TEXT(B13937)"),"1")</f>
        <v>1</v>
      </c>
    </row>
    <row r="13938">
      <c r="A13938" s="2" t="s">
        <v>13804</v>
      </c>
      <c r="B13938" s="2">
        <v>1.0</v>
      </c>
      <c r="C13938" t="str">
        <f>IFERROR(__xludf.DUMMYFUNCTION("TO_TEXT(B13938)"),"1")</f>
        <v>1</v>
      </c>
    </row>
    <row r="13939">
      <c r="A13939" s="12" t="s">
        <v>10223</v>
      </c>
      <c r="B13939" s="2">
        <v>1.0</v>
      </c>
      <c r="C13939" t="str">
        <f>IFERROR(__xludf.DUMMYFUNCTION("TO_TEXT(B13939)"),"1")</f>
        <v>1</v>
      </c>
    </row>
    <row r="13940">
      <c r="A13940" s="2" t="s">
        <v>13805</v>
      </c>
      <c r="B13940" s="2">
        <v>1.0</v>
      </c>
      <c r="C13940" t="str">
        <f>IFERROR(__xludf.DUMMYFUNCTION("TO_TEXT(B13940)"),"1")</f>
        <v>1</v>
      </c>
    </row>
    <row r="13941">
      <c r="A13941" s="2" t="s">
        <v>13806</v>
      </c>
      <c r="B13941" s="2">
        <v>1.0</v>
      </c>
      <c r="C13941" t="str">
        <f>IFERROR(__xludf.DUMMYFUNCTION("TO_TEXT(B13941)"),"1")</f>
        <v>1</v>
      </c>
    </row>
    <row r="13942">
      <c r="A13942" s="2" t="s">
        <v>13807</v>
      </c>
      <c r="B13942" s="2">
        <v>1.0</v>
      </c>
      <c r="C13942" t="str">
        <f>IFERROR(__xludf.DUMMYFUNCTION("TO_TEXT(B13942)"),"1")</f>
        <v>1</v>
      </c>
    </row>
    <row r="13943">
      <c r="A13943" s="2" t="s">
        <v>13808</v>
      </c>
      <c r="B13943" s="2">
        <v>1.0</v>
      </c>
      <c r="C13943" t="str">
        <f>IFERROR(__xludf.DUMMYFUNCTION("TO_TEXT(B13943)"),"1")</f>
        <v>1</v>
      </c>
    </row>
    <row r="13944">
      <c r="A13944" s="2" t="s">
        <v>13809</v>
      </c>
      <c r="B13944" s="2">
        <v>1.0</v>
      </c>
      <c r="C13944" t="str">
        <f>IFERROR(__xludf.DUMMYFUNCTION("TO_TEXT(B13944)"),"1")</f>
        <v>1</v>
      </c>
    </row>
    <row r="13945">
      <c r="A13945" s="2" t="s">
        <v>13810</v>
      </c>
      <c r="B13945" s="2">
        <v>1.0</v>
      </c>
      <c r="C13945" t="str">
        <f>IFERROR(__xludf.DUMMYFUNCTION("TO_TEXT(B13945)"),"1")</f>
        <v>1</v>
      </c>
    </row>
    <row r="13946">
      <c r="A13946" s="2" t="s">
        <v>13811</v>
      </c>
      <c r="B13946" s="2">
        <v>1.0</v>
      </c>
      <c r="C13946" t="str">
        <f>IFERROR(__xludf.DUMMYFUNCTION("TO_TEXT(B13946)"),"1")</f>
        <v>1</v>
      </c>
    </row>
    <row r="13947">
      <c r="A13947" s="2" t="s">
        <v>5098</v>
      </c>
      <c r="B13947" s="2">
        <v>1.0</v>
      </c>
    </row>
    <row r="13948">
      <c r="A13948" s="2" t="s">
        <v>13812</v>
      </c>
      <c r="B13948" s="2">
        <v>1.0</v>
      </c>
      <c r="C13948" t="str">
        <f>IFERROR(__xludf.DUMMYFUNCTION("TO_TEXT(B13948)"),"1")</f>
        <v>1</v>
      </c>
    </row>
    <row r="13949">
      <c r="A13949" s="2" t="s">
        <v>13813</v>
      </c>
      <c r="B13949" s="2">
        <v>1.0</v>
      </c>
      <c r="C13949" t="str">
        <f>IFERROR(__xludf.DUMMYFUNCTION("TO_TEXT(B13949)"),"1")</f>
        <v>1</v>
      </c>
    </row>
    <row r="13950">
      <c r="A13950" s="2" t="s">
        <v>13814</v>
      </c>
      <c r="B13950" s="2">
        <v>1.0</v>
      </c>
      <c r="C13950" t="str">
        <f>IFERROR(__xludf.DUMMYFUNCTION("TO_TEXT(B13950)"),"1")</f>
        <v>1</v>
      </c>
    </row>
    <row r="13951">
      <c r="A13951" s="2" t="s">
        <v>13815</v>
      </c>
      <c r="B13951" s="2">
        <v>1.0</v>
      </c>
      <c r="C13951" t="str">
        <f>IFERROR(__xludf.DUMMYFUNCTION("TO_TEXT(B13951)"),"1")</f>
        <v>1</v>
      </c>
    </row>
    <row r="13952">
      <c r="A13952" s="2" t="s">
        <v>13816</v>
      </c>
      <c r="B13952" s="2">
        <v>1.0</v>
      </c>
      <c r="C13952" t="str">
        <f>IFERROR(__xludf.DUMMYFUNCTION("TO_TEXT(B13952)"),"1")</f>
        <v>1</v>
      </c>
    </row>
    <row r="13953">
      <c r="A13953" s="2" t="s">
        <v>13817</v>
      </c>
      <c r="B13953" s="2">
        <v>1.0</v>
      </c>
      <c r="C13953" t="str">
        <f>IFERROR(__xludf.DUMMYFUNCTION("TO_TEXT(B13953)"),"1")</f>
        <v>1</v>
      </c>
    </row>
    <row r="13954">
      <c r="A13954" s="2" t="s">
        <v>13818</v>
      </c>
      <c r="B13954" s="2">
        <v>1.0</v>
      </c>
      <c r="C13954" t="str">
        <f>IFERROR(__xludf.DUMMYFUNCTION("TO_TEXT(B13954)"),"1")</f>
        <v>1</v>
      </c>
    </row>
    <row r="13955">
      <c r="A13955" s="2" t="s">
        <v>13819</v>
      </c>
      <c r="B13955" s="2">
        <v>1.0</v>
      </c>
      <c r="C13955" t="str">
        <f>IFERROR(__xludf.DUMMYFUNCTION("TO_TEXT(B13955)"),"1")</f>
        <v>1</v>
      </c>
    </row>
    <row r="13956">
      <c r="A13956" s="2" t="s">
        <v>13820</v>
      </c>
      <c r="B13956" s="2">
        <v>1.0</v>
      </c>
      <c r="C13956" t="str">
        <f>IFERROR(__xludf.DUMMYFUNCTION("TO_TEXT(B13956)"),"1")</f>
        <v>1</v>
      </c>
    </row>
    <row r="13957">
      <c r="A13957" s="2" t="s">
        <v>13821</v>
      </c>
      <c r="B13957" s="2">
        <v>1.0</v>
      </c>
      <c r="C13957" t="str">
        <f>IFERROR(__xludf.DUMMYFUNCTION("TO_TEXT(B13957)"),"1")</f>
        <v>1</v>
      </c>
    </row>
    <row r="13958">
      <c r="A13958" s="2" t="s">
        <v>13822</v>
      </c>
      <c r="B13958" s="2">
        <v>1.0</v>
      </c>
      <c r="C13958" t="str">
        <f>IFERROR(__xludf.DUMMYFUNCTION("TO_TEXT(B13958)"),"1")</f>
        <v>1</v>
      </c>
    </row>
    <row r="13959">
      <c r="A13959" s="2" t="s">
        <v>13823</v>
      </c>
      <c r="B13959" s="2">
        <v>1.0</v>
      </c>
      <c r="C13959" t="str">
        <f>IFERROR(__xludf.DUMMYFUNCTION("TO_TEXT(B13959)"),"1")</f>
        <v>1</v>
      </c>
    </row>
    <row r="13960">
      <c r="A13960" s="2" t="s">
        <v>13824</v>
      </c>
      <c r="B13960" s="2">
        <v>1.0</v>
      </c>
      <c r="C13960" t="str">
        <f>IFERROR(__xludf.DUMMYFUNCTION("TO_TEXT(B13960)"),"1")</f>
        <v>1</v>
      </c>
    </row>
    <row r="13961">
      <c r="A13961" s="2" t="s">
        <v>13825</v>
      </c>
      <c r="B13961" s="2">
        <v>1.0</v>
      </c>
      <c r="C13961" t="str">
        <f>IFERROR(__xludf.DUMMYFUNCTION("TO_TEXT(B13961)"),"1")</f>
        <v>1</v>
      </c>
    </row>
    <row r="13962">
      <c r="A13962" s="2" t="s">
        <v>13826</v>
      </c>
      <c r="B13962" s="2">
        <v>1.0</v>
      </c>
      <c r="C13962" t="str">
        <f>IFERROR(__xludf.DUMMYFUNCTION("TO_TEXT(B13962)"),"1")</f>
        <v>1</v>
      </c>
    </row>
    <row r="13963">
      <c r="A13963" s="2" t="s">
        <v>13827</v>
      </c>
      <c r="B13963" s="2">
        <v>1.0</v>
      </c>
      <c r="C13963" t="str">
        <f>IFERROR(__xludf.DUMMYFUNCTION("TO_TEXT(B13963)"),"1")</f>
        <v>1</v>
      </c>
    </row>
    <row r="13964">
      <c r="A13964" s="2" t="s">
        <v>13828</v>
      </c>
      <c r="B13964" s="2">
        <v>1.0</v>
      </c>
      <c r="C13964" t="str">
        <f>IFERROR(__xludf.DUMMYFUNCTION("TO_TEXT(B13964)"),"1")</f>
        <v>1</v>
      </c>
    </row>
    <row r="13965">
      <c r="A13965" s="2" t="s">
        <v>13829</v>
      </c>
      <c r="B13965" s="2">
        <v>1.0</v>
      </c>
      <c r="C13965" t="str">
        <f>IFERROR(__xludf.DUMMYFUNCTION("TO_TEXT(B13965)"),"1")</f>
        <v>1</v>
      </c>
    </row>
    <row r="13966">
      <c r="A13966" s="2" t="s">
        <v>13830</v>
      </c>
      <c r="B13966" s="2">
        <v>1.0</v>
      </c>
      <c r="C13966" t="str">
        <f>IFERROR(__xludf.DUMMYFUNCTION("TO_TEXT(B13966)"),"1")</f>
        <v>1</v>
      </c>
    </row>
    <row r="13967">
      <c r="A13967" s="2" t="s">
        <v>13831</v>
      </c>
      <c r="B13967" s="2">
        <v>1.0</v>
      </c>
      <c r="C13967" t="str">
        <f>IFERROR(__xludf.DUMMYFUNCTION("TO_TEXT(B13967)"),"1")</f>
        <v>1</v>
      </c>
    </row>
    <row r="13968">
      <c r="A13968" s="2" t="s">
        <v>13832</v>
      </c>
      <c r="B13968" s="2">
        <v>1.0</v>
      </c>
      <c r="C13968" t="str">
        <f>IFERROR(__xludf.DUMMYFUNCTION("TO_TEXT(B13968)"),"1")</f>
        <v>1</v>
      </c>
    </row>
    <row r="13969">
      <c r="A13969" s="2" t="s">
        <v>13833</v>
      </c>
      <c r="B13969" s="2">
        <v>1.0</v>
      </c>
      <c r="C13969" t="str">
        <f>IFERROR(__xludf.DUMMYFUNCTION("TO_TEXT(B13969)"),"1")</f>
        <v>1</v>
      </c>
    </row>
    <row r="13970">
      <c r="A13970" s="2" t="s">
        <v>13834</v>
      </c>
      <c r="B13970" s="2">
        <v>1.0</v>
      </c>
      <c r="C13970" t="str">
        <f>IFERROR(__xludf.DUMMYFUNCTION("TO_TEXT(B13970)"),"1")</f>
        <v>1</v>
      </c>
    </row>
    <row r="13971">
      <c r="A13971" s="2" t="s">
        <v>13835</v>
      </c>
      <c r="B13971" s="2">
        <v>1.0</v>
      </c>
      <c r="C13971" t="str">
        <f>IFERROR(__xludf.DUMMYFUNCTION("TO_TEXT(B13971)"),"1")</f>
        <v>1</v>
      </c>
    </row>
    <row r="13972">
      <c r="A13972" s="2" t="s">
        <v>13836</v>
      </c>
      <c r="B13972" s="2">
        <v>1.0</v>
      </c>
      <c r="C13972" t="str">
        <f>IFERROR(__xludf.DUMMYFUNCTION("TO_TEXT(B13972)"),"1")</f>
        <v>1</v>
      </c>
    </row>
    <row r="13973">
      <c r="A13973" s="2" t="s">
        <v>13837</v>
      </c>
      <c r="B13973" s="2">
        <v>1.0</v>
      </c>
      <c r="C13973" t="str">
        <f>IFERROR(__xludf.DUMMYFUNCTION("TO_TEXT(B13973)"),"1")</f>
        <v>1</v>
      </c>
    </row>
    <row r="13974">
      <c r="A13974" s="2" t="s">
        <v>13838</v>
      </c>
      <c r="B13974" s="2">
        <v>1.0</v>
      </c>
      <c r="C13974" t="str">
        <f>IFERROR(__xludf.DUMMYFUNCTION("TO_TEXT(B13974)"),"1")</f>
        <v>1</v>
      </c>
    </row>
    <row r="13975">
      <c r="A13975" s="2" t="s">
        <v>13839</v>
      </c>
      <c r="B13975" s="2">
        <v>1.0</v>
      </c>
      <c r="C13975" t="str">
        <f>IFERROR(__xludf.DUMMYFUNCTION("TO_TEXT(B13975)"),"1")</f>
        <v>1</v>
      </c>
    </row>
    <row r="13976">
      <c r="A13976" s="2" t="s">
        <v>13840</v>
      </c>
      <c r="B13976" s="2">
        <v>1.0</v>
      </c>
      <c r="C13976" t="str">
        <f>IFERROR(__xludf.DUMMYFUNCTION("TO_TEXT(B13976)"),"1")</f>
        <v>1</v>
      </c>
    </row>
    <row r="13977">
      <c r="A13977" s="2" t="s">
        <v>13841</v>
      </c>
      <c r="B13977" s="2">
        <v>1.0</v>
      </c>
      <c r="C13977" t="str">
        <f>IFERROR(__xludf.DUMMYFUNCTION("TO_TEXT(B13977)"),"1")</f>
        <v>1</v>
      </c>
    </row>
    <row r="13978">
      <c r="A13978" s="2" t="s">
        <v>13842</v>
      </c>
      <c r="B13978" s="2">
        <v>1.0</v>
      </c>
      <c r="C13978" t="str">
        <f>IFERROR(__xludf.DUMMYFUNCTION("TO_TEXT(B13978)"),"1")</f>
        <v>1</v>
      </c>
    </row>
    <row r="13979">
      <c r="A13979" s="2" t="s">
        <v>13843</v>
      </c>
      <c r="B13979" s="2">
        <v>1.0</v>
      </c>
      <c r="C13979" t="str">
        <f>IFERROR(__xludf.DUMMYFUNCTION("TO_TEXT(B13979)"),"1")</f>
        <v>1</v>
      </c>
    </row>
    <row r="13980">
      <c r="A13980" s="2" t="s">
        <v>13844</v>
      </c>
      <c r="B13980" s="2">
        <v>1.0</v>
      </c>
      <c r="C13980" t="str">
        <f>IFERROR(__xludf.DUMMYFUNCTION("TO_TEXT(B13980)"),"1")</f>
        <v>1</v>
      </c>
    </row>
    <row r="13981">
      <c r="A13981" s="2" t="s">
        <v>13845</v>
      </c>
      <c r="B13981" s="2">
        <v>1.0</v>
      </c>
      <c r="C13981" t="str">
        <f>IFERROR(__xludf.DUMMYFUNCTION("TO_TEXT(B13981)"),"1")</f>
        <v>1</v>
      </c>
    </row>
    <row r="13982">
      <c r="A13982" s="2" t="s">
        <v>13846</v>
      </c>
      <c r="B13982" s="2">
        <v>1.0</v>
      </c>
      <c r="C13982" t="str">
        <f>IFERROR(__xludf.DUMMYFUNCTION("TO_TEXT(B13982)"),"1")</f>
        <v>1</v>
      </c>
    </row>
    <row r="13983">
      <c r="A13983" s="2" t="s">
        <v>13847</v>
      </c>
      <c r="B13983" s="2">
        <v>1.0</v>
      </c>
      <c r="C13983" t="str">
        <f>IFERROR(__xludf.DUMMYFUNCTION("TO_TEXT(B13983)"),"1")</f>
        <v>1</v>
      </c>
    </row>
    <row r="13984">
      <c r="A13984" s="2" t="s">
        <v>13848</v>
      </c>
      <c r="B13984" s="2">
        <v>1.0</v>
      </c>
      <c r="C13984" t="str">
        <f>IFERROR(__xludf.DUMMYFUNCTION("TO_TEXT(B13984)"),"1")</f>
        <v>1</v>
      </c>
    </row>
    <row r="13985">
      <c r="A13985" s="2" t="s">
        <v>13849</v>
      </c>
      <c r="B13985" s="2">
        <v>1.0</v>
      </c>
      <c r="C13985" t="str">
        <f>IFERROR(__xludf.DUMMYFUNCTION("TO_TEXT(B13985)"),"1")</f>
        <v>1</v>
      </c>
    </row>
    <row r="13986">
      <c r="A13986" s="2" t="s">
        <v>13850</v>
      </c>
      <c r="B13986" s="2">
        <v>1.0</v>
      </c>
      <c r="C13986" t="str">
        <f>IFERROR(__xludf.DUMMYFUNCTION("TO_TEXT(B13986)"),"1")</f>
        <v>1</v>
      </c>
    </row>
    <row r="13987">
      <c r="A13987" s="2" t="s">
        <v>13851</v>
      </c>
      <c r="B13987" s="2">
        <v>1.0</v>
      </c>
      <c r="C13987" t="str">
        <f>IFERROR(__xludf.DUMMYFUNCTION("TO_TEXT(B13987)"),"1")</f>
        <v>1</v>
      </c>
    </row>
    <row r="13988">
      <c r="A13988" s="2" t="s">
        <v>13852</v>
      </c>
      <c r="B13988" s="2">
        <v>1.0</v>
      </c>
      <c r="C13988" t="str">
        <f>IFERROR(__xludf.DUMMYFUNCTION("TO_TEXT(B13988)"),"1")</f>
        <v>1</v>
      </c>
    </row>
    <row r="13989">
      <c r="A13989" s="2" t="s">
        <v>13853</v>
      </c>
      <c r="B13989" s="2">
        <v>1.0</v>
      </c>
      <c r="C13989" t="str">
        <f>IFERROR(__xludf.DUMMYFUNCTION("TO_TEXT(B13989)"),"1")</f>
        <v>1</v>
      </c>
    </row>
    <row r="13990">
      <c r="A13990" s="2" t="s">
        <v>13854</v>
      </c>
      <c r="B13990" s="2">
        <v>1.0</v>
      </c>
      <c r="C13990" t="str">
        <f>IFERROR(__xludf.DUMMYFUNCTION("TO_TEXT(B13990)"),"1")</f>
        <v>1</v>
      </c>
    </row>
    <row r="13991">
      <c r="A13991" s="2" t="s">
        <v>13855</v>
      </c>
      <c r="B13991" s="2">
        <v>1.0</v>
      </c>
      <c r="C13991" t="str">
        <f>IFERROR(__xludf.DUMMYFUNCTION("TO_TEXT(B13991)"),"1")</f>
        <v>1</v>
      </c>
    </row>
    <row r="13992">
      <c r="A13992" s="2" t="s">
        <v>13856</v>
      </c>
      <c r="B13992" s="2">
        <v>1.0</v>
      </c>
      <c r="C13992" t="str">
        <f>IFERROR(__xludf.DUMMYFUNCTION("TO_TEXT(B13992)"),"1")</f>
        <v>1</v>
      </c>
    </row>
    <row r="13993">
      <c r="A13993" s="2" t="s">
        <v>13857</v>
      </c>
      <c r="B13993" s="2">
        <v>1.0</v>
      </c>
      <c r="C13993" t="str">
        <f>IFERROR(__xludf.DUMMYFUNCTION("TO_TEXT(B13993)"),"1")</f>
        <v>1</v>
      </c>
    </row>
    <row r="13994">
      <c r="A13994" s="2" t="s">
        <v>13858</v>
      </c>
      <c r="B13994" s="2">
        <v>1.0</v>
      </c>
      <c r="C13994" t="str">
        <f>IFERROR(__xludf.DUMMYFUNCTION("TO_TEXT(B13994)"),"1")</f>
        <v>1</v>
      </c>
    </row>
    <row r="13995">
      <c r="A13995" s="2" t="s">
        <v>13859</v>
      </c>
      <c r="B13995" s="2">
        <v>1.0</v>
      </c>
      <c r="C13995" t="str">
        <f>IFERROR(__xludf.DUMMYFUNCTION("TO_TEXT(B13995)"),"1")</f>
        <v>1</v>
      </c>
    </row>
    <row r="13996">
      <c r="A13996" s="2" t="s">
        <v>13860</v>
      </c>
      <c r="B13996" s="2">
        <v>1.0</v>
      </c>
      <c r="C13996" t="str">
        <f>IFERROR(__xludf.DUMMYFUNCTION("TO_TEXT(B13996)"),"1")</f>
        <v>1</v>
      </c>
    </row>
    <row r="13997">
      <c r="A13997" s="2" t="s">
        <v>13861</v>
      </c>
      <c r="B13997" s="2">
        <v>1.0</v>
      </c>
      <c r="C13997" t="str">
        <f>IFERROR(__xludf.DUMMYFUNCTION("TO_TEXT(B13997)"),"1")</f>
        <v>1</v>
      </c>
    </row>
    <row r="13998">
      <c r="A13998" s="2" t="s">
        <v>13862</v>
      </c>
      <c r="B13998" s="2">
        <v>1.0</v>
      </c>
      <c r="C13998" t="str">
        <f>IFERROR(__xludf.DUMMYFUNCTION("TO_TEXT(B13998)"),"1")</f>
        <v>1</v>
      </c>
    </row>
    <row r="13999">
      <c r="A13999" s="2" t="s">
        <v>13863</v>
      </c>
      <c r="B13999" s="2">
        <v>1.0</v>
      </c>
      <c r="C13999" t="str">
        <f>IFERROR(__xludf.DUMMYFUNCTION("TO_TEXT(B13999)"),"1")</f>
        <v>1</v>
      </c>
    </row>
    <row r="14000">
      <c r="A14000" s="2" t="s">
        <v>13864</v>
      </c>
      <c r="B14000" s="2">
        <v>1.0</v>
      </c>
      <c r="C14000" t="str">
        <f>IFERROR(__xludf.DUMMYFUNCTION("TO_TEXT(B14000)"),"1")</f>
        <v>1</v>
      </c>
    </row>
    <row r="14001">
      <c r="A14001" s="2" t="s">
        <v>13865</v>
      </c>
      <c r="B14001" s="2">
        <v>1.0</v>
      </c>
      <c r="C14001" t="str">
        <f>IFERROR(__xludf.DUMMYFUNCTION("TO_TEXT(B14001)"),"1")</f>
        <v>1</v>
      </c>
    </row>
    <row r="14002">
      <c r="A14002" s="2" t="s">
        <v>13866</v>
      </c>
      <c r="B14002" s="2">
        <v>1.0</v>
      </c>
      <c r="C14002" t="str">
        <f>IFERROR(__xludf.DUMMYFUNCTION("TO_TEXT(B14002)"),"1")</f>
        <v>1</v>
      </c>
    </row>
    <row r="14003">
      <c r="A14003" s="2" t="s">
        <v>13867</v>
      </c>
      <c r="B14003" s="2">
        <v>1.0</v>
      </c>
      <c r="C14003" t="str">
        <f>IFERROR(__xludf.DUMMYFUNCTION("TO_TEXT(B14003)"),"1")</f>
        <v>1</v>
      </c>
    </row>
    <row r="14004">
      <c r="A14004" s="2" t="s">
        <v>13868</v>
      </c>
      <c r="B14004" s="2">
        <v>1.0</v>
      </c>
      <c r="C14004" t="str">
        <f>IFERROR(__xludf.DUMMYFUNCTION("TO_TEXT(B14004)"),"1")</f>
        <v>1</v>
      </c>
    </row>
    <row r="14005">
      <c r="A14005" s="2" t="s">
        <v>13869</v>
      </c>
      <c r="B14005" s="2">
        <v>1.0</v>
      </c>
      <c r="C14005" t="str">
        <f>IFERROR(__xludf.DUMMYFUNCTION("TO_TEXT(B14005)"),"1")</f>
        <v>1</v>
      </c>
    </row>
    <row r="14006">
      <c r="A14006" s="2" t="s">
        <v>13870</v>
      </c>
      <c r="B14006" s="2">
        <v>1.0</v>
      </c>
      <c r="C14006" t="str">
        <f>IFERROR(__xludf.DUMMYFUNCTION("TO_TEXT(B14006)"),"1")</f>
        <v>1</v>
      </c>
    </row>
    <row r="14007">
      <c r="A14007" s="2" t="s">
        <v>13871</v>
      </c>
      <c r="B14007" s="2">
        <v>1.0</v>
      </c>
      <c r="C14007" t="str">
        <f>IFERROR(__xludf.DUMMYFUNCTION("TO_TEXT(B14007)"),"1")</f>
        <v>1</v>
      </c>
    </row>
    <row r="14008">
      <c r="A14008" s="2" t="s">
        <v>13872</v>
      </c>
      <c r="B14008" s="2">
        <v>1.0</v>
      </c>
      <c r="C14008" t="str">
        <f>IFERROR(__xludf.DUMMYFUNCTION("TO_TEXT(B14008)"),"1")</f>
        <v>1</v>
      </c>
    </row>
    <row r="14009">
      <c r="A14009" s="2" t="s">
        <v>13873</v>
      </c>
      <c r="B14009" s="2">
        <v>1.0</v>
      </c>
      <c r="C14009" t="str">
        <f>IFERROR(__xludf.DUMMYFUNCTION("TO_TEXT(B14009)"),"1")</f>
        <v>1</v>
      </c>
    </row>
    <row r="14010">
      <c r="A14010" s="2" t="s">
        <v>13874</v>
      </c>
      <c r="B14010" s="2">
        <v>1.0</v>
      </c>
      <c r="C14010" t="str">
        <f>IFERROR(__xludf.DUMMYFUNCTION("TO_TEXT(B14010)"),"1")</f>
        <v>1</v>
      </c>
    </row>
    <row r="14011">
      <c r="A14011" s="2" t="s">
        <v>13875</v>
      </c>
      <c r="B14011" s="2">
        <v>1.0</v>
      </c>
      <c r="C14011" t="str">
        <f>IFERROR(__xludf.DUMMYFUNCTION("TO_TEXT(B14011)"),"1")</f>
        <v>1</v>
      </c>
    </row>
    <row r="14012">
      <c r="A14012" s="2" t="s">
        <v>13876</v>
      </c>
      <c r="B14012" s="2">
        <v>1.0</v>
      </c>
      <c r="C14012" t="str">
        <f>IFERROR(__xludf.DUMMYFUNCTION("TO_TEXT(B14012)"),"1")</f>
        <v>1</v>
      </c>
    </row>
    <row r="14013">
      <c r="A14013" s="2" t="s">
        <v>13877</v>
      </c>
      <c r="B14013" s="2">
        <v>1.0</v>
      </c>
      <c r="C14013" t="str">
        <f>IFERROR(__xludf.DUMMYFUNCTION("TO_TEXT(B14013)"),"1")</f>
        <v>1</v>
      </c>
    </row>
    <row r="14014">
      <c r="A14014" s="2" t="s">
        <v>13878</v>
      </c>
      <c r="B14014" s="2">
        <v>1.0</v>
      </c>
      <c r="C14014" t="str">
        <f>IFERROR(__xludf.DUMMYFUNCTION("TO_TEXT(B14014)"),"1")</f>
        <v>1</v>
      </c>
    </row>
    <row r="14015">
      <c r="A14015" s="2" t="s">
        <v>13879</v>
      </c>
      <c r="B14015" s="2">
        <v>1.0</v>
      </c>
      <c r="C14015" t="str">
        <f>IFERROR(__xludf.DUMMYFUNCTION("TO_TEXT(B14015)"),"1")</f>
        <v>1</v>
      </c>
    </row>
    <row r="14016">
      <c r="A14016" s="2" t="s">
        <v>13880</v>
      </c>
      <c r="B14016" s="2">
        <v>1.0</v>
      </c>
      <c r="C14016" t="str">
        <f>IFERROR(__xludf.DUMMYFUNCTION("TO_TEXT(B14016)"),"1")</f>
        <v>1</v>
      </c>
    </row>
    <row r="14017">
      <c r="A14017" s="2" t="s">
        <v>13881</v>
      </c>
      <c r="B14017" s="2">
        <v>1.0</v>
      </c>
      <c r="C14017" t="str">
        <f>IFERROR(__xludf.DUMMYFUNCTION("TO_TEXT(B14017)"),"1")</f>
        <v>1</v>
      </c>
    </row>
    <row r="14018">
      <c r="A14018" s="2" t="s">
        <v>13882</v>
      </c>
      <c r="B14018" s="2">
        <v>1.0</v>
      </c>
      <c r="C14018" t="str">
        <f>IFERROR(__xludf.DUMMYFUNCTION("TO_TEXT(B14018)"),"1")</f>
        <v>1</v>
      </c>
    </row>
    <row r="14019">
      <c r="A14019" s="2" t="s">
        <v>13883</v>
      </c>
      <c r="B14019" s="2">
        <v>1.0</v>
      </c>
      <c r="C14019" t="str">
        <f>IFERROR(__xludf.DUMMYFUNCTION("TO_TEXT(B14019)"),"1")</f>
        <v>1</v>
      </c>
    </row>
    <row r="14020">
      <c r="A14020" s="2" t="s">
        <v>13884</v>
      </c>
      <c r="B14020" s="2">
        <v>1.0</v>
      </c>
      <c r="C14020" t="str">
        <f>IFERROR(__xludf.DUMMYFUNCTION("TO_TEXT(B14020)"),"1")</f>
        <v>1</v>
      </c>
    </row>
    <row r="14021">
      <c r="A14021" s="2" t="s">
        <v>13885</v>
      </c>
      <c r="B14021" s="2">
        <v>1.0</v>
      </c>
      <c r="C14021" t="str">
        <f>IFERROR(__xludf.DUMMYFUNCTION("TO_TEXT(B14021)"),"1")</f>
        <v>1</v>
      </c>
    </row>
    <row r="14022">
      <c r="A14022" s="2" t="s">
        <v>13886</v>
      </c>
      <c r="B14022" s="2">
        <v>1.0</v>
      </c>
      <c r="C14022" t="str">
        <f>IFERROR(__xludf.DUMMYFUNCTION("TO_TEXT(B14022)"),"1")</f>
        <v>1</v>
      </c>
    </row>
    <row r="14023">
      <c r="A14023" s="2" t="s">
        <v>13887</v>
      </c>
      <c r="B14023" s="2">
        <v>1.0</v>
      </c>
      <c r="C14023" t="str">
        <f>IFERROR(__xludf.DUMMYFUNCTION("TO_TEXT(B14023)"),"1")</f>
        <v>1</v>
      </c>
    </row>
    <row r="14024">
      <c r="A14024" s="2" t="s">
        <v>13888</v>
      </c>
      <c r="B14024" s="2">
        <v>1.0</v>
      </c>
      <c r="C14024" t="str">
        <f>IFERROR(__xludf.DUMMYFUNCTION("TO_TEXT(B14024)"),"1")</f>
        <v>1</v>
      </c>
    </row>
    <row r="14025">
      <c r="A14025" s="2" t="s">
        <v>13889</v>
      </c>
      <c r="B14025" s="2">
        <v>1.0</v>
      </c>
      <c r="C14025" t="str">
        <f>IFERROR(__xludf.DUMMYFUNCTION("TO_TEXT(B14025)"),"1")</f>
        <v>1</v>
      </c>
    </row>
    <row r="14026">
      <c r="A14026" s="2" t="s">
        <v>13890</v>
      </c>
      <c r="B14026" s="2">
        <v>1.0</v>
      </c>
      <c r="C14026" t="str">
        <f>IFERROR(__xludf.DUMMYFUNCTION("TO_TEXT(B14026)"),"1")</f>
        <v>1</v>
      </c>
    </row>
    <row r="14027">
      <c r="A14027" s="2" t="s">
        <v>13891</v>
      </c>
      <c r="B14027" s="2">
        <v>1.0</v>
      </c>
      <c r="C14027" t="str">
        <f>IFERROR(__xludf.DUMMYFUNCTION("TO_TEXT(B14027)"),"1")</f>
        <v>1</v>
      </c>
    </row>
    <row r="14028">
      <c r="A14028" s="2" t="s">
        <v>13892</v>
      </c>
      <c r="B14028" s="2">
        <v>1.0</v>
      </c>
      <c r="C14028" t="str">
        <f>IFERROR(__xludf.DUMMYFUNCTION("TO_TEXT(B14028)"),"1")</f>
        <v>1</v>
      </c>
    </row>
    <row r="14029">
      <c r="A14029" s="2" t="s">
        <v>13893</v>
      </c>
      <c r="B14029" s="2">
        <v>1.0</v>
      </c>
      <c r="C14029" t="str">
        <f>IFERROR(__xludf.DUMMYFUNCTION("TO_TEXT(B14029)"),"1")</f>
        <v>1</v>
      </c>
    </row>
    <row r="14030">
      <c r="A14030" s="2" t="s">
        <v>13894</v>
      </c>
      <c r="B14030" s="2">
        <v>1.0</v>
      </c>
      <c r="C14030" t="str">
        <f>IFERROR(__xludf.DUMMYFUNCTION("TO_TEXT(B14030)"),"1")</f>
        <v>1</v>
      </c>
    </row>
    <row r="14031">
      <c r="A14031" s="2" t="s">
        <v>13895</v>
      </c>
      <c r="B14031" s="2">
        <v>1.0</v>
      </c>
      <c r="C14031" t="str">
        <f>IFERROR(__xludf.DUMMYFUNCTION("TO_TEXT(B14031)"),"1")</f>
        <v>1</v>
      </c>
    </row>
    <row r="14032">
      <c r="A14032" s="2" t="s">
        <v>13896</v>
      </c>
      <c r="B14032" s="2">
        <v>1.0</v>
      </c>
      <c r="C14032" t="str">
        <f>IFERROR(__xludf.DUMMYFUNCTION("TO_TEXT(B14032)"),"1")</f>
        <v>1</v>
      </c>
    </row>
    <row r="14033">
      <c r="A14033" s="2" t="s">
        <v>13897</v>
      </c>
      <c r="B14033" s="2">
        <v>1.0</v>
      </c>
      <c r="C14033" t="str">
        <f>IFERROR(__xludf.DUMMYFUNCTION("TO_TEXT(B14033)"),"1")</f>
        <v>1</v>
      </c>
    </row>
    <row r="14034">
      <c r="A14034" s="2" t="s">
        <v>13898</v>
      </c>
      <c r="B14034" s="2">
        <v>1.0</v>
      </c>
      <c r="C14034" t="str">
        <f>IFERROR(__xludf.DUMMYFUNCTION("TO_TEXT(B14034)"),"1")</f>
        <v>1</v>
      </c>
    </row>
    <row r="14035">
      <c r="A14035" s="2" t="s">
        <v>13899</v>
      </c>
      <c r="B14035" s="2">
        <v>1.0</v>
      </c>
      <c r="C14035" t="str">
        <f>IFERROR(__xludf.DUMMYFUNCTION("TO_TEXT(B14035)"),"1")</f>
        <v>1</v>
      </c>
    </row>
    <row r="14036">
      <c r="A14036" s="2" t="s">
        <v>13900</v>
      </c>
      <c r="B14036" s="2">
        <v>1.0</v>
      </c>
      <c r="C14036" t="str">
        <f>IFERROR(__xludf.DUMMYFUNCTION("TO_TEXT(B14036)"),"1")</f>
        <v>1</v>
      </c>
    </row>
    <row r="14037">
      <c r="A14037" s="2" t="s">
        <v>13901</v>
      </c>
      <c r="B14037" s="2">
        <v>1.0</v>
      </c>
      <c r="C14037" t="str">
        <f>IFERROR(__xludf.DUMMYFUNCTION("TO_TEXT(B14037)"),"1")</f>
        <v>1</v>
      </c>
    </row>
    <row r="14038">
      <c r="A14038" s="2" t="s">
        <v>13902</v>
      </c>
      <c r="B14038" s="2">
        <v>1.0</v>
      </c>
      <c r="C14038" t="str">
        <f>IFERROR(__xludf.DUMMYFUNCTION("TO_TEXT(B14038)"),"1")</f>
        <v>1</v>
      </c>
    </row>
    <row r="14039">
      <c r="A14039" s="2" t="s">
        <v>13903</v>
      </c>
      <c r="B14039" s="2">
        <v>1.0</v>
      </c>
      <c r="C14039" t="str">
        <f>IFERROR(__xludf.DUMMYFUNCTION("TO_TEXT(B14039)"),"1")</f>
        <v>1</v>
      </c>
    </row>
    <row r="14040">
      <c r="A14040" s="2" t="s">
        <v>13904</v>
      </c>
      <c r="B14040" s="2">
        <v>1.0</v>
      </c>
      <c r="C14040" t="str">
        <f>IFERROR(__xludf.DUMMYFUNCTION("TO_TEXT(B14040)"),"1")</f>
        <v>1</v>
      </c>
    </row>
    <row r="14041">
      <c r="A14041" s="2" t="s">
        <v>13905</v>
      </c>
      <c r="B14041" s="2">
        <v>1.0</v>
      </c>
      <c r="C14041" t="str">
        <f>IFERROR(__xludf.DUMMYFUNCTION("TO_TEXT(B14041)"),"1")</f>
        <v>1</v>
      </c>
    </row>
    <row r="14042">
      <c r="A14042" s="2" t="s">
        <v>13906</v>
      </c>
      <c r="B14042" s="2">
        <v>1.0</v>
      </c>
      <c r="C14042" t="str">
        <f>IFERROR(__xludf.DUMMYFUNCTION("TO_TEXT(B14042)"),"1")</f>
        <v>1</v>
      </c>
    </row>
    <row r="14043">
      <c r="A14043" s="2" t="s">
        <v>13907</v>
      </c>
      <c r="B14043" s="2">
        <v>1.0</v>
      </c>
      <c r="C14043" t="str">
        <f>IFERROR(__xludf.DUMMYFUNCTION("TO_TEXT(B14043)"),"1")</f>
        <v>1</v>
      </c>
    </row>
    <row r="14044">
      <c r="A14044" s="2" t="s">
        <v>13908</v>
      </c>
      <c r="B14044" s="2">
        <v>1.0</v>
      </c>
      <c r="C14044" t="str">
        <f>IFERROR(__xludf.DUMMYFUNCTION("TO_TEXT(B14044)"),"1")</f>
        <v>1</v>
      </c>
    </row>
    <row r="14045">
      <c r="A14045" s="2" t="s">
        <v>13909</v>
      </c>
      <c r="B14045" s="2">
        <v>1.0</v>
      </c>
      <c r="C14045" t="str">
        <f>IFERROR(__xludf.DUMMYFUNCTION("TO_TEXT(B14045)"),"1")</f>
        <v>1</v>
      </c>
    </row>
    <row r="14046">
      <c r="A14046" s="2" t="s">
        <v>13910</v>
      </c>
      <c r="B14046" s="2">
        <v>1.0</v>
      </c>
      <c r="C14046" t="str">
        <f>IFERROR(__xludf.DUMMYFUNCTION("TO_TEXT(B14046)"),"1")</f>
        <v>1</v>
      </c>
    </row>
    <row r="14047">
      <c r="A14047" s="2" t="s">
        <v>13911</v>
      </c>
      <c r="B14047" s="2">
        <v>1.0</v>
      </c>
      <c r="C14047" t="str">
        <f>IFERROR(__xludf.DUMMYFUNCTION("TO_TEXT(B14047)"),"1")</f>
        <v>1</v>
      </c>
    </row>
    <row r="14048">
      <c r="A14048" s="2" t="s">
        <v>13912</v>
      </c>
      <c r="B14048" s="2">
        <v>1.0</v>
      </c>
      <c r="C14048" t="str">
        <f>IFERROR(__xludf.DUMMYFUNCTION("TO_TEXT(B14048)"),"1")</f>
        <v>1</v>
      </c>
    </row>
    <row r="14049">
      <c r="A14049" s="2" t="s">
        <v>13913</v>
      </c>
      <c r="B14049" s="2">
        <v>1.0</v>
      </c>
      <c r="C14049" t="str">
        <f>IFERROR(__xludf.DUMMYFUNCTION("TO_TEXT(B14049)"),"1")</f>
        <v>1</v>
      </c>
    </row>
    <row r="14050">
      <c r="A14050" s="2" t="s">
        <v>13914</v>
      </c>
      <c r="B14050" s="2">
        <v>1.0</v>
      </c>
      <c r="C14050" t="str">
        <f>IFERROR(__xludf.DUMMYFUNCTION("TO_TEXT(B14050)"),"1")</f>
        <v>1</v>
      </c>
    </row>
    <row r="14051">
      <c r="A14051" s="2" t="s">
        <v>13915</v>
      </c>
      <c r="B14051" s="2">
        <v>1.0</v>
      </c>
      <c r="C14051" t="str">
        <f>IFERROR(__xludf.DUMMYFUNCTION("TO_TEXT(B14051)"),"1")</f>
        <v>1</v>
      </c>
    </row>
    <row r="14052">
      <c r="A14052" s="2" t="s">
        <v>13916</v>
      </c>
      <c r="B14052" s="2">
        <v>1.0</v>
      </c>
      <c r="C14052" t="str">
        <f>IFERROR(__xludf.DUMMYFUNCTION("TO_TEXT(B14052)"),"1")</f>
        <v>1</v>
      </c>
    </row>
    <row r="14053">
      <c r="A14053" s="2" t="s">
        <v>13917</v>
      </c>
      <c r="B14053" s="2">
        <v>1.0</v>
      </c>
      <c r="C14053" t="str">
        <f>IFERROR(__xludf.DUMMYFUNCTION("TO_TEXT(B14053)"),"1")</f>
        <v>1</v>
      </c>
    </row>
    <row r="14054">
      <c r="A14054" s="2" t="s">
        <v>13918</v>
      </c>
      <c r="B14054" s="2">
        <v>1.0</v>
      </c>
      <c r="C14054" t="str">
        <f>IFERROR(__xludf.DUMMYFUNCTION("TO_TEXT(B14054)"),"1")</f>
        <v>1</v>
      </c>
    </row>
    <row r="14055">
      <c r="A14055" s="2" t="s">
        <v>13919</v>
      </c>
      <c r="B14055" s="2">
        <v>1.0</v>
      </c>
      <c r="C14055" t="str">
        <f>IFERROR(__xludf.DUMMYFUNCTION("TO_TEXT(B14055)"),"1")</f>
        <v>1</v>
      </c>
    </row>
    <row r="14056">
      <c r="A14056" s="2" t="s">
        <v>13920</v>
      </c>
      <c r="B14056" s="2">
        <v>1.0</v>
      </c>
      <c r="C14056" t="str">
        <f>IFERROR(__xludf.DUMMYFUNCTION("TO_TEXT(B14056)"),"1")</f>
        <v>1</v>
      </c>
    </row>
    <row r="14057">
      <c r="A14057" s="2" t="s">
        <v>13921</v>
      </c>
      <c r="B14057" s="2">
        <v>1.0</v>
      </c>
      <c r="C14057" t="str">
        <f>IFERROR(__xludf.DUMMYFUNCTION("TO_TEXT(B14057)"),"1")</f>
        <v>1</v>
      </c>
    </row>
    <row r="14058">
      <c r="A14058" s="2" t="s">
        <v>13922</v>
      </c>
      <c r="B14058" s="2">
        <v>1.0</v>
      </c>
      <c r="C14058" t="str">
        <f>IFERROR(__xludf.DUMMYFUNCTION("TO_TEXT(B14058)"),"1")</f>
        <v>1</v>
      </c>
    </row>
    <row r="14059">
      <c r="A14059" s="2" t="s">
        <v>13923</v>
      </c>
      <c r="B14059" s="2">
        <v>1.0</v>
      </c>
      <c r="C14059" t="str">
        <f>IFERROR(__xludf.DUMMYFUNCTION("TO_TEXT(B14059)"),"1")</f>
        <v>1</v>
      </c>
    </row>
    <row r="14060">
      <c r="A14060" s="2" t="s">
        <v>13924</v>
      </c>
      <c r="B14060" s="2">
        <v>1.0</v>
      </c>
      <c r="C14060" t="str">
        <f>IFERROR(__xludf.DUMMYFUNCTION("TO_TEXT(B14060)"),"1")</f>
        <v>1</v>
      </c>
    </row>
    <row r="14061">
      <c r="A14061" s="2" t="s">
        <v>13925</v>
      </c>
      <c r="B14061" s="2">
        <v>1.0</v>
      </c>
      <c r="C14061" t="str">
        <f>IFERROR(__xludf.DUMMYFUNCTION("TO_TEXT(B14061)"),"1")</f>
        <v>1</v>
      </c>
    </row>
    <row r="14062">
      <c r="A14062" s="2" t="s">
        <v>13926</v>
      </c>
      <c r="B14062" s="2">
        <v>1.0</v>
      </c>
      <c r="C14062" t="str">
        <f>IFERROR(__xludf.DUMMYFUNCTION("TO_TEXT(B14062)"),"1")</f>
        <v>1</v>
      </c>
    </row>
    <row r="14063">
      <c r="A14063" s="2" t="s">
        <v>13927</v>
      </c>
      <c r="B14063" s="2">
        <v>1.0</v>
      </c>
      <c r="C14063" t="str">
        <f>IFERROR(__xludf.DUMMYFUNCTION("TO_TEXT(B14063)"),"1")</f>
        <v>1</v>
      </c>
    </row>
    <row r="14064">
      <c r="A14064" s="2" t="s">
        <v>13928</v>
      </c>
      <c r="B14064" s="2">
        <v>1.0</v>
      </c>
      <c r="C14064" t="str">
        <f>IFERROR(__xludf.DUMMYFUNCTION("TO_TEXT(B14064)"),"1")</f>
        <v>1</v>
      </c>
    </row>
    <row r="14065">
      <c r="A14065" s="2" t="s">
        <v>13929</v>
      </c>
      <c r="B14065" s="2">
        <v>1.0</v>
      </c>
      <c r="C14065" t="str">
        <f>IFERROR(__xludf.DUMMYFUNCTION("TO_TEXT(B14065)"),"1")</f>
        <v>1</v>
      </c>
    </row>
    <row r="14066">
      <c r="A14066" s="2" t="s">
        <v>13930</v>
      </c>
      <c r="B14066" s="2">
        <v>1.0</v>
      </c>
      <c r="C14066" t="str">
        <f>IFERROR(__xludf.DUMMYFUNCTION("TO_TEXT(B14066)"),"1")</f>
        <v>1</v>
      </c>
    </row>
    <row r="14067">
      <c r="A14067" s="2" t="s">
        <v>13931</v>
      </c>
      <c r="B14067" s="2">
        <v>1.0</v>
      </c>
      <c r="C14067" t="str">
        <f>IFERROR(__xludf.DUMMYFUNCTION("TO_TEXT(B14067)"),"1")</f>
        <v>1</v>
      </c>
    </row>
    <row r="14068">
      <c r="A14068" s="2" t="s">
        <v>13932</v>
      </c>
      <c r="B14068" s="2">
        <v>1.0</v>
      </c>
      <c r="C14068" t="str">
        <f>IFERROR(__xludf.DUMMYFUNCTION("TO_TEXT(B14068)"),"1")</f>
        <v>1</v>
      </c>
    </row>
    <row r="14069">
      <c r="A14069" s="2" t="s">
        <v>13933</v>
      </c>
      <c r="B14069" s="2">
        <v>1.0</v>
      </c>
      <c r="C14069" t="str">
        <f>IFERROR(__xludf.DUMMYFUNCTION("TO_TEXT(B14069)"),"1")</f>
        <v>1</v>
      </c>
    </row>
    <row r="14070">
      <c r="A14070" s="2" t="s">
        <v>13934</v>
      </c>
      <c r="B14070" s="2">
        <v>1.0</v>
      </c>
      <c r="C14070" t="str">
        <f>IFERROR(__xludf.DUMMYFUNCTION("TO_TEXT(B14070)"),"1")</f>
        <v>1</v>
      </c>
    </row>
    <row r="14071">
      <c r="A14071" s="2" t="s">
        <v>13935</v>
      </c>
      <c r="B14071" s="2">
        <v>1.0</v>
      </c>
      <c r="C14071" t="str">
        <f>IFERROR(__xludf.DUMMYFUNCTION("TO_TEXT(B14071)"),"1")</f>
        <v>1</v>
      </c>
    </row>
    <row r="14072">
      <c r="A14072" s="2" t="s">
        <v>13936</v>
      </c>
      <c r="B14072" s="2">
        <v>1.0</v>
      </c>
      <c r="C14072" t="str">
        <f>IFERROR(__xludf.DUMMYFUNCTION("TO_TEXT(B14072)"),"1")</f>
        <v>1</v>
      </c>
    </row>
    <row r="14073">
      <c r="A14073" s="2" t="s">
        <v>13937</v>
      </c>
      <c r="B14073" s="2">
        <v>1.0</v>
      </c>
      <c r="C14073" t="str">
        <f>IFERROR(__xludf.DUMMYFUNCTION("TO_TEXT(B14073)"),"1")</f>
        <v>1</v>
      </c>
    </row>
    <row r="14074">
      <c r="A14074" s="2" t="s">
        <v>13938</v>
      </c>
      <c r="B14074" s="2">
        <v>1.0</v>
      </c>
      <c r="C14074" t="str">
        <f>IFERROR(__xludf.DUMMYFUNCTION("TO_TEXT(B14074)"),"1")</f>
        <v>1</v>
      </c>
    </row>
    <row r="14075">
      <c r="A14075" s="2" t="s">
        <v>13939</v>
      </c>
      <c r="B14075" s="2">
        <v>1.0</v>
      </c>
      <c r="C14075" t="str">
        <f>IFERROR(__xludf.DUMMYFUNCTION("TO_TEXT(B14075)"),"1")</f>
        <v>1</v>
      </c>
    </row>
    <row r="14076">
      <c r="A14076" s="2" t="s">
        <v>13940</v>
      </c>
      <c r="B14076" s="2">
        <v>1.0</v>
      </c>
      <c r="C14076" t="str">
        <f>IFERROR(__xludf.DUMMYFUNCTION("TO_TEXT(B14076)"),"1")</f>
        <v>1</v>
      </c>
    </row>
    <row r="14077">
      <c r="A14077" s="2" t="s">
        <v>13941</v>
      </c>
      <c r="B14077" s="2">
        <v>1.0</v>
      </c>
      <c r="C14077" t="str">
        <f>IFERROR(__xludf.DUMMYFUNCTION("TO_TEXT(B14077)"),"1")</f>
        <v>1</v>
      </c>
    </row>
    <row r="14078">
      <c r="A14078" s="2" t="s">
        <v>13942</v>
      </c>
      <c r="B14078" s="2">
        <v>1.0</v>
      </c>
      <c r="C14078" t="str">
        <f>IFERROR(__xludf.DUMMYFUNCTION("TO_TEXT(B14078)"),"1")</f>
        <v>1</v>
      </c>
    </row>
    <row r="14079">
      <c r="A14079" s="2" t="s">
        <v>13943</v>
      </c>
      <c r="B14079" s="2">
        <v>1.0</v>
      </c>
      <c r="C14079" t="str">
        <f>IFERROR(__xludf.DUMMYFUNCTION("TO_TEXT(B14079)"),"1")</f>
        <v>1</v>
      </c>
    </row>
    <row r="14080">
      <c r="A14080" s="2" t="s">
        <v>13944</v>
      </c>
      <c r="B14080" s="2">
        <v>1.0</v>
      </c>
      <c r="C14080" t="str">
        <f>IFERROR(__xludf.DUMMYFUNCTION("TO_TEXT(B14080)"),"1")</f>
        <v>1</v>
      </c>
    </row>
    <row r="14081">
      <c r="A14081" s="2" t="s">
        <v>13945</v>
      </c>
      <c r="B14081" s="2">
        <v>1.0</v>
      </c>
      <c r="C14081" t="str">
        <f>IFERROR(__xludf.DUMMYFUNCTION("TO_TEXT(B14081)"),"1")</f>
        <v>1</v>
      </c>
    </row>
    <row r="14082">
      <c r="A14082" s="2" t="s">
        <v>13946</v>
      </c>
      <c r="B14082" s="2">
        <v>1.0</v>
      </c>
      <c r="C14082" t="str">
        <f>IFERROR(__xludf.DUMMYFUNCTION("TO_TEXT(B14082)"),"1")</f>
        <v>1</v>
      </c>
    </row>
    <row r="14083">
      <c r="A14083" s="2" t="s">
        <v>13947</v>
      </c>
      <c r="B14083" s="2">
        <v>1.0</v>
      </c>
      <c r="C14083" t="str">
        <f>IFERROR(__xludf.DUMMYFUNCTION("TO_TEXT(B14083)"),"1")</f>
        <v>1</v>
      </c>
    </row>
    <row r="14084">
      <c r="A14084" s="2" t="s">
        <v>13948</v>
      </c>
      <c r="B14084" s="2">
        <v>1.0</v>
      </c>
      <c r="C14084" t="str">
        <f>IFERROR(__xludf.DUMMYFUNCTION("TO_TEXT(B14084)"),"1")</f>
        <v>1</v>
      </c>
    </row>
    <row r="14085">
      <c r="A14085" s="2" t="s">
        <v>13949</v>
      </c>
      <c r="B14085" s="2">
        <v>1.0</v>
      </c>
      <c r="C14085" t="str">
        <f>IFERROR(__xludf.DUMMYFUNCTION("TO_TEXT(B14085)"),"1")</f>
        <v>1</v>
      </c>
    </row>
    <row r="14086">
      <c r="A14086" s="2" t="s">
        <v>13950</v>
      </c>
      <c r="B14086" s="2">
        <v>1.0</v>
      </c>
      <c r="C14086" t="str">
        <f>IFERROR(__xludf.DUMMYFUNCTION("TO_TEXT(B14086)"),"1")</f>
        <v>1</v>
      </c>
    </row>
    <row r="14087">
      <c r="A14087" s="2" t="s">
        <v>13951</v>
      </c>
      <c r="B14087" s="2">
        <v>1.0</v>
      </c>
      <c r="C14087" t="str">
        <f>IFERROR(__xludf.DUMMYFUNCTION("TO_TEXT(B14087)"),"1")</f>
        <v>1</v>
      </c>
    </row>
    <row r="14088">
      <c r="A14088" s="2" t="s">
        <v>13952</v>
      </c>
      <c r="B14088" s="2">
        <v>1.0</v>
      </c>
      <c r="C14088" t="str">
        <f>IFERROR(__xludf.DUMMYFUNCTION("TO_TEXT(B14088)"),"1")</f>
        <v>1</v>
      </c>
    </row>
    <row r="14089">
      <c r="A14089" s="2" t="s">
        <v>13953</v>
      </c>
      <c r="B14089" s="2">
        <v>1.0</v>
      </c>
      <c r="C14089" t="str">
        <f>IFERROR(__xludf.DUMMYFUNCTION("TO_TEXT(B14089)"),"1")</f>
        <v>1</v>
      </c>
    </row>
    <row r="14090">
      <c r="A14090" s="2" t="s">
        <v>13954</v>
      </c>
      <c r="B14090" s="2">
        <v>1.0</v>
      </c>
      <c r="C14090" t="str">
        <f>IFERROR(__xludf.DUMMYFUNCTION("TO_TEXT(B14090)"),"1")</f>
        <v>1</v>
      </c>
    </row>
    <row r="14091">
      <c r="A14091" s="2" t="s">
        <v>13955</v>
      </c>
      <c r="B14091" s="2">
        <v>1.0</v>
      </c>
      <c r="C14091" t="str">
        <f>IFERROR(__xludf.DUMMYFUNCTION("TO_TEXT(B14091)"),"1")</f>
        <v>1</v>
      </c>
    </row>
    <row r="14092">
      <c r="A14092" s="2" t="s">
        <v>13956</v>
      </c>
      <c r="B14092" s="2">
        <v>1.0</v>
      </c>
      <c r="C14092" t="str">
        <f>IFERROR(__xludf.DUMMYFUNCTION("TO_TEXT(B14092)"),"1")</f>
        <v>1</v>
      </c>
    </row>
    <row r="14093">
      <c r="A14093" s="2" t="s">
        <v>13957</v>
      </c>
      <c r="B14093" s="2">
        <v>1.0</v>
      </c>
      <c r="C14093" t="str">
        <f>IFERROR(__xludf.DUMMYFUNCTION("TO_TEXT(B14093)"),"1")</f>
        <v>1</v>
      </c>
    </row>
    <row r="14094">
      <c r="A14094" s="2" t="s">
        <v>13958</v>
      </c>
      <c r="B14094" s="2">
        <v>1.0</v>
      </c>
      <c r="C14094" t="str">
        <f>IFERROR(__xludf.DUMMYFUNCTION("TO_TEXT(B14094)"),"1")</f>
        <v>1</v>
      </c>
    </row>
    <row r="14095">
      <c r="A14095" s="2" t="s">
        <v>13959</v>
      </c>
      <c r="B14095" s="2">
        <v>1.0</v>
      </c>
      <c r="C14095" t="str">
        <f>IFERROR(__xludf.DUMMYFUNCTION("TO_TEXT(B14095)"),"1")</f>
        <v>1</v>
      </c>
    </row>
    <row r="14096">
      <c r="A14096" s="2" t="s">
        <v>13960</v>
      </c>
      <c r="B14096" s="2">
        <v>1.0</v>
      </c>
      <c r="C14096" t="str">
        <f>IFERROR(__xludf.DUMMYFUNCTION("TO_TEXT(B14096)"),"1")</f>
        <v>1</v>
      </c>
    </row>
    <row r="14097">
      <c r="A14097" s="2" t="s">
        <v>13961</v>
      </c>
      <c r="B14097" s="2">
        <v>1.0</v>
      </c>
      <c r="C14097" t="str">
        <f>IFERROR(__xludf.DUMMYFUNCTION("TO_TEXT(B14097)"),"1")</f>
        <v>1</v>
      </c>
    </row>
    <row r="14098">
      <c r="A14098" s="2" t="s">
        <v>13962</v>
      </c>
      <c r="B14098" s="2">
        <v>1.0</v>
      </c>
      <c r="C14098" t="str">
        <f>IFERROR(__xludf.DUMMYFUNCTION("TO_TEXT(B14098)"),"1")</f>
        <v>1</v>
      </c>
    </row>
    <row r="14099">
      <c r="A14099" s="2" t="s">
        <v>13963</v>
      </c>
      <c r="B14099" s="2">
        <v>1.0</v>
      </c>
      <c r="C14099" t="str">
        <f>IFERROR(__xludf.DUMMYFUNCTION("TO_TEXT(B14099)"),"1")</f>
        <v>1</v>
      </c>
    </row>
    <row r="14100">
      <c r="A14100" s="2" t="s">
        <v>13964</v>
      </c>
      <c r="B14100" s="2">
        <v>1.0</v>
      </c>
      <c r="C14100" t="str">
        <f>IFERROR(__xludf.DUMMYFUNCTION("TO_TEXT(B14100)"),"1")</f>
        <v>1</v>
      </c>
    </row>
    <row r="14101">
      <c r="A14101" s="2" t="s">
        <v>13965</v>
      </c>
      <c r="B14101" s="2">
        <v>1.0</v>
      </c>
      <c r="C14101" t="str">
        <f>IFERROR(__xludf.DUMMYFUNCTION("TO_TEXT(B14101)"),"1")</f>
        <v>1</v>
      </c>
    </row>
    <row r="14102">
      <c r="A14102" s="2" t="s">
        <v>13966</v>
      </c>
      <c r="B14102" s="2">
        <v>1.0</v>
      </c>
      <c r="C14102" t="str">
        <f>IFERROR(__xludf.DUMMYFUNCTION("TO_TEXT(B14102)"),"1")</f>
        <v>1</v>
      </c>
    </row>
    <row r="14103">
      <c r="A14103" s="2" t="s">
        <v>13967</v>
      </c>
      <c r="B14103" s="2">
        <v>1.0</v>
      </c>
      <c r="C14103" t="str">
        <f>IFERROR(__xludf.DUMMYFUNCTION("TO_TEXT(B14103)"),"1")</f>
        <v>1</v>
      </c>
    </row>
    <row r="14104">
      <c r="A14104" s="2" t="s">
        <v>13968</v>
      </c>
      <c r="B14104" s="2">
        <v>1.0</v>
      </c>
      <c r="C14104" t="str">
        <f>IFERROR(__xludf.DUMMYFUNCTION("TO_TEXT(B14104)"),"1")</f>
        <v>1</v>
      </c>
    </row>
    <row r="14105">
      <c r="A14105" s="2" t="s">
        <v>13969</v>
      </c>
      <c r="B14105" s="2">
        <v>1.0</v>
      </c>
      <c r="C14105" t="str">
        <f>IFERROR(__xludf.DUMMYFUNCTION("TO_TEXT(B14105)"),"1")</f>
        <v>1</v>
      </c>
    </row>
    <row r="14106">
      <c r="A14106" s="2" t="s">
        <v>13970</v>
      </c>
      <c r="B14106" s="2">
        <v>1.0</v>
      </c>
      <c r="C14106" t="str">
        <f>IFERROR(__xludf.DUMMYFUNCTION("TO_TEXT(B14106)"),"1")</f>
        <v>1</v>
      </c>
    </row>
    <row r="14107">
      <c r="A14107" s="2" t="s">
        <v>13971</v>
      </c>
      <c r="B14107" s="2">
        <v>1.0</v>
      </c>
      <c r="C14107" t="str">
        <f>IFERROR(__xludf.DUMMYFUNCTION("TO_TEXT(B14107)"),"1")</f>
        <v>1</v>
      </c>
    </row>
    <row r="14108">
      <c r="A14108" s="2" t="s">
        <v>13972</v>
      </c>
      <c r="B14108" s="2">
        <v>1.0</v>
      </c>
      <c r="C14108" t="str">
        <f>IFERROR(__xludf.DUMMYFUNCTION("TO_TEXT(B14108)"),"1")</f>
        <v>1</v>
      </c>
    </row>
    <row r="14109">
      <c r="A14109" s="2" t="s">
        <v>13973</v>
      </c>
      <c r="B14109" s="2">
        <v>1.0</v>
      </c>
      <c r="C14109" t="str">
        <f>IFERROR(__xludf.DUMMYFUNCTION("TO_TEXT(B14109)"),"1")</f>
        <v>1</v>
      </c>
    </row>
    <row r="14110">
      <c r="A14110" s="2" t="s">
        <v>13974</v>
      </c>
      <c r="B14110" s="2">
        <v>1.0</v>
      </c>
      <c r="C14110" t="str">
        <f>IFERROR(__xludf.DUMMYFUNCTION("TO_TEXT(B14110)"),"1")</f>
        <v>1</v>
      </c>
    </row>
    <row r="14111">
      <c r="A14111" s="2" t="s">
        <v>13975</v>
      </c>
      <c r="B14111" s="2">
        <v>1.0</v>
      </c>
      <c r="C14111" t="str">
        <f>IFERROR(__xludf.DUMMYFUNCTION("TO_TEXT(B14111)"),"1")</f>
        <v>1</v>
      </c>
    </row>
    <row r="14112">
      <c r="A14112" s="2" t="s">
        <v>13976</v>
      </c>
      <c r="B14112" s="2">
        <v>1.0</v>
      </c>
      <c r="C14112" t="str">
        <f>IFERROR(__xludf.DUMMYFUNCTION("TO_TEXT(B14112)"),"1")</f>
        <v>1</v>
      </c>
    </row>
    <row r="14113">
      <c r="A14113" s="2" t="s">
        <v>13977</v>
      </c>
      <c r="B14113" s="2">
        <v>1.0</v>
      </c>
      <c r="C14113" t="str">
        <f>IFERROR(__xludf.DUMMYFUNCTION("TO_TEXT(B14113)"),"1")</f>
        <v>1</v>
      </c>
    </row>
    <row r="14114">
      <c r="A14114" s="2" t="s">
        <v>13978</v>
      </c>
      <c r="B14114" s="2">
        <v>1.0</v>
      </c>
      <c r="C14114" t="str">
        <f>IFERROR(__xludf.DUMMYFUNCTION("TO_TEXT(B14114)"),"1")</f>
        <v>1</v>
      </c>
    </row>
    <row r="14115">
      <c r="A14115" s="2" t="s">
        <v>13979</v>
      </c>
      <c r="B14115" s="2">
        <v>1.0</v>
      </c>
      <c r="C14115" t="str">
        <f>IFERROR(__xludf.DUMMYFUNCTION("TO_TEXT(B14115)"),"1")</f>
        <v>1</v>
      </c>
    </row>
    <row r="14116">
      <c r="A14116" s="2" t="s">
        <v>13980</v>
      </c>
      <c r="B14116" s="2">
        <v>1.0</v>
      </c>
      <c r="C14116" t="str">
        <f>IFERROR(__xludf.DUMMYFUNCTION("TO_TEXT(B14116)"),"1")</f>
        <v>1</v>
      </c>
    </row>
    <row r="14117">
      <c r="A14117" s="2" t="s">
        <v>13981</v>
      </c>
      <c r="B14117" s="2">
        <v>1.0</v>
      </c>
      <c r="C14117" t="str">
        <f>IFERROR(__xludf.DUMMYFUNCTION("TO_TEXT(B14117)"),"1")</f>
        <v>1</v>
      </c>
    </row>
    <row r="14118">
      <c r="A14118" s="2" t="s">
        <v>13982</v>
      </c>
      <c r="B14118" s="2">
        <v>1.0</v>
      </c>
      <c r="C14118" t="str">
        <f>IFERROR(__xludf.DUMMYFUNCTION("TO_TEXT(B14118)"),"1")</f>
        <v>1</v>
      </c>
    </row>
    <row r="14119">
      <c r="A14119" s="2" t="s">
        <v>13983</v>
      </c>
      <c r="B14119" s="2">
        <v>1.0</v>
      </c>
      <c r="C14119" t="str">
        <f>IFERROR(__xludf.DUMMYFUNCTION("TO_TEXT(B14119)"),"1")</f>
        <v>1</v>
      </c>
    </row>
    <row r="14120">
      <c r="A14120" s="2" t="s">
        <v>13984</v>
      </c>
      <c r="B14120" s="2">
        <v>1.0</v>
      </c>
      <c r="C14120" t="str">
        <f>IFERROR(__xludf.DUMMYFUNCTION("TO_TEXT(B14120)"),"1")</f>
        <v>1</v>
      </c>
    </row>
    <row r="14121">
      <c r="A14121" s="2" t="s">
        <v>13985</v>
      </c>
      <c r="B14121" s="2">
        <v>1.0</v>
      </c>
      <c r="C14121" t="str">
        <f>IFERROR(__xludf.DUMMYFUNCTION("TO_TEXT(B14121)"),"1")</f>
        <v>1</v>
      </c>
    </row>
    <row r="14122">
      <c r="A14122" s="2" t="s">
        <v>13986</v>
      </c>
      <c r="B14122" s="2">
        <v>1.0</v>
      </c>
      <c r="C14122" t="str">
        <f>IFERROR(__xludf.DUMMYFUNCTION("TO_TEXT(B14122)"),"1")</f>
        <v>1</v>
      </c>
    </row>
    <row r="14123">
      <c r="A14123" s="2" t="s">
        <v>13987</v>
      </c>
      <c r="B14123" s="2">
        <v>1.0</v>
      </c>
      <c r="C14123" t="str">
        <f>IFERROR(__xludf.DUMMYFUNCTION("TO_TEXT(B14123)"),"1")</f>
        <v>1</v>
      </c>
    </row>
    <row r="14124">
      <c r="A14124" s="2" t="s">
        <v>13988</v>
      </c>
      <c r="B14124" s="2">
        <v>1.0</v>
      </c>
      <c r="C14124" t="str">
        <f>IFERROR(__xludf.DUMMYFUNCTION("TO_TEXT(B14124)"),"1")</f>
        <v>1</v>
      </c>
    </row>
    <row r="14125">
      <c r="A14125" s="2" t="s">
        <v>13989</v>
      </c>
      <c r="B14125" s="2">
        <v>1.0</v>
      </c>
      <c r="C14125" t="str">
        <f>IFERROR(__xludf.DUMMYFUNCTION("TO_TEXT(B14125)"),"1")</f>
        <v>1</v>
      </c>
    </row>
    <row r="14126">
      <c r="A14126" s="2" t="s">
        <v>13990</v>
      </c>
      <c r="B14126" s="2">
        <v>1.0</v>
      </c>
      <c r="C14126" t="str">
        <f>IFERROR(__xludf.DUMMYFUNCTION("TO_TEXT(B14126)"),"1")</f>
        <v>1</v>
      </c>
    </row>
    <row r="14127">
      <c r="A14127" s="2" t="s">
        <v>13991</v>
      </c>
      <c r="B14127" s="2">
        <v>1.0</v>
      </c>
      <c r="C14127" t="str">
        <f>IFERROR(__xludf.DUMMYFUNCTION("TO_TEXT(B14127)"),"1")</f>
        <v>1</v>
      </c>
    </row>
    <row r="14128">
      <c r="A14128" s="2" t="s">
        <v>13992</v>
      </c>
      <c r="B14128" s="2">
        <v>1.0</v>
      </c>
      <c r="C14128" t="str">
        <f>IFERROR(__xludf.DUMMYFUNCTION("TO_TEXT(B14128)"),"1")</f>
        <v>1</v>
      </c>
    </row>
    <row r="14129">
      <c r="A14129" s="2" t="s">
        <v>13993</v>
      </c>
      <c r="B14129" s="2">
        <v>1.0</v>
      </c>
      <c r="C14129" t="str">
        <f>IFERROR(__xludf.DUMMYFUNCTION("TO_TEXT(B14129)"),"1")</f>
        <v>1</v>
      </c>
    </row>
    <row r="14130">
      <c r="A14130" s="2" t="s">
        <v>13994</v>
      </c>
      <c r="B14130" s="2">
        <v>1.0</v>
      </c>
      <c r="C14130" t="str">
        <f>IFERROR(__xludf.DUMMYFUNCTION("TO_TEXT(B14130)"),"1")</f>
        <v>1</v>
      </c>
    </row>
    <row r="14131">
      <c r="A14131" s="2" t="s">
        <v>13995</v>
      </c>
      <c r="B14131" s="2">
        <v>1.0</v>
      </c>
      <c r="C14131" t="str">
        <f>IFERROR(__xludf.DUMMYFUNCTION("TO_TEXT(B14131)"),"1")</f>
        <v>1</v>
      </c>
    </row>
    <row r="14132">
      <c r="A14132" s="2" t="s">
        <v>13996</v>
      </c>
      <c r="B14132" s="2">
        <v>1.0</v>
      </c>
      <c r="C14132" t="str">
        <f>IFERROR(__xludf.DUMMYFUNCTION("TO_TEXT(B14132)"),"1")</f>
        <v>1</v>
      </c>
    </row>
    <row r="14133">
      <c r="A14133" s="2" t="s">
        <v>13997</v>
      </c>
      <c r="B14133" s="2">
        <v>1.0</v>
      </c>
      <c r="C14133" t="str">
        <f>IFERROR(__xludf.DUMMYFUNCTION("TO_TEXT(B14133)"),"1")</f>
        <v>1</v>
      </c>
    </row>
    <row r="14134">
      <c r="A14134" s="2" t="s">
        <v>13998</v>
      </c>
      <c r="B14134" s="2">
        <v>1.0</v>
      </c>
      <c r="C14134" t="str">
        <f>IFERROR(__xludf.DUMMYFUNCTION("TO_TEXT(B14134)"),"1")</f>
        <v>1</v>
      </c>
    </row>
    <row r="14135">
      <c r="A14135" s="2" t="s">
        <v>13999</v>
      </c>
      <c r="B14135" s="2">
        <v>1.0</v>
      </c>
      <c r="C14135" t="str">
        <f>IFERROR(__xludf.DUMMYFUNCTION("TO_TEXT(B14135)"),"1")</f>
        <v>1</v>
      </c>
    </row>
    <row r="14136">
      <c r="A14136" s="2" t="s">
        <v>14000</v>
      </c>
      <c r="B14136" s="2">
        <v>1.0</v>
      </c>
      <c r="C14136" t="str">
        <f>IFERROR(__xludf.DUMMYFUNCTION("TO_TEXT(B14136)"),"1")</f>
        <v>1</v>
      </c>
    </row>
    <row r="14137">
      <c r="A14137" s="2" t="s">
        <v>14001</v>
      </c>
      <c r="B14137" s="2">
        <v>1.0</v>
      </c>
      <c r="C14137" t="str">
        <f>IFERROR(__xludf.DUMMYFUNCTION("TO_TEXT(B14137)"),"1")</f>
        <v>1</v>
      </c>
    </row>
    <row r="14138">
      <c r="A14138" s="2" t="s">
        <v>14002</v>
      </c>
      <c r="B14138" s="2">
        <v>1.0</v>
      </c>
      <c r="C14138" t="str">
        <f>IFERROR(__xludf.DUMMYFUNCTION("TO_TEXT(B14138)"),"1")</f>
        <v>1</v>
      </c>
    </row>
    <row r="14139">
      <c r="A14139" s="2" t="s">
        <v>14003</v>
      </c>
      <c r="B14139" s="2">
        <v>1.0</v>
      </c>
      <c r="C14139" t="str">
        <f>IFERROR(__xludf.DUMMYFUNCTION("TO_TEXT(B14139)"),"1")</f>
        <v>1</v>
      </c>
    </row>
    <row r="14140">
      <c r="A14140" s="2" t="s">
        <v>14004</v>
      </c>
      <c r="B14140" s="2">
        <v>1.0</v>
      </c>
      <c r="C14140" t="str">
        <f>IFERROR(__xludf.DUMMYFUNCTION("TO_TEXT(B14140)"),"1")</f>
        <v>1</v>
      </c>
    </row>
    <row r="14141">
      <c r="A14141" s="2" t="s">
        <v>14005</v>
      </c>
      <c r="B14141" s="2">
        <v>1.0</v>
      </c>
      <c r="C14141" t="str">
        <f>IFERROR(__xludf.DUMMYFUNCTION("TO_TEXT(B14141)"),"1")</f>
        <v>1</v>
      </c>
    </row>
    <row r="14142">
      <c r="A14142" s="2" t="s">
        <v>14006</v>
      </c>
      <c r="B14142" s="2">
        <v>1.0</v>
      </c>
      <c r="C14142" t="str">
        <f>IFERROR(__xludf.DUMMYFUNCTION("TO_TEXT(B14142)"),"1")</f>
        <v>1</v>
      </c>
    </row>
    <row r="14143">
      <c r="A14143" s="2" t="s">
        <v>14007</v>
      </c>
      <c r="B14143" s="2">
        <v>1.0</v>
      </c>
      <c r="C14143" t="str">
        <f>IFERROR(__xludf.DUMMYFUNCTION("TO_TEXT(B14143)"),"1")</f>
        <v>1</v>
      </c>
    </row>
    <row r="14144">
      <c r="A14144" s="2" t="s">
        <v>14008</v>
      </c>
      <c r="B14144" s="2">
        <v>1.0</v>
      </c>
      <c r="C14144" t="str">
        <f>IFERROR(__xludf.DUMMYFUNCTION("TO_TEXT(B14144)"),"1")</f>
        <v>1</v>
      </c>
    </row>
    <row r="14145">
      <c r="A14145" s="2" t="s">
        <v>14009</v>
      </c>
      <c r="B14145" s="2">
        <v>1.0</v>
      </c>
      <c r="C14145" t="str">
        <f>IFERROR(__xludf.DUMMYFUNCTION("TO_TEXT(B14145)"),"1")</f>
        <v>1</v>
      </c>
    </row>
    <row r="14146">
      <c r="A14146" s="2" t="s">
        <v>14010</v>
      </c>
      <c r="B14146" s="2">
        <v>1.0</v>
      </c>
      <c r="C14146" t="str">
        <f>IFERROR(__xludf.DUMMYFUNCTION("TO_TEXT(B14146)"),"1")</f>
        <v>1</v>
      </c>
    </row>
    <row r="14147">
      <c r="A14147" s="2" t="s">
        <v>14011</v>
      </c>
      <c r="B14147" s="2">
        <v>1.0</v>
      </c>
      <c r="C14147" t="str">
        <f>IFERROR(__xludf.DUMMYFUNCTION("TO_TEXT(B14147)"),"1")</f>
        <v>1</v>
      </c>
    </row>
    <row r="14148">
      <c r="A14148" s="2" t="s">
        <v>14012</v>
      </c>
      <c r="B14148" s="2">
        <v>1.0</v>
      </c>
      <c r="C14148" t="str">
        <f>IFERROR(__xludf.DUMMYFUNCTION("TO_TEXT(B14148)"),"1")</f>
        <v>1</v>
      </c>
    </row>
    <row r="14149">
      <c r="A14149" s="2" t="s">
        <v>14013</v>
      </c>
      <c r="B14149" s="2">
        <v>1.0</v>
      </c>
      <c r="C14149" t="str">
        <f>IFERROR(__xludf.DUMMYFUNCTION("TO_TEXT(B14149)"),"1")</f>
        <v>1</v>
      </c>
    </row>
    <row r="14150">
      <c r="A14150" s="2" t="s">
        <v>14014</v>
      </c>
      <c r="B14150" s="2">
        <v>1.0</v>
      </c>
      <c r="C14150" t="str">
        <f>IFERROR(__xludf.DUMMYFUNCTION("TO_TEXT(B14150)"),"1")</f>
        <v>1</v>
      </c>
    </row>
    <row r="14151">
      <c r="A14151" s="2" t="s">
        <v>14015</v>
      </c>
      <c r="B14151" s="2">
        <v>1.0</v>
      </c>
      <c r="C14151" t="str">
        <f>IFERROR(__xludf.DUMMYFUNCTION("TO_TEXT(B14151)"),"1")</f>
        <v>1</v>
      </c>
    </row>
    <row r="14152">
      <c r="A14152" s="2" t="s">
        <v>14016</v>
      </c>
      <c r="B14152" s="2">
        <v>1.0</v>
      </c>
      <c r="C14152" t="str">
        <f>IFERROR(__xludf.DUMMYFUNCTION("TO_TEXT(B14152)"),"1")</f>
        <v>1</v>
      </c>
    </row>
    <row r="14153">
      <c r="A14153" s="2" t="s">
        <v>14017</v>
      </c>
      <c r="B14153" s="2">
        <v>1.0</v>
      </c>
      <c r="C14153" t="str">
        <f>IFERROR(__xludf.DUMMYFUNCTION("TO_TEXT(B14153)"),"1")</f>
        <v>1</v>
      </c>
    </row>
    <row r="14154">
      <c r="A14154" s="2" t="s">
        <v>14018</v>
      </c>
      <c r="B14154" s="2">
        <v>1.0</v>
      </c>
      <c r="C14154" t="str">
        <f>IFERROR(__xludf.DUMMYFUNCTION("TO_TEXT(B14154)"),"1")</f>
        <v>1</v>
      </c>
    </row>
    <row r="14155">
      <c r="A14155" s="2" t="s">
        <v>14019</v>
      </c>
      <c r="B14155" s="2">
        <v>1.0</v>
      </c>
      <c r="C14155" t="str">
        <f>IFERROR(__xludf.DUMMYFUNCTION("TO_TEXT(B14155)"),"1")</f>
        <v>1</v>
      </c>
    </row>
    <row r="14156">
      <c r="A14156" s="2" t="s">
        <v>14020</v>
      </c>
      <c r="B14156" s="2">
        <v>1.0</v>
      </c>
      <c r="C14156" t="str">
        <f>IFERROR(__xludf.DUMMYFUNCTION("TO_TEXT(B14156)"),"1")</f>
        <v>1</v>
      </c>
    </row>
    <row r="14157">
      <c r="A14157" s="2" t="s">
        <v>14021</v>
      </c>
      <c r="B14157" s="2">
        <v>1.0</v>
      </c>
      <c r="C14157" t="str">
        <f>IFERROR(__xludf.DUMMYFUNCTION("TO_TEXT(B14157)"),"1")</f>
        <v>1</v>
      </c>
    </row>
    <row r="14158">
      <c r="A14158" s="2" t="s">
        <v>14022</v>
      </c>
      <c r="B14158" s="2">
        <v>1.0</v>
      </c>
      <c r="C14158" t="str">
        <f>IFERROR(__xludf.DUMMYFUNCTION("TO_TEXT(B14158)"),"1")</f>
        <v>1</v>
      </c>
    </row>
    <row r="14159">
      <c r="A14159" s="2" t="s">
        <v>14023</v>
      </c>
      <c r="B14159" s="2">
        <v>1.0</v>
      </c>
      <c r="C14159" t="str">
        <f>IFERROR(__xludf.DUMMYFUNCTION("TO_TEXT(B14159)"),"1")</f>
        <v>1</v>
      </c>
    </row>
    <row r="14160">
      <c r="A14160" s="2" t="s">
        <v>14024</v>
      </c>
      <c r="B14160" s="2">
        <v>1.0</v>
      </c>
      <c r="C14160" t="str">
        <f>IFERROR(__xludf.DUMMYFUNCTION("TO_TEXT(B14160)"),"1")</f>
        <v>1</v>
      </c>
    </row>
    <row r="14161">
      <c r="A14161" s="2" t="s">
        <v>14025</v>
      </c>
      <c r="B14161" s="2">
        <v>1.0</v>
      </c>
      <c r="C14161" t="str">
        <f>IFERROR(__xludf.DUMMYFUNCTION("TO_TEXT(B14161)"),"1")</f>
        <v>1</v>
      </c>
    </row>
    <row r="14162">
      <c r="A14162" s="2" t="s">
        <v>14026</v>
      </c>
      <c r="B14162" s="2">
        <v>1.0</v>
      </c>
      <c r="C14162" t="str">
        <f>IFERROR(__xludf.DUMMYFUNCTION("TO_TEXT(B14162)"),"1")</f>
        <v>1</v>
      </c>
    </row>
    <row r="14163">
      <c r="A14163" s="2" t="s">
        <v>14027</v>
      </c>
      <c r="B14163" s="2">
        <v>1.0</v>
      </c>
      <c r="C14163" t="str">
        <f>IFERROR(__xludf.DUMMYFUNCTION("TO_TEXT(B14163)"),"1")</f>
        <v>1</v>
      </c>
    </row>
    <row r="14164">
      <c r="A14164" s="2" t="s">
        <v>14028</v>
      </c>
      <c r="B14164" s="2">
        <v>1.0</v>
      </c>
      <c r="C14164" t="str">
        <f>IFERROR(__xludf.DUMMYFUNCTION("TO_TEXT(B14164)"),"1")</f>
        <v>1</v>
      </c>
    </row>
    <row r="14165">
      <c r="A14165" s="2" t="s">
        <v>14029</v>
      </c>
      <c r="B14165" s="2">
        <v>1.0</v>
      </c>
      <c r="C14165" t="str">
        <f>IFERROR(__xludf.DUMMYFUNCTION("TO_TEXT(B14165)"),"1")</f>
        <v>1</v>
      </c>
    </row>
    <row r="14166">
      <c r="A14166" s="2" t="s">
        <v>14030</v>
      </c>
      <c r="B14166" s="2">
        <v>1.0</v>
      </c>
      <c r="C14166" t="str">
        <f>IFERROR(__xludf.DUMMYFUNCTION("TO_TEXT(B14166)"),"1")</f>
        <v>1</v>
      </c>
    </row>
    <row r="14167">
      <c r="A14167" s="2" t="s">
        <v>14031</v>
      </c>
      <c r="B14167" s="2">
        <v>1.0</v>
      </c>
      <c r="C14167" t="str">
        <f>IFERROR(__xludf.DUMMYFUNCTION("TO_TEXT(B14167)"),"1")</f>
        <v>1</v>
      </c>
    </row>
    <row r="14168">
      <c r="A14168" s="2" t="s">
        <v>14032</v>
      </c>
      <c r="B14168" s="2">
        <v>1.0</v>
      </c>
      <c r="C14168" t="str">
        <f>IFERROR(__xludf.DUMMYFUNCTION("TO_TEXT(B14168)"),"1")</f>
        <v>1</v>
      </c>
    </row>
    <row r="14169">
      <c r="A14169" s="2" t="s">
        <v>14033</v>
      </c>
      <c r="B14169" s="2">
        <v>1.0</v>
      </c>
      <c r="C14169" t="str">
        <f>IFERROR(__xludf.DUMMYFUNCTION("TO_TEXT(B14169)"),"1")</f>
        <v>1</v>
      </c>
    </row>
    <row r="14170">
      <c r="A14170" s="2" t="s">
        <v>14034</v>
      </c>
      <c r="B14170" s="2">
        <v>1.0</v>
      </c>
      <c r="C14170" t="str">
        <f>IFERROR(__xludf.DUMMYFUNCTION("TO_TEXT(B14170)"),"1")</f>
        <v>1</v>
      </c>
    </row>
    <row r="14171">
      <c r="A14171" s="2" t="s">
        <v>14035</v>
      </c>
      <c r="B14171" s="2">
        <v>1.0</v>
      </c>
      <c r="C14171" t="str">
        <f>IFERROR(__xludf.DUMMYFUNCTION("TO_TEXT(B14171)"),"1")</f>
        <v>1</v>
      </c>
    </row>
    <row r="14172">
      <c r="A14172" s="2" t="s">
        <v>14036</v>
      </c>
      <c r="B14172" s="2">
        <v>1.0</v>
      </c>
      <c r="C14172" t="str">
        <f>IFERROR(__xludf.DUMMYFUNCTION("TO_TEXT(B14172)"),"1")</f>
        <v>1</v>
      </c>
    </row>
    <row r="14173">
      <c r="A14173" s="2" t="s">
        <v>14037</v>
      </c>
      <c r="B14173" s="2">
        <v>1.0</v>
      </c>
      <c r="C14173" t="str">
        <f>IFERROR(__xludf.DUMMYFUNCTION("TO_TEXT(B14173)"),"1")</f>
        <v>1</v>
      </c>
    </row>
    <row r="14174">
      <c r="A14174" s="2" t="s">
        <v>14038</v>
      </c>
      <c r="B14174" s="2">
        <v>1.0</v>
      </c>
      <c r="C14174" t="str">
        <f>IFERROR(__xludf.DUMMYFUNCTION("TO_TEXT(B14174)"),"1")</f>
        <v>1</v>
      </c>
    </row>
    <row r="14175">
      <c r="A14175" s="2" t="s">
        <v>14039</v>
      </c>
      <c r="B14175" s="2">
        <v>1.0</v>
      </c>
      <c r="C14175" t="str">
        <f>IFERROR(__xludf.DUMMYFUNCTION("TO_TEXT(B14175)"),"1")</f>
        <v>1</v>
      </c>
    </row>
    <row r="14176">
      <c r="A14176" s="2" t="s">
        <v>14040</v>
      </c>
      <c r="B14176" s="2">
        <v>1.0</v>
      </c>
      <c r="C14176" t="str">
        <f>IFERROR(__xludf.DUMMYFUNCTION("TO_TEXT(B14176)"),"1")</f>
        <v>1</v>
      </c>
    </row>
    <row r="14177">
      <c r="A14177" s="2" t="s">
        <v>14041</v>
      </c>
      <c r="B14177" s="2">
        <v>1.0</v>
      </c>
      <c r="C14177" t="str">
        <f>IFERROR(__xludf.DUMMYFUNCTION("TO_TEXT(B14177)"),"1")</f>
        <v>1</v>
      </c>
    </row>
    <row r="14178">
      <c r="A14178" s="2" t="s">
        <v>14042</v>
      </c>
      <c r="B14178" s="2">
        <v>1.0</v>
      </c>
      <c r="C14178" t="str">
        <f>IFERROR(__xludf.DUMMYFUNCTION("TO_TEXT(B14178)"),"1")</f>
        <v>1</v>
      </c>
    </row>
    <row r="14179">
      <c r="A14179" s="2" t="s">
        <v>14043</v>
      </c>
      <c r="B14179" s="2">
        <v>1.0</v>
      </c>
      <c r="C14179" t="str">
        <f>IFERROR(__xludf.DUMMYFUNCTION("TO_TEXT(B14179)"),"1")</f>
        <v>1</v>
      </c>
    </row>
    <row r="14180">
      <c r="A14180" s="2" t="s">
        <v>14044</v>
      </c>
      <c r="B14180" s="2">
        <v>1.0</v>
      </c>
      <c r="C14180" t="str">
        <f>IFERROR(__xludf.DUMMYFUNCTION("TO_TEXT(B14180)"),"1")</f>
        <v>1</v>
      </c>
    </row>
    <row r="14181">
      <c r="A14181" s="2" t="s">
        <v>14045</v>
      </c>
      <c r="B14181" s="2">
        <v>1.0</v>
      </c>
      <c r="C14181" t="str">
        <f>IFERROR(__xludf.DUMMYFUNCTION("TO_TEXT(B14181)"),"1")</f>
        <v>1</v>
      </c>
    </row>
    <row r="14182">
      <c r="A14182" s="2" t="s">
        <v>14046</v>
      </c>
      <c r="B14182" s="2">
        <v>1.0</v>
      </c>
      <c r="C14182" t="str">
        <f>IFERROR(__xludf.DUMMYFUNCTION("TO_TEXT(B14182)"),"1")</f>
        <v>1</v>
      </c>
    </row>
    <row r="14183">
      <c r="A14183" s="2" t="s">
        <v>14047</v>
      </c>
      <c r="B14183" s="2">
        <v>1.0</v>
      </c>
      <c r="C14183" t="str">
        <f>IFERROR(__xludf.DUMMYFUNCTION("TO_TEXT(B14183)"),"1")</f>
        <v>1</v>
      </c>
    </row>
    <row r="14184">
      <c r="A14184" s="2" t="s">
        <v>14048</v>
      </c>
      <c r="B14184" s="2">
        <v>1.0</v>
      </c>
      <c r="C14184" t="str">
        <f>IFERROR(__xludf.DUMMYFUNCTION("TO_TEXT(B14184)"),"1")</f>
        <v>1</v>
      </c>
    </row>
    <row r="14185">
      <c r="A14185" s="2" t="s">
        <v>14049</v>
      </c>
      <c r="B14185" s="2">
        <v>1.0</v>
      </c>
      <c r="C14185" t="str">
        <f>IFERROR(__xludf.DUMMYFUNCTION("TO_TEXT(B14185)"),"1")</f>
        <v>1</v>
      </c>
    </row>
    <row r="14186">
      <c r="A14186" s="2" t="s">
        <v>14050</v>
      </c>
      <c r="B14186" s="2">
        <v>1.0</v>
      </c>
      <c r="C14186" t="str">
        <f>IFERROR(__xludf.DUMMYFUNCTION("TO_TEXT(B14186)"),"1")</f>
        <v>1</v>
      </c>
    </row>
    <row r="14187">
      <c r="A14187" s="2" t="s">
        <v>14051</v>
      </c>
      <c r="B14187" s="2">
        <v>1.0</v>
      </c>
      <c r="C14187" t="str">
        <f>IFERROR(__xludf.DUMMYFUNCTION("TO_TEXT(B14187)"),"1")</f>
        <v>1</v>
      </c>
    </row>
    <row r="14188">
      <c r="A14188" s="2" t="s">
        <v>14052</v>
      </c>
      <c r="B14188" s="2">
        <v>1.0</v>
      </c>
      <c r="C14188" t="str">
        <f>IFERROR(__xludf.DUMMYFUNCTION("TO_TEXT(B14188)"),"1")</f>
        <v>1</v>
      </c>
    </row>
    <row r="14189">
      <c r="A14189" s="2" t="s">
        <v>14053</v>
      </c>
      <c r="B14189" s="2">
        <v>1.0</v>
      </c>
      <c r="C14189" t="str">
        <f>IFERROR(__xludf.DUMMYFUNCTION("TO_TEXT(B14189)"),"1")</f>
        <v>1</v>
      </c>
    </row>
    <row r="14190">
      <c r="A14190" s="2" t="s">
        <v>14054</v>
      </c>
      <c r="B14190" s="2">
        <v>1.0</v>
      </c>
      <c r="C14190" t="str">
        <f>IFERROR(__xludf.DUMMYFUNCTION("TO_TEXT(B14190)"),"1")</f>
        <v>1</v>
      </c>
    </row>
    <row r="14191">
      <c r="A14191" s="2" t="s">
        <v>14055</v>
      </c>
      <c r="B14191" s="2">
        <v>1.0</v>
      </c>
      <c r="C14191" t="str">
        <f>IFERROR(__xludf.DUMMYFUNCTION("TO_TEXT(B14191)"),"1")</f>
        <v>1</v>
      </c>
    </row>
    <row r="14192">
      <c r="A14192" s="2" t="s">
        <v>14056</v>
      </c>
      <c r="B14192" s="2">
        <v>1.0</v>
      </c>
      <c r="C14192" t="str">
        <f>IFERROR(__xludf.DUMMYFUNCTION("TO_TEXT(B14192)"),"1")</f>
        <v>1</v>
      </c>
    </row>
    <row r="14193">
      <c r="A14193" s="2" t="s">
        <v>14057</v>
      </c>
      <c r="B14193" s="2">
        <v>1.0</v>
      </c>
      <c r="C14193" t="str">
        <f>IFERROR(__xludf.DUMMYFUNCTION("TO_TEXT(B14193)"),"1")</f>
        <v>1</v>
      </c>
    </row>
    <row r="14194">
      <c r="A14194" s="2" t="s">
        <v>14058</v>
      </c>
      <c r="B14194" s="2">
        <v>1.0</v>
      </c>
      <c r="C14194" t="str">
        <f>IFERROR(__xludf.DUMMYFUNCTION("TO_TEXT(B14194)"),"1")</f>
        <v>1</v>
      </c>
    </row>
    <row r="14195">
      <c r="A14195" s="2" t="s">
        <v>14059</v>
      </c>
      <c r="B14195" s="2">
        <v>1.0</v>
      </c>
      <c r="C14195" t="str">
        <f>IFERROR(__xludf.DUMMYFUNCTION("TO_TEXT(B14195)"),"1")</f>
        <v>1</v>
      </c>
    </row>
    <row r="14196">
      <c r="A14196" s="2" t="s">
        <v>14060</v>
      </c>
      <c r="B14196" s="2">
        <v>1.0</v>
      </c>
      <c r="C14196" t="str">
        <f>IFERROR(__xludf.DUMMYFUNCTION("TO_TEXT(B14196)"),"1")</f>
        <v>1</v>
      </c>
    </row>
    <row r="14197">
      <c r="A14197" s="2" t="s">
        <v>14061</v>
      </c>
      <c r="B14197" s="2">
        <v>1.0</v>
      </c>
      <c r="C14197" t="str">
        <f>IFERROR(__xludf.DUMMYFUNCTION("TO_TEXT(B14197)"),"1")</f>
        <v>1</v>
      </c>
    </row>
    <row r="14198">
      <c r="A14198" s="2" t="s">
        <v>14062</v>
      </c>
      <c r="B14198" s="2">
        <v>1.0</v>
      </c>
      <c r="C14198" t="str">
        <f>IFERROR(__xludf.DUMMYFUNCTION("TO_TEXT(B14198)"),"1")</f>
        <v>1</v>
      </c>
    </row>
    <row r="14199">
      <c r="A14199" s="2" t="s">
        <v>14063</v>
      </c>
      <c r="B14199" s="2">
        <v>1.0</v>
      </c>
      <c r="C14199" t="str">
        <f>IFERROR(__xludf.DUMMYFUNCTION("TO_TEXT(B14199)"),"1")</f>
        <v>1</v>
      </c>
    </row>
    <row r="14200">
      <c r="A14200" s="2" t="s">
        <v>14064</v>
      </c>
      <c r="B14200" s="2">
        <v>1.0</v>
      </c>
      <c r="C14200" t="str">
        <f>IFERROR(__xludf.DUMMYFUNCTION("TO_TEXT(B14200)"),"1")</f>
        <v>1</v>
      </c>
    </row>
    <row r="14201">
      <c r="A14201" s="2" t="s">
        <v>14065</v>
      </c>
      <c r="B14201" s="2">
        <v>1.0</v>
      </c>
      <c r="C14201" t="str">
        <f>IFERROR(__xludf.DUMMYFUNCTION("TO_TEXT(B14201)"),"1")</f>
        <v>1</v>
      </c>
    </row>
    <row r="14202">
      <c r="A14202" s="2" t="s">
        <v>14066</v>
      </c>
      <c r="B14202" s="2">
        <v>1.0</v>
      </c>
      <c r="C14202" t="str">
        <f>IFERROR(__xludf.DUMMYFUNCTION("TO_TEXT(B14202)"),"1")</f>
        <v>1</v>
      </c>
    </row>
    <row r="14203">
      <c r="A14203" s="2" t="s">
        <v>14067</v>
      </c>
      <c r="B14203" s="2">
        <v>1.0</v>
      </c>
      <c r="C14203" t="str">
        <f>IFERROR(__xludf.DUMMYFUNCTION("TO_TEXT(B14203)"),"1")</f>
        <v>1</v>
      </c>
    </row>
    <row r="14204">
      <c r="A14204" s="2" t="s">
        <v>14068</v>
      </c>
      <c r="B14204" s="2">
        <v>1.0</v>
      </c>
      <c r="C14204" t="str">
        <f>IFERROR(__xludf.DUMMYFUNCTION("TO_TEXT(B14204)"),"1")</f>
        <v>1</v>
      </c>
    </row>
    <row r="14205">
      <c r="A14205" s="2" t="s">
        <v>14069</v>
      </c>
      <c r="B14205" s="2">
        <v>1.0</v>
      </c>
      <c r="C14205" t="str">
        <f>IFERROR(__xludf.DUMMYFUNCTION("TO_TEXT(B14205)"),"1")</f>
        <v>1</v>
      </c>
    </row>
    <row r="14206">
      <c r="A14206" s="2" t="s">
        <v>14070</v>
      </c>
      <c r="B14206" s="2">
        <v>1.0</v>
      </c>
      <c r="C14206" t="str">
        <f>IFERROR(__xludf.DUMMYFUNCTION("TO_TEXT(B14206)"),"1")</f>
        <v>1</v>
      </c>
    </row>
    <row r="14207">
      <c r="A14207" s="2" t="s">
        <v>14071</v>
      </c>
      <c r="B14207" s="2">
        <v>1.0</v>
      </c>
      <c r="C14207" t="str">
        <f>IFERROR(__xludf.DUMMYFUNCTION("TO_TEXT(B14207)"),"1")</f>
        <v>1</v>
      </c>
    </row>
    <row r="14208">
      <c r="A14208" s="2" t="s">
        <v>14072</v>
      </c>
      <c r="B14208" s="2">
        <v>1.0</v>
      </c>
      <c r="C14208" t="str">
        <f>IFERROR(__xludf.DUMMYFUNCTION("TO_TEXT(B14208)"),"1")</f>
        <v>1</v>
      </c>
    </row>
    <row r="14209">
      <c r="A14209" s="2" t="s">
        <v>14073</v>
      </c>
      <c r="B14209" s="2">
        <v>1.0</v>
      </c>
      <c r="C14209" t="str">
        <f>IFERROR(__xludf.DUMMYFUNCTION("TO_TEXT(B14209)"),"1")</f>
        <v>1</v>
      </c>
    </row>
    <row r="14210">
      <c r="A14210" s="2" t="s">
        <v>14074</v>
      </c>
      <c r="B14210" s="2">
        <v>1.0</v>
      </c>
      <c r="C14210" t="str">
        <f>IFERROR(__xludf.DUMMYFUNCTION("TO_TEXT(B14210)"),"1")</f>
        <v>1</v>
      </c>
    </row>
    <row r="14211">
      <c r="A14211" s="2" t="s">
        <v>14075</v>
      </c>
      <c r="B14211" s="2">
        <v>1.0</v>
      </c>
      <c r="C14211" t="str">
        <f>IFERROR(__xludf.DUMMYFUNCTION("TO_TEXT(B14211)"),"1")</f>
        <v>1</v>
      </c>
    </row>
    <row r="14212">
      <c r="A14212" s="2" t="s">
        <v>14076</v>
      </c>
      <c r="B14212" s="2">
        <v>1.0</v>
      </c>
      <c r="C14212" t="str">
        <f>IFERROR(__xludf.DUMMYFUNCTION("TO_TEXT(B14212)"),"1")</f>
        <v>1</v>
      </c>
    </row>
    <row r="14213">
      <c r="A14213" s="2" t="s">
        <v>14077</v>
      </c>
      <c r="B14213" s="2">
        <v>1.0</v>
      </c>
      <c r="C14213" t="str">
        <f>IFERROR(__xludf.DUMMYFUNCTION("TO_TEXT(B14213)"),"1")</f>
        <v>1</v>
      </c>
    </row>
    <row r="14214">
      <c r="A14214" s="2" t="s">
        <v>14078</v>
      </c>
      <c r="B14214" s="2">
        <v>1.0</v>
      </c>
      <c r="C14214" t="str">
        <f>IFERROR(__xludf.DUMMYFUNCTION("TO_TEXT(B14214)"),"1")</f>
        <v>1</v>
      </c>
    </row>
    <row r="14215">
      <c r="A14215" s="2" t="s">
        <v>14079</v>
      </c>
      <c r="B14215" s="2">
        <v>1.0</v>
      </c>
      <c r="C14215" t="str">
        <f>IFERROR(__xludf.DUMMYFUNCTION("TO_TEXT(B14215)"),"1")</f>
        <v>1</v>
      </c>
    </row>
    <row r="14216">
      <c r="A14216" s="2" t="s">
        <v>14080</v>
      </c>
      <c r="B14216" s="2">
        <v>1.0</v>
      </c>
      <c r="C14216" t="str">
        <f>IFERROR(__xludf.DUMMYFUNCTION("TO_TEXT(B14216)"),"1")</f>
        <v>1</v>
      </c>
    </row>
    <row r="14217">
      <c r="A14217" s="2" t="s">
        <v>14081</v>
      </c>
      <c r="B14217" s="2">
        <v>1.0</v>
      </c>
      <c r="C14217" t="str">
        <f>IFERROR(__xludf.DUMMYFUNCTION("TO_TEXT(B14217)"),"1")</f>
        <v>1</v>
      </c>
    </row>
    <row r="14218">
      <c r="A14218" s="2" t="s">
        <v>14082</v>
      </c>
      <c r="B14218" s="2">
        <v>1.0</v>
      </c>
      <c r="C14218" t="str">
        <f>IFERROR(__xludf.DUMMYFUNCTION("TO_TEXT(B14218)"),"1")</f>
        <v>1</v>
      </c>
    </row>
    <row r="14219">
      <c r="A14219" s="2" t="s">
        <v>14083</v>
      </c>
      <c r="B14219" s="2">
        <v>1.0</v>
      </c>
      <c r="C14219" t="str">
        <f>IFERROR(__xludf.DUMMYFUNCTION("TO_TEXT(B14219)"),"1")</f>
        <v>1</v>
      </c>
    </row>
    <row r="14220">
      <c r="A14220" s="2" t="s">
        <v>14084</v>
      </c>
      <c r="B14220" s="2">
        <v>1.0</v>
      </c>
      <c r="C14220" t="str">
        <f>IFERROR(__xludf.DUMMYFUNCTION("TO_TEXT(B14220)"),"1")</f>
        <v>1</v>
      </c>
    </row>
    <row r="14221">
      <c r="A14221" s="2" t="s">
        <v>14085</v>
      </c>
      <c r="B14221" s="2">
        <v>1.0</v>
      </c>
      <c r="C14221" t="str">
        <f>IFERROR(__xludf.DUMMYFUNCTION("TO_TEXT(B14221)"),"1")</f>
        <v>1</v>
      </c>
    </row>
    <row r="14222">
      <c r="A14222" s="2" t="s">
        <v>14086</v>
      </c>
      <c r="B14222" s="2">
        <v>1.0</v>
      </c>
      <c r="C14222" t="str">
        <f>IFERROR(__xludf.DUMMYFUNCTION("TO_TEXT(B14222)"),"1")</f>
        <v>1</v>
      </c>
    </row>
    <row r="14223">
      <c r="A14223" s="2" t="s">
        <v>14087</v>
      </c>
      <c r="B14223" s="2">
        <v>1.0</v>
      </c>
      <c r="C14223" t="str">
        <f>IFERROR(__xludf.DUMMYFUNCTION("TO_TEXT(B14223)"),"1")</f>
        <v>1</v>
      </c>
    </row>
    <row r="14224">
      <c r="A14224" s="2" t="s">
        <v>14088</v>
      </c>
      <c r="B14224" s="2">
        <v>1.0</v>
      </c>
      <c r="C14224" t="str">
        <f>IFERROR(__xludf.DUMMYFUNCTION("TO_TEXT(B14224)"),"1")</f>
        <v>1</v>
      </c>
    </row>
    <row r="14225">
      <c r="A14225" s="2" t="s">
        <v>14089</v>
      </c>
      <c r="B14225" s="2">
        <v>1.0</v>
      </c>
      <c r="C14225" t="str">
        <f>IFERROR(__xludf.DUMMYFUNCTION("TO_TEXT(B14225)"),"1")</f>
        <v>1</v>
      </c>
    </row>
    <row r="14226">
      <c r="A14226" s="2" t="s">
        <v>14090</v>
      </c>
      <c r="B14226" s="2">
        <v>1.0</v>
      </c>
      <c r="C14226" t="str">
        <f>IFERROR(__xludf.DUMMYFUNCTION("TO_TEXT(B14226)"),"1")</f>
        <v>1</v>
      </c>
    </row>
    <row r="14227">
      <c r="A14227" s="2" t="s">
        <v>14091</v>
      </c>
      <c r="B14227" s="2">
        <v>1.0</v>
      </c>
      <c r="C14227" t="str">
        <f>IFERROR(__xludf.DUMMYFUNCTION("TO_TEXT(B14227)"),"1")</f>
        <v>1</v>
      </c>
    </row>
    <row r="14228">
      <c r="A14228" s="2" t="s">
        <v>14092</v>
      </c>
      <c r="B14228" s="2">
        <v>1.0</v>
      </c>
      <c r="C14228" t="str">
        <f>IFERROR(__xludf.DUMMYFUNCTION("TO_TEXT(B14228)"),"1")</f>
        <v>1</v>
      </c>
    </row>
    <row r="14229">
      <c r="A14229" s="2" t="s">
        <v>14093</v>
      </c>
      <c r="B14229" s="2">
        <v>1.0</v>
      </c>
      <c r="C14229" t="str">
        <f>IFERROR(__xludf.DUMMYFUNCTION("TO_TEXT(B14229)"),"1")</f>
        <v>1</v>
      </c>
    </row>
    <row r="14230">
      <c r="A14230" s="2" t="s">
        <v>14094</v>
      </c>
      <c r="B14230" s="2">
        <v>1.0</v>
      </c>
      <c r="C14230" t="str">
        <f>IFERROR(__xludf.DUMMYFUNCTION("TO_TEXT(B14230)"),"1")</f>
        <v>1</v>
      </c>
    </row>
    <row r="14231">
      <c r="A14231" s="2" t="s">
        <v>14095</v>
      </c>
      <c r="B14231" s="2">
        <v>1.0</v>
      </c>
      <c r="C14231" t="str">
        <f>IFERROR(__xludf.DUMMYFUNCTION("TO_TEXT(B14231)"),"1")</f>
        <v>1</v>
      </c>
    </row>
    <row r="14232">
      <c r="A14232" s="2" t="s">
        <v>14096</v>
      </c>
      <c r="B14232" s="2">
        <v>1.0</v>
      </c>
      <c r="C14232" t="str">
        <f>IFERROR(__xludf.DUMMYFUNCTION("TO_TEXT(B14232)"),"1")</f>
        <v>1</v>
      </c>
    </row>
    <row r="14233">
      <c r="A14233" s="2" t="s">
        <v>14097</v>
      </c>
      <c r="B14233" s="2">
        <v>1.0</v>
      </c>
      <c r="C14233" t="str">
        <f>IFERROR(__xludf.DUMMYFUNCTION("TO_TEXT(B14233)"),"1")</f>
        <v>1</v>
      </c>
    </row>
    <row r="14234">
      <c r="A14234" s="2" t="s">
        <v>14098</v>
      </c>
      <c r="B14234" s="2">
        <v>1.0</v>
      </c>
      <c r="C14234" t="str">
        <f>IFERROR(__xludf.DUMMYFUNCTION("TO_TEXT(B14234)"),"1")</f>
        <v>1</v>
      </c>
    </row>
    <row r="14235">
      <c r="A14235" s="2" t="s">
        <v>14099</v>
      </c>
      <c r="B14235" s="2">
        <v>1.0</v>
      </c>
      <c r="C14235" t="str">
        <f>IFERROR(__xludf.DUMMYFUNCTION("TO_TEXT(B14235)"),"1")</f>
        <v>1</v>
      </c>
    </row>
    <row r="14236">
      <c r="A14236" s="2" t="s">
        <v>14100</v>
      </c>
      <c r="B14236" s="2">
        <v>1.0</v>
      </c>
      <c r="C14236" t="str">
        <f>IFERROR(__xludf.DUMMYFUNCTION("TO_TEXT(B14236)"),"1")</f>
        <v>1</v>
      </c>
    </row>
    <row r="14237">
      <c r="A14237" s="2" t="s">
        <v>14101</v>
      </c>
      <c r="B14237" s="2">
        <v>1.0</v>
      </c>
      <c r="C14237" t="str">
        <f>IFERROR(__xludf.DUMMYFUNCTION("TO_TEXT(B14237)"),"1")</f>
        <v>1</v>
      </c>
    </row>
    <row r="14238">
      <c r="A14238" s="2" t="s">
        <v>14102</v>
      </c>
      <c r="B14238" s="2">
        <v>1.0</v>
      </c>
      <c r="C14238" t="str">
        <f>IFERROR(__xludf.DUMMYFUNCTION("TO_TEXT(B14238)"),"1")</f>
        <v>1</v>
      </c>
    </row>
    <row r="14239">
      <c r="A14239" s="2" t="s">
        <v>14103</v>
      </c>
      <c r="B14239" s="2">
        <v>1.0</v>
      </c>
      <c r="C14239" t="str">
        <f>IFERROR(__xludf.DUMMYFUNCTION("TO_TEXT(B14239)"),"1")</f>
        <v>1</v>
      </c>
    </row>
    <row r="14240">
      <c r="A14240" s="2" t="s">
        <v>14104</v>
      </c>
      <c r="B14240" s="2">
        <v>1.0</v>
      </c>
      <c r="C14240" t="str">
        <f>IFERROR(__xludf.DUMMYFUNCTION("TO_TEXT(B14240)"),"1")</f>
        <v>1</v>
      </c>
    </row>
    <row r="14241">
      <c r="A14241" s="2" t="s">
        <v>14105</v>
      </c>
      <c r="B14241" s="2">
        <v>1.0</v>
      </c>
      <c r="C14241" t="str">
        <f>IFERROR(__xludf.DUMMYFUNCTION("TO_TEXT(B14241)"),"1")</f>
        <v>1</v>
      </c>
    </row>
    <row r="14242">
      <c r="A14242" s="2" t="s">
        <v>14106</v>
      </c>
      <c r="B14242" s="2">
        <v>1.0</v>
      </c>
      <c r="C14242" t="str">
        <f>IFERROR(__xludf.DUMMYFUNCTION("TO_TEXT(B14242)"),"1")</f>
        <v>1</v>
      </c>
    </row>
    <row r="14243">
      <c r="A14243" s="2" t="s">
        <v>14107</v>
      </c>
      <c r="B14243" s="2">
        <v>1.0</v>
      </c>
      <c r="C14243" t="str">
        <f>IFERROR(__xludf.DUMMYFUNCTION("TO_TEXT(B14243)"),"1")</f>
        <v>1</v>
      </c>
    </row>
    <row r="14244">
      <c r="A14244" s="2" t="s">
        <v>14108</v>
      </c>
      <c r="B14244" s="2">
        <v>1.0</v>
      </c>
      <c r="C14244" t="str">
        <f>IFERROR(__xludf.DUMMYFUNCTION("TO_TEXT(B14244)"),"1")</f>
        <v>1</v>
      </c>
    </row>
    <row r="14245">
      <c r="A14245" s="2" t="s">
        <v>14109</v>
      </c>
      <c r="B14245" s="2">
        <v>1.0</v>
      </c>
      <c r="C14245" t="str">
        <f>IFERROR(__xludf.DUMMYFUNCTION("TO_TEXT(B14245)"),"1")</f>
        <v>1</v>
      </c>
    </row>
    <row r="14246">
      <c r="A14246" s="2" t="s">
        <v>14110</v>
      </c>
      <c r="B14246" s="2">
        <v>1.0</v>
      </c>
      <c r="C14246" t="str">
        <f>IFERROR(__xludf.DUMMYFUNCTION("TO_TEXT(B14246)"),"1")</f>
        <v>1</v>
      </c>
    </row>
    <row r="14247">
      <c r="A14247" s="2" t="s">
        <v>14111</v>
      </c>
      <c r="B14247" s="2">
        <v>1.0</v>
      </c>
      <c r="C14247" t="str">
        <f>IFERROR(__xludf.DUMMYFUNCTION("TO_TEXT(B14247)"),"1")</f>
        <v>1</v>
      </c>
    </row>
    <row r="14248">
      <c r="A14248" s="2" t="s">
        <v>14112</v>
      </c>
      <c r="B14248" s="2">
        <v>1.0</v>
      </c>
      <c r="C14248" t="str">
        <f>IFERROR(__xludf.DUMMYFUNCTION("TO_TEXT(B14248)"),"1")</f>
        <v>1</v>
      </c>
    </row>
    <row r="14249">
      <c r="A14249" s="2" t="s">
        <v>14113</v>
      </c>
      <c r="B14249" s="2">
        <v>1.0</v>
      </c>
      <c r="C14249" t="str">
        <f>IFERROR(__xludf.DUMMYFUNCTION("TO_TEXT(B14249)"),"1")</f>
        <v>1</v>
      </c>
    </row>
    <row r="14250">
      <c r="A14250" s="2" t="s">
        <v>14114</v>
      </c>
      <c r="B14250" s="2">
        <v>1.0</v>
      </c>
      <c r="C14250" t="str">
        <f>IFERROR(__xludf.DUMMYFUNCTION("TO_TEXT(B14250)"),"1")</f>
        <v>1</v>
      </c>
    </row>
    <row r="14251">
      <c r="A14251" s="2" t="s">
        <v>14115</v>
      </c>
      <c r="B14251" s="2">
        <v>1.0</v>
      </c>
      <c r="C14251" t="str">
        <f>IFERROR(__xludf.DUMMYFUNCTION("TO_TEXT(B14251)"),"1")</f>
        <v>1</v>
      </c>
    </row>
    <row r="14252">
      <c r="A14252" s="2" t="s">
        <v>14116</v>
      </c>
      <c r="B14252" s="2">
        <v>1.0</v>
      </c>
      <c r="C14252" t="str">
        <f>IFERROR(__xludf.DUMMYFUNCTION("TO_TEXT(B14252)"),"1")</f>
        <v>1</v>
      </c>
    </row>
    <row r="14253">
      <c r="A14253" s="2" t="s">
        <v>14117</v>
      </c>
      <c r="B14253" s="2">
        <v>1.0</v>
      </c>
      <c r="C14253" t="str">
        <f>IFERROR(__xludf.DUMMYFUNCTION("TO_TEXT(B14253)"),"1")</f>
        <v>1</v>
      </c>
    </row>
    <row r="14254">
      <c r="A14254" s="2" t="s">
        <v>14118</v>
      </c>
      <c r="B14254" s="2">
        <v>1.0</v>
      </c>
      <c r="C14254" t="str">
        <f>IFERROR(__xludf.DUMMYFUNCTION("TO_TEXT(B14254)"),"1")</f>
        <v>1</v>
      </c>
    </row>
    <row r="14255">
      <c r="A14255" s="2" t="s">
        <v>14119</v>
      </c>
      <c r="B14255" s="2">
        <v>1.0</v>
      </c>
      <c r="C14255" t="str">
        <f>IFERROR(__xludf.DUMMYFUNCTION("TO_TEXT(B14255)"),"1")</f>
        <v>1</v>
      </c>
    </row>
    <row r="14256">
      <c r="A14256" s="2" t="s">
        <v>14120</v>
      </c>
      <c r="B14256" s="2">
        <v>1.0</v>
      </c>
      <c r="C14256" t="str">
        <f>IFERROR(__xludf.DUMMYFUNCTION("TO_TEXT(B14256)"),"1")</f>
        <v>1</v>
      </c>
    </row>
    <row r="14257">
      <c r="A14257" s="2" t="s">
        <v>14121</v>
      </c>
      <c r="B14257" s="2">
        <v>1.0</v>
      </c>
      <c r="C14257" t="str">
        <f>IFERROR(__xludf.DUMMYFUNCTION("TO_TEXT(B14257)"),"1")</f>
        <v>1</v>
      </c>
    </row>
    <row r="14258">
      <c r="A14258" s="2" t="s">
        <v>14122</v>
      </c>
      <c r="B14258" s="2">
        <v>1.0</v>
      </c>
      <c r="C14258" t="str">
        <f>IFERROR(__xludf.DUMMYFUNCTION("TO_TEXT(B14258)"),"1")</f>
        <v>1</v>
      </c>
    </row>
    <row r="14259">
      <c r="A14259" s="2" t="s">
        <v>14123</v>
      </c>
      <c r="B14259" s="2">
        <v>1.0</v>
      </c>
      <c r="C14259" t="str">
        <f>IFERROR(__xludf.DUMMYFUNCTION("TO_TEXT(B14259)"),"1")</f>
        <v>1</v>
      </c>
    </row>
    <row r="14260">
      <c r="A14260" s="2" t="s">
        <v>14124</v>
      </c>
      <c r="B14260" s="2">
        <v>1.0</v>
      </c>
      <c r="C14260" t="str">
        <f>IFERROR(__xludf.DUMMYFUNCTION("TO_TEXT(B14260)"),"1")</f>
        <v>1</v>
      </c>
    </row>
    <row r="14261">
      <c r="A14261" s="2" t="s">
        <v>14125</v>
      </c>
      <c r="B14261" s="2">
        <v>1.0</v>
      </c>
      <c r="C14261" t="str">
        <f>IFERROR(__xludf.DUMMYFUNCTION("TO_TEXT(B14261)"),"1")</f>
        <v>1</v>
      </c>
    </row>
    <row r="14262">
      <c r="A14262" s="2" t="s">
        <v>14126</v>
      </c>
      <c r="B14262" s="2">
        <v>1.0</v>
      </c>
      <c r="C14262" t="str">
        <f>IFERROR(__xludf.DUMMYFUNCTION("TO_TEXT(B14262)"),"1")</f>
        <v>1</v>
      </c>
    </row>
    <row r="14263">
      <c r="A14263" s="2" t="s">
        <v>14127</v>
      </c>
      <c r="B14263" s="2">
        <v>1.0</v>
      </c>
      <c r="C14263" t="str">
        <f>IFERROR(__xludf.DUMMYFUNCTION("TO_TEXT(B14263)"),"1")</f>
        <v>1</v>
      </c>
    </row>
    <row r="14264">
      <c r="A14264" s="2" t="s">
        <v>14128</v>
      </c>
      <c r="B14264" s="2">
        <v>1.0</v>
      </c>
      <c r="C14264" t="str">
        <f>IFERROR(__xludf.DUMMYFUNCTION("TO_TEXT(B14264)"),"1")</f>
        <v>1</v>
      </c>
    </row>
    <row r="14265">
      <c r="A14265" s="2" t="s">
        <v>14129</v>
      </c>
      <c r="B14265" s="2">
        <v>1.0</v>
      </c>
      <c r="C14265" t="str">
        <f>IFERROR(__xludf.DUMMYFUNCTION("TO_TEXT(B14265)"),"1")</f>
        <v>1</v>
      </c>
    </row>
    <row r="14266">
      <c r="A14266" s="2" t="s">
        <v>14130</v>
      </c>
      <c r="B14266" s="2">
        <v>1.0</v>
      </c>
      <c r="C14266" t="str">
        <f>IFERROR(__xludf.DUMMYFUNCTION("TO_TEXT(B14266)"),"1")</f>
        <v>1</v>
      </c>
    </row>
    <row r="14267">
      <c r="A14267" s="2" t="s">
        <v>14131</v>
      </c>
      <c r="B14267" s="2">
        <v>1.0</v>
      </c>
      <c r="C14267" t="str">
        <f>IFERROR(__xludf.DUMMYFUNCTION("TO_TEXT(B14267)"),"1")</f>
        <v>1</v>
      </c>
    </row>
    <row r="14268">
      <c r="A14268" s="2" t="s">
        <v>14132</v>
      </c>
      <c r="B14268" s="2">
        <v>1.0</v>
      </c>
      <c r="C14268" t="str">
        <f>IFERROR(__xludf.DUMMYFUNCTION("TO_TEXT(B14268)"),"1")</f>
        <v>1</v>
      </c>
    </row>
    <row r="14269">
      <c r="A14269" s="2" t="s">
        <v>14133</v>
      </c>
      <c r="B14269" s="2">
        <v>1.0</v>
      </c>
      <c r="C14269" t="str">
        <f>IFERROR(__xludf.DUMMYFUNCTION("TO_TEXT(B14269)"),"1")</f>
        <v>1</v>
      </c>
    </row>
    <row r="14270">
      <c r="A14270" s="2" t="s">
        <v>14134</v>
      </c>
      <c r="B14270" s="2">
        <v>1.0</v>
      </c>
      <c r="C14270" t="str">
        <f>IFERROR(__xludf.DUMMYFUNCTION("TO_TEXT(B14270)"),"1")</f>
        <v>1</v>
      </c>
    </row>
    <row r="14271">
      <c r="A14271" s="2" t="s">
        <v>14135</v>
      </c>
      <c r="B14271" s="2">
        <v>1.0</v>
      </c>
      <c r="C14271" t="str">
        <f>IFERROR(__xludf.DUMMYFUNCTION("TO_TEXT(B14271)"),"1")</f>
        <v>1</v>
      </c>
    </row>
    <row r="14272">
      <c r="A14272" s="2" t="s">
        <v>14136</v>
      </c>
      <c r="B14272" s="2">
        <v>1.0</v>
      </c>
      <c r="C14272" t="str">
        <f>IFERROR(__xludf.DUMMYFUNCTION("TO_TEXT(B14272)"),"1")</f>
        <v>1</v>
      </c>
    </row>
    <row r="14273">
      <c r="A14273" s="2" t="s">
        <v>14137</v>
      </c>
      <c r="B14273" s="2">
        <v>1.0</v>
      </c>
      <c r="C14273" t="str">
        <f>IFERROR(__xludf.DUMMYFUNCTION("TO_TEXT(B14273)"),"1")</f>
        <v>1</v>
      </c>
    </row>
    <row r="14274">
      <c r="A14274" s="2" t="s">
        <v>14138</v>
      </c>
      <c r="B14274" s="2">
        <v>1.0</v>
      </c>
      <c r="C14274" t="str">
        <f>IFERROR(__xludf.DUMMYFUNCTION("TO_TEXT(B14274)"),"1")</f>
        <v>1</v>
      </c>
    </row>
    <row r="14275">
      <c r="A14275" s="2" t="s">
        <v>14139</v>
      </c>
      <c r="B14275" s="2">
        <v>1.0</v>
      </c>
      <c r="C14275" t="str">
        <f>IFERROR(__xludf.DUMMYFUNCTION("TO_TEXT(B14275)"),"1")</f>
        <v>1</v>
      </c>
    </row>
    <row r="14276">
      <c r="A14276" s="2" t="s">
        <v>14140</v>
      </c>
      <c r="B14276" s="2">
        <v>1.0</v>
      </c>
      <c r="C14276" t="str">
        <f>IFERROR(__xludf.DUMMYFUNCTION("TO_TEXT(B14276)"),"1")</f>
        <v>1</v>
      </c>
    </row>
    <row r="14277">
      <c r="A14277" s="2" t="s">
        <v>14141</v>
      </c>
      <c r="B14277" s="2">
        <v>1.0</v>
      </c>
      <c r="C14277" t="str">
        <f>IFERROR(__xludf.DUMMYFUNCTION("TO_TEXT(B14277)"),"1")</f>
        <v>1</v>
      </c>
    </row>
    <row r="14278">
      <c r="A14278" s="2" t="s">
        <v>14142</v>
      </c>
      <c r="B14278" s="2">
        <v>1.0</v>
      </c>
      <c r="C14278" t="str">
        <f>IFERROR(__xludf.DUMMYFUNCTION("TO_TEXT(B14278)"),"1")</f>
        <v>1</v>
      </c>
    </row>
    <row r="14279">
      <c r="A14279" s="2" t="s">
        <v>14143</v>
      </c>
      <c r="B14279" s="2">
        <v>1.0</v>
      </c>
      <c r="C14279" t="str">
        <f>IFERROR(__xludf.DUMMYFUNCTION("TO_TEXT(B14279)"),"1")</f>
        <v>1</v>
      </c>
    </row>
    <row r="14280">
      <c r="A14280" s="2" t="s">
        <v>14144</v>
      </c>
      <c r="B14280" s="2">
        <v>1.0</v>
      </c>
      <c r="C14280" t="str">
        <f>IFERROR(__xludf.DUMMYFUNCTION("TO_TEXT(B14280)"),"1")</f>
        <v>1</v>
      </c>
    </row>
    <row r="14281">
      <c r="A14281" s="2" t="s">
        <v>14145</v>
      </c>
      <c r="B14281" s="2">
        <v>1.0</v>
      </c>
      <c r="C14281" t="str">
        <f>IFERROR(__xludf.DUMMYFUNCTION("TO_TEXT(B14281)"),"1")</f>
        <v>1</v>
      </c>
    </row>
    <row r="14282">
      <c r="A14282" s="2" t="s">
        <v>14146</v>
      </c>
      <c r="B14282" s="2">
        <v>1.0</v>
      </c>
      <c r="C14282" t="str">
        <f>IFERROR(__xludf.DUMMYFUNCTION("TO_TEXT(B14282)"),"1")</f>
        <v>1</v>
      </c>
    </row>
    <row r="14283">
      <c r="A14283" s="2" t="s">
        <v>14147</v>
      </c>
      <c r="B14283" s="2">
        <v>1.0</v>
      </c>
      <c r="C14283" t="str">
        <f>IFERROR(__xludf.DUMMYFUNCTION("TO_TEXT(B14283)"),"1")</f>
        <v>1</v>
      </c>
    </row>
    <row r="14284">
      <c r="A14284" s="2" t="s">
        <v>14148</v>
      </c>
      <c r="B14284" s="2">
        <v>1.0</v>
      </c>
      <c r="C14284" t="str">
        <f>IFERROR(__xludf.DUMMYFUNCTION("TO_TEXT(B14284)"),"1")</f>
        <v>1</v>
      </c>
    </row>
    <row r="14285">
      <c r="A14285" s="2" t="s">
        <v>14149</v>
      </c>
      <c r="B14285" s="2">
        <v>1.0</v>
      </c>
      <c r="C14285" t="str">
        <f>IFERROR(__xludf.DUMMYFUNCTION("TO_TEXT(B14285)"),"1")</f>
        <v>1</v>
      </c>
    </row>
    <row r="14286">
      <c r="A14286" s="2" t="s">
        <v>14150</v>
      </c>
      <c r="B14286" s="2">
        <v>1.0</v>
      </c>
      <c r="C14286" t="str">
        <f>IFERROR(__xludf.DUMMYFUNCTION("TO_TEXT(B14286)"),"1")</f>
        <v>1</v>
      </c>
    </row>
    <row r="14287">
      <c r="A14287" s="2" t="s">
        <v>14151</v>
      </c>
      <c r="B14287" s="2">
        <v>1.0</v>
      </c>
      <c r="C14287" t="str">
        <f>IFERROR(__xludf.DUMMYFUNCTION("TO_TEXT(B14287)"),"1")</f>
        <v>1</v>
      </c>
    </row>
    <row r="14288">
      <c r="A14288" s="2" t="s">
        <v>14152</v>
      </c>
      <c r="B14288" s="2">
        <v>1.0</v>
      </c>
      <c r="C14288" t="str">
        <f>IFERROR(__xludf.DUMMYFUNCTION("TO_TEXT(B14288)"),"1")</f>
        <v>1</v>
      </c>
    </row>
    <row r="14289">
      <c r="A14289" s="2" t="s">
        <v>14153</v>
      </c>
      <c r="B14289" s="2">
        <v>1.0</v>
      </c>
      <c r="C14289" t="str">
        <f>IFERROR(__xludf.DUMMYFUNCTION("TO_TEXT(B14289)"),"1")</f>
        <v>1</v>
      </c>
    </row>
    <row r="14290">
      <c r="A14290" s="2" t="s">
        <v>14154</v>
      </c>
      <c r="B14290" s="2">
        <v>1.0</v>
      </c>
      <c r="C14290" t="str">
        <f>IFERROR(__xludf.DUMMYFUNCTION("TO_TEXT(B14290)"),"1")</f>
        <v>1</v>
      </c>
    </row>
    <row r="14291">
      <c r="A14291" s="2" t="s">
        <v>14155</v>
      </c>
      <c r="B14291" s="2">
        <v>1.0</v>
      </c>
      <c r="C14291" t="str">
        <f>IFERROR(__xludf.DUMMYFUNCTION("TO_TEXT(B14291)"),"1")</f>
        <v>1</v>
      </c>
    </row>
    <row r="14292">
      <c r="A14292" s="2" t="s">
        <v>14156</v>
      </c>
      <c r="B14292" s="2">
        <v>1.0</v>
      </c>
      <c r="C14292" t="str">
        <f>IFERROR(__xludf.DUMMYFUNCTION("TO_TEXT(B14292)"),"1")</f>
        <v>1</v>
      </c>
    </row>
    <row r="14293">
      <c r="A14293" s="2" t="s">
        <v>14157</v>
      </c>
      <c r="B14293" s="2">
        <v>1.0</v>
      </c>
      <c r="C14293" t="str">
        <f>IFERROR(__xludf.DUMMYFUNCTION("TO_TEXT(B14293)"),"1")</f>
        <v>1</v>
      </c>
    </row>
    <row r="14294">
      <c r="A14294" s="2" t="s">
        <v>14158</v>
      </c>
      <c r="B14294" s="2">
        <v>1.0</v>
      </c>
      <c r="C14294" t="str">
        <f>IFERROR(__xludf.DUMMYFUNCTION("TO_TEXT(B14294)"),"1")</f>
        <v>1</v>
      </c>
    </row>
    <row r="14295">
      <c r="A14295" s="2" t="s">
        <v>14159</v>
      </c>
      <c r="B14295" s="2">
        <v>1.0</v>
      </c>
      <c r="C14295" t="str">
        <f>IFERROR(__xludf.DUMMYFUNCTION("TO_TEXT(B14295)"),"1")</f>
        <v>1</v>
      </c>
    </row>
    <row r="14296">
      <c r="A14296" s="2" t="s">
        <v>14160</v>
      </c>
      <c r="B14296" s="2">
        <v>1.0</v>
      </c>
      <c r="C14296" t="str">
        <f>IFERROR(__xludf.DUMMYFUNCTION("TO_TEXT(B14296)"),"1")</f>
        <v>1</v>
      </c>
    </row>
    <row r="14297">
      <c r="A14297" s="2" t="s">
        <v>14161</v>
      </c>
      <c r="B14297" s="2">
        <v>1.0</v>
      </c>
      <c r="C14297" t="str">
        <f>IFERROR(__xludf.DUMMYFUNCTION("TO_TEXT(B14297)"),"1")</f>
        <v>1</v>
      </c>
    </row>
    <row r="14298">
      <c r="A14298" s="2" t="s">
        <v>14162</v>
      </c>
      <c r="B14298" s="2">
        <v>1.0</v>
      </c>
      <c r="C14298" t="str">
        <f>IFERROR(__xludf.DUMMYFUNCTION("TO_TEXT(B14298)"),"1")</f>
        <v>1</v>
      </c>
    </row>
    <row r="14299">
      <c r="A14299" s="2" t="s">
        <v>14163</v>
      </c>
      <c r="B14299" s="2">
        <v>1.0</v>
      </c>
      <c r="C14299" t="str">
        <f>IFERROR(__xludf.DUMMYFUNCTION("TO_TEXT(B14299)"),"1")</f>
        <v>1</v>
      </c>
    </row>
    <row r="14300">
      <c r="A14300" s="2" t="s">
        <v>14164</v>
      </c>
      <c r="B14300" s="2">
        <v>1.0</v>
      </c>
      <c r="C14300" t="str">
        <f>IFERROR(__xludf.DUMMYFUNCTION("TO_TEXT(B14300)"),"1")</f>
        <v>1</v>
      </c>
    </row>
    <row r="14301">
      <c r="A14301" s="2" t="s">
        <v>14165</v>
      </c>
      <c r="B14301" s="2">
        <v>1.0</v>
      </c>
      <c r="C14301" t="str">
        <f>IFERROR(__xludf.DUMMYFUNCTION("TO_TEXT(B14301)"),"1")</f>
        <v>1</v>
      </c>
    </row>
    <row r="14302">
      <c r="A14302" s="2" t="s">
        <v>14166</v>
      </c>
      <c r="B14302" s="2">
        <v>1.0</v>
      </c>
      <c r="C14302" t="str">
        <f>IFERROR(__xludf.DUMMYFUNCTION("TO_TEXT(B14302)"),"1")</f>
        <v>1</v>
      </c>
    </row>
    <row r="14303">
      <c r="A14303" s="2" t="s">
        <v>14167</v>
      </c>
      <c r="B14303" s="2">
        <v>1.0</v>
      </c>
      <c r="C14303" t="str">
        <f>IFERROR(__xludf.DUMMYFUNCTION("TO_TEXT(B14303)"),"1")</f>
        <v>1</v>
      </c>
    </row>
    <row r="14304">
      <c r="A14304" s="2" t="s">
        <v>14168</v>
      </c>
      <c r="B14304" s="2">
        <v>1.0</v>
      </c>
      <c r="C14304" t="str">
        <f>IFERROR(__xludf.DUMMYFUNCTION("TO_TEXT(B14304)"),"1")</f>
        <v>1</v>
      </c>
    </row>
    <row r="14305">
      <c r="A14305" s="2" t="s">
        <v>14169</v>
      </c>
      <c r="B14305" s="2">
        <v>1.0</v>
      </c>
      <c r="C14305" t="str">
        <f>IFERROR(__xludf.DUMMYFUNCTION("TO_TEXT(B14305)"),"1")</f>
        <v>1</v>
      </c>
    </row>
    <row r="14306">
      <c r="A14306" s="2" t="s">
        <v>14170</v>
      </c>
      <c r="B14306" s="2">
        <v>1.0</v>
      </c>
      <c r="C14306" t="str">
        <f>IFERROR(__xludf.DUMMYFUNCTION("TO_TEXT(B14306)"),"1")</f>
        <v>1</v>
      </c>
    </row>
    <row r="14307">
      <c r="A14307" s="2" t="s">
        <v>14171</v>
      </c>
      <c r="B14307" s="2">
        <v>1.0</v>
      </c>
      <c r="C14307" t="str">
        <f>IFERROR(__xludf.DUMMYFUNCTION("TO_TEXT(B14307)"),"1")</f>
        <v>1</v>
      </c>
    </row>
    <row r="14308">
      <c r="A14308" s="2" t="s">
        <v>14172</v>
      </c>
      <c r="B14308" s="2">
        <v>1.0</v>
      </c>
      <c r="C14308" t="str">
        <f>IFERROR(__xludf.DUMMYFUNCTION("TO_TEXT(B14308)"),"1")</f>
        <v>1</v>
      </c>
    </row>
    <row r="14309">
      <c r="A14309" s="2" t="s">
        <v>14173</v>
      </c>
      <c r="B14309" s="2">
        <v>1.0</v>
      </c>
      <c r="C14309" t="str">
        <f>IFERROR(__xludf.DUMMYFUNCTION("TO_TEXT(B14309)"),"1")</f>
        <v>1</v>
      </c>
    </row>
    <row r="14310">
      <c r="A14310" s="2" t="s">
        <v>14174</v>
      </c>
      <c r="B14310" s="2">
        <v>1.0</v>
      </c>
      <c r="C14310" t="str">
        <f>IFERROR(__xludf.DUMMYFUNCTION("TO_TEXT(B14310)"),"1")</f>
        <v>1</v>
      </c>
    </row>
    <row r="14311">
      <c r="A14311" s="2" t="s">
        <v>14175</v>
      </c>
      <c r="B14311" s="2">
        <v>1.0</v>
      </c>
      <c r="C14311" t="str">
        <f>IFERROR(__xludf.DUMMYFUNCTION("TO_TEXT(B14311)"),"1")</f>
        <v>1</v>
      </c>
    </row>
    <row r="14312">
      <c r="A14312" s="2" t="s">
        <v>14176</v>
      </c>
      <c r="B14312" s="2">
        <v>1.0</v>
      </c>
      <c r="C14312" t="str">
        <f>IFERROR(__xludf.DUMMYFUNCTION("TO_TEXT(B14312)"),"1")</f>
        <v>1</v>
      </c>
    </row>
    <row r="14313">
      <c r="A14313" s="2" t="s">
        <v>14177</v>
      </c>
      <c r="B14313" s="2">
        <v>1.0</v>
      </c>
      <c r="C14313" t="str">
        <f>IFERROR(__xludf.DUMMYFUNCTION("TO_TEXT(B14313)"),"1")</f>
        <v>1</v>
      </c>
    </row>
    <row r="14314">
      <c r="A14314" s="2" t="s">
        <v>14178</v>
      </c>
      <c r="B14314" s="2">
        <v>1.0</v>
      </c>
      <c r="C14314" t="str">
        <f>IFERROR(__xludf.DUMMYFUNCTION("TO_TEXT(B14314)"),"1")</f>
        <v>1</v>
      </c>
    </row>
    <row r="14315">
      <c r="A14315" s="2" t="s">
        <v>14179</v>
      </c>
      <c r="B14315" s="2">
        <v>1.0</v>
      </c>
      <c r="C14315" t="str">
        <f>IFERROR(__xludf.DUMMYFUNCTION("TO_TEXT(B14315)"),"1")</f>
        <v>1</v>
      </c>
    </row>
    <row r="14316">
      <c r="A14316" s="2" t="s">
        <v>14180</v>
      </c>
      <c r="B14316" s="2">
        <v>1.0</v>
      </c>
      <c r="C14316" t="str">
        <f>IFERROR(__xludf.DUMMYFUNCTION("TO_TEXT(B14316)"),"1")</f>
        <v>1</v>
      </c>
    </row>
    <row r="14317">
      <c r="A14317" s="2" t="s">
        <v>14181</v>
      </c>
      <c r="B14317" s="2">
        <v>1.0</v>
      </c>
      <c r="C14317" t="str">
        <f>IFERROR(__xludf.DUMMYFUNCTION("TO_TEXT(B14317)"),"1")</f>
        <v>1</v>
      </c>
    </row>
    <row r="14318">
      <c r="A14318" s="2" t="s">
        <v>14182</v>
      </c>
      <c r="B14318" s="2">
        <v>1.0</v>
      </c>
      <c r="C14318" t="str">
        <f>IFERROR(__xludf.DUMMYFUNCTION("TO_TEXT(B14318)"),"1")</f>
        <v>1</v>
      </c>
    </row>
    <row r="14319">
      <c r="A14319" s="2" t="s">
        <v>14183</v>
      </c>
      <c r="B14319" s="2">
        <v>1.0</v>
      </c>
      <c r="C14319" t="str">
        <f>IFERROR(__xludf.DUMMYFUNCTION("TO_TEXT(B14319)"),"1")</f>
        <v>1</v>
      </c>
    </row>
    <row r="14320">
      <c r="A14320" s="2" t="s">
        <v>14184</v>
      </c>
      <c r="B14320" s="2">
        <v>1.0</v>
      </c>
      <c r="C14320" t="str">
        <f>IFERROR(__xludf.DUMMYFUNCTION("TO_TEXT(B14320)"),"1")</f>
        <v>1</v>
      </c>
    </row>
    <row r="14321">
      <c r="A14321" s="2" t="s">
        <v>14185</v>
      </c>
      <c r="B14321" s="2">
        <v>1.0</v>
      </c>
      <c r="C14321" t="str">
        <f>IFERROR(__xludf.DUMMYFUNCTION("TO_TEXT(B14321)"),"1")</f>
        <v>1</v>
      </c>
    </row>
    <row r="14322">
      <c r="A14322" s="2" t="s">
        <v>14186</v>
      </c>
      <c r="B14322" s="2">
        <v>1.0</v>
      </c>
      <c r="C14322" t="str">
        <f>IFERROR(__xludf.DUMMYFUNCTION("TO_TEXT(B14322)"),"1")</f>
        <v>1</v>
      </c>
    </row>
    <row r="14323">
      <c r="A14323" s="2" t="s">
        <v>14187</v>
      </c>
      <c r="B14323" s="2">
        <v>1.0</v>
      </c>
      <c r="C14323" t="str">
        <f>IFERROR(__xludf.DUMMYFUNCTION("TO_TEXT(B14323)"),"1")</f>
        <v>1</v>
      </c>
    </row>
    <row r="14324">
      <c r="A14324" s="2" t="s">
        <v>14188</v>
      </c>
      <c r="B14324" s="2">
        <v>1.0</v>
      </c>
      <c r="C14324" t="str">
        <f>IFERROR(__xludf.DUMMYFUNCTION("TO_TEXT(B14324)"),"1")</f>
        <v>1</v>
      </c>
    </row>
    <row r="14325">
      <c r="A14325" s="2" t="s">
        <v>14189</v>
      </c>
      <c r="B14325" s="2">
        <v>1.0</v>
      </c>
      <c r="C14325" t="str">
        <f>IFERROR(__xludf.DUMMYFUNCTION("TO_TEXT(B14325)"),"1")</f>
        <v>1</v>
      </c>
    </row>
    <row r="14326">
      <c r="A14326" s="2" t="s">
        <v>14190</v>
      </c>
      <c r="B14326" s="2">
        <v>1.0</v>
      </c>
      <c r="C14326" t="str">
        <f>IFERROR(__xludf.DUMMYFUNCTION("TO_TEXT(B14326)"),"1")</f>
        <v>1</v>
      </c>
    </row>
    <row r="14327">
      <c r="A14327" s="2" t="s">
        <v>14191</v>
      </c>
      <c r="B14327" s="2">
        <v>1.0</v>
      </c>
      <c r="C14327" t="str">
        <f>IFERROR(__xludf.DUMMYFUNCTION("TO_TEXT(B14327)"),"1")</f>
        <v>1</v>
      </c>
    </row>
    <row r="14328">
      <c r="A14328" s="2" t="s">
        <v>14192</v>
      </c>
      <c r="B14328" s="2">
        <v>1.0</v>
      </c>
      <c r="C14328" t="str">
        <f>IFERROR(__xludf.DUMMYFUNCTION("TO_TEXT(B14328)"),"1")</f>
        <v>1</v>
      </c>
    </row>
    <row r="14329">
      <c r="A14329" s="2" t="s">
        <v>14193</v>
      </c>
      <c r="B14329" s="2">
        <v>1.0</v>
      </c>
      <c r="C14329" t="str">
        <f>IFERROR(__xludf.DUMMYFUNCTION("TO_TEXT(B14329)"),"1")</f>
        <v>1</v>
      </c>
    </row>
    <row r="14330">
      <c r="A14330" s="2" t="s">
        <v>14194</v>
      </c>
      <c r="B14330" s="2">
        <v>1.0</v>
      </c>
      <c r="C14330" t="str">
        <f>IFERROR(__xludf.DUMMYFUNCTION("TO_TEXT(B14330)"),"1")</f>
        <v>1</v>
      </c>
    </row>
    <row r="14331">
      <c r="A14331" s="2" t="s">
        <v>14195</v>
      </c>
      <c r="B14331" s="2">
        <v>1.0</v>
      </c>
      <c r="C14331" t="str">
        <f>IFERROR(__xludf.DUMMYFUNCTION("TO_TEXT(B14331)"),"1")</f>
        <v>1</v>
      </c>
    </row>
    <row r="14332">
      <c r="A14332" s="2" t="s">
        <v>14196</v>
      </c>
      <c r="B14332" s="2">
        <v>1.0</v>
      </c>
      <c r="C14332" t="str">
        <f>IFERROR(__xludf.DUMMYFUNCTION("TO_TEXT(B14332)"),"1")</f>
        <v>1</v>
      </c>
    </row>
    <row r="14333">
      <c r="A14333" s="2" t="s">
        <v>14197</v>
      </c>
      <c r="B14333" s="2">
        <v>1.0</v>
      </c>
      <c r="C14333" t="str">
        <f>IFERROR(__xludf.DUMMYFUNCTION("TO_TEXT(B14333)"),"1")</f>
        <v>1</v>
      </c>
    </row>
    <row r="14334">
      <c r="A14334" s="2" t="s">
        <v>14198</v>
      </c>
      <c r="B14334" s="2">
        <v>1.0</v>
      </c>
      <c r="C14334" t="str">
        <f>IFERROR(__xludf.DUMMYFUNCTION("TO_TEXT(B14334)"),"1")</f>
        <v>1</v>
      </c>
    </row>
    <row r="14335">
      <c r="A14335" s="2" t="s">
        <v>14199</v>
      </c>
      <c r="B14335" s="2">
        <v>1.0</v>
      </c>
      <c r="C14335" t="str">
        <f>IFERROR(__xludf.DUMMYFUNCTION("TO_TEXT(B14335)"),"1")</f>
        <v>1</v>
      </c>
    </row>
    <row r="14336">
      <c r="A14336" s="2" t="s">
        <v>14200</v>
      </c>
      <c r="B14336" s="2">
        <v>1.0</v>
      </c>
      <c r="C14336" t="str">
        <f>IFERROR(__xludf.DUMMYFUNCTION("TO_TEXT(B14336)"),"1")</f>
        <v>1</v>
      </c>
    </row>
    <row r="14337">
      <c r="A14337" s="2" t="s">
        <v>14201</v>
      </c>
      <c r="B14337" s="2">
        <v>1.0</v>
      </c>
      <c r="C14337" t="str">
        <f>IFERROR(__xludf.DUMMYFUNCTION("TO_TEXT(B14337)"),"1")</f>
        <v>1</v>
      </c>
    </row>
    <row r="14338">
      <c r="A14338" s="2" t="s">
        <v>14202</v>
      </c>
      <c r="B14338" s="2">
        <v>1.0</v>
      </c>
      <c r="C14338" t="str">
        <f>IFERROR(__xludf.DUMMYFUNCTION("TO_TEXT(B14338)"),"1")</f>
        <v>1</v>
      </c>
    </row>
    <row r="14339">
      <c r="A14339" s="2" t="s">
        <v>14203</v>
      </c>
      <c r="B14339" s="2">
        <v>1.0</v>
      </c>
      <c r="C14339" t="str">
        <f>IFERROR(__xludf.DUMMYFUNCTION("TO_TEXT(B14339)"),"1")</f>
        <v>1</v>
      </c>
    </row>
    <row r="14340">
      <c r="A14340" s="2" t="s">
        <v>14204</v>
      </c>
      <c r="B14340" s="2">
        <v>1.0</v>
      </c>
      <c r="C14340" t="str">
        <f>IFERROR(__xludf.DUMMYFUNCTION("TO_TEXT(B14340)"),"1")</f>
        <v>1</v>
      </c>
    </row>
    <row r="14341">
      <c r="A14341" s="2" t="s">
        <v>14205</v>
      </c>
      <c r="B14341" s="2">
        <v>1.0</v>
      </c>
      <c r="C14341" t="str">
        <f>IFERROR(__xludf.DUMMYFUNCTION("TO_TEXT(B14341)"),"1")</f>
        <v>1</v>
      </c>
    </row>
    <row r="14342">
      <c r="A14342" s="2" t="s">
        <v>14206</v>
      </c>
      <c r="B14342" s="2">
        <v>1.0</v>
      </c>
      <c r="C14342" t="str">
        <f>IFERROR(__xludf.DUMMYFUNCTION("TO_TEXT(B14342)"),"1")</f>
        <v>1</v>
      </c>
    </row>
    <row r="14343">
      <c r="A14343" s="2" t="s">
        <v>14207</v>
      </c>
      <c r="B14343" s="2">
        <v>1.0</v>
      </c>
      <c r="C14343" t="str">
        <f>IFERROR(__xludf.DUMMYFUNCTION("TO_TEXT(B14343)"),"1")</f>
        <v>1</v>
      </c>
    </row>
    <row r="14344">
      <c r="A14344" s="2" t="s">
        <v>14208</v>
      </c>
      <c r="B14344" s="2">
        <v>1.0</v>
      </c>
      <c r="C14344" t="str">
        <f>IFERROR(__xludf.DUMMYFUNCTION("TO_TEXT(B14344)"),"1")</f>
        <v>1</v>
      </c>
    </row>
    <row r="14345">
      <c r="A14345" s="2" t="s">
        <v>14209</v>
      </c>
      <c r="B14345" s="2">
        <v>1.0</v>
      </c>
      <c r="C14345" t="str">
        <f>IFERROR(__xludf.DUMMYFUNCTION("TO_TEXT(B14345)"),"1")</f>
        <v>1</v>
      </c>
    </row>
    <row r="14346">
      <c r="A14346" s="2" t="s">
        <v>14210</v>
      </c>
      <c r="B14346" s="2">
        <v>1.0</v>
      </c>
      <c r="C14346" t="str">
        <f>IFERROR(__xludf.DUMMYFUNCTION("TO_TEXT(B14346)"),"1")</f>
        <v>1</v>
      </c>
    </row>
    <row r="14347">
      <c r="A14347" s="2" t="s">
        <v>14211</v>
      </c>
      <c r="B14347" s="2">
        <v>1.0</v>
      </c>
      <c r="C14347" t="str">
        <f>IFERROR(__xludf.DUMMYFUNCTION("TO_TEXT(B14347)"),"1")</f>
        <v>1</v>
      </c>
    </row>
    <row r="14348">
      <c r="A14348" s="2" t="s">
        <v>14212</v>
      </c>
      <c r="B14348" s="2">
        <v>1.0</v>
      </c>
      <c r="C14348" t="str">
        <f>IFERROR(__xludf.DUMMYFUNCTION("TO_TEXT(B14348)"),"1")</f>
        <v>1</v>
      </c>
    </row>
    <row r="14349">
      <c r="A14349" s="2" t="s">
        <v>14213</v>
      </c>
      <c r="B14349" s="2">
        <v>1.0</v>
      </c>
      <c r="C14349" t="str">
        <f>IFERROR(__xludf.DUMMYFUNCTION("TO_TEXT(B14349)"),"1")</f>
        <v>1</v>
      </c>
    </row>
    <row r="14350">
      <c r="A14350" s="2" t="s">
        <v>14214</v>
      </c>
      <c r="B14350" s="2">
        <v>1.0</v>
      </c>
      <c r="C14350" t="str">
        <f>IFERROR(__xludf.DUMMYFUNCTION("TO_TEXT(B14350)"),"1")</f>
        <v>1</v>
      </c>
    </row>
    <row r="14351">
      <c r="A14351" s="2" t="s">
        <v>14215</v>
      </c>
      <c r="B14351" s="2">
        <v>1.0</v>
      </c>
      <c r="C14351" t="str">
        <f>IFERROR(__xludf.DUMMYFUNCTION("TO_TEXT(B14351)"),"1")</f>
        <v>1</v>
      </c>
    </row>
    <row r="14352">
      <c r="A14352" s="2" t="s">
        <v>14216</v>
      </c>
      <c r="B14352" s="2">
        <v>1.0</v>
      </c>
      <c r="C14352" t="str">
        <f>IFERROR(__xludf.DUMMYFUNCTION("TO_TEXT(B14352)"),"1")</f>
        <v>1</v>
      </c>
    </row>
    <row r="14353">
      <c r="A14353" s="2" t="s">
        <v>14217</v>
      </c>
      <c r="B14353" s="2">
        <v>1.0</v>
      </c>
      <c r="C14353" t="str">
        <f>IFERROR(__xludf.DUMMYFUNCTION("TO_TEXT(B14353)"),"1")</f>
        <v>1</v>
      </c>
    </row>
    <row r="14354">
      <c r="A14354" s="2" t="s">
        <v>14218</v>
      </c>
      <c r="B14354" s="2">
        <v>1.0</v>
      </c>
      <c r="C14354" t="str">
        <f>IFERROR(__xludf.DUMMYFUNCTION("TO_TEXT(B14354)"),"1")</f>
        <v>1</v>
      </c>
    </row>
    <row r="14355">
      <c r="A14355" s="2" t="s">
        <v>14219</v>
      </c>
      <c r="B14355" s="2">
        <v>1.0</v>
      </c>
      <c r="C14355" t="str">
        <f>IFERROR(__xludf.DUMMYFUNCTION("TO_TEXT(B14355)"),"1")</f>
        <v>1</v>
      </c>
    </row>
    <row r="14356">
      <c r="A14356" s="2" t="s">
        <v>14220</v>
      </c>
      <c r="B14356" s="2">
        <v>1.0</v>
      </c>
      <c r="C14356" t="str">
        <f>IFERROR(__xludf.DUMMYFUNCTION("TO_TEXT(B14356)"),"1")</f>
        <v>1</v>
      </c>
    </row>
    <row r="14357">
      <c r="A14357" s="2" t="s">
        <v>14221</v>
      </c>
      <c r="B14357" s="2">
        <v>1.0</v>
      </c>
      <c r="C14357" t="str">
        <f>IFERROR(__xludf.DUMMYFUNCTION("TO_TEXT(B14357)"),"1")</f>
        <v>1</v>
      </c>
    </row>
    <row r="14358">
      <c r="A14358" s="2" t="s">
        <v>14222</v>
      </c>
      <c r="B14358" s="2">
        <v>1.0</v>
      </c>
      <c r="C14358" t="str">
        <f>IFERROR(__xludf.DUMMYFUNCTION("TO_TEXT(B14358)"),"1")</f>
        <v>1</v>
      </c>
    </row>
    <row r="14359">
      <c r="A14359" s="2" t="s">
        <v>14223</v>
      </c>
      <c r="B14359" s="2">
        <v>1.0</v>
      </c>
      <c r="C14359" t="str">
        <f>IFERROR(__xludf.DUMMYFUNCTION("TO_TEXT(B14359)"),"1")</f>
        <v>1</v>
      </c>
    </row>
    <row r="14360">
      <c r="A14360" s="2" t="s">
        <v>14224</v>
      </c>
      <c r="B14360" s="2">
        <v>1.0</v>
      </c>
      <c r="C14360" t="str">
        <f>IFERROR(__xludf.DUMMYFUNCTION("TO_TEXT(B14360)"),"1")</f>
        <v>1</v>
      </c>
    </row>
    <row r="14361">
      <c r="A14361" s="2" t="s">
        <v>14225</v>
      </c>
      <c r="B14361" s="2">
        <v>1.0</v>
      </c>
      <c r="C14361" t="str">
        <f>IFERROR(__xludf.DUMMYFUNCTION("TO_TEXT(B14361)"),"1")</f>
        <v>1</v>
      </c>
    </row>
    <row r="14362">
      <c r="A14362" s="2" t="s">
        <v>14226</v>
      </c>
      <c r="B14362" s="2">
        <v>1.0</v>
      </c>
      <c r="C14362" t="str">
        <f>IFERROR(__xludf.DUMMYFUNCTION("TO_TEXT(B14362)"),"1")</f>
        <v>1</v>
      </c>
    </row>
    <row r="14363">
      <c r="A14363" s="2" t="s">
        <v>14227</v>
      </c>
      <c r="B14363" s="2">
        <v>1.0</v>
      </c>
      <c r="C14363" t="str">
        <f>IFERROR(__xludf.DUMMYFUNCTION("TO_TEXT(B14363)"),"1")</f>
        <v>1</v>
      </c>
    </row>
    <row r="14364">
      <c r="A14364" s="2" t="s">
        <v>14228</v>
      </c>
      <c r="B14364" s="2">
        <v>1.0</v>
      </c>
      <c r="C14364" t="str">
        <f>IFERROR(__xludf.DUMMYFUNCTION("TO_TEXT(B14364)"),"1")</f>
        <v>1</v>
      </c>
    </row>
    <row r="14365">
      <c r="A14365" s="2" t="s">
        <v>14229</v>
      </c>
      <c r="B14365" s="2">
        <v>1.0</v>
      </c>
      <c r="C14365" t="str">
        <f>IFERROR(__xludf.DUMMYFUNCTION("TO_TEXT(B14365)"),"1")</f>
        <v>1</v>
      </c>
    </row>
    <row r="14366">
      <c r="A14366" s="2" t="s">
        <v>14230</v>
      </c>
      <c r="B14366" s="2">
        <v>1.0</v>
      </c>
      <c r="C14366" t="str">
        <f>IFERROR(__xludf.DUMMYFUNCTION("TO_TEXT(B14366)"),"1")</f>
        <v>1</v>
      </c>
    </row>
    <row r="14367">
      <c r="A14367" s="2" t="s">
        <v>14231</v>
      </c>
      <c r="B14367" s="2">
        <v>1.0</v>
      </c>
      <c r="C14367" t="str">
        <f>IFERROR(__xludf.DUMMYFUNCTION("TO_TEXT(B14367)"),"1")</f>
        <v>1</v>
      </c>
    </row>
    <row r="14368">
      <c r="A14368" s="2" t="s">
        <v>14232</v>
      </c>
      <c r="B14368" s="2">
        <v>1.0</v>
      </c>
      <c r="C14368" t="str">
        <f>IFERROR(__xludf.DUMMYFUNCTION("TO_TEXT(B14368)"),"1")</f>
        <v>1</v>
      </c>
    </row>
    <row r="14369">
      <c r="A14369" s="2" t="s">
        <v>14233</v>
      </c>
      <c r="B14369" s="2">
        <v>1.0</v>
      </c>
      <c r="C14369" t="str">
        <f>IFERROR(__xludf.DUMMYFUNCTION("TO_TEXT(B14369)"),"1")</f>
        <v>1</v>
      </c>
    </row>
    <row r="14370">
      <c r="A14370" s="2" t="s">
        <v>14234</v>
      </c>
      <c r="B14370" s="2">
        <v>1.0</v>
      </c>
      <c r="C14370" t="str">
        <f>IFERROR(__xludf.DUMMYFUNCTION("TO_TEXT(B14370)"),"1")</f>
        <v>1</v>
      </c>
    </row>
    <row r="14371">
      <c r="A14371" s="2" t="s">
        <v>14235</v>
      </c>
      <c r="B14371" s="2">
        <v>1.0</v>
      </c>
      <c r="C14371" t="str">
        <f>IFERROR(__xludf.DUMMYFUNCTION("TO_TEXT(B14371)"),"1")</f>
        <v>1</v>
      </c>
    </row>
    <row r="14372">
      <c r="A14372" s="2" t="s">
        <v>14236</v>
      </c>
      <c r="B14372" s="2">
        <v>1.0</v>
      </c>
      <c r="C14372" t="str">
        <f>IFERROR(__xludf.DUMMYFUNCTION("TO_TEXT(B14372)"),"1")</f>
        <v>1</v>
      </c>
    </row>
    <row r="14373">
      <c r="A14373" s="2" t="s">
        <v>14237</v>
      </c>
      <c r="B14373" s="2">
        <v>1.0</v>
      </c>
      <c r="C14373" t="str">
        <f>IFERROR(__xludf.DUMMYFUNCTION("TO_TEXT(B14373)"),"1")</f>
        <v>1</v>
      </c>
    </row>
    <row r="14374">
      <c r="A14374" s="2" t="s">
        <v>14238</v>
      </c>
      <c r="B14374" s="2">
        <v>1.0</v>
      </c>
      <c r="C14374" t="str">
        <f>IFERROR(__xludf.DUMMYFUNCTION("TO_TEXT(B14374)"),"1")</f>
        <v>1</v>
      </c>
    </row>
    <row r="14375">
      <c r="A14375" s="2" t="s">
        <v>14239</v>
      </c>
      <c r="B14375" s="2">
        <v>1.0</v>
      </c>
      <c r="C14375" t="str">
        <f>IFERROR(__xludf.DUMMYFUNCTION("TO_TEXT(B14375)"),"1")</f>
        <v>1</v>
      </c>
    </row>
    <row r="14376">
      <c r="A14376" s="2" t="s">
        <v>14240</v>
      </c>
      <c r="B14376" s="2">
        <v>1.0</v>
      </c>
      <c r="C14376" t="str">
        <f>IFERROR(__xludf.DUMMYFUNCTION("TO_TEXT(B14376)"),"1")</f>
        <v>1</v>
      </c>
    </row>
    <row r="14377">
      <c r="A14377" s="2" t="s">
        <v>14241</v>
      </c>
      <c r="B14377" s="2">
        <v>1.0</v>
      </c>
      <c r="C14377" t="str">
        <f>IFERROR(__xludf.DUMMYFUNCTION("TO_TEXT(B14377)"),"1")</f>
        <v>1</v>
      </c>
    </row>
    <row r="14378">
      <c r="A14378" s="2" t="s">
        <v>14242</v>
      </c>
      <c r="B14378" s="2">
        <v>1.0</v>
      </c>
      <c r="C14378" t="str">
        <f>IFERROR(__xludf.DUMMYFUNCTION("TO_TEXT(B14378)"),"1")</f>
        <v>1</v>
      </c>
    </row>
    <row r="14379">
      <c r="A14379" s="2" t="s">
        <v>14243</v>
      </c>
      <c r="B14379" s="2">
        <v>1.0</v>
      </c>
      <c r="C14379" t="str">
        <f>IFERROR(__xludf.DUMMYFUNCTION("TO_TEXT(B14379)"),"1")</f>
        <v>1</v>
      </c>
    </row>
    <row r="14380">
      <c r="A14380" s="2" t="s">
        <v>14244</v>
      </c>
      <c r="B14380" s="2">
        <v>1.0</v>
      </c>
      <c r="C14380" t="str">
        <f>IFERROR(__xludf.DUMMYFUNCTION("TO_TEXT(B14380)"),"1")</f>
        <v>1</v>
      </c>
    </row>
    <row r="14381">
      <c r="A14381" s="2" t="s">
        <v>14245</v>
      </c>
      <c r="B14381" s="2">
        <v>1.0</v>
      </c>
      <c r="C14381" t="str">
        <f>IFERROR(__xludf.DUMMYFUNCTION("TO_TEXT(B14381)"),"1")</f>
        <v>1</v>
      </c>
    </row>
    <row r="14382">
      <c r="A14382" s="2" t="s">
        <v>14246</v>
      </c>
      <c r="B14382" s="2">
        <v>1.0</v>
      </c>
      <c r="C14382" t="str">
        <f>IFERROR(__xludf.DUMMYFUNCTION("TO_TEXT(B14382)"),"1")</f>
        <v>1</v>
      </c>
    </row>
    <row r="14383">
      <c r="A14383" s="2" t="s">
        <v>14247</v>
      </c>
      <c r="B14383" s="2">
        <v>1.0</v>
      </c>
      <c r="C14383" t="str">
        <f>IFERROR(__xludf.DUMMYFUNCTION("TO_TEXT(B14383)"),"1")</f>
        <v>1</v>
      </c>
    </row>
    <row r="14384">
      <c r="A14384" s="2" t="s">
        <v>14248</v>
      </c>
      <c r="B14384" s="2">
        <v>1.0</v>
      </c>
      <c r="C14384" t="str">
        <f>IFERROR(__xludf.DUMMYFUNCTION("TO_TEXT(B14384)"),"1")</f>
        <v>1</v>
      </c>
    </row>
    <row r="14385">
      <c r="A14385" s="2" t="s">
        <v>14249</v>
      </c>
      <c r="B14385" s="2">
        <v>1.0</v>
      </c>
      <c r="C14385" t="str">
        <f>IFERROR(__xludf.DUMMYFUNCTION("TO_TEXT(B14385)"),"1")</f>
        <v>1</v>
      </c>
    </row>
    <row r="14386">
      <c r="A14386" s="2" t="s">
        <v>14250</v>
      </c>
      <c r="B14386" s="2">
        <v>1.0</v>
      </c>
      <c r="C14386" t="str">
        <f>IFERROR(__xludf.DUMMYFUNCTION("TO_TEXT(B14386)"),"1")</f>
        <v>1</v>
      </c>
    </row>
    <row r="14387">
      <c r="A14387" s="2" t="s">
        <v>14251</v>
      </c>
      <c r="B14387" s="2">
        <v>1.0</v>
      </c>
      <c r="C14387" t="str">
        <f>IFERROR(__xludf.DUMMYFUNCTION("TO_TEXT(B14387)"),"1")</f>
        <v>1</v>
      </c>
    </row>
    <row r="14388">
      <c r="A14388" s="2" t="s">
        <v>14252</v>
      </c>
      <c r="B14388" s="2">
        <v>1.0</v>
      </c>
      <c r="C14388" t="str">
        <f>IFERROR(__xludf.DUMMYFUNCTION("TO_TEXT(B14388)"),"1")</f>
        <v>1</v>
      </c>
    </row>
    <row r="14389">
      <c r="A14389" s="2" t="s">
        <v>14253</v>
      </c>
      <c r="B14389" s="2">
        <v>1.0</v>
      </c>
      <c r="C14389" t="str">
        <f>IFERROR(__xludf.DUMMYFUNCTION("TO_TEXT(B14389)"),"1")</f>
        <v>1</v>
      </c>
    </row>
    <row r="14390">
      <c r="A14390" s="2" t="s">
        <v>14254</v>
      </c>
      <c r="B14390" s="2">
        <v>1.0</v>
      </c>
      <c r="C14390" t="str">
        <f>IFERROR(__xludf.DUMMYFUNCTION("TO_TEXT(B14390)"),"1")</f>
        <v>1</v>
      </c>
    </row>
    <row r="14391">
      <c r="A14391" s="2" t="s">
        <v>14255</v>
      </c>
      <c r="B14391" s="2">
        <v>1.0</v>
      </c>
      <c r="C14391" t="str">
        <f>IFERROR(__xludf.DUMMYFUNCTION("TO_TEXT(B14391)"),"1")</f>
        <v>1</v>
      </c>
    </row>
    <row r="14392">
      <c r="A14392" s="2" t="s">
        <v>14256</v>
      </c>
      <c r="B14392" s="2">
        <v>1.0</v>
      </c>
      <c r="C14392" t="str">
        <f>IFERROR(__xludf.DUMMYFUNCTION("TO_TEXT(B14392)"),"1")</f>
        <v>1</v>
      </c>
    </row>
    <row r="14393">
      <c r="A14393" s="2" t="s">
        <v>14257</v>
      </c>
      <c r="B14393" s="2">
        <v>1.0</v>
      </c>
      <c r="C14393" t="str">
        <f>IFERROR(__xludf.DUMMYFUNCTION("TO_TEXT(B14393)"),"1")</f>
        <v>1</v>
      </c>
    </row>
    <row r="14394">
      <c r="A14394" s="2" t="s">
        <v>14258</v>
      </c>
      <c r="B14394" s="2">
        <v>1.0</v>
      </c>
      <c r="C14394" t="str">
        <f>IFERROR(__xludf.DUMMYFUNCTION("TO_TEXT(B14394)"),"1")</f>
        <v>1</v>
      </c>
    </row>
    <row r="14395">
      <c r="A14395" s="2" t="s">
        <v>14259</v>
      </c>
      <c r="B14395" s="2">
        <v>1.0</v>
      </c>
      <c r="C14395" t="str">
        <f>IFERROR(__xludf.DUMMYFUNCTION("TO_TEXT(B14395)"),"1")</f>
        <v>1</v>
      </c>
    </row>
    <row r="14396">
      <c r="A14396" s="2" t="s">
        <v>14260</v>
      </c>
      <c r="B14396" s="2">
        <v>1.0</v>
      </c>
      <c r="C14396" t="str">
        <f>IFERROR(__xludf.DUMMYFUNCTION("TO_TEXT(B14396)"),"1")</f>
        <v>1</v>
      </c>
    </row>
    <row r="14397">
      <c r="A14397" s="2" t="s">
        <v>14261</v>
      </c>
      <c r="B14397" s="2">
        <v>1.0</v>
      </c>
      <c r="C14397" t="str">
        <f>IFERROR(__xludf.DUMMYFUNCTION("TO_TEXT(B14397)"),"1")</f>
        <v>1</v>
      </c>
    </row>
    <row r="14398">
      <c r="A14398" s="2" t="s">
        <v>14262</v>
      </c>
      <c r="B14398" s="2">
        <v>1.0</v>
      </c>
      <c r="C14398" t="str">
        <f>IFERROR(__xludf.DUMMYFUNCTION("TO_TEXT(B14398)"),"1")</f>
        <v>1</v>
      </c>
    </row>
    <row r="14399">
      <c r="A14399" s="2" t="s">
        <v>14263</v>
      </c>
      <c r="B14399" s="2">
        <v>1.0</v>
      </c>
      <c r="C14399" t="str">
        <f>IFERROR(__xludf.DUMMYFUNCTION("TO_TEXT(B14399)"),"1")</f>
        <v>1</v>
      </c>
    </row>
    <row r="14400">
      <c r="A14400" s="2" t="s">
        <v>14264</v>
      </c>
      <c r="B14400" s="2">
        <v>1.0</v>
      </c>
      <c r="C14400" t="str">
        <f>IFERROR(__xludf.DUMMYFUNCTION("TO_TEXT(B14400)"),"1")</f>
        <v>1</v>
      </c>
    </row>
    <row r="14401">
      <c r="A14401" s="2" t="s">
        <v>14265</v>
      </c>
      <c r="B14401" s="2">
        <v>1.0</v>
      </c>
      <c r="C14401" t="str">
        <f>IFERROR(__xludf.DUMMYFUNCTION("TO_TEXT(B14401)"),"1")</f>
        <v>1</v>
      </c>
    </row>
    <row r="14402">
      <c r="A14402" s="2" t="s">
        <v>14266</v>
      </c>
      <c r="B14402" s="2">
        <v>1.0</v>
      </c>
      <c r="C14402" t="str">
        <f>IFERROR(__xludf.DUMMYFUNCTION("TO_TEXT(B14402)"),"1")</f>
        <v>1</v>
      </c>
    </row>
    <row r="14403">
      <c r="A14403" s="2" t="s">
        <v>14267</v>
      </c>
      <c r="B14403" s="2">
        <v>1.0</v>
      </c>
      <c r="C14403" t="str">
        <f>IFERROR(__xludf.DUMMYFUNCTION("TO_TEXT(B14403)"),"1")</f>
        <v>1</v>
      </c>
    </row>
    <row r="14404">
      <c r="A14404" s="2" t="s">
        <v>14268</v>
      </c>
      <c r="B14404" s="2">
        <v>1.0</v>
      </c>
      <c r="C14404" t="str">
        <f>IFERROR(__xludf.DUMMYFUNCTION("TO_TEXT(B14404)"),"1")</f>
        <v>1</v>
      </c>
    </row>
    <row r="14405">
      <c r="A14405" s="2" t="s">
        <v>14269</v>
      </c>
      <c r="B14405" s="2">
        <v>1.0</v>
      </c>
      <c r="C14405" t="str">
        <f>IFERROR(__xludf.DUMMYFUNCTION("TO_TEXT(B14405)"),"1")</f>
        <v>1</v>
      </c>
    </row>
    <row r="14406">
      <c r="A14406" s="2" t="s">
        <v>14270</v>
      </c>
      <c r="B14406" s="2">
        <v>1.0</v>
      </c>
      <c r="C14406" t="str">
        <f>IFERROR(__xludf.DUMMYFUNCTION("TO_TEXT(B14406)"),"1")</f>
        <v>1</v>
      </c>
    </row>
    <row r="14407">
      <c r="A14407" s="2" t="s">
        <v>14271</v>
      </c>
      <c r="B14407" s="2">
        <v>1.0</v>
      </c>
      <c r="C14407" t="str">
        <f>IFERROR(__xludf.DUMMYFUNCTION("TO_TEXT(B14407)"),"1")</f>
        <v>1</v>
      </c>
    </row>
    <row r="14408">
      <c r="A14408" s="2" t="s">
        <v>14272</v>
      </c>
      <c r="B14408" s="2">
        <v>1.0</v>
      </c>
      <c r="C14408" t="str">
        <f>IFERROR(__xludf.DUMMYFUNCTION("TO_TEXT(B14408)"),"1")</f>
        <v>1</v>
      </c>
    </row>
    <row r="14409">
      <c r="A14409" s="2" t="s">
        <v>14273</v>
      </c>
      <c r="B14409" s="2">
        <v>1.0</v>
      </c>
      <c r="C14409" t="str">
        <f>IFERROR(__xludf.DUMMYFUNCTION("TO_TEXT(B14409)"),"1")</f>
        <v>1</v>
      </c>
    </row>
    <row r="14410">
      <c r="A14410" s="2" t="s">
        <v>14274</v>
      </c>
      <c r="B14410" s="2">
        <v>1.0</v>
      </c>
      <c r="C14410" t="str">
        <f>IFERROR(__xludf.DUMMYFUNCTION("TO_TEXT(B14410)"),"1")</f>
        <v>1</v>
      </c>
    </row>
    <row r="14411">
      <c r="A14411" s="2" t="s">
        <v>14275</v>
      </c>
      <c r="B14411" s="2">
        <v>1.0</v>
      </c>
      <c r="C14411" t="str">
        <f>IFERROR(__xludf.DUMMYFUNCTION("TO_TEXT(B14411)"),"1")</f>
        <v>1</v>
      </c>
    </row>
    <row r="14412">
      <c r="A14412" s="2" t="s">
        <v>14276</v>
      </c>
      <c r="B14412" s="2">
        <v>1.0</v>
      </c>
      <c r="C14412" t="str">
        <f>IFERROR(__xludf.DUMMYFUNCTION("TO_TEXT(B14412)"),"1")</f>
        <v>1</v>
      </c>
    </row>
    <row r="14413">
      <c r="A14413" s="2" t="s">
        <v>14277</v>
      </c>
      <c r="B14413" s="2">
        <v>1.0</v>
      </c>
      <c r="C14413" t="str">
        <f>IFERROR(__xludf.DUMMYFUNCTION("TO_TEXT(B14413)"),"1")</f>
        <v>1</v>
      </c>
    </row>
    <row r="14414">
      <c r="A14414" s="2" t="s">
        <v>14278</v>
      </c>
      <c r="B14414" s="2">
        <v>1.0</v>
      </c>
      <c r="C14414" t="str">
        <f>IFERROR(__xludf.DUMMYFUNCTION("TO_TEXT(B14414)"),"1")</f>
        <v>1</v>
      </c>
    </row>
    <row r="14415">
      <c r="A14415" s="2" t="s">
        <v>14279</v>
      </c>
      <c r="B14415" s="2">
        <v>1.0</v>
      </c>
      <c r="C14415" t="str">
        <f>IFERROR(__xludf.DUMMYFUNCTION("TO_TEXT(B14415)"),"1")</f>
        <v>1</v>
      </c>
    </row>
    <row r="14416">
      <c r="A14416" s="2" t="s">
        <v>14280</v>
      </c>
      <c r="B14416" s="2">
        <v>1.0</v>
      </c>
      <c r="C14416" t="str">
        <f>IFERROR(__xludf.DUMMYFUNCTION("TO_TEXT(B14416)"),"1")</f>
        <v>1</v>
      </c>
    </row>
    <row r="14417">
      <c r="A14417" s="2" t="s">
        <v>14281</v>
      </c>
      <c r="B14417" s="2">
        <v>1.0</v>
      </c>
      <c r="C14417" t="str">
        <f>IFERROR(__xludf.DUMMYFUNCTION("TO_TEXT(B14417)"),"1")</f>
        <v>1</v>
      </c>
    </row>
    <row r="14418">
      <c r="A14418" s="2" t="s">
        <v>14282</v>
      </c>
      <c r="B14418" s="2">
        <v>1.0</v>
      </c>
      <c r="C14418" t="str">
        <f>IFERROR(__xludf.DUMMYFUNCTION("TO_TEXT(B14418)"),"1")</f>
        <v>1</v>
      </c>
    </row>
    <row r="14419">
      <c r="A14419" s="2" t="s">
        <v>14283</v>
      </c>
      <c r="B14419" s="2">
        <v>1.0</v>
      </c>
      <c r="C14419" t="str">
        <f>IFERROR(__xludf.DUMMYFUNCTION("TO_TEXT(B14419)"),"1")</f>
        <v>1</v>
      </c>
    </row>
    <row r="14420">
      <c r="A14420" s="2" t="s">
        <v>14284</v>
      </c>
      <c r="B14420" s="2">
        <v>1.0</v>
      </c>
      <c r="C14420" t="str">
        <f>IFERROR(__xludf.DUMMYFUNCTION("TO_TEXT(B14420)"),"1")</f>
        <v>1</v>
      </c>
    </row>
    <row r="14421">
      <c r="A14421" s="2" t="s">
        <v>14285</v>
      </c>
      <c r="B14421" s="2">
        <v>1.0</v>
      </c>
      <c r="C14421" t="str">
        <f>IFERROR(__xludf.DUMMYFUNCTION("TO_TEXT(B14421)"),"1")</f>
        <v>1</v>
      </c>
    </row>
    <row r="14422">
      <c r="A14422" s="2" t="s">
        <v>14286</v>
      </c>
      <c r="B14422" s="2">
        <v>1.0</v>
      </c>
      <c r="C14422" t="str">
        <f>IFERROR(__xludf.DUMMYFUNCTION("TO_TEXT(B14422)"),"1")</f>
        <v>1</v>
      </c>
    </row>
    <row r="14423">
      <c r="A14423" s="2" t="s">
        <v>14287</v>
      </c>
      <c r="B14423" s="2">
        <v>1.0</v>
      </c>
      <c r="C14423" t="str">
        <f>IFERROR(__xludf.DUMMYFUNCTION("TO_TEXT(B14423)"),"1")</f>
        <v>1</v>
      </c>
    </row>
    <row r="14424">
      <c r="A14424" s="2" t="s">
        <v>14288</v>
      </c>
      <c r="B14424" s="2">
        <v>1.0</v>
      </c>
      <c r="C14424" t="str">
        <f>IFERROR(__xludf.DUMMYFUNCTION("TO_TEXT(B14424)"),"1")</f>
        <v>1</v>
      </c>
    </row>
    <row r="14425">
      <c r="A14425" s="2" t="s">
        <v>14289</v>
      </c>
      <c r="B14425" s="2">
        <v>1.0</v>
      </c>
      <c r="C14425" t="str">
        <f>IFERROR(__xludf.DUMMYFUNCTION("TO_TEXT(B14425)"),"1")</f>
        <v>1</v>
      </c>
    </row>
    <row r="14426">
      <c r="A14426" s="2" t="s">
        <v>14290</v>
      </c>
      <c r="B14426" s="2">
        <v>1.0</v>
      </c>
      <c r="C14426" t="str">
        <f>IFERROR(__xludf.DUMMYFUNCTION("TO_TEXT(B14426)"),"1")</f>
        <v>1</v>
      </c>
    </row>
    <row r="14427">
      <c r="A14427" s="2" t="s">
        <v>14291</v>
      </c>
      <c r="B14427" s="2">
        <v>1.0</v>
      </c>
      <c r="C14427" t="str">
        <f>IFERROR(__xludf.DUMMYFUNCTION("TO_TEXT(B14427)"),"1")</f>
        <v>1</v>
      </c>
    </row>
    <row r="14428">
      <c r="A14428" s="2" t="s">
        <v>14292</v>
      </c>
      <c r="B14428" s="2">
        <v>1.0</v>
      </c>
      <c r="C14428" t="str">
        <f>IFERROR(__xludf.DUMMYFUNCTION("TO_TEXT(B14428)"),"1")</f>
        <v>1</v>
      </c>
    </row>
    <row r="14429">
      <c r="A14429" s="2" t="s">
        <v>14293</v>
      </c>
      <c r="B14429" s="2">
        <v>1.0</v>
      </c>
      <c r="C14429" t="str">
        <f>IFERROR(__xludf.DUMMYFUNCTION("TO_TEXT(B14429)"),"1")</f>
        <v>1</v>
      </c>
    </row>
    <row r="14430">
      <c r="A14430" s="2" t="s">
        <v>14294</v>
      </c>
      <c r="B14430" s="2">
        <v>1.0</v>
      </c>
      <c r="C14430" t="str">
        <f>IFERROR(__xludf.DUMMYFUNCTION("TO_TEXT(B14430)"),"1")</f>
        <v>1</v>
      </c>
    </row>
    <row r="14431">
      <c r="A14431" s="2" t="s">
        <v>14295</v>
      </c>
      <c r="B14431" s="2">
        <v>1.0</v>
      </c>
      <c r="C14431" t="str">
        <f>IFERROR(__xludf.DUMMYFUNCTION("TO_TEXT(B14431)"),"1")</f>
        <v>1</v>
      </c>
    </row>
    <row r="14432">
      <c r="A14432" s="2" t="s">
        <v>14296</v>
      </c>
      <c r="B14432" s="2">
        <v>1.0</v>
      </c>
      <c r="C14432" t="str">
        <f>IFERROR(__xludf.DUMMYFUNCTION("TO_TEXT(B14432)"),"1")</f>
        <v>1</v>
      </c>
    </row>
    <row r="14433">
      <c r="A14433" s="2" t="s">
        <v>14297</v>
      </c>
      <c r="B14433" s="2">
        <v>1.0</v>
      </c>
      <c r="C14433" t="str">
        <f>IFERROR(__xludf.DUMMYFUNCTION("TO_TEXT(B14433)"),"1")</f>
        <v>1</v>
      </c>
    </row>
    <row r="14434">
      <c r="A14434" s="2" t="s">
        <v>14298</v>
      </c>
      <c r="B14434" s="2">
        <v>1.0</v>
      </c>
      <c r="C14434" t="str">
        <f>IFERROR(__xludf.DUMMYFUNCTION("TO_TEXT(B14434)"),"1")</f>
        <v>1</v>
      </c>
    </row>
    <row r="14435">
      <c r="A14435" s="2" t="s">
        <v>14299</v>
      </c>
      <c r="B14435" s="2">
        <v>1.0</v>
      </c>
      <c r="C14435" t="str">
        <f>IFERROR(__xludf.DUMMYFUNCTION("TO_TEXT(B14435)"),"1")</f>
        <v>1</v>
      </c>
    </row>
    <row r="14436">
      <c r="A14436" s="2" t="s">
        <v>14300</v>
      </c>
      <c r="B14436" s="2">
        <v>1.0</v>
      </c>
      <c r="C14436" t="str">
        <f>IFERROR(__xludf.DUMMYFUNCTION("TO_TEXT(B14436)"),"1")</f>
        <v>1</v>
      </c>
    </row>
    <row r="14437">
      <c r="A14437" s="2" t="s">
        <v>14301</v>
      </c>
      <c r="B14437" s="2">
        <v>1.0</v>
      </c>
      <c r="C14437" t="str">
        <f>IFERROR(__xludf.DUMMYFUNCTION("TO_TEXT(B14437)"),"1")</f>
        <v>1</v>
      </c>
    </row>
    <row r="14438">
      <c r="A14438" s="2" t="s">
        <v>14302</v>
      </c>
      <c r="B14438" s="2">
        <v>1.0</v>
      </c>
      <c r="C14438" t="str">
        <f>IFERROR(__xludf.DUMMYFUNCTION("TO_TEXT(B14438)"),"1")</f>
        <v>1</v>
      </c>
    </row>
    <row r="14439">
      <c r="A14439" s="2" t="s">
        <v>14303</v>
      </c>
      <c r="B14439" s="2">
        <v>1.0</v>
      </c>
      <c r="C14439" t="str">
        <f>IFERROR(__xludf.DUMMYFUNCTION("TO_TEXT(B14439)"),"1")</f>
        <v>1</v>
      </c>
    </row>
    <row r="14440">
      <c r="A14440" s="2" t="s">
        <v>14304</v>
      </c>
      <c r="B14440" s="2">
        <v>1.0</v>
      </c>
      <c r="C14440" t="str">
        <f>IFERROR(__xludf.DUMMYFUNCTION("TO_TEXT(B14440)"),"1")</f>
        <v>1</v>
      </c>
    </row>
    <row r="14441">
      <c r="A14441" s="2" t="s">
        <v>14305</v>
      </c>
      <c r="B14441" s="2">
        <v>1.0</v>
      </c>
      <c r="C14441" t="str">
        <f>IFERROR(__xludf.DUMMYFUNCTION("TO_TEXT(B14441)"),"1")</f>
        <v>1</v>
      </c>
    </row>
    <row r="14442">
      <c r="A14442" s="2" t="s">
        <v>14306</v>
      </c>
      <c r="B14442" s="2">
        <v>1.0</v>
      </c>
      <c r="C14442" t="str">
        <f>IFERROR(__xludf.DUMMYFUNCTION("TO_TEXT(B14442)"),"1")</f>
        <v>1</v>
      </c>
    </row>
    <row r="14443">
      <c r="A14443" s="2" t="s">
        <v>14307</v>
      </c>
      <c r="B14443" s="2">
        <v>1.0</v>
      </c>
      <c r="C14443" t="str">
        <f>IFERROR(__xludf.DUMMYFUNCTION("TO_TEXT(B14443)"),"1")</f>
        <v>1</v>
      </c>
    </row>
    <row r="14444">
      <c r="A14444" s="2" t="s">
        <v>14308</v>
      </c>
      <c r="B14444" s="2">
        <v>1.0</v>
      </c>
      <c r="C14444" t="str">
        <f>IFERROR(__xludf.DUMMYFUNCTION("TO_TEXT(B14444)"),"1")</f>
        <v>1</v>
      </c>
    </row>
    <row r="14445">
      <c r="A14445" s="2" t="s">
        <v>14309</v>
      </c>
      <c r="B14445" s="2">
        <v>1.0</v>
      </c>
      <c r="C14445" t="str">
        <f>IFERROR(__xludf.DUMMYFUNCTION("TO_TEXT(B14445)"),"1")</f>
        <v>1</v>
      </c>
    </row>
    <row r="14446">
      <c r="A14446" s="2" t="s">
        <v>14310</v>
      </c>
      <c r="B14446" s="2">
        <v>1.0</v>
      </c>
      <c r="C14446" t="str">
        <f>IFERROR(__xludf.DUMMYFUNCTION("TO_TEXT(B14446)"),"1")</f>
        <v>1</v>
      </c>
    </row>
    <row r="14447">
      <c r="A14447" s="2" t="s">
        <v>14311</v>
      </c>
      <c r="B14447" s="2">
        <v>1.0</v>
      </c>
      <c r="C14447" t="str">
        <f>IFERROR(__xludf.DUMMYFUNCTION("TO_TEXT(B14447)"),"1")</f>
        <v>1</v>
      </c>
    </row>
    <row r="14448">
      <c r="A14448" s="2" t="s">
        <v>14312</v>
      </c>
      <c r="B14448" s="2">
        <v>1.0</v>
      </c>
      <c r="C14448" t="str">
        <f>IFERROR(__xludf.DUMMYFUNCTION("TO_TEXT(B14448)"),"1")</f>
        <v>1</v>
      </c>
    </row>
    <row r="14449">
      <c r="A14449" s="2" t="s">
        <v>14313</v>
      </c>
      <c r="B14449" s="2">
        <v>1.0</v>
      </c>
      <c r="C14449" t="str">
        <f>IFERROR(__xludf.DUMMYFUNCTION("TO_TEXT(B14449)"),"1")</f>
        <v>1</v>
      </c>
    </row>
    <row r="14450">
      <c r="A14450" s="2" t="s">
        <v>14314</v>
      </c>
      <c r="B14450" s="2">
        <v>1.0</v>
      </c>
      <c r="C14450" t="str">
        <f>IFERROR(__xludf.DUMMYFUNCTION("TO_TEXT(B14450)"),"1")</f>
        <v>1</v>
      </c>
    </row>
    <row r="14451">
      <c r="A14451" s="2" t="s">
        <v>14315</v>
      </c>
      <c r="B14451" s="2">
        <v>1.0</v>
      </c>
      <c r="C14451" t="str">
        <f>IFERROR(__xludf.DUMMYFUNCTION("TO_TEXT(B14451)"),"1")</f>
        <v>1</v>
      </c>
    </row>
    <row r="14452">
      <c r="A14452" s="2" t="s">
        <v>14316</v>
      </c>
      <c r="B14452" s="2">
        <v>1.0</v>
      </c>
      <c r="C14452" t="str">
        <f>IFERROR(__xludf.DUMMYFUNCTION("TO_TEXT(B14452)"),"1")</f>
        <v>1</v>
      </c>
    </row>
    <row r="14453">
      <c r="A14453" s="2" t="s">
        <v>14317</v>
      </c>
      <c r="B14453" s="2">
        <v>1.0</v>
      </c>
      <c r="C14453" t="str">
        <f>IFERROR(__xludf.DUMMYFUNCTION("TO_TEXT(B14453)"),"1")</f>
        <v>1</v>
      </c>
    </row>
    <row r="14454">
      <c r="A14454" s="2" t="s">
        <v>14318</v>
      </c>
      <c r="B14454" s="2">
        <v>1.0</v>
      </c>
      <c r="C14454" t="str">
        <f>IFERROR(__xludf.DUMMYFUNCTION("TO_TEXT(B14454)"),"1")</f>
        <v>1</v>
      </c>
    </row>
    <row r="14455">
      <c r="A14455" s="2" t="s">
        <v>14319</v>
      </c>
      <c r="B14455" s="2">
        <v>1.0</v>
      </c>
      <c r="C14455" t="str">
        <f>IFERROR(__xludf.DUMMYFUNCTION("TO_TEXT(B14455)"),"1")</f>
        <v>1</v>
      </c>
    </row>
    <row r="14456">
      <c r="A14456" s="2" t="s">
        <v>14320</v>
      </c>
      <c r="B14456" s="2">
        <v>1.0</v>
      </c>
      <c r="C14456" t="str">
        <f>IFERROR(__xludf.DUMMYFUNCTION("TO_TEXT(B14456)"),"1")</f>
        <v>1</v>
      </c>
    </row>
    <row r="14457">
      <c r="A14457" s="2" t="s">
        <v>14321</v>
      </c>
      <c r="B14457" s="2">
        <v>1.0</v>
      </c>
      <c r="C14457" t="str">
        <f>IFERROR(__xludf.DUMMYFUNCTION("TO_TEXT(B14457)"),"1")</f>
        <v>1</v>
      </c>
    </row>
    <row r="14458">
      <c r="A14458" s="2" t="s">
        <v>14322</v>
      </c>
      <c r="B14458" s="2">
        <v>1.0</v>
      </c>
      <c r="C14458" t="str">
        <f>IFERROR(__xludf.DUMMYFUNCTION("TO_TEXT(B14458)"),"1")</f>
        <v>1</v>
      </c>
    </row>
    <row r="14459">
      <c r="A14459" s="2" t="s">
        <v>14323</v>
      </c>
      <c r="B14459" s="2">
        <v>1.0</v>
      </c>
      <c r="C14459" t="str">
        <f>IFERROR(__xludf.DUMMYFUNCTION("TO_TEXT(B14459)"),"1")</f>
        <v>1</v>
      </c>
    </row>
    <row r="14460">
      <c r="A14460" s="2" t="s">
        <v>14324</v>
      </c>
      <c r="B14460" s="2">
        <v>1.0</v>
      </c>
      <c r="C14460" t="str">
        <f>IFERROR(__xludf.DUMMYFUNCTION("TO_TEXT(B14460)"),"1")</f>
        <v>1</v>
      </c>
    </row>
    <row r="14461">
      <c r="A14461" s="2" t="s">
        <v>14325</v>
      </c>
      <c r="B14461" s="2">
        <v>1.0</v>
      </c>
      <c r="C14461" t="str">
        <f>IFERROR(__xludf.DUMMYFUNCTION("TO_TEXT(B14461)"),"1")</f>
        <v>1</v>
      </c>
    </row>
    <row r="14462">
      <c r="A14462" s="2" t="s">
        <v>14326</v>
      </c>
      <c r="B14462" s="2">
        <v>1.0</v>
      </c>
      <c r="C14462" t="str">
        <f>IFERROR(__xludf.DUMMYFUNCTION("TO_TEXT(B14462)"),"1")</f>
        <v>1</v>
      </c>
    </row>
    <row r="14463">
      <c r="A14463" s="2" t="s">
        <v>14327</v>
      </c>
      <c r="B14463" s="2">
        <v>1.0</v>
      </c>
      <c r="C14463" t="str">
        <f>IFERROR(__xludf.DUMMYFUNCTION("TO_TEXT(B14463)"),"1")</f>
        <v>1</v>
      </c>
    </row>
    <row r="14464">
      <c r="A14464" s="2" t="s">
        <v>14328</v>
      </c>
      <c r="B14464" s="2">
        <v>1.0</v>
      </c>
      <c r="C14464" t="str">
        <f>IFERROR(__xludf.DUMMYFUNCTION("TO_TEXT(B14464)"),"1")</f>
        <v>1</v>
      </c>
    </row>
    <row r="14465">
      <c r="A14465" s="2" t="s">
        <v>14329</v>
      </c>
      <c r="B14465" s="2">
        <v>1.0</v>
      </c>
      <c r="C14465" t="str">
        <f>IFERROR(__xludf.DUMMYFUNCTION("TO_TEXT(B14465)"),"1")</f>
        <v>1</v>
      </c>
    </row>
    <row r="14466">
      <c r="A14466" s="2" t="s">
        <v>14330</v>
      </c>
      <c r="B14466" s="2">
        <v>1.0</v>
      </c>
      <c r="C14466" t="str">
        <f>IFERROR(__xludf.DUMMYFUNCTION("TO_TEXT(B14466)"),"1")</f>
        <v>1</v>
      </c>
    </row>
    <row r="14467">
      <c r="A14467" s="2" t="s">
        <v>14331</v>
      </c>
      <c r="B14467" s="2">
        <v>1.0</v>
      </c>
      <c r="C14467" t="str">
        <f>IFERROR(__xludf.DUMMYFUNCTION("TO_TEXT(B14467)"),"1")</f>
        <v>1</v>
      </c>
    </row>
    <row r="14468">
      <c r="A14468" s="2" t="s">
        <v>14332</v>
      </c>
      <c r="B14468" s="2">
        <v>1.0</v>
      </c>
      <c r="C14468" t="str">
        <f>IFERROR(__xludf.DUMMYFUNCTION("TO_TEXT(B14468)"),"1")</f>
        <v>1</v>
      </c>
    </row>
    <row r="14469">
      <c r="A14469" s="2" t="s">
        <v>14333</v>
      </c>
      <c r="B14469" s="2">
        <v>1.0</v>
      </c>
      <c r="C14469" t="str">
        <f>IFERROR(__xludf.DUMMYFUNCTION("TO_TEXT(B14469)"),"1")</f>
        <v>1</v>
      </c>
    </row>
    <row r="14470">
      <c r="A14470" s="2" t="s">
        <v>14334</v>
      </c>
      <c r="B14470" s="2">
        <v>1.0</v>
      </c>
      <c r="C14470" t="str">
        <f>IFERROR(__xludf.DUMMYFUNCTION("TO_TEXT(B14470)"),"1")</f>
        <v>1</v>
      </c>
    </row>
    <row r="14471">
      <c r="A14471" s="2" t="s">
        <v>14335</v>
      </c>
      <c r="B14471" s="2">
        <v>1.0</v>
      </c>
      <c r="C14471" t="str">
        <f>IFERROR(__xludf.DUMMYFUNCTION("TO_TEXT(B14471)"),"1")</f>
        <v>1</v>
      </c>
    </row>
    <row r="14472">
      <c r="A14472" s="2" t="s">
        <v>14336</v>
      </c>
      <c r="B14472" s="2">
        <v>1.0</v>
      </c>
      <c r="C14472" t="str">
        <f>IFERROR(__xludf.DUMMYFUNCTION("TO_TEXT(B14472)"),"1")</f>
        <v>1</v>
      </c>
    </row>
    <row r="14473">
      <c r="A14473" s="2" t="s">
        <v>14337</v>
      </c>
      <c r="B14473" s="2">
        <v>1.0</v>
      </c>
      <c r="C14473" t="str">
        <f>IFERROR(__xludf.DUMMYFUNCTION("TO_TEXT(B14473)"),"1")</f>
        <v>1</v>
      </c>
    </row>
    <row r="14474">
      <c r="A14474" s="2" t="s">
        <v>14338</v>
      </c>
      <c r="B14474" s="2">
        <v>1.0</v>
      </c>
      <c r="C14474" t="str">
        <f>IFERROR(__xludf.DUMMYFUNCTION("TO_TEXT(B14474)"),"1")</f>
        <v>1</v>
      </c>
    </row>
    <row r="14475">
      <c r="A14475" s="2" t="s">
        <v>14339</v>
      </c>
      <c r="B14475" s="2">
        <v>1.0</v>
      </c>
      <c r="C14475" t="str">
        <f>IFERROR(__xludf.DUMMYFUNCTION("TO_TEXT(B14475)"),"1")</f>
        <v>1</v>
      </c>
    </row>
    <row r="14476">
      <c r="A14476" s="2" t="s">
        <v>14340</v>
      </c>
      <c r="B14476" s="2">
        <v>1.0</v>
      </c>
      <c r="C14476" t="str">
        <f>IFERROR(__xludf.DUMMYFUNCTION("TO_TEXT(B14476)"),"1")</f>
        <v>1</v>
      </c>
    </row>
    <row r="14477">
      <c r="A14477" s="2" t="s">
        <v>14341</v>
      </c>
      <c r="B14477" s="2">
        <v>1.0</v>
      </c>
      <c r="C14477" t="str">
        <f>IFERROR(__xludf.DUMMYFUNCTION("TO_TEXT(B14477)"),"1")</f>
        <v>1</v>
      </c>
    </row>
    <row r="14478">
      <c r="A14478" s="2" t="s">
        <v>14342</v>
      </c>
      <c r="B14478" s="2">
        <v>1.0</v>
      </c>
      <c r="C14478" t="str">
        <f>IFERROR(__xludf.DUMMYFUNCTION("TO_TEXT(B14478)"),"1")</f>
        <v>1</v>
      </c>
    </row>
    <row r="14479">
      <c r="A14479" s="2" t="s">
        <v>14343</v>
      </c>
      <c r="B14479" s="2">
        <v>1.0</v>
      </c>
      <c r="C14479" t="str">
        <f>IFERROR(__xludf.DUMMYFUNCTION("TO_TEXT(B14479)"),"1")</f>
        <v>1</v>
      </c>
    </row>
    <row r="14480">
      <c r="A14480" s="2" t="s">
        <v>14344</v>
      </c>
      <c r="B14480" s="2">
        <v>1.0</v>
      </c>
      <c r="C14480" t="str">
        <f>IFERROR(__xludf.DUMMYFUNCTION("TO_TEXT(B14480)"),"1")</f>
        <v>1</v>
      </c>
    </row>
    <row r="14481">
      <c r="A14481" s="2" t="s">
        <v>14345</v>
      </c>
      <c r="B14481" s="2">
        <v>1.0</v>
      </c>
      <c r="C14481" t="str">
        <f>IFERROR(__xludf.DUMMYFUNCTION("TO_TEXT(B14481)"),"1")</f>
        <v>1</v>
      </c>
    </row>
    <row r="14482">
      <c r="A14482" s="2" t="s">
        <v>14346</v>
      </c>
      <c r="B14482" s="2">
        <v>1.0</v>
      </c>
      <c r="C14482" t="str">
        <f>IFERROR(__xludf.DUMMYFUNCTION("TO_TEXT(B14482)"),"1")</f>
        <v>1</v>
      </c>
    </row>
    <row r="14483">
      <c r="A14483" s="2" t="s">
        <v>14347</v>
      </c>
      <c r="B14483" s="2">
        <v>1.0</v>
      </c>
      <c r="C14483" t="str">
        <f>IFERROR(__xludf.DUMMYFUNCTION("TO_TEXT(B14483)"),"1")</f>
        <v>1</v>
      </c>
    </row>
    <row r="14484">
      <c r="A14484" s="2" t="s">
        <v>14348</v>
      </c>
      <c r="B14484" s="2">
        <v>1.0</v>
      </c>
      <c r="C14484" t="str">
        <f>IFERROR(__xludf.DUMMYFUNCTION("TO_TEXT(B14484)"),"1")</f>
        <v>1</v>
      </c>
    </row>
    <row r="14485">
      <c r="A14485" s="2" t="s">
        <v>14349</v>
      </c>
      <c r="B14485" s="2">
        <v>1.0</v>
      </c>
      <c r="C14485" t="str">
        <f>IFERROR(__xludf.DUMMYFUNCTION("TO_TEXT(B14485)"),"1")</f>
        <v>1</v>
      </c>
    </row>
    <row r="14486">
      <c r="A14486" s="2" t="s">
        <v>14350</v>
      </c>
      <c r="B14486" s="2">
        <v>1.0</v>
      </c>
      <c r="C14486" t="str">
        <f>IFERROR(__xludf.DUMMYFUNCTION("TO_TEXT(B14486)"),"1")</f>
        <v>1</v>
      </c>
    </row>
    <row r="14487">
      <c r="A14487" s="2" t="s">
        <v>14351</v>
      </c>
      <c r="B14487" s="2">
        <v>1.0</v>
      </c>
      <c r="C14487" t="str">
        <f>IFERROR(__xludf.DUMMYFUNCTION("TO_TEXT(B14487)"),"1")</f>
        <v>1</v>
      </c>
    </row>
    <row r="14488">
      <c r="A14488" s="2" t="s">
        <v>14352</v>
      </c>
      <c r="B14488" s="2">
        <v>1.0</v>
      </c>
      <c r="C14488" t="str">
        <f>IFERROR(__xludf.DUMMYFUNCTION("TO_TEXT(B14488)"),"1")</f>
        <v>1</v>
      </c>
    </row>
    <row r="14489">
      <c r="A14489" s="2" t="s">
        <v>14353</v>
      </c>
      <c r="B14489" s="2">
        <v>1.0</v>
      </c>
      <c r="C14489" t="str">
        <f>IFERROR(__xludf.DUMMYFUNCTION("TO_TEXT(B14489)"),"1")</f>
        <v>1</v>
      </c>
    </row>
    <row r="14490">
      <c r="A14490" s="2" t="s">
        <v>14354</v>
      </c>
      <c r="B14490" s="2">
        <v>1.0</v>
      </c>
      <c r="C14490" t="str">
        <f>IFERROR(__xludf.DUMMYFUNCTION("TO_TEXT(B14490)"),"1")</f>
        <v>1</v>
      </c>
    </row>
    <row r="14491">
      <c r="A14491" s="2" t="s">
        <v>14355</v>
      </c>
      <c r="B14491" s="2">
        <v>1.0</v>
      </c>
      <c r="C14491" t="str">
        <f>IFERROR(__xludf.DUMMYFUNCTION("TO_TEXT(B14491)"),"1")</f>
        <v>1</v>
      </c>
    </row>
    <row r="14492">
      <c r="A14492" s="2" t="s">
        <v>14356</v>
      </c>
      <c r="B14492" s="2">
        <v>1.0</v>
      </c>
      <c r="C14492" t="str">
        <f>IFERROR(__xludf.DUMMYFUNCTION("TO_TEXT(B14492)"),"1")</f>
        <v>1</v>
      </c>
    </row>
    <row r="14493">
      <c r="A14493" s="2" t="s">
        <v>14357</v>
      </c>
      <c r="B14493" s="2">
        <v>1.0</v>
      </c>
      <c r="C14493" t="str">
        <f>IFERROR(__xludf.DUMMYFUNCTION("TO_TEXT(B14493)"),"1")</f>
        <v>1</v>
      </c>
    </row>
    <row r="14494">
      <c r="A14494" s="2" t="s">
        <v>14358</v>
      </c>
      <c r="B14494" s="2">
        <v>1.0</v>
      </c>
      <c r="C14494" t="str">
        <f>IFERROR(__xludf.DUMMYFUNCTION("TO_TEXT(B14494)"),"1")</f>
        <v>1</v>
      </c>
    </row>
    <row r="14495">
      <c r="A14495" s="2" t="s">
        <v>14359</v>
      </c>
      <c r="B14495" s="2">
        <v>1.0</v>
      </c>
      <c r="C14495" t="str">
        <f>IFERROR(__xludf.DUMMYFUNCTION("TO_TEXT(B14495)"),"1")</f>
        <v>1</v>
      </c>
    </row>
    <row r="14496">
      <c r="A14496" s="2" t="s">
        <v>14360</v>
      </c>
      <c r="B14496" s="2">
        <v>1.0</v>
      </c>
      <c r="C14496" t="str">
        <f>IFERROR(__xludf.DUMMYFUNCTION("TO_TEXT(B14496)"),"1")</f>
        <v>1</v>
      </c>
    </row>
    <row r="14497">
      <c r="A14497" s="2" t="s">
        <v>14361</v>
      </c>
      <c r="B14497" s="2">
        <v>1.0</v>
      </c>
      <c r="C14497" t="str">
        <f>IFERROR(__xludf.DUMMYFUNCTION("TO_TEXT(B14497)"),"1")</f>
        <v>1</v>
      </c>
    </row>
    <row r="14498">
      <c r="A14498" s="2" t="s">
        <v>14362</v>
      </c>
      <c r="B14498" s="2">
        <v>1.0</v>
      </c>
      <c r="C14498" t="str">
        <f>IFERROR(__xludf.DUMMYFUNCTION("TO_TEXT(B14498)"),"1")</f>
        <v>1</v>
      </c>
    </row>
    <row r="14499">
      <c r="A14499" s="2" t="s">
        <v>14363</v>
      </c>
      <c r="B14499" s="2">
        <v>1.0</v>
      </c>
      <c r="C14499" t="str">
        <f>IFERROR(__xludf.DUMMYFUNCTION("TO_TEXT(B14499)"),"1")</f>
        <v>1</v>
      </c>
    </row>
    <row r="14500">
      <c r="A14500" s="2" t="s">
        <v>14364</v>
      </c>
      <c r="B14500" s="2">
        <v>1.0</v>
      </c>
      <c r="C14500" t="str">
        <f>IFERROR(__xludf.DUMMYFUNCTION("TO_TEXT(B14500)"),"1")</f>
        <v>1</v>
      </c>
    </row>
    <row r="14501">
      <c r="A14501" s="2" t="s">
        <v>14365</v>
      </c>
      <c r="B14501" s="2">
        <v>1.0</v>
      </c>
      <c r="C14501" t="str">
        <f>IFERROR(__xludf.DUMMYFUNCTION("TO_TEXT(B14501)"),"1")</f>
        <v>1</v>
      </c>
    </row>
    <row r="14502">
      <c r="A14502" s="2" t="s">
        <v>14366</v>
      </c>
      <c r="B14502" s="2">
        <v>1.0</v>
      </c>
      <c r="C14502" t="str">
        <f>IFERROR(__xludf.DUMMYFUNCTION("TO_TEXT(B14502)"),"1")</f>
        <v>1</v>
      </c>
    </row>
    <row r="14503">
      <c r="A14503" s="2" t="s">
        <v>14367</v>
      </c>
      <c r="B14503" s="2">
        <v>1.0</v>
      </c>
      <c r="C14503" t="str">
        <f>IFERROR(__xludf.DUMMYFUNCTION("TO_TEXT(B14503)"),"1")</f>
        <v>1</v>
      </c>
    </row>
    <row r="14504">
      <c r="A14504" s="2" t="s">
        <v>14368</v>
      </c>
      <c r="B14504" s="2">
        <v>1.0</v>
      </c>
      <c r="C14504" t="str">
        <f>IFERROR(__xludf.DUMMYFUNCTION("TO_TEXT(B14504)"),"1")</f>
        <v>1</v>
      </c>
    </row>
    <row r="14505">
      <c r="A14505" s="2" t="s">
        <v>14369</v>
      </c>
      <c r="B14505" s="2">
        <v>1.0</v>
      </c>
      <c r="C14505" t="str">
        <f>IFERROR(__xludf.DUMMYFUNCTION("TO_TEXT(B14505)"),"1")</f>
        <v>1</v>
      </c>
    </row>
    <row r="14506">
      <c r="A14506" s="2" t="s">
        <v>14370</v>
      </c>
      <c r="B14506" s="2">
        <v>1.0</v>
      </c>
      <c r="C14506" t="str">
        <f>IFERROR(__xludf.DUMMYFUNCTION("TO_TEXT(B14506)"),"1")</f>
        <v>1</v>
      </c>
    </row>
    <row r="14507">
      <c r="A14507" s="2" t="s">
        <v>14371</v>
      </c>
      <c r="B14507" s="2">
        <v>1.0</v>
      </c>
      <c r="C14507" t="str">
        <f>IFERROR(__xludf.DUMMYFUNCTION("TO_TEXT(B14507)"),"1")</f>
        <v>1</v>
      </c>
    </row>
    <row r="14508">
      <c r="A14508" s="2" t="s">
        <v>14372</v>
      </c>
      <c r="B14508" s="2">
        <v>1.0</v>
      </c>
      <c r="C14508" t="str">
        <f>IFERROR(__xludf.DUMMYFUNCTION("TO_TEXT(B14508)"),"1")</f>
        <v>1</v>
      </c>
    </row>
    <row r="14509">
      <c r="A14509" s="2" t="s">
        <v>14373</v>
      </c>
      <c r="B14509" s="2">
        <v>1.0</v>
      </c>
      <c r="C14509" t="str">
        <f>IFERROR(__xludf.DUMMYFUNCTION("TO_TEXT(B14509)"),"1")</f>
        <v>1</v>
      </c>
    </row>
    <row r="14510">
      <c r="A14510" s="2" t="s">
        <v>14374</v>
      </c>
      <c r="B14510" s="2">
        <v>1.0</v>
      </c>
      <c r="C14510" t="str">
        <f>IFERROR(__xludf.DUMMYFUNCTION("TO_TEXT(B14510)"),"1")</f>
        <v>1</v>
      </c>
    </row>
    <row r="14511">
      <c r="A14511" s="2" t="s">
        <v>14375</v>
      </c>
      <c r="B14511" s="2">
        <v>1.0</v>
      </c>
      <c r="C14511" t="str">
        <f>IFERROR(__xludf.DUMMYFUNCTION("TO_TEXT(B14511)"),"1")</f>
        <v>1</v>
      </c>
    </row>
    <row r="14512">
      <c r="A14512" s="2" t="s">
        <v>14376</v>
      </c>
      <c r="B14512" s="2">
        <v>1.0</v>
      </c>
      <c r="C14512" t="str">
        <f>IFERROR(__xludf.DUMMYFUNCTION("TO_TEXT(B14512)"),"1")</f>
        <v>1</v>
      </c>
    </row>
    <row r="14513">
      <c r="A14513" s="2" t="s">
        <v>14377</v>
      </c>
      <c r="B14513" s="2">
        <v>1.0</v>
      </c>
      <c r="C14513" t="str">
        <f>IFERROR(__xludf.DUMMYFUNCTION("TO_TEXT(B14513)"),"1")</f>
        <v>1</v>
      </c>
    </row>
    <row r="14514">
      <c r="A14514" s="2" t="s">
        <v>14378</v>
      </c>
      <c r="B14514" s="2">
        <v>1.0</v>
      </c>
      <c r="C14514" t="str">
        <f>IFERROR(__xludf.DUMMYFUNCTION("TO_TEXT(B14514)"),"1")</f>
        <v>1</v>
      </c>
    </row>
    <row r="14515">
      <c r="A14515" s="2" t="s">
        <v>14379</v>
      </c>
      <c r="B14515" s="2">
        <v>1.0</v>
      </c>
      <c r="C14515" t="str">
        <f>IFERROR(__xludf.DUMMYFUNCTION("TO_TEXT(B14515)"),"1")</f>
        <v>1</v>
      </c>
    </row>
    <row r="14516">
      <c r="A14516" s="2" t="s">
        <v>14380</v>
      </c>
      <c r="B14516" s="2">
        <v>1.0</v>
      </c>
      <c r="C14516" t="str">
        <f>IFERROR(__xludf.DUMMYFUNCTION("TO_TEXT(B14516)"),"1")</f>
        <v>1</v>
      </c>
    </row>
    <row r="14517">
      <c r="A14517" s="2" t="s">
        <v>14381</v>
      </c>
      <c r="B14517" s="2">
        <v>1.0</v>
      </c>
      <c r="C14517" t="str">
        <f>IFERROR(__xludf.DUMMYFUNCTION("TO_TEXT(B14517)"),"1")</f>
        <v>1</v>
      </c>
    </row>
    <row r="14518">
      <c r="A14518" s="2" t="s">
        <v>14382</v>
      </c>
      <c r="B14518" s="2">
        <v>1.0</v>
      </c>
      <c r="C14518" t="str">
        <f>IFERROR(__xludf.DUMMYFUNCTION("TO_TEXT(B14518)"),"1")</f>
        <v>1</v>
      </c>
    </row>
    <row r="14519">
      <c r="A14519" s="2" t="s">
        <v>14383</v>
      </c>
      <c r="B14519" s="2">
        <v>1.0</v>
      </c>
      <c r="C14519" t="str">
        <f>IFERROR(__xludf.DUMMYFUNCTION("TO_TEXT(B14519)"),"1")</f>
        <v>1</v>
      </c>
    </row>
    <row r="14520">
      <c r="A14520" s="2" t="s">
        <v>14384</v>
      </c>
      <c r="B14520" s="2">
        <v>1.0</v>
      </c>
      <c r="C14520" t="str">
        <f>IFERROR(__xludf.DUMMYFUNCTION("TO_TEXT(B14520)"),"1")</f>
        <v>1</v>
      </c>
    </row>
    <row r="14521">
      <c r="A14521" s="2" t="s">
        <v>14385</v>
      </c>
      <c r="B14521" s="2">
        <v>1.0</v>
      </c>
      <c r="C14521" t="str">
        <f>IFERROR(__xludf.DUMMYFUNCTION("TO_TEXT(B14521)"),"1")</f>
        <v>1</v>
      </c>
    </row>
    <row r="14522">
      <c r="A14522" s="2" t="s">
        <v>14386</v>
      </c>
      <c r="B14522" s="2">
        <v>1.0</v>
      </c>
      <c r="C14522" t="str">
        <f>IFERROR(__xludf.DUMMYFUNCTION("TO_TEXT(B14522)"),"1")</f>
        <v>1</v>
      </c>
    </row>
    <row r="14523">
      <c r="A14523" s="2" t="s">
        <v>14387</v>
      </c>
      <c r="B14523" s="2">
        <v>1.0</v>
      </c>
      <c r="C14523" t="str">
        <f>IFERROR(__xludf.DUMMYFUNCTION("TO_TEXT(B14523)"),"1")</f>
        <v>1</v>
      </c>
    </row>
    <row r="14524">
      <c r="A14524" s="2" t="s">
        <v>14388</v>
      </c>
      <c r="B14524" s="2">
        <v>1.0</v>
      </c>
      <c r="C14524" t="str">
        <f>IFERROR(__xludf.DUMMYFUNCTION("TO_TEXT(B14524)"),"1")</f>
        <v>1</v>
      </c>
    </row>
    <row r="14525">
      <c r="A14525" s="2" t="s">
        <v>14389</v>
      </c>
      <c r="B14525" s="2">
        <v>1.0</v>
      </c>
      <c r="C14525" t="str">
        <f>IFERROR(__xludf.DUMMYFUNCTION("TO_TEXT(B14525)"),"1")</f>
        <v>1</v>
      </c>
    </row>
    <row r="14526">
      <c r="A14526" s="2" t="s">
        <v>14390</v>
      </c>
      <c r="B14526" s="2">
        <v>1.0</v>
      </c>
      <c r="C14526" t="str">
        <f>IFERROR(__xludf.DUMMYFUNCTION("TO_TEXT(B14526)"),"1")</f>
        <v>1</v>
      </c>
    </row>
    <row r="14527">
      <c r="A14527" s="2" t="s">
        <v>14391</v>
      </c>
      <c r="B14527" s="2">
        <v>1.0</v>
      </c>
      <c r="C14527" t="str">
        <f>IFERROR(__xludf.DUMMYFUNCTION("TO_TEXT(B14527)"),"1")</f>
        <v>1</v>
      </c>
    </row>
    <row r="14528">
      <c r="A14528" s="2" t="s">
        <v>14392</v>
      </c>
      <c r="B14528" s="2">
        <v>1.0</v>
      </c>
      <c r="C14528" t="str">
        <f>IFERROR(__xludf.DUMMYFUNCTION("TO_TEXT(B14528)"),"1")</f>
        <v>1</v>
      </c>
    </row>
    <row r="14529">
      <c r="A14529" s="2" t="s">
        <v>14393</v>
      </c>
      <c r="B14529" s="2">
        <v>1.0</v>
      </c>
      <c r="C14529" t="str">
        <f>IFERROR(__xludf.DUMMYFUNCTION("TO_TEXT(B14529)"),"1")</f>
        <v>1</v>
      </c>
    </row>
    <row r="14530">
      <c r="A14530" s="2" t="s">
        <v>14394</v>
      </c>
      <c r="B14530" s="2">
        <v>1.0</v>
      </c>
      <c r="C14530" t="str">
        <f>IFERROR(__xludf.DUMMYFUNCTION("TO_TEXT(B14530)"),"1")</f>
        <v>1</v>
      </c>
    </row>
    <row r="14531">
      <c r="A14531" s="2" t="s">
        <v>14395</v>
      </c>
      <c r="B14531" s="2">
        <v>1.0</v>
      </c>
      <c r="C14531" t="str">
        <f>IFERROR(__xludf.DUMMYFUNCTION("TO_TEXT(B14531)"),"1")</f>
        <v>1</v>
      </c>
    </row>
    <row r="14532">
      <c r="A14532" s="2" t="s">
        <v>14396</v>
      </c>
      <c r="B14532" s="2">
        <v>1.0</v>
      </c>
      <c r="C14532" t="str">
        <f>IFERROR(__xludf.DUMMYFUNCTION("TO_TEXT(B14532)"),"1")</f>
        <v>1</v>
      </c>
    </row>
    <row r="14533">
      <c r="A14533" s="2" t="s">
        <v>14397</v>
      </c>
      <c r="B14533" s="2">
        <v>1.0</v>
      </c>
      <c r="C14533" t="str">
        <f>IFERROR(__xludf.DUMMYFUNCTION("TO_TEXT(B14533)"),"1")</f>
        <v>1</v>
      </c>
    </row>
    <row r="14534">
      <c r="A14534" s="2" t="s">
        <v>14398</v>
      </c>
      <c r="B14534" s="2">
        <v>1.0</v>
      </c>
      <c r="C14534" t="str">
        <f>IFERROR(__xludf.DUMMYFUNCTION("TO_TEXT(B14534)"),"1")</f>
        <v>1</v>
      </c>
    </row>
    <row r="14535">
      <c r="A14535" s="2" t="s">
        <v>14399</v>
      </c>
      <c r="B14535" s="2">
        <v>1.0</v>
      </c>
      <c r="C14535" t="str">
        <f>IFERROR(__xludf.DUMMYFUNCTION("TO_TEXT(B14535)"),"1")</f>
        <v>1</v>
      </c>
    </row>
    <row r="14536">
      <c r="A14536" s="2" t="s">
        <v>14400</v>
      </c>
      <c r="B14536" s="2">
        <v>1.0</v>
      </c>
      <c r="C14536" t="str">
        <f>IFERROR(__xludf.DUMMYFUNCTION("TO_TEXT(B14536)"),"1")</f>
        <v>1</v>
      </c>
    </row>
    <row r="14537">
      <c r="A14537" s="2" t="s">
        <v>14401</v>
      </c>
      <c r="B14537" s="2">
        <v>1.0</v>
      </c>
      <c r="C14537" t="str">
        <f>IFERROR(__xludf.DUMMYFUNCTION("TO_TEXT(B14537)"),"1")</f>
        <v>1</v>
      </c>
    </row>
    <row r="14538">
      <c r="A14538" s="2" t="s">
        <v>14402</v>
      </c>
      <c r="B14538" s="2">
        <v>1.0</v>
      </c>
      <c r="C14538" t="str">
        <f>IFERROR(__xludf.DUMMYFUNCTION("TO_TEXT(B14538)"),"1")</f>
        <v>1</v>
      </c>
    </row>
    <row r="14539">
      <c r="A14539" s="2" t="s">
        <v>14403</v>
      </c>
      <c r="B14539" s="2">
        <v>1.0</v>
      </c>
      <c r="C14539" t="str">
        <f>IFERROR(__xludf.DUMMYFUNCTION("TO_TEXT(B14539)"),"1")</f>
        <v>1</v>
      </c>
    </row>
    <row r="14540">
      <c r="A14540" s="2" t="s">
        <v>14404</v>
      </c>
      <c r="B14540" s="2">
        <v>1.0</v>
      </c>
      <c r="C14540" t="str">
        <f>IFERROR(__xludf.DUMMYFUNCTION("TO_TEXT(B14540)"),"1")</f>
        <v>1</v>
      </c>
    </row>
    <row r="14541">
      <c r="A14541" s="2" t="s">
        <v>14405</v>
      </c>
      <c r="B14541" s="2">
        <v>1.0</v>
      </c>
      <c r="C14541" t="str">
        <f>IFERROR(__xludf.DUMMYFUNCTION("TO_TEXT(B14541)"),"1")</f>
        <v>1</v>
      </c>
    </row>
    <row r="14542">
      <c r="A14542" s="2" t="s">
        <v>14406</v>
      </c>
      <c r="B14542" s="2">
        <v>1.0</v>
      </c>
      <c r="C14542" t="str">
        <f>IFERROR(__xludf.DUMMYFUNCTION("TO_TEXT(B14542)"),"1")</f>
        <v>1</v>
      </c>
    </row>
    <row r="14543">
      <c r="A14543" s="2" t="s">
        <v>14407</v>
      </c>
      <c r="B14543" s="2">
        <v>1.0</v>
      </c>
      <c r="C14543" t="str">
        <f>IFERROR(__xludf.DUMMYFUNCTION("TO_TEXT(B14543)"),"1")</f>
        <v>1</v>
      </c>
    </row>
    <row r="14544">
      <c r="A14544" s="2" t="s">
        <v>14408</v>
      </c>
      <c r="B14544" s="2">
        <v>1.0</v>
      </c>
      <c r="C14544" t="str">
        <f>IFERROR(__xludf.DUMMYFUNCTION("TO_TEXT(B14544)"),"1")</f>
        <v>1</v>
      </c>
    </row>
    <row r="14545">
      <c r="A14545" s="2" t="s">
        <v>14409</v>
      </c>
      <c r="B14545" s="2">
        <v>1.0</v>
      </c>
      <c r="C14545" t="str">
        <f>IFERROR(__xludf.DUMMYFUNCTION("TO_TEXT(B14545)"),"1")</f>
        <v>1</v>
      </c>
    </row>
    <row r="14546">
      <c r="A14546" s="2" t="s">
        <v>14410</v>
      </c>
      <c r="B14546" s="2">
        <v>1.0</v>
      </c>
      <c r="C14546" t="str">
        <f>IFERROR(__xludf.DUMMYFUNCTION("TO_TEXT(B14546)"),"1")</f>
        <v>1</v>
      </c>
    </row>
    <row r="14547">
      <c r="A14547" s="2" t="s">
        <v>14411</v>
      </c>
      <c r="B14547" s="2">
        <v>1.0</v>
      </c>
      <c r="C14547" t="str">
        <f>IFERROR(__xludf.DUMMYFUNCTION("TO_TEXT(B14547)"),"1")</f>
        <v>1</v>
      </c>
    </row>
    <row r="14548">
      <c r="A14548" s="2" t="s">
        <v>14412</v>
      </c>
      <c r="B14548" s="2">
        <v>1.0</v>
      </c>
      <c r="C14548" t="str">
        <f>IFERROR(__xludf.DUMMYFUNCTION("TO_TEXT(B14548)"),"1")</f>
        <v>1</v>
      </c>
    </row>
    <row r="14549">
      <c r="A14549" s="2" t="s">
        <v>14413</v>
      </c>
      <c r="B14549" s="2">
        <v>1.0</v>
      </c>
      <c r="C14549" t="str">
        <f>IFERROR(__xludf.DUMMYFUNCTION("TO_TEXT(B14549)"),"1")</f>
        <v>1</v>
      </c>
    </row>
    <row r="14550">
      <c r="A14550" s="2" t="s">
        <v>14414</v>
      </c>
      <c r="B14550" s="2">
        <v>1.0</v>
      </c>
      <c r="C14550" t="str">
        <f>IFERROR(__xludf.DUMMYFUNCTION("TO_TEXT(B14550)"),"1")</f>
        <v>1</v>
      </c>
    </row>
    <row r="14551">
      <c r="A14551" s="2" t="s">
        <v>14415</v>
      </c>
      <c r="B14551" s="2">
        <v>1.0</v>
      </c>
      <c r="C14551" t="str">
        <f>IFERROR(__xludf.DUMMYFUNCTION("TO_TEXT(B14551)"),"1")</f>
        <v>1</v>
      </c>
    </row>
    <row r="14552">
      <c r="A14552" s="2" t="s">
        <v>14416</v>
      </c>
      <c r="B14552" s="2">
        <v>1.0</v>
      </c>
      <c r="C14552" t="str">
        <f>IFERROR(__xludf.DUMMYFUNCTION("TO_TEXT(B14552)"),"1")</f>
        <v>1</v>
      </c>
    </row>
    <row r="14553">
      <c r="A14553" s="2" t="s">
        <v>14417</v>
      </c>
      <c r="B14553" s="2">
        <v>1.0</v>
      </c>
      <c r="C14553" t="str">
        <f>IFERROR(__xludf.DUMMYFUNCTION("TO_TEXT(B14553)"),"1")</f>
        <v>1</v>
      </c>
    </row>
    <row r="14554">
      <c r="A14554" s="2" t="s">
        <v>14418</v>
      </c>
      <c r="B14554" s="2">
        <v>1.0</v>
      </c>
      <c r="C14554" t="str">
        <f>IFERROR(__xludf.DUMMYFUNCTION("TO_TEXT(B14554)"),"1")</f>
        <v>1</v>
      </c>
    </row>
    <row r="14555">
      <c r="A14555" s="2" t="s">
        <v>14419</v>
      </c>
      <c r="B14555" s="2">
        <v>1.0</v>
      </c>
      <c r="C14555" t="str">
        <f>IFERROR(__xludf.DUMMYFUNCTION("TO_TEXT(B14555)"),"1")</f>
        <v>1</v>
      </c>
    </row>
    <row r="14556">
      <c r="A14556" s="2" t="s">
        <v>14420</v>
      </c>
      <c r="B14556" s="2">
        <v>1.0</v>
      </c>
      <c r="C14556" t="str">
        <f>IFERROR(__xludf.DUMMYFUNCTION("TO_TEXT(B14556)"),"1")</f>
        <v>1</v>
      </c>
    </row>
    <row r="14557">
      <c r="A14557" s="2" t="s">
        <v>14421</v>
      </c>
      <c r="B14557" s="2">
        <v>1.0</v>
      </c>
      <c r="C14557" t="str">
        <f>IFERROR(__xludf.DUMMYFUNCTION("TO_TEXT(B14557)"),"1")</f>
        <v>1</v>
      </c>
    </row>
    <row r="14558">
      <c r="A14558" s="2" t="s">
        <v>14422</v>
      </c>
      <c r="B14558" s="2">
        <v>1.0</v>
      </c>
      <c r="C14558" t="str">
        <f>IFERROR(__xludf.DUMMYFUNCTION("TO_TEXT(B14558)"),"1")</f>
        <v>1</v>
      </c>
    </row>
    <row r="14559">
      <c r="A14559" s="2" t="s">
        <v>14423</v>
      </c>
      <c r="B14559" s="2">
        <v>1.0</v>
      </c>
      <c r="C14559" t="str">
        <f>IFERROR(__xludf.DUMMYFUNCTION("TO_TEXT(B14559)"),"1")</f>
        <v>1</v>
      </c>
    </row>
    <row r="14560">
      <c r="A14560" s="2" t="s">
        <v>14424</v>
      </c>
      <c r="B14560" s="2">
        <v>1.0</v>
      </c>
      <c r="C14560" t="str">
        <f>IFERROR(__xludf.DUMMYFUNCTION("TO_TEXT(B14560)"),"1")</f>
        <v>1</v>
      </c>
    </row>
    <row r="14561">
      <c r="A14561" s="2" t="s">
        <v>14425</v>
      </c>
      <c r="B14561" s="2">
        <v>1.0</v>
      </c>
      <c r="C14561" t="str">
        <f>IFERROR(__xludf.DUMMYFUNCTION("TO_TEXT(B14561)"),"1")</f>
        <v>1</v>
      </c>
    </row>
    <row r="14562">
      <c r="A14562" s="2" t="s">
        <v>14426</v>
      </c>
      <c r="B14562" s="2">
        <v>1.0</v>
      </c>
      <c r="C14562" t="str">
        <f>IFERROR(__xludf.DUMMYFUNCTION("TO_TEXT(B14562)"),"1")</f>
        <v>1</v>
      </c>
    </row>
    <row r="14563">
      <c r="A14563" s="2" t="s">
        <v>14427</v>
      </c>
      <c r="B14563" s="2">
        <v>1.0</v>
      </c>
      <c r="C14563" t="str">
        <f>IFERROR(__xludf.DUMMYFUNCTION("TO_TEXT(B14563)"),"1")</f>
        <v>1</v>
      </c>
    </row>
    <row r="14564">
      <c r="A14564" s="2" t="s">
        <v>14428</v>
      </c>
      <c r="B14564" s="2">
        <v>1.0</v>
      </c>
      <c r="C14564" t="str">
        <f>IFERROR(__xludf.DUMMYFUNCTION("TO_TEXT(B14564)"),"1")</f>
        <v>1</v>
      </c>
    </row>
    <row r="14565">
      <c r="A14565" s="2" t="s">
        <v>14429</v>
      </c>
      <c r="B14565" s="2">
        <v>1.0</v>
      </c>
      <c r="C14565" t="str">
        <f>IFERROR(__xludf.DUMMYFUNCTION("TO_TEXT(B14565)"),"1")</f>
        <v>1</v>
      </c>
    </row>
    <row r="14566">
      <c r="A14566" s="2" t="s">
        <v>14430</v>
      </c>
      <c r="B14566" s="2">
        <v>1.0</v>
      </c>
      <c r="C14566" t="str">
        <f>IFERROR(__xludf.DUMMYFUNCTION("TO_TEXT(B14566)"),"1")</f>
        <v>1</v>
      </c>
    </row>
    <row r="14567">
      <c r="A14567" s="2" t="s">
        <v>14431</v>
      </c>
      <c r="B14567" s="2">
        <v>1.0</v>
      </c>
      <c r="C14567" t="str">
        <f>IFERROR(__xludf.DUMMYFUNCTION("TO_TEXT(B14567)"),"1")</f>
        <v>1</v>
      </c>
    </row>
    <row r="14568">
      <c r="A14568" s="2" t="s">
        <v>14432</v>
      </c>
      <c r="B14568" s="2">
        <v>1.0</v>
      </c>
      <c r="C14568" t="str">
        <f>IFERROR(__xludf.DUMMYFUNCTION("TO_TEXT(B14568)"),"1")</f>
        <v>1</v>
      </c>
    </row>
    <row r="14569">
      <c r="A14569" s="2" t="s">
        <v>14433</v>
      </c>
      <c r="B14569" s="2">
        <v>1.0</v>
      </c>
      <c r="C14569" t="str">
        <f>IFERROR(__xludf.DUMMYFUNCTION("TO_TEXT(B14569)"),"1")</f>
        <v>1</v>
      </c>
    </row>
    <row r="14570">
      <c r="A14570" s="2" t="s">
        <v>14434</v>
      </c>
      <c r="B14570" s="2">
        <v>1.0</v>
      </c>
      <c r="C14570" t="str">
        <f>IFERROR(__xludf.DUMMYFUNCTION("TO_TEXT(B14570)"),"1")</f>
        <v>1</v>
      </c>
    </row>
    <row r="14571">
      <c r="A14571" s="2" t="s">
        <v>14435</v>
      </c>
      <c r="B14571" s="2">
        <v>1.0</v>
      </c>
      <c r="C14571" t="str">
        <f>IFERROR(__xludf.DUMMYFUNCTION("TO_TEXT(B14571)"),"1")</f>
        <v>1</v>
      </c>
    </row>
    <row r="14572">
      <c r="A14572" s="2" t="s">
        <v>14436</v>
      </c>
      <c r="B14572" s="2">
        <v>1.0</v>
      </c>
      <c r="C14572" t="str">
        <f>IFERROR(__xludf.DUMMYFUNCTION("TO_TEXT(B14572)"),"1")</f>
        <v>1</v>
      </c>
    </row>
    <row r="14573">
      <c r="A14573" s="2" t="s">
        <v>14437</v>
      </c>
      <c r="B14573" s="2">
        <v>1.0</v>
      </c>
      <c r="C14573" t="str">
        <f>IFERROR(__xludf.DUMMYFUNCTION("TO_TEXT(B14573)"),"1")</f>
        <v>1</v>
      </c>
    </row>
    <row r="14574">
      <c r="A14574" s="2" t="s">
        <v>14438</v>
      </c>
      <c r="B14574" s="2">
        <v>1.0</v>
      </c>
      <c r="C14574" t="str">
        <f>IFERROR(__xludf.DUMMYFUNCTION("TO_TEXT(B14574)"),"1")</f>
        <v>1</v>
      </c>
    </row>
    <row r="14575">
      <c r="A14575" s="2" t="s">
        <v>14439</v>
      </c>
      <c r="B14575" s="2">
        <v>1.0</v>
      </c>
      <c r="C14575" t="str">
        <f>IFERROR(__xludf.DUMMYFUNCTION("TO_TEXT(B14575)"),"1")</f>
        <v>1</v>
      </c>
    </row>
    <row r="14576">
      <c r="A14576" s="2" t="s">
        <v>14440</v>
      </c>
      <c r="B14576" s="2">
        <v>1.0</v>
      </c>
      <c r="C14576" t="str">
        <f>IFERROR(__xludf.DUMMYFUNCTION("TO_TEXT(B14576)"),"1")</f>
        <v>1</v>
      </c>
    </row>
    <row r="14577">
      <c r="A14577" s="2" t="s">
        <v>14441</v>
      </c>
      <c r="B14577" s="2">
        <v>1.0</v>
      </c>
      <c r="C14577" t="str">
        <f>IFERROR(__xludf.DUMMYFUNCTION("TO_TEXT(B14577)"),"1")</f>
        <v>1</v>
      </c>
    </row>
    <row r="14578">
      <c r="A14578" s="2" t="s">
        <v>14442</v>
      </c>
      <c r="B14578" s="2">
        <v>1.0</v>
      </c>
      <c r="C14578" t="str">
        <f>IFERROR(__xludf.DUMMYFUNCTION("TO_TEXT(B14578)"),"1")</f>
        <v>1</v>
      </c>
    </row>
    <row r="14579">
      <c r="A14579" s="2" t="s">
        <v>14443</v>
      </c>
      <c r="B14579" s="2">
        <v>1.0</v>
      </c>
      <c r="C14579" t="str">
        <f>IFERROR(__xludf.DUMMYFUNCTION("TO_TEXT(B14579)"),"1")</f>
        <v>1</v>
      </c>
    </row>
    <row r="14580">
      <c r="A14580" s="2" t="s">
        <v>14444</v>
      </c>
      <c r="B14580" s="2">
        <v>1.0</v>
      </c>
      <c r="C14580" t="str">
        <f>IFERROR(__xludf.DUMMYFUNCTION("TO_TEXT(B14580)"),"1")</f>
        <v>1</v>
      </c>
    </row>
    <row r="14581">
      <c r="A14581" s="2" t="s">
        <v>14445</v>
      </c>
      <c r="B14581" s="2">
        <v>1.0</v>
      </c>
      <c r="C14581" t="str">
        <f>IFERROR(__xludf.DUMMYFUNCTION("TO_TEXT(B14581)"),"1")</f>
        <v>1</v>
      </c>
    </row>
    <row r="14582">
      <c r="A14582" s="2" t="s">
        <v>14446</v>
      </c>
      <c r="B14582" s="2">
        <v>1.0</v>
      </c>
      <c r="C14582" t="str">
        <f>IFERROR(__xludf.DUMMYFUNCTION("TO_TEXT(B14582)"),"1")</f>
        <v>1</v>
      </c>
    </row>
    <row r="14583">
      <c r="A14583" s="2" t="s">
        <v>14447</v>
      </c>
      <c r="B14583" s="2">
        <v>1.0</v>
      </c>
      <c r="C14583" t="str">
        <f>IFERROR(__xludf.DUMMYFUNCTION("TO_TEXT(B14583)"),"1")</f>
        <v>1</v>
      </c>
    </row>
    <row r="14584">
      <c r="A14584" s="2" t="s">
        <v>14448</v>
      </c>
      <c r="B14584" s="2">
        <v>1.0</v>
      </c>
      <c r="C14584" t="str">
        <f>IFERROR(__xludf.DUMMYFUNCTION("TO_TEXT(B14584)"),"1")</f>
        <v>1</v>
      </c>
    </row>
    <row r="14585">
      <c r="A14585" s="2" t="s">
        <v>14449</v>
      </c>
      <c r="B14585" s="2">
        <v>1.0</v>
      </c>
      <c r="C14585" t="str">
        <f>IFERROR(__xludf.DUMMYFUNCTION("TO_TEXT(B14585)"),"1")</f>
        <v>1</v>
      </c>
    </row>
    <row r="14586">
      <c r="A14586" s="2" t="s">
        <v>14450</v>
      </c>
      <c r="B14586" s="2">
        <v>1.0</v>
      </c>
      <c r="C14586" t="str">
        <f>IFERROR(__xludf.DUMMYFUNCTION("TO_TEXT(B14586)"),"1")</f>
        <v>1</v>
      </c>
    </row>
    <row r="14587">
      <c r="A14587" s="2" t="s">
        <v>14451</v>
      </c>
      <c r="B14587" s="2">
        <v>1.0</v>
      </c>
      <c r="C14587" t="str">
        <f>IFERROR(__xludf.DUMMYFUNCTION("TO_TEXT(B14587)"),"1")</f>
        <v>1</v>
      </c>
    </row>
    <row r="14588">
      <c r="A14588" s="2" t="s">
        <v>14452</v>
      </c>
      <c r="B14588" s="2">
        <v>1.0</v>
      </c>
      <c r="C14588" t="str">
        <f>IFERROR(__xludf.DUMMYFUNCTION("TO_TEXT(B14588)"),"1")</f>
        <v>1</v>
      </c>
    </row>
    <row r="14589">
      <c r="A14589" s="2" t="s">
        <v>14453</v>
      </c>
      <c r="B14589" s="2">
        <v>1.0</v>
      </c>
      <c r="C14589" t="str">
        <f>IFERROR(__xludf.DUMMYFUNCTION("TO_TEXT(B14589)"),"1")</f>
        <v>1</v>
      </c>
    </row>
    <row r="14590">
      <c r="A14590" s="2" t="s">
        <v>14454</v>
      </c>
      <c r="B14590" s="2">
        <v>1.0</v>
      </c>
      <c r="C14590" t="str">
        <f>IFERROR(__xludf.DUMMYFUNCTION("TO_TEXT(B14590)"),"1")</f>
        <v>1</v>
      </c>
    </row>
    <row r="14591">
      <c r="A14591" s="2" t="s">
        <v>14455</v>
      </c>
      <c r="B14591" s="2">
        <v>1.0</v>
      </c>
      <c r="C14591" t="str">
        <f>IFERROR(__xludf.DUMMYFUNCTION("TO_TEXT(B14591)"),"1")</f>
        <v>1</v>
      </c>
    </row>
    <row r="14592">
      <c r="A14592" s="2" t="s">
        <v>14456</v>
      </c>
      <c r="B14592" s="2">
        <v>1.0</v>
      </c>
      <c r="C14592" t="str">
        <f>IFERROR(__xludf.DUMMYFUNCTION("TO_TEXT(B14592)"),"1")</f>
        <v>1</v>
      </c>
    </row>
    <row r="14593">
      <c r="A14593" s="2" t="s">
        <v>14457</v>
      </c>
      <c r="B14593" s="2">
        <v>1.0</v>
      </c>
      <c r="C14593" t="str">
        <f>IFERROR(__xludf.DUMMYFUNCTION("TO_TEXT(B14593)"),"1")</f>
        <v>1</v>
      </c>
    </row>
    <row r="14594">
      <c r="A14594" s="2" t="s">
        <v>14458</v>
      </c>
      <c r="B14594" s="2">
        <v>1.0</v>
      </c>
      <c r="C14594" t="str">
        <f>IFERROR(__xludf.DUMMYFUNCTION("TO_TEXT(B14594)"),"1")</f>
        <v>1</v>
      </c>
    </row>
    <row r="14595">
      <c r="A14595" s="2" t="s">
        <v>14459</v>
      </c>
      <c r="B14595" s="2">
        <v>1.0</v>
      </c>
      <c r="C14595" t="str">
        <f>IFERROR(__xludf.DUMMYFUNCTION("TO_TEXT(B14595)"),"1")</f>
        <v>1</v>
      </c>
    </row>
    <row r="14596">
      <c r="A14596" s="2" t="s">
        <v>14460</v>
      </c>
      <c r="B14596" s="2">
        <v>1.0</v>
      </c>
      <c r="C14596" t="str">
        <f>IFERROR(__xludf.DUMMYFUNCTION("TO_TEXT(B14596)"),"1")</f>
        <v>1</v>
      </c>
    </row>
    <row r="14597">
      <c r="A14597" s="2" t="s">
        <v>14461</v>
      </c>
      <c r="B14597" s="2">
        <v>1.0</v>
      </c>
      <c r="C14597" t="str">
        <f>IFERROR(__xludf.DUMMYFUNCTION("TO_TEXT(B14597)"),"1")</f>
        <v>1</v>
      </c>
    </row>
    <row r="14598">
      <c r="A14598" s="2" t="s">
        <v>14462</v>
      </c>
      <c r="B14598" s="2">
        <v>1.0</v>
      </c>
      <c r="C14598" t="str">
        <f>IFERROR(__xludf.DUMMYFUNCTION("TO_TEXT(B14598)"),"1")</f>
        <v>1</v>
      </c>
    </row>
    <row r="14599">
      <c r="A14599" s="2" t="s">
        <v>14463</v>
      </c>
      <c r="B14599" s="2">
        <v>1.0</v>
      </c>
      <c r="C14599" t="str">
        <f>IFERROR(__xludf.DUMMYFUNCTION("TO_TEXT(B14599)"),"1")</f>
        <v>1</v>
      </c>
    </row>
    <row r="14600">
      <c r="A14600" s="2" t="s">
        <v>14464</v>
      </c>
      <c r="B14600" s="2">
        <v>1.0</v>
      </c>
      <c r="C14600" t="str">
        <f>IFERROR(__xludf.DUMMYFUNCTION("TO_TEXT(B14600)"),"1")</f>
        <v>1</v>
      </c>
    </row>
    <row r="14601">
      <c r="A14601" s="2" t="s">
        <v>14465</v>
      </c>
      <c r="B14601" s="2">
        <v>1.0</v>
      </c>
      <c r="C14601" t="str">
        <f>IFERROR(__xludf.DUMMYFUNCTION("TO_TEXT(B14601)"),"1")</f>
        <v>1</v>
      </c>
    </row>
    <row r="14602">
      <c r="A14602" s="2" t="s">
        <v>14466</v>
      </c>
      <c r="B14602" s="2">
        <v>1.0</v>
      </c>
      <c r="C14602" t="str">
        <f>IFERROR(__xludf.DUMMYFUNCTION("TO_TEXT(B14602)"),"1")</f>
        <v>1</v>
      </c>
    </row>
    <row r="14603">
      <c r="A14603" s="2" t="s">
        <v>14467</v>
      </c>
      <c r="B14603" s="2">
        <v>1.0</v>
      </c>
      <c r="C14603" t="str">
        <f>IFERROR(__xludf.DUMMYFUNCTION("TO_TEXT(B14603)"),"1")</f>
        <v>1</v>
      </c>
    </row>
    <row r="14604">
      <c r="A14604" s="2" t="s">
        <v>14468</v>
      </c>
      <c r="B14604" s="2">
        <v>1.0</v>
      </c>
      <c r="C14604" t="str">
        <f>IFERROR(__xludf.DUMMYFUNCTION("TO_TEXT(B14604)"),"1")</f>
        <v>1</v>
      </c>
    </row>
    <row r="14605">
      <c r="A14605" s="2" t="s">
        <v>14469</v>
      </c>
      <c r="B14605" s="2">
        <v>1.0</v>
      </c>
      <c r="C14605" t="str">
        <f>IFERROR(__xludf.DUMMYFUNCTION("TO_TEXT(B14605)"),"1")</f>
        <v>1</v>
      </c>
    </row>
    <row r="14606">
      <c r="A14606" s="2" t="s">
        <v>14470</v>
      </c>
      <c r="B14606" s="2">
        <v>1.0</v>
      </c>
      <c r="C14606" t="str">
        <f>IFERROR(__xludf.DUMMYFUNCTION("TO_TEXT(B14606)"),"1")</f>
        <v>1</v>
      </c>
    </row>
    <row r="14607">
      <c r="A14607" s="2" t="s">
        <v>14471</v>
      </c>
      <c r="B14607" s="2">
        <v>1.0</v>
      </c>
      <c r="C14607" t="str">
        <f>IFERROR(__xludf.DUMMYFUNCTION("TO_TEXT(B14607)"),"1")</f>
        <v>1</v>
      </c>
    </row>
    <row r="14608">
      <c r="A14608" s="2" t="s">
        <v>14472</v>
      </c>
      <c r="B14608" s="2">
        <v>1.0</v>
      </c>
      <c r="C14608" t="str">
        <f>IFERROR(__xludf.DUMMYFUNCTION("TO_TEXT(B14608)"),"1")</f>
        <v>1</v>
      </c>
    </row>
    <row r="14609">
      <c r="A14609" s="2" t="s">
        <v>14473</v>
      </c>
      <c r="B14609" s="2">
        <v>1.0</v>
      </c>
      <c r="C14609" t="str">
        <f>IFERROR(__xludf.DUMMYFUNCTION("TO_TEXT(B14609)"),"1")</f>
        <v>1</v>
      </c>
    </row>
    <row r="14610">
      <c r="A14610" s="2" t="s">
        <v>14474</v>
      </c>
      <c r="B14610" s="2">
        <v>1.0</v>
      </c>
      <c r="C14610" t="str">
        <f>IFERROR(__xludf.DUMMYFUNCTION("TO_TEXT(B14610)"),"1")</f>
        <v>1</v>
      </c>
    </row>
    <row r="14611">
      <c r="A14611" s="2" t="s">
        <v>14475</v>
      </c>
      <c r="B14611" s="2">
        <v>1.0</v>
      </c>
      <c r="C14611" t="str">
        <f>IFERROR(__xludf.DUMMYFUNCTION("TO_TEXT(B14611)"),"1")</f>
        <v>1</v>
      </c>
    </row>
    <row r="14612">
      <c r="A14612" s="2" t="s">
        <v>14476</v>
      </c>
      <c r="B14612" s="2">
        <v>1.0</v>
      </c>
      <c r="C14612" t="str">
        <f>IFERROR(__xludf.DUMMYFUNCTION("TO_TEXT(B14612)"),"1")</f>
        <v>1</v>
      </c>
    </row>
    <row r="14613">
      <c r="A14613" s="2" t="s">
        <v>14477</v>
      </c>
      <c r="B14613" s="2">
        <v>1.0</v>
      </c>
      <c r="C14613" t="str">
        <f>IFERROR(__xludf.DUMMYFUNCTION("TO_TEXT(B14613)"),"1")</f>
        <v>1</v>
      </c>
    </row>
    <row r="14614">
      <c r="A14614" s="2" t="s">
        <v>14478</v>
      </c>
      <c r="B14614" s="2">
        <v>1.0</v>
      </c>
      <c r="C14614" t="str">
        <f>IFERROR(__xludf.DUMMYFUNCTION("TO_TEXT(B14614)"),"1")</f>
        <v>1</v>
      </c>
    </row>
    <row r="14615">
      <c r="A14615" s="2" t="s">
        <v>14479</v>
      </c>
      <c r="B14615" s="2">
        <v>1.0</v>
      </c>
      <c r="C14615" t="str">
        <f>IFERROR(__xludf.DUMMYFUNCTION("TO_TEXT(B14615)"),"1")</f>
        <v>1</v>
      </c>
    </row>
    <row r="14616">
      <c r="A14616" s="2" t="s">
        <v>14480</v>
      </c>
      <c r="B14616" s="2">
        <v>1.0</v>
      </c>
      <c r="C14616" t="str">
        <f>IFERROR(__xludf.DUMMYFUNCTION("TO_TEXT(B14616)"),"1")</f>
        <v>1</v>
      </c>
    </row>
    <row r="14617">
      <c r="A14617" s="2" t="s">
        <v>14481</v>
      </c>
      <c r="B14617" s="2">
        <v>1.0</v>
      </c>
      <c r="C14617" t="str">
        <f>IFERROR(__xludf.DUMMYFUNCTION("TO_TEXT(B14617)"),"1")</f>
        <v>1</v>
      </c>
    </row>
    <row r="14618">
      <c r="A14618" s="2" t="s">
        <v>14482</v>
      </c>
      <c r="B14618" s="2">
        <v>1.0</v>
      </c>
      <c r="C14618" t="str">
        <f>IFERROR(__xludf.DUMMYFUNCTION("TO_TEXT(B14618)"),"1")</f>
        <v>1</v>
      </c>
    </row>
    <row r="14619">
      <c r="A14619" s="2" t="s">
        <v>14483</v>
      </c>
      <c r="B14619" s="2">
        <v>1.0</v>
      </c>
      <c r="C14619" t="str">
        <f>IFERROR(__xludf.DUMMYFUNCTION("TO_TEXT(B14619)"),"1")</f>
        <v>1</v>
      </c>
    </row>
    <row r="14620">
      <c r="A14620" s="2" t="s">
        <v>14484</v>
      </c>
      <c r="B14620" s="2">
        <v>1.0</v>
      </c>
      <c r="C14620" t="str">
        <f>IFERROR(__xludf.DUMMYFUNCTION("TO_TEXT(B14620)"),"1")</f>
        <v>1</v>
      </c>
    </row>
    <row r="14621">
      <c r="A14621" s="2" t="s">
        <v>14485</v>
      </c>
      <c r="B14621" s="2">
        <v>1.0</v>
      </c>
      <c r="C14621" t="str">
        <f>IFERROR(__xludf.DUMMYFUNCTION("TO_TEXT(B14621)"),"1")</f>
        <v>1</v>
      </c>
    </row>
    <row r="14622">
      <c r="A14622" s="2" t="s">
        <v>14486</v>
      </c>
      <c r="B14622" s="2">
        <v>1.0</v>
      </c>
      <c r="C14622" t="str">
        <f>IFERROR(__xludf.DUMMYFUNCTION("TO_TEXT(B14622)"),"1")</f>
        <v>1</v>
      </c>
    </row>
    <row r="14623">
      <c r="A14623" s="2" t="s">
        <v>14487</v>
      </c>
      <c r="B14623" s="2">
        <v>1.0</v>
      </c>
      <c r="C14623" t="str">
        <f>IFERROR(__xludf.DUMMYFUNCTION("TO_TEXT(B14623)"),"1")</f>
        <v>1</v>
      </c>
    </row>
    <row r="14624">
      <c r="A14624" s="2" t="s">
        <v>14488</v>
      </c>
      <c r="B14624" s="2">
        <v>1.0</v>
      </c>
      <c r="C14624" t="str">
        <f>IFERROR(__xludf.DUMMYFUNCTION("TO_TEXT(B14624)"),"1")</f>
        <v>1</v>
      </c>
    </row>
    <row r="14625">
      <c r="A14625" s="2" t="s">
        <v>14489</v>
      </c>
      <c r="B14625" s="2">
        <v>1.0</v>
      </c>
      <c r="C14625" t="str">
        <f>IFERROR(__xludf.DUMMYFUNCTION("TO_TEXT(B14625)"),"1")</f>
        <v>1</v>
      </c>
    </row>
    <row r="14626">
      <c r="A14626" s="2" t="s">
        <v>14490</v>
      </c>
      <c r="B14626" s="2">
        <v>1.0</v>
      </c>
      <c r="C14626" t="str">
        <f>IFERROR(__xludf.DUMMYFUNCTION("TO_TEXT(B14626)"),"1")</f>
        <v>1</v>
      </c>
    </row>
    <row r="14627">
      <c r="A14627" s="2" t="s">
        <v>14491</v>
      </c>
      <c r="B14627" s="2">
        <v>1.0</v>
      </c>
      <c r="C14627" t="str">
        <f>IFERROR(__xludf.DUMMYFUNCTION("TO_TEXT(B14627)"),"1")</f>
        <v>1</v>
      </c>
    </row>
    <row r="14628">
      <c r="A14628" s="2" t="s">
        <v>14492</v>
      </c>
      <c r="B14628" s="2">
        <v>1.0</v>
      </c>
      <c r="C14628" t="str">
        <f>IFERROR(__xludf.DUMMYFUNCTION("TO_TEXT(B14628)"),"1")</f>
        <v>1</v>
      </c>
    </row>
    <row r="14629">
      <c r="A14629" s="2" t="s">
        <v>14493</v>
      </c>
      <c r="B14629" s="2">
        <v>1.0</v>
      </c>
      <c r="C14629" t="str">
        <f>IFERROR(__xludf.DUMMYFUNCTION("TO_TEXT(B14629)"),"1")</f>
        <v>1</v>
      </c>
    </row>
    <row r="14630">
      <c r="A14630" s="2" t="s">
        <v>14494</v>
      </c>
      <c r="B14630" s="2">
        <v>1.0</v>
      </c>
      <c r="C14630" t="str">
        <f>IFERROR(__xludf.DUMMYFUNCTION("TO_TEXT(B14630)"),"1")</f>
        <v>1</v>
      </c>
    </row>
    <row r="14631">
      <c r="A14631" s="2" t="s">
        <v>14495</v>
      </c>
      <c r="B14631" s="2">
        <v>1.0</v>
      </c>
      <c r="C14631" t="str">
        <f>IFERROR(__xludf.DUMMYFUNCTION("TO_TEXT(B14631)"),"1")</f>
        <v>1</v>
      </c>
    </row>
    <row r="14632">
      <c r="A14632" s="2" t="s">
        <v>14496</v>
      </c>
      <c r="B14632" s="2">
        <v>1.0</v>
      </c>
      <c r="C14632" t="str">
        <f>IFERROR(__xludf.DUMMYFUNCTION("TO_TEXT(B14632)"),"1")</f>
        <v>1</v>
      </c>
    </row>
    <row r="14633">
      <c r="A14633" s="2" t="s">
        <v>14497</v>
      </c>
      <c r="B14633" s="2">
        <v>1.0</v>
      </c>
      <c r="C14633" t="str">
        <f>IFERROR(__xludf.DUMMYFUNCTION("TO_TEXT(B14633)"),"1")</f>
        <v>1</v>
      </c>
    </row>
    <row r="14634">
      <c r="A14634" s="2" t="s">
        <v>14498</v>
      </c>
      <c r="B14634" s="2">
        <v>1.0</v>
      </c>
      <c r="C14634" t="str">
        <f>IFERROR(__xludf.DUMMYFUNCTION("TO_TEXT(B14634)"),"1")</f>
        <v>1</v>
      </c>
    </row>
    <row r="14635">
      <c r="A14635" s="2" t="s">
        <v>14499</v>
      </c>
      <c r="B14635" s="2">
        <v>1.0</v>
      </c>
      <c r="C14635" t="str">
        <f>IFERROR(__xludf.DUMMYFUNCTION("TO_TEXT(B14635)"),"1")</f>
        <v>1</v>
      </c>
    </row>
    <row r="14636">
      <c r="A14636" s="2" t="s">
        <v>14500</v>
      </c>
      <c r="B14636" s="2">
        <v>1.0</v>
      </c>
      <c r="C14636" t="str">
        <f>IFERROR(__xludf.DUMMYFUNCTION("TO_TEXT(B14636)"),"1")</f>
        <v>1</v>
      </c>
    </row>
    <row r="14637">
      <c r="A14637" s="2" t="s">
        <v>14501</v>
      </c>
      <c r="B14637" s="2">
        <v>1.0</v>
      </c>
      <c r="C14637" t="str">
        <f>IFERROR(__xludf.DUMMYFUNCTION("TO_TEXT(B14637)"),"1")</f>
        <v>1</v>
      </c>
    </row>
    <row r="14638">
      <c r="A14638" s="2" t="s">
        <v>14502</v>
      </c>
      <c r="B14638" s="2">
        <v>1.0</v>
      </c>
      <c r="C14638" t="str">
        <f>IFERROR(__xludf.DUMMYFUNCTION("TO_TEXT(B14638)"),"1")</f>
        <v>1</v>
      </c>
    </row>
    <row r="14639">
      <c r="A14639" s="2" t="s">
        <v>14503</v>
      </c>
      <c r="B14639" s="2">
        <v>1.0</v>
      </c>
      <c r="C14639" t="str">
        <f>IFERROR(__xludf.DUMMYFUNCTION("TO_TEXT(B14639)"),"1")</f>
        <v>1</v>
      </c>
    </row>
    <row r="14640">
      <c r="A14640" s="2" t="s">
        <v>14504</v>
      </c>
      <c r="B14640" s="2">
        <v>1.0</v>
      </c>
      <c r="C14640" t="str">
        <f>IFERROR(__xludf.DUMMYFUNCTION("TO_TEXT(B14640)"),"1")</f>
        <v>1</v>
      </c>
    </row>
    <row r="14641">
      <c r="A14641" s="2" t="s">
        <v>14505</v>
      </c>
      <c r="B14641" s="2">
        <v>1.0</v>
      </c>
      <c r="C14641" t="str">
        <f>IFERROR(__xludf.DUMMYFUNCTION("TO_TEXT(B14641)"),"1")</f>
        <v>1</v>
      </c>
    </row>
    <row r="14642">
      <c r="A14642" s="2" t="s">
        <v>14506</v>
      </c>
      <c r="B14642" s="2">
        <v>1.0</v>
      </c>
      <c r="C14642" t="str">
        <f>IFERROR(__xludf.DUMMYFUNCTION("TO_TEXT(B14642)"),"1")</f>
        <v>1</v>
      </c>
    </row>
    <row r="14643">
      <c r="A14643" s="2" t="s">
        <v>14507</v>
      </c>
      <c r="B14643" s="2">
        <v>1.0</v>
      </c>
      <c r="C14643" t="str">
        <f>IFERROR(__xludf.DUMMYFUNCTION("TO_TEXT(B14643)"),"1")</f>
        <v>1</v>
      </c>
    </row>
    <row r="14644">
      <c r="A14644" s="2" t="s">
        <v>14508</v>
      </c>
      <c r="B14644" s="2">
        <v>1.0</v>
      </c>
      <c r="C14644" t="str">
        <f>IFERROR(__xludf.DUMMYFUNCTION("TO_TEXT(B14644)"),"1")</f>
        <v>1</v>
      </c>
    </row>
    <row r="14645">
      <c r="A14645" s="2" t="s">
        <v>14509</v>
      </c>
      <c r="B14645" s="2">
        <v>1.0</v>
      </c>
      <c r="C14645" t="str">
        <f>IFERROR(__xludf.DUMMYFUNCTION("TO_TEXT(B14645)"),"1")</f>
        <v>1</v>
      </c>
    </row>
    <row r="14646">
      <c r="A14646" s="2" t="s">
        <v>14510</v>
      </c>
      <c r="B14646" s="2">
        <v>1.0</v>
      </c>
      <c r="C14646" t="str">
        <f>IFERROR(__xludf.DUMMYFUNCTION("TO_TEXT(B14646)"),"1")</f>
        <v>1</v>
      </c>
    </row>
    <row r="14647">
      <c r="A14647" s="2" t="s">
        <v>14511</v>
      </c>
      <c r="B14647" s="2">
        <v>1.0</v>
      </c>
      <c r="C14647" t="str">
        <f>IFERROR(__xludf.DUMMYFUNCTION("TO_TEXT(B14647)"),"1")</f>
        <v>1</v>
      </c>
    </row>
    <row r="14648">
      <c r="A14648" s="2" t="s">
        <v>14512</v>
      </c>
      <c r="B14648" s="2">
        <v>1.0</v>
      </c>
      <c r="C14648" t="str">
        <f>IFERROR(__xludf.DUMMYFUNCTION("TO_TEXT(B14648)"),"1")</f>
        <v>1</v>
      </c>
    </row>
    <row r="14649">
      <c r="A14649" s="2" t="s">
        <v>14513</v>
      </c>
      <c r="B14649" s="2">
        <v>1.0</v>
      </c>
      <c r="C14649" t="str">
        <f>IFERROR(__xludf.DUMMYFUNCTION("TO_TEXT(B14649)"),"1")</f>
        <v>1</v>
      </c>
    </row>
    <row r="14650">
      <c r="A14650" s="2" t="s">
        <v>14514</v>
      </c>
      <c r="B14650" s="2">
        <v>1.0</v>
      </c>
      <c r="C14650" t="str">
        <f>IFERROR(__xludf.DUMMYFUNCTION("TO_TEXT(B14650)"),"1")</f>
        <v>1</v>
      </c>
    </row>
    <row r="14651">
      <c r="A14651" s="2" t="s">
        <v>14515</v>
      </c>
      <c r="B14651" s="2">
        <v>1.0</v>
      </c>
      <c r="C14651" t="str">
        <f>IFERROR(__xludf.DUMMYFUNCTION("TO_TEXT(B14651)"),"1")</f>
        <v>1</v>
      </c>
    </row>
    <row r="14652">
      <c r="A14652" s="2" t="s">
        <v>14516</v>
      </c>
      <c r="B14652" s="2">
        <v>1.0</v>
      </c>
      <c r="C14652" t="str">
        <f>IFERROR(__xludf.DUMMYFUNCTION("TO_TEXT(B14652)"),"1")</f>
        <v>1</v>
      </c>
    </row>
    <row r="14653">
      <c r="A14653" s="2" t="s">
        <v>14517</v>
      </c>
      <c r="B14653" s="2">
        <v>1.0</v>
      </c>
      <c r="C14653" t="str">
        <f>IFERROR(__xludf.DUMMYFUNCTION("TO_TEXT(B14653)"),"1")</f>
        <v>1</v>
      </c>
    </row>
    <row r="14654">
      <c r="A14654" s="2" t="s">
        <v>14518</v>
      </c>
      <c r="B14654" s="2">
        <v>1.0</v>
      </c>
      <c r="C14654" t="str">
        <f>IFERROR(__xludf.DUMMYFUNCTION("TO_TEXT(B14654)"),"1")</f>
        <v>1</v>
      </c>
    </row>
    <row r="14655">
      <c r="A14655" s="2" t="s">
        <v>14519</v>
      </c>
      <c r="B14655" s="2">
        <v>1.0</v>
      </c>
      <c r="C14655" t="str">
        <f>IFERROR(__xludf.DUMMYFUNCTION("TO_TEXT(B14655)"),"1")</f>
        <v>1</v>
      </c>
    </row>
    <row r="14656">
      <c r="A14656" s="12" t="s">
        <v>10223</v>
      </c>
      <c r="B14656" s="2">
        <v>1.0</v>
      </c>
      <c r="C14656" t="str">
        <f>IFERROR(__xludf.DUMMYFUNCTION("TO_TEXT(B14656)"),"1")</f>
        <v>1</v>
      </c>
    </row>
    <row r="14657">
      <c r="A14657" s="2" t="s">
        <v>14520</v>
      </c>
      <c r="B14657" s="2">
        <v>1.0</v>
      </c>
      <c r="C14657" t="str">
        <f>IFERROR(__xludf.DUMMYFUNCTION("TO_TEXT(B14657)"),"1")</f>
        <v>1</v>
      </c>
    </row>
    <row r="14658">
      <c r="A14658" s="2" t="s">
        <v>14521</v>
      </c>
      <c r="B14658" s="2">
        <v>1.0</v>
      </c>
      <c r="C14658" t="str">
        <f>IFERROR(__xludf.DUMMYFUNCTION("TO_TEXT(B14658)"),"1")</f>
        <v>1</v>
      </c>
    </row>
    <row r="14659">
      <c r="A14659" s="2" t="s">
        <v>14522</v>
      </c>
      <c r="B14659" s="2">
        <v>1.0</v>
      </c>
      <c r="C14659" t="str">
        <f>IFERROR(__xludf.DUMMYFUNCTION("TO_TEXT(B14659)"),"1")</f>
        <v>1</v>
      </c>
    </row>
    <row r="14660">
      <c r="A14660" s="2" t="s">
        <v>14523</v>
      </c>
      <c r="B14660" s="2">
        <v>1.0</v>
      </c>
      <c r="C14660" t="str">
        <f>IFERROR(__xludf.DUMMYFUNCTION("TO_TEXT(B14660)"),"1")</f>
        <v>1</v>
      </c>
    </row>
    <row r="14661">
      <c r="A14661" s="2" t="s">
        <v>14524</v>
      </c>
      <c r="B14661" s="2">
        <v>1.0</v>
      </c>
      <c r="C14661" t="str">
        <f>IFERROR(__xludf.DUMMYFUNCTION("TO_TEXT(B14661)"),"1")</f>
        <v>1</v>
      </c>
    </row>
    <row r="14662">
      <c r="A14662" s="2" t="s">
        <v>14525</v>
      </c>
      <c r="B14662" s="2">
        <v>1.0</v>
      </c>
      <c r="C14662" t="str">
        <f>IFERROR(__xludf.DUMMYFUNCTION("TO_TEXT(B14662)"),"1")</f>
        <v>1</v>
      </c>
    </row>
    <row r="14663">
      <c r="A14663" s="2" t="s">
        <v>14526</v>
      </c>
      <c r="B14663" s="2">
        <v>1.0</v>
      </c>
      <c r="C14663" t="str">
        <f>IFERROR(__xludf.DUMMYFUNCTION("TO_TEXT(B14663)"),"1")</f>
        <v>1</v>
      </c>
    </row>
    <row r="14664">
      <c r="A14664" s="2" t="s">
        <v>14527</v>
      </c>
      <c r="B14664" s="2">
        <v>1.0</v>
      </c>
      <c r="C14664" t="str">
        <f>IFERROR(__xludf.DUMMYFUNCTION("TO_TEXT(B14664)"),"1")</f>
        <v>1</v>
      </c>
    </row>
    <row r="14665">
      <c r="A14665" s="2" t="s">
        <v>14528</v>
      </c>
      <c r="B14665" s="2">
        <v>1.0</v>
      </c>
      <c r="C14665" t="str">
        <f>IFERROR(__xludf.DUMMYFUNCTION("TO_TEXT(B14665)"),"1")</f>
        <v>1</v>
      </c>
    </row>
    <row r="14666">
      <c r="A14666" s="2" t="s">
        <v>14529</v>
      </c>
      <c r="B14666" s="2">
        <v>1.0</v>
      </c>
      <c r="C14666" t="str">
        <f>IFERROR(__xludf.DUMMYFUNCTION("TO_TEXT(B14666)"),"1")</f>
        <v>1</v>
      </c>
    </row>
    <row r="14667">
      <c r="A14667" s="2" t="s">
        <v>14530</v>
      </c>
      <c r="B14667" s="2">
        <v>1.0</v>
      </c>
      <c r="C14667" t="str">
        <f>IFERROR(__xludf.DUMMYFUNCTION("TO_TEXT(B14667)"),"1")</f>
        <v>1</v>
      </c>
    </row>
    <row r="14668">
      <c r="A14668" s="2" t="s">
        <v>14531</v>
      </c>
      <c r="B14668" s="2">
        <v>1.0</v>
      </c>
      <c r="C14668" t="str">
        <f>IFERROR(__xludf.DUMMYFUNCTION("TO_TEXT(B14668)"),"1")</f>
        <v>1</v>
      </c>
    </row>
    <row r="14669">
      <c r="A14669" s="2" t="s">
        <v>14532</v>
      </c>
      <c r="B14669" s="2">
        <v>1.0</v>
      </c>
      <c r="C14669" t="str">
        <f>IFERROR(__xludf.DUMMYFUNCTION("TO_TEXT(B14669)"),"1")</f>
        <v>1</v>
      </c>
    </row>
    <row r="14670">
      <c r="A14670" s="2" t="s">
        <v>14533</v>
      </c>
      <c r="B14670" s="2">
        <v>1.0</v>
      </c>
      <c r="C14670" t="str">
        <f>IFERROR(__xludf.DUMMYFUNCTION("TO_TEXT(B14670)"),"1")</f>
        <v>1</v>
      </c>
    </row>
    <row r="14671">
      <c r="A14671" s="2" t="s">
        <v>14534</v>
      </c>
      <c r="B14671" s="2">
        <v>1.0</v>
      </c>
      <c r="C14671" t="str">
        <f>IFERROR(__xludf.DUMMYFUNCTION("TO_TEXT(B14671)"),"1")</f>
        <v>1</v>
      </c>
    </row>
    <row r="14672">
      <c r="A14672" s="2" t="s">
        <v>14535</v>
      </c>
      <c r="B14672" s="2">
        <v>1.0</v>
      </c>
      <c r="C14672" t="str">
        <f>IFERROR(__xludf.DUMMYFUNCTION("TO_TEXT(B14672)"),"1")</f>
        <v>1</v>
      </c>
    </row>
    <row r="14673">
      <c r="A14673" s="2" t="s">
        <v>14536</v>
      </c>
      <c r="B14673" s="2">
        <v>1.0</v>
      </c>
      <c r="C14673" t="str">
        <f>IFERROR(__xludf.DUMMYFUNCTION("TO_TEXT(B14673)"),"1")</f>
        <v>1</v>
      </c>
    </row>
    <row r="14674">
      <c r="A14674" s="2" t="s">
        <v>14537</v>
      </c>
      <c r="B14674" s="2">
        <v>1.0</v>
      </c>
      <c r="C14674" t="str">
        <f>IFERROR(__xludf.DUMMYFUNCTION("TO_TEXT(B14674)"),"1")</f>
        <v>1</v>
      </c>
    </row>
    <row r="14675">
      <c r="A14675" s="2" t="s">
        <v>14538</v>
      </c>
      <c r="B14675" s="2">
        <v>1.0</v>
      </c>
      <c r="C14675" t="str">
        <f>IFERROR(__xludf.DUMMYFUNCTION("TO_TEXT(B14675)"),"1")</f>
        <v>1</v>
      </c>
    </row>
    <row r="14676">
      <c r="A14676" s="2" t="s">
        <v>14539</v>
      </c>
      <c r="B14676" s="2">
        <v>1.0</v>
      </c>
      <c r="C14676" t="str">
        <f>IFERROR(__xludf.DUMMYFUNCTION("TO_TEXT(B14676)"),"1")</f>
        <v>1</v>
      </c>
    </row>
    <row r="14677">
      <c r="A14677" s="2" t="s">
        <v>14540</v>
      </c>
      <c r="B14677" s="2">
        <v>1.0</v>
      </c>
      <c r="C14677" t="str">
        <f>IFERROR(__xludf.DUMMYFUNCTION("TO_TEXT(B14677)"),"1")</f>
        <v>1</v>
      </c>
    </row>
    <row r="14678">
      <c r="A14678" s="2" t="s">
        <v>14541</v>
      </c>
      <c r="B14678" s="2">
        <v>1.0</v>
      </c>
      <c r="C14678" t="str">
        <f>IFERROR(__xludf.DUMMYFUNCTION("TO_TEXT(B14678)"),"1")</f>
        <v>1</v>
      </c>
    </row>
    <row r="14679">
      <c r="A14679" s="2" t="s">
        <v>14542</v>
      </c>
      <c r="B14679" s="2">
        <v>1.0</v>
      </c>
      <c r="C14679" t="str">
        <f>IFERROR(__xludf.DUMMYFUNCTION("TO_TEXT(B14679)"),"1")</f>
        <v>1</v>
      </c>
    </row>
    <row r="14680">
      <c r="A14680" s="2" t="s">
        <v>14543</v>
      </c>
      <c r="B14680" s="2">
        <v>1.0</v>
      </c>
      <c r="C14680" t="str">
        <f>IFERROR(__xludf.DUMMYFUNCTION("TO_TEXT(B14680)"),"1")</f>
        <v>1</v>
      </c>
    </row>
    <row r="14681">
      <c r="A14681" s="2" t="s">
        <v>14544</v>
      </c>
      <c r="B14681" s="2">
        <v>1.0</v>
      </c>
      <c r="C14681" t="str">
        <f>IFERROR(__xludf.DUMMYFUNCTION("TO_TEXT(B14681)"),"1")</f>
        <v>1</v>
      </c>
    </row>
    <row r="14682">
      <c r="A14682" s="2" t="s">
        <v>14545</v>
      </c>
      <c r="B14682" s="2">
        <v>1.0</v>
      </c>
      <c r="C14682" t="str">
        <f>IFERROR(__xludf.DUMMYFUNCTION("TO_TEXT(B14682)"),"1")</f>
        <v>1</v>
      </c>
    </row>
    <row r="14683">
      <c r="A14683" s="2" t="s">
        <v>14546</v>
      </c>
      <c r="B14683" s="2">
        <v>1.0</v>
      </c>
      <c r="C14683" t="str">
        <f>IFERROR(__xludf.DUMMYFUNCTION("TO_TEXT(B14683)"),"1")</f>
        <v>1</v>
      </c>
    </row>
    <row r="14684">
      <c r="A14684" s="2" t="s">
        <v>14547</v>
      </c>
      <c r="B14684" s="2">
        <v>1.0</v>
      </c>
      <c r="C14684" t="str">
        <f>IFERROR(__xludf.DUMMYFUNCTION("TO_TEXT(B14684)"),"1")</f>
        <v>1</v>
      </c>
    </row>
    <row r="14685">
      <c r="A14685" s="2" t="s">
        <v>14548</v>
      </c>
      <c r="B14685" s="2">
        <v>1.0</v>
      </c>
      <c r="C14685" t="str">
        <f>IFERROR(__xludf.DUMMYFUNCTION("TO_TEXT(B14685)"),"1")</f>
        <v>1</v>
      </c>
    </row>
    <row r="14686">
      <c r="A14686" s="2" t="s">
        <v>14549</v>
      </c>
      <c r="B14686" s="2">
        <v>1.0</v>
      </c>
      <c r="C14686" t="str">
        <f>IFERROR(__xludf.DUMMYFUNCTION("TO_TEXT(B14686)"),"1")</f>
        <v>1</v>
      </c>
    </row>
    <row r="14687">
      <c r="A14687" s="2" t="s">
        <v>14550</v>
      </c>
      <c r="B14687" s="2">
        <v>1.0</v>
      </c>
      <c r="C14687" t="str">
        <f>IFERROR(__xludf.DUMMYFUNCTION("TO_TEXT(B14687)"),"1")</f>
        <v>1</v>
      </c>
    </row>
    <row r="14688">
      <c r="A14688" s="2" t="s">
        <v>14551</v>
      </c>
      <c r="B14688" s="2">
        <v>1.0</v>
      </c>
      <c r="C14688" t="str">
        <f>IFERROR(__xludf.DUMMYFUNCTION("TO_TEXT(B14688)"),"1")</f>
        <v>1</v>
      </c>
    </row>
    <row r="14689">
      <c r="A14689" s="2" t="s">
        <v>14552</v>
      </c>
      <c r="B14689" s="2">
        <v>1.0</v>
      </c>
      <c r="C14689" t="str">
        <f>IFERROR(__xludf.DUMMYFUNCTION("TO_TEXT(B14689)"),"1")</f>
        <v>1</v>
      </c>
    </row>
    <row r="14690">
      <c r="A14690" s="2" t="s">
        <v>14553</v>
      </c>
      <c r="B14690" s="2">
        <v>1.0</v>
      </c>
      <c r="C14690" t="str">
        <f>IFERROR(__xludf.DUMMYFUNCTION("TO_TEXT(B14690)"),"1")</f>
        <v>1</v>
      </c>
    </row>
    <row r="14691">
      <c r="A14691" s="2" t="s">
        <v>14554</v>
      </c>
      <c r="B14691" s="2">
        <v>1.0</v>
      </c>
      <c r="C14691" t="str">
        <f>IFERROR(__xludf.DUMMYFUNCTION("TO_TEXT(B14691)"),"1")</f>
        <v>1</v>
      </c>
    </row>
    <row r="14692">
      <c r="A14692" s="2" t="s">
        <v>14555</v>
      </c>
      <c r="B14692" s="2">
        <v>1.0</v>
      </c>
      <c r="C14692" t="str">
        <f>IFERROR(__xludf.DUMMYFUNCTION("TO_TEXT(B14692)"),"1")</f>
        <v>1</v>
      </c>
    </row>
    <row r="14693">
      <c r="A14693" s="2" t="s">
        <v>14556</v>
      </c>
      <c r="B14693" s="2">
        <v>1.0</v>
      </c>
      <c r="C14693" t="str">
        <f>IFERROR(__xludf.DUMMYFUNCTION("TO_TEXT(B14693)"),"1")</f>
        <v>1</v>
      </c>
    </row>
    <row r="14694">
      <c r="A14694" s="2" t="s">
        <v>14557</v>
      </c>
      <c r="B14694" s="2">
        <v>1.0</v>
      </c>
      <c r="C14694" t="str">
        <f>IFERROR(__xludf.DUMMYFUNCTION("TO_TEXT(B14694)"),"1")</f>
        <v>1</v>
      </c>
    </row>
    <row r="14695">
      <c r="A14695" s="2" t="s">
        <v>14558</v>
      </c>
      <c r="B14695" s="2">
        <v>1.0</v>
      </c>
      <c r="C14695" t="str">
        <f>IFERROR(__xludf.DUMMYFUNCTION("TO_TEXT(B14695)"),"1")</f>
        <v>1</v>
      </c>
    </row>
    <row r="14696">
      <c r="A14696" s="2" t="s">
        <v>14559</v>
      </c>
      <c r="B14696" s="2">
        <v>1.0</v>
      </c>
      <c r="C14696" t="str">
        <f>IFERROR(__xludf.DUMMYFUNCTION("TO_TEXT(B14696)"),"1")</f>
        <v>1</v>
      </c>
    </row>
    <row r="14697">
      <c r="A14697" s="2" t="s">
        <v>14560</v>
      </c>
      <c r="B14697" s="2">
        <v>1.0</v>
      </c>
      <c r="C14697" t="str">
        <f>IFERROR(__xludf.DUMMYFUNCTION("TO_TEXT(B14697)"),"1")</f>
        <v>1</v>
      </c>
    </row>
    <row r="14698">
      <c r="A14698" s="2" t="s">
        <v>14561</v>
      </c>
      <c r="B14698" s="2">
        <v>1.0</v>
      </c>
      <c r="C14698" t="str">
        <f>IFERROR(__xludf.DUMMYFUNCTION("TO_TEXT(B14698)"),"1")</f>
        <v>1</v>
      </c>
    </row>
    <row r="14699">
      <c r="A14699" s="2" t="s">
        <v>14562</v>
      </c>
      <c r="B14699" s="2">
        <v>1.0</v>
      </c>
      <c r="C14699" t="str">
        <f>IFERROR(__xludf.DUMMYFUNCTION("TO_TEXT(B14699)"),"1")</f>
        <v>1</v>
      </c>
    </row>
    <row r="14700">
      <c r="A14700" s="2" t="s">
        <v>14563</v>
      </c>
      <c r="B14700" s="2">
        <v>1.0</v>
      </c>
      <c r="C14700" t="str">
        <f>IFERROR(__xludf.DUMMYFUNCTION("TO_TEXT(B14700)"),"1")</f>
        <v>1</v>
      </c>
    </row>
    <row r="14701">
      <c r="A14701" s="2" t="s">
        <v>14564</v>
      </c>
      <c r="B14701" s="2">
        <v>1.0</v>
      </c>
      <c r="C14701" t="str">
        <f>IFERROR(__xludf.DUMMYFUNCTION("TO_TEXT(B14701)"),"1")</f>
        <v>1</v>
      </c>
    </row>
    <row r="14702">
      <c r="A14702" s="2" t="s">
        <v>14565</v>
      </c>
      <c r="B14702" s="2">
        <v>1.0</v>
      </c>
      <c r="C14702" t="str">
        <f>IFERROR(__xludf.DUMMYFUNCTION("TO_TEXT(B14702)"),"1")</f>
        <v>1</v>
      </c>
    </row>
    <row r="14703">
      <c r="A14703" s="2" t="s">
        <v>14566</v>
      </c>
      <c r="B14703" s="2">
        <v>1.0</v>
      </c>
      <c r="C14703" t="str">
        <f>IFERROR(__xludf.DUMMYFUNCTION("TO_TEXT(B14703)"),"1")</f>
        <v>1</v>
      </c>
    </row>
    <row r="14704">
      <c r="A14704" s="2" t="s">
        <v>14567</v>
      </c>
      <c r="B14704" s="2">
        <v>1.0</v>
      </c>
      <c r="C14704" t="str">
        <f>IFERROR(__xludf.DUMMYFUNCTION("TO_TEXT(B14704)"),"1")</f>
        <v>1</v>
      </c>
    </row>
    <row r="14705">
      <c r="A14705" s="2" t="s">
        <v>14568</v>
      </c>
      <c r="B14705" s="2">
        <v>1.0</v>
      </c>
      <c r="C14705" t="str">
        <f>IFERROR(__xludf.DUMMYFUNCTION("TO_TEXT(B14705)"),"1")</f>
        <v>1</v>
      </c>
    </row>
    <row r="14706">
      <c r="A14706" s="2" t="s">
        <v>14569</v>
      </c>
      <c r="B14706" s="2">
        <v>1.0</v>
      </c>
      <c r="C14706" t="str">
        <f>IFERROR(__xludf.DUMMYFUNCTION("TO_TEXT(B14706)"),"1")</f>
        <v>1</v>
      </c>
    </row>
    <row r="14707">
      <c r="A14707" s="2" t="s">
        <v>14570</v>
      </c>
      <c r="B14707" s="2">
        <v>1.0</v>
      </c>
      <c r="C14707" t="str">
        <f>IFERROR(__xludf.DUMMYFUNCTION("TO_TEXT(B14707)"),"1")</f>
        <v>1</v>
      </c>
    </row>
    <row r="14708">
      <c r="A14708" s="2" t="s">
        <v>14571</v>
      </c>
      <c r="B14708" s="2">
        <v>1.0</v>
      </c>
      <c r="C14708" t="str">
        <f>IFERROR(__xludf.DUMMYFUNCTION("TO_TEXT(B14708)"),"1")</f>
        <v>1</v>
      </c>
    </row>
    <row r="14709">
      <c r="A14709" s="2" t="s">
        <v>14572</v>
      </c>
      <c r="B14709" s="2">
        <v>1.0</v>
      </c>
      <c r="C14709" t="str">
        <f>IFERROR(__xludf.DUMMYFUNCTION("TO_TEXT(B14709)"),"1")</f>
        <v>1</v>
      </c>
    </row>
    <row r="14710">
      <c r="A14710" s="2" t="s">
        <v>14573</v>
      </c>
      <c r="B14710" s="2">
        <v>1.0</v>
      </c>
      <c r="C14710" t="str">
        <f>IFERROR(__xludf.DUMMYFUNCTION("TO_TEXT(B14710)"),"1")</f>
        <v>1</v>
      </c>
    </row>
    <row r="14711">
      <c r="A14711" s="2" t="s">
        <v>14574</v>
      </c>
      <c r="B14711" s="2">
        <v>1.0</v>
      </c>
      <c r="C14711" t="str">
        <f>IFERROR(__xludf.DUMMYFUNCTION("TO_TEXT(B14711)"),"1")</f>
        <v>1</v>
      </c>
    </row>
    <row r="14712">
      <c r="A14712" s="2" t="s">
        <v>14575</v>
      </c>
      <c r="B14712" s="2">
        <v>1.0</v>
      </c>
      <c r="C14712" t="str">
        <f>IFERROR(__xludf.DUMMYFUNCTION("TO_TEXT(B14712)"),"1")</f>
        <v>1</v>
      </c>
    </row>
    <row r="14713">
      <c r="A14713" s="2" t="s">
        <v>14576</v>
      </c>
      <c r="B14713" s="2">
        <v>1.0</v>
      </c>
      <c r="C14713" t="str">
        <f>IFERROR(__xludf.DUMMYFUNCTION("TO_TEXT(B14713)"),"1")</f>
        <v>1</v>
      </c>
    </row>
    <row r="14714">
      <c r="A14714" s="2" t="s">
        <v>14577</v>
      </c>
      <c r="B14714" s="2">
        <v>1.0</v>
      </c>
      <c r="C14714" t="str">
        <f>IFERROR(__xludf.DUMMYFUNCTION("TO_TEXT(B14714)"),"1")</f>
        <v>1</v>
      </c>
    </row>
    <row r="14715">
      <c r="A14715" s="2" t="s">
        <v>14578</v>
      </c>
      <c r="B14715" s="2">
        <v>1.0</v>
      </c>
      <c r="C14715" t="str">
        <f>IFERROR(__xludf.DUMMYFUNCTION("TO_TEXT(B14715)"),"1")</f>
        <v>1</v>
      </c>
    </row>
    <row r="14716">
      <c r="A14716" s="2" t="s">
        <v>14579</v>
      </c>
      <c r="B14716" s="2">
        <v>1.0</v>
      </c>
      <c r="C14716" t="str">
        <f>IFERROR(__xludf.DUMMYFUNCTION("TO_TEXT(B14716)"),"1")</f>
        <v>1</v>
      </c>
    </row>
    <row r="14717">
      <c r="A14717" s="2" t="s">
        <v>14580</v>
      </c>
      <c r="B14717" s="2">
        <v>1.0</v>
      </c>
      <c r="C14717" t="str">
        <f>IFERROR(__xludf.DUMMYFUNCTION("TO_TEXT(B14717)"),"1")</f>
        <v>1</v>
      </c>
    </row>
    <row r="14718">
      <c r="A14718" s="2" t="s">
        <v>14581</v>
      </c>
      <c r="B14718" s="2">
        <v>1.0</v>
      </c>
      <c r="C14718" t="str">
        <f>IFERROR(__xludf.DUMMYFUNCTION("TO_TEXT(B14718)"),"1")</f>
        <v>1</v>
      </c>
    </row>
    <row r="14719">
      <c r="A14719" s="2" t="s">
        <v>14582</v>
      </c>
      <c r="B14719" s="2">
        <v>1.0</v>
      </c>
      <c r="C14719" t="str">
        <f>IFERROR(__xludf.DUMMYFUNCTION("TO_TEXT(B14719)"),"1")</f>
        <v>1</v>
      </c>
    </row>
    <row r="14720">
      <c r="A14720" s="2" t="s">
        <v>14583</v>
      </c>
      <c r="B14720" s="2">
        <v>1.0</v>
      </c>
      <c r="C14720" t="str">
        <f>IFERROR(__xludf.DUMMYFUNCTION("TO_TEXT(B14720)"),"1")</f>
        <v>1</v>
      </c>
    </row>
    <row r="14721">
      <c r="A14721" s="2" t="s">
        <v>14584</v>
      </c>
      <c r="B14721" s="2">
        <v>1.0</v>
      </c>
      <c r="C14721" t="str">
        <f>IFERROR(__xludf.DUMMYFUNCTION("TO_TEXT(B14721)"),"1")</f>
        <v>1</v>
      </c>
    </row>
    <row r="14722">
      <c r="A14722" s="2" t="s">
        <v>14585</v>
      </c>
      <c r="B14722" s="2">
        <v>1.0</v>
      </c>
      <c r="C14722" t="str">
        <f>IFERROR(__xludf.DUMMYFUNCTION("TO_TEXT(B14722)"),"1")</f>
        <v>1</v>
      </c>
    </row>
    <row r="14723">
      <c r="A14723" s="2" t="s">
        <v>14586</v>
      </c>
      <c r="B14723" s="2">
        <v>1.0</v>
      </c>
      <c r="C14723" t="str">
        <f>IFERROR(__xludf.DUMMYFUNCTION("TO_TEXT(B14723)"),"1")</f>
        <v>1</v>
      </c>
    </row>
    <row r="14724">
      <c r="A14724" s="2" t="s">
        <v>14587</v>
      </c>
      <c r="B14724" s="2">
        <v>1.0</v>
      </c>
      <c r="C14724" t="str">
        <f>IFERROR(__xludf.DUMMYFUNCTION("TO_TEXT(B14724)"),"1")</f>
        <v>1</v>
      </c>
    </row>
    <row r="14725">
      <c r="A14725" s="2" t="s">
        <v>14588</v>
      </c>
      <c r="B14725" s="2">
        <v>1.0</v>
      </c>
      <c r="C14725" t="str">
        <f>IFERROR(__xludf.DUMMYFUNCTION("TO_TEXT(B14725)"),"1")</f>
        <v>1</v>
      </c>
    </row>
    <row r="14726">
      <c r="A14726" s="2" t="s">
        <v>14589</v>
      </c>
      <c r="B14726" s="2">
        <v>1.0</v>
      </c>
      <c r="C14726" t="str">
        <f>IFERROR(__xludf.DUMMYFUNCTION("TO_TEXT(B14726)"),"1")</f>
        <v>1</v>
      </c>
    </row>
    <row r="14727">
      <c r="A14727" s="2" t="s">
        <v>14590</v>
      </c>
      <c r="B14727" s="2">
        <v>1.0</v>
      </c>
      <c r="C14727" t="str">
        <f>IFERROR(__xludf.DUMMYFUNCTION("TO_TEXT(B14727)"),"1")</f>
        <v>1</v>
      </c>
    </row>
    <row r="14728">
      <c r="A14728" s="2" t="s">
        <v>14591</v>
      </c>
      <c r="B14728" s="2">
        <v>1.0</v>
      </c>
      <c r="C14728" t="str">
        <f>IFERROR(__xludf.DUMMYFUNCTION("TO_TEXT(B14728)"),"1")</f>
        <v>1</v>
      </c>
    </row>
    <row r="14729">
      <c r="A14729" s="2" t="s">
        <v>14592</v>
      </c>
      <c r="B14729" s="2">
        <v>1.0</v>
      </c>
      <c r="C14729" t="str">
        <f>IFERROR(__xludf.DUMMYFUNCTION("TO_TEXT(B14729)"),"1")</f>
        <v>1</v>
      </c>
    </row>
    <row r="14730">
      <c r="A14730" s="2" t="s">
        <v>14593</v>
      </c>
      <c r="B14730" s="2">
        <v>1.0</v>
      </c>
      <c r="C14730" t="str">
        <f>IFERROR(__xludf.DUMMYFUNCTION("TO_TEXT(B14730)"),"1")</f>
        <v>1</v>
      </c>
    </row>
    <row r="14731">
      <c r="A14731" s="2" t="s">
        <v>14594</v>
      </c>
      <c r="B14731" s="2">
        <v>1.0</v>
      </c>
      <c r="C14731" t="str">
        <f>IFERROR(__xludf.DUMMYFUNCTION("TO_TEXT(B14731)"),"1")</f>
        <v>1</v>
      </c>
    </row>
    <row r="14732">
      <c r="A14732" s="2" t="s">
        <v>14595</v>
      </c>
      <c r="B14732" s="2">
        <v>1.0</v>
      </c>
      <c r="C14732" t="str">
        <f>IFERROR(__xludf.DUMMYFUNCTION("TO_TEXT(B14732)"),"1")</f>
        <v>1</v>
      </c>
    </row>
    <row r="14733">
      <c r="A14733" s="2" t="s">
        <v>14596</v>
      </c>
      <c r="B14733" s="2">
        <v>1.0</v>
      </c>
      <c r="C14733" t="str">
        <f>IFERROR(__xludf.DUMMYFUNCTION("TO_TEXT(B14733)"),"1")</f>
        <v>1</v>
      </c>
    </row>
    <row r="14734">
      <c r="A14734" s="2" t="s">
        <v>14597</v>
      </c>
      <c r="B14734" s="2">
        <v>1.0</v>
      </c>
      <c r="C14734" t="str">
        <f>IFERROR(__xludf.DUMMYFUNCTION("TO_TEXT(B14734)"),"1")</f>
        <v>1</v>
      </c>
    </row>
    <row r="14735">
      <c r="A14735" s="2" t="s">
        <v>14598</v>
      </c>
      <c r="B14735" s="2">
        <v>1.0</v>
      </c>
      <c r="C14735" t="str">
        <f>IFERROR(__xludf.DUMMYFUNCTION("TO_TEXT(B14735)"),"1")</f>
        <v>1</v>
      </c>
    </row>
    <row r="14736">
      <c r="A14736" s="2" t="s">
        <v>14599</v>
      </c>
      <c r="B14736" s="2">
        <v>1.0</v>
      </c>
      <c r="C14736" t="str">
        <f>IFERROR(__xludf.DUMMYFUNCTION("TO_TEXT(B14736)"),"1")</f>
        <v>1</v>
      </c>
    </row>
    <row r="14737">
      <c r="A14737" s="2" t="s">
        <v>14600</v>
      </c>
      <c r="B14737" s="2">
        <v>1.0</v>
      </c>
      <c r="C14737" t="str">
        <f>IFERROR(__xludf.DUMMYFUNCTION("TO_TEXT(B14737)"),"1")</f>
        <v>1</v>
      </c>
    </row>
    <row r="14738">
      <c r="A14738" s="2" t="s">
        <v>14601</v>
      </c>
      <c r="B14738" s="2">
        <v>1.0</v>
      </c>
      <c r="C14738" t="str">
        <f>IFERROR(__xludf.DUMMYFUNCTION("TO_TEXT(B14738)"),"1")</f>
        <v>1</v>
      </c>
    </row>
    <row r="14739">
      <c r="A14739" s="2" t="s">
        <v>14602</v>
      </c>
      <c r="B14739" s="2">
        <v>1.0</v>
      </c>
      <c r="C14739" t="str">
        <f>IFERROR(__xludf.DUMMYFUNCTION("TO_TEXT(B14739)"),"1")</f>
        <v>1</v>
      </c>
    </row>
    <row r="14740">
      <c r="A14740" s="12" t="s">
        <v>10223</v>
      </c>
      <c r="B14740" s="2">
        <v>1.0</v>
      </c>
      <c r="C14740" t="str">
        <f>IFERROR(__xludf.DUMMYFUNCTION("TO_TEXT(B14740)"),"1")</f>
        <v>1</v>
      </c>
    </row>
    <row r="14741">
      <c r="A14741" s="2" t="s">
        <v>14603</v>
      </c>
      <c r="B14741" s="2">
        <v>1.0</v>
      </c>
      <c r="C14741" t="str">
        <f>IFERROR(__xludf.DUMMYFUNCTION("TO_TEXT(B14741)"),"1")</f>
        <v>1</v>
      </c>
    </row>
    <row r="14742">
      <c r="A14742" s="2" t="s">
        <v>14604</v>
      </c>
      <c r="B14742" s="2">
        <v>1.0</v>
      </c>
      <c r="C14742" t="str">
        <f>IFERROR(__xludf.DUMMYFUNCTION("TO_TEXT(B14742)"),"1")</f>
        <v>1</v>
      </c>
    </row>
    <row r="14743">
      <c r="A14743" s="2" t="s">
        <v>14605</v>
      </c>
      <c r="B14743" s="2">
        <v>1.0</v>
      </c>
      <c r="C14743" t="str">
        <f>IFERROR(__xludf.DUMMYFUNCTION("TO_TEXT(B14743)"),"1")</f>
        <v>1</v>
      </c>
    </row>
    <row r="14744">
      <c r="A14744" s="2" t="s">
        <v>14606</v>
      </c>
      <c r="B14744" s="2">
        <v>1.0</v>
      </c>
      <c r="C14744" t="str">
        <f>IFERROR(__xludf.DUMMYFUNCTION("TO_TEXT(B14744)"),"1")</f>
        <v>1</v>
      </c>
    </row>
    <row r="14745">
      <c r="A14745" s="2" t="s">
        <v>14607</v>
      </c>
      <c r="B14745" s="2">
        <v>1.0</v>
      </c>
      <c r="C14745" t="str">
        <f>IFERROR(__xludf.DUMMYFUNCTION("TO_TEXT(B14745)"),"1")</f>
        <v>1</v>
      </c>
    </row>
    <row r="14746">
      <c r="A14746" s="2" t="s">
        <v>14608</v>
      </c>
      <c r="B14746" s="2">
        <v>1.0</v>
      </c>
      <c r="C14746" t="str">
        <f>IFERROR(__xludf.DUMMYFUNCTION("TO_TEXT(B14746)"),"1")</f>
        <v>1</v>
      </c>
    </row>
    <row r="14747">
      <c r="A14747" s="2" t="s">
        <v>14609</v>
      </c>
      <c r="B14747" s="2">
        <v>1.0</v>
      </c>
      <c r="C14747" t="str">
        <f>IFERROR(__xludf.DUMMYFUNCTION("TO_TEXT(B14747)"),"1")</f>
        <v>1</v>
      </c>
    </row>
    <row r="14748">
      <c r="A14748" s="2" t="s">
        <v>14610</v>
      </c>
      <c r="B14748" s="2">
        <v>1.0</v>
      </c>
      <c r="C14748" t="str">
        <f>IFERROR(__xludf.DUMMYFUNCTION("TO_TEXT(B14748)"),"1")</f>
        <v>1</v>
      </c>
    </row>
    <row r="14749">
      <c r="A14749" s="2" t="s">
        <v>14611</v>
      </c>
      <c r="B14749" s="2">
        <v>1.0</v>
      </c>
      <c r="C14749" t="str">
        <f>IFERROR(__xludf.DUMMYFUNCTION("TO_TEXT(B14749)"),"1")</f>
        <v>1</v>
      </c>
    </row>
    <row r="14750">
      <c r="A14750" s="2" t="s">
        <v>14612</v>
      </c>
      <c r="B14750" s="2">
        <v>1.0</v>
      </c>
      <c r="C14750" t="str">
        <f>IFERROR(__xludf.DUMMYFUNCTION("TO_TEXT(B14750)"),"1")</f>
        <v>1</v>
      </c>
    </row>
    <row r="14751">
      <c r="A14751" s="2" t="s">
        <v>14613</v>
      </c>
      <c r="B14751" s="2">
        <v>1.0</v>
      </c>
      <c r="C14751" t="str">
        <f>IFERROR(__xludf.DUMMYFUNCTION("TO_TEXT(B14751)"),"1")</f>
        <v>1</v>
      </c>
    </row>
    <row r="14752">
      <c r="A14752" s="2" t="s">
        <v>14614</v>
      </c>
      <c r="B14752" s="2">
        <v>1.0</v>
      </c>
      <c r="C14752" t="str">
        <f>IFERROR(__xludf.DUMMYFUNCTION("TO_TEXT(B14752)"),"1")</f>
        <v>1</v>
      </c>
    </row>
    <row r="14753">
      <c r="A14753" s="2" t="s">
        <v>14615</v>
      </c>
      <c r="B14753" s="2">
        <v>1.0</v>
      </c>
      <c r="C14753" t="str">
        <f>IFERROR(__xludf.DUMMYFUNCTION("TO_TEXT(B14753)"),"1")</f>
        <v>1</v>
      </c>
    </row>
    <row r="14754">
      <c r="A14754" s="2" t="s">
        <v>14616</v>
      </c>
      <c r="B14754" s="2">
        <v>1.0</v>
      </c>
      <c r="C14754" t="str">
        <f>IFERROR(__xludf.DUMMYFUNCTION("TO_TEXT(B14754)"),"1")</f>
        <v>1</v>
      </c>
    </row>
    <row r="14755">
      <c r="A14755" s="2" t="s">
        <v>14617</v>
      </c>
      <c r="B14755" s="2">
        <v>1.0</v>
      </c>
      <c r="C14755" t="str">
        <f>IFERROR(__xludf.DUMMYFUNCTION("TO_TEXT(B14755)"),"1")</f>
        <v>1</v>
      </c>
    </row>
    <row r="14756">
      <c r="A14756" s="2" t="s">
        <v>14618</v>
      </c>
      <c r="B14756" s="2">
        <v>1.0</v>
      </c>
      <c r="C14756" t="str">
        <f>IFERROR(__xludf.DUMMYFUNCTION("TO_TEXT(B14756)"),"1")</f>
        <v>1</v>
      </c>
    </row>
    <row r="14757">
      <c r="A14757" s="2" t="s">
        <v>14619</v>
      </c>
      <c r="B14757" s="2">
        <v>1.0</v>
      </c>
      <c r="C14757" t="str">
        <f>IFERROR(__xludf.DUMMYFUNCTION("TO_TEXT(B14757)"),"1")</f>
        <v>1</v>
      </c>
    </row>
    <row r="14758">
      <c r="A14758" s="2" t="s">
        <v>14620</v>
      </c>
      <c r="B14758" s="2">
        <v>1.0</v>
      </c>
      <c r="C14758" t="str">
        <f>IFERROR(__xludf.DUMMYFUNCTION("TO_TEXT(B14758)"),"1")</f>
        <v>1</v>
      </c>
    </row>
    <row r="14759">
      <c r="A14759" s="2" t="s">
        <v>14621</v>
      </c>
      <c r="B14759" s="2">
        <v>1.0</v>
      </c>
      <c r="C14759" t="str">
        <f>IFERROR(__xludf.DUMMYFUNCTION("TO_TEXT(B14759)"),"1")</f>
        <v>1</v>
      </c>
    </row>
    <row r="14760">
      <c r="A14760" s="2" t="s">
        <v>14622</v>
      </c>
      <c r="B14760" s="2">
        <v>1.0</v>
      </c>
      <c r="C14760" t="str">
        <f>IFERROR(__xludf.DUMMYFUNCTION("TO_TEXT(B14760)"),"1")</f>
        <v>1</v>
      </c>
    </row>
    <row r="14761">
      <c r="A14761" s="2" t="s">
        <v>14623</v>
      </c>
      <c r="B14761" s="2">
        <v>1.0</v>
      </c>
      <c r="C14761" t="str">
        <f>IFERROR(__xludf.DUMMYFUNCTION("TO_TEXT(B14761)"),"1")</f>
        <v>1</v>
      </c>
    </row>
    <row r="14762">
      <c r="A14762" s="2" t="s">
        <v>14624</v>
      </c>
      <c r="B14762" s="2">
        <v>1.0</v>
      </c>
      <c r="C14762" t="str">
        <f>IFERROR(__xludf.DUMMYFUNCTION("TO_TEXT(B14762)"),"1")</f>
        <v>1</v>
      </c>
    </row>
    <row r="14763">
      <c r="A14763" s="2" t="s">
        <v>14625</v>
      </c>
      <c r="B14763" s="2">
        <v>1.0</v>
      </c>
      <c r="C14763" t="str">
        <f>IFERROR(__xludf.DUMMYFUNCTION("TO_TEXT(B14763)"),"1")</f>
        <v>1</v>
      </c>
    </row>
    <row r="14764">
      <c r="A14764" s="2" t="s">
        <v>14626</v>
      </c>
      <c r="B14764" s="2">
        <v>1.0</v>
      </c>
      <c r="C14764" t="str">
        <f>IFERROR(__xludf.DUMMYFUNCTION("TO_TEXT(B14764)"),"1")</f>
        <v>1</v>
      </c>
    </row>
    <row r="14765">
      <c r="A14765" s="2" t="s">
        <v>14627</v>
      </c>
      <c r="B14765" s="2">
        <v>1.0</v>
      </c>
      <c r="C14765" t="str">
        <f>IFERROR(__xludf.DUMMYFUNCTION("TO_TEXT(B14765)"),"1")</f>
        <v>1</v>
      </c>
    </row>
    <row r="14766">
      <c r="A14766" s="2" t="s">
        <v>14628</v>
      </c>
      <c r="B14766" s="2">
        <v>1.0</v>
      </c>
      <c r="C14766" t="str">
        <f>IFERROR(__xludf.DUMMYFUNCTION("TO_TEXT(B14766)"),"1")</f>
        <v>1</v>
      </c>
    </row>
    <row r="14767">
      <c r="A14767" s="2" t="s">
        <v>14629</v>
      </c>
      <c r="B14767" s="2">
        <v>1.0</v>
      </c>
      <c r="C14767" t="str">
        <f>IFERROR(__xludf.DUMMYFUNCTION("TO_TEXT(B14767)"),"1")</f>
        <v>1</v>
      </c>
    </row>
    <row r="14768">
      <c r="A14768" s="2" t="s">
        <v>14630</v>
      </c>
      <c r="B14768" s="2">
        <v>1.0</v>
      </c>
      <c r="C14768" t="str">
        <f>IFERROR(__xludf.DUMMYFUNCTION("TO_TEXT(B14768)"),"1")</f>
        <v>1</v>
      </c>
    </row>
    <row r="14769">
      <c r="A14769" s="2" t="s">
        <v>14631</v>
      </c>
      <c r="B14769" s="2">
        <v>1.0</v>
      </c>
      <c r="C14769" t="str">
        <f>IFERROR(__xludf.DUMMYFUNCTION("TO_TEXT(B14769)"),"1")</f>
        <v>1</v>
      </c>
    </row>
    <row r="14770">
      <c r="A14770" s="2" t="s">
        <v>14632</v>
      </c>
      <c r="B14770" s="2">
        <v>1.0</v>
      </c>
      <c r="C14770" t="str">
        <f>IFERROR(__xludf.DUMMYFUNCTION("TO_TEXT(B14770)"),"1")</f>
        <v>1</v>
      </c>
    </row>
    <row r="14771">
      <c r="A14771" s="2" t="s">
        <v>14633</v>
      </c>
      <c r="B14771" s="2">
        <v>1.0</v>
      </c>
      <c r="C14771" t="str">
        <f>IFERROR(__xludf.DUMMYFUNCTION("TO_TEXT(B14771)"),"1")</f>
        <v>1</v>
      </c>
    </row>
    <row r="14772">
      <c r="A14772" s="2" t="s">
        <v>14634</v>
      </c>
      <c r="B14772" s="2">
        <v>1.0</v>
      </c>
      <c r="C14772" t="str">
        <f>IFERROR(__xludf.DUMMYFUNCTION("TO_TEXT(B14772)"),"1")</f>
        <v>1</v>
      </c>
    </row>
    <row r="14773">
      <c r="A14773" s="2" t="s">
        <v>14635</v>
      </c>
      <c r="B14773" s="2">
        <v>1.0</v>
      </c>
      <c r="C14773" t="str">
        <f>IFERROR(__xludf.DUMMYFUNCTION("TO_TEXT(B14773)"),"1")</f>
        <v>1</v>
      </c>
    </row>
    <row r="14774">
      <c r="A14774" s="2" t="s">
        <v>14636</v>
      </c>
      <c r="B14774" s="2">
        <v>1.0</v>
      </c>
      <c r="C14774" t="str">
        <f>IFERROR(__xludf.DUMMYFUNCTION("TO_TEXT(B14774)"),"1")</f>
        <v>1</v>
      </c>
    </row>
    <row r="14775">
      <c r="A14775" s="2" t="s">
        <v>14637</v>
      </c>
      <c r="B14775" s="2">
        <v>1.0</v>
      </c>
      <c r="C14775" t="str">
        <f>IFERROR(__xludf.DUMMYFUNCTION("TO_TEXT(B14775)"),"1")</f>
        <v>1</v>
      </c>
    </row>
    <row r="14776">
      <c r="A14776" s="2" t="s">
        <v>14638</v>
      </c>
      <c r="B14776" s="2">
        <v>1.0</v>
      </c>
      <c r="C14776" t="str">
        <f>IFERROR(__xludf.DUMMYFUNCTION("TO_TEXT(B14776)"),"1")</f>
        <v>1</v>
      </c>
    </row>
    <row r="14777">
      <c r="A14777" s="2" t="s">
        <v>14639</v>
      </c>
      <c r="B14777" s="2">
        <v>1.0</v>
      </c>
      <c r="C14777" t="str">
        <f>IFERROR(__xludf.DUMMYFUNCTION("TO_TEXT(B14777)"),"1")</f>
        <v>1</v>
      </c>
    </row>
    <row r="14778">
      <c r="A14778" s="2" t="s">
        <v>14640</v>
      </c>
      <c r="B14778" s="2">
        <v>1.0</v>
      </c>
      <c r="C14778" t="str">
        <f>IFERROR(__xludf.DUMMYFUNCTION("TO_TEXT(B14778)"),"1")</f>
        <v>1</v>
      </c>
    </row>
    <row r="14779">
      <c r="A14779" s="2" t="s">
        <v>14641</v>
      </c>
      <c r="B14779" s="2">
        <v>1.0</v>
      </c>
      <c r="C14779" t="str">
        <f>IFERROR(__xludf.DUMMYFUNCTION("TO_TEXT(B14779)"),"1")</f>
        <v>1</v>
      </c>
    </row>
    <row r="14780">
      <c r="A14780" s="2" t="s">
        <v>14642</v>
      </c>
      <c r="B14780" s="2">
        <v>1.0</v>
      </c>
      <c r="C14780" t="str">
        <f>IFERROR(__xludf.DUMMYFUNCTION("TO_TEXT(B14780)"),"1")</f>
        <v>1</v>
      </c>
    </row>
    <row r="14781">
      <c r="A14781" s="2" t="s">
        <v>14643</v>
      </c>
      <c r="B14781" s="2">
        <v>1.0</v>
      </c>
      <c r="C14781" t="str">
        <f>IFERROR(__xludf.DUMMYFUNCTION("TO_TEXT(B14781)"),"1")</f>
        <v>1</v>
      </c>
    </row>
    <row r="14782">
      <c r="A14782" s="2" t="s">
        <v>14644</v>
      </c>
      <c r="B14782" s="2">
        <v>1.0</v>
      </c>
      <c r="C14782" t="str">
        <f>IFERROR(__xludf.DUMMYFUNCTION("TO_TEXT(B14782)"),"1")</f>
        <v>1</v>
      </c>
    </row>
    <row r="14783">
      <c r="A14783" s="2" t="s">
        <v>14645</v>
      </c>
      <c r="B14783" s="2">
        <v>1.0</v>
      </c>
      <c r="C14783" t="str">
        <f>IFERROR(__xludf.DUMMYFUNCTION("TO_TEXT(B14783)"),"1")</f>
        <v>1</v>
      </c>
    </row>
    <row r="14784">
      <c r="A14784" s="2" t="s">
        <v>14646</v>
      </c>
      <c r="B14784" s="2">
        <v>1.0</v>
      </c>
      <c r="C14784" t="str">
        <f>IFERROR(__xludf.DUMMYFUNCTION("TO_TEXT(B14784)"),"1")</f>
        <v>1</v>
      </c>
    </row>
    <row r="14785">
      <c r="A14785" s="2" t="s">
        <v>14647</v>
      </c>
      <c r="B14785" s="2">
        <v>1.0</v>
      </c>
      <c r="C14785" t="str">
        <f>IFERROR(__xludf.DUMMYFUNCTION("TO_TEXT(B14785)"),"1")</f>
        <v>1</v>
      </c>
    </row>
    <row r="14786">
      <c r="A14786" s="2" t="s">
        <v>14648</v>
      </c>
      <c r="B14786" s="2">
        <v>1.0</v>
      </c>
      <c r="C14786" t="str">
        <f>IFERROR(__xludf.DUMMYFUNCTION("TO_TEXT(B14786)"),"1")</f>
        <v>1</v>
      </c>
    </row>
    <row r="14787">
      <c r="A14787" s="2" t="s">
        <v>14649</v>
      </c>
      <c r="B14787" s="2">
        <v>1.0</v>
      </c>
      <c r="C14787" t="str">
        <f>IFERROR(__xludf.DUMMYFUNCTION("TO_TEXT(B14787)"),"1")</f>
        <v>1</v>
      </c>
    </row>
    <row r="14788">
      <c r="A14788" s="2" t="s">
        <v>14650</v>
      </c>
      <c r="B14788" s="2">
        <v>1.0</v>
      </c>
      <c r="C14788" t="str">
        <f>IFERROR(__xludf.DUMMYFUNCTION("TO_TEXT(B14788)"),"1")</f>
        <v>1</v>
      </c>
    </row>
    <row r="14789">
      <c r="A14789" s="2" t="s">
        <v>14651</v>
      </c>
      <c r="B14789" s="2">
        <v>1.0</v>
      </c>
      <c r="C14789" t="str">
        <f>IFERROR(__xludf.DUMMYFUNCTION("TO_TEXT(B14789)"),"1")</f>
        <v>1</v>
      </c>
    </row>
    <row r="14790">
      <c r="A14790" s="2" t="s">
        <v>14652</v>
      </c>
      <c r="B14790" s="2">
        <v>1.0</v>
      </c>
      <c r="C14790" t="str">
        <f>IFERROR(__xludf.DUMMYFUNCTION("TO_TEXT(B14790)"),"1")</f>
        <v>1</v>
      </c>
    </row>
    <row r="14791">
      <c r="A14791" s="2" t="s">
        <v>14653</v>
      </c>
      <c r="B14791" s="2">
        <v>1.0</v>
      </c>
      <c r="C14791" t="str">
        <f>IFERROR(__xludf.DUMMYFUNCTION("TO_TEXT(B14791)"),"1")</f>
        <v>1</v>
      </c>
    </row>
    <row r="14792">
      <c r="A14792" s="2" t="s">
        <v>14654</v>
      </c>
      <c r="B14792" s="2">
        <v>1.0</v>
      </c>
      <c r="C14792" t="str">
        <f>IFERROR(__xludf.DUMMYFUNCTION("TO_TEXT(B14792)"),"1")</f>
        <v>1</v>
      </c>
    </row>
    <row r="14793">
      <c r="A14793" s="2" t="s">
        <v>14655</v>
      </c>
      <c r="B14793" s="2">
        <v>1.0</v>
      </c>
      <c r="C14793" t="str">
        <f>IFERROR(__xludf.DUMMYFUNCTION("TO_TEXT(B14793)"),"1")</f>
        <v>1</v>
      </c>
    </row>
    <row r="14794">
      <c r="A14794" s="2" t="s">
        <v>14656</v>
      </c>
      <c r="B14794" s="2">
        <v>1.0</v>
      </c>
      <c r="C14794" t="str">
        <f>IFERROR(__xludf.DUMMYFUNCTION("TO_TEXT(B14794)"),"1")</f>
        <v>1</v>
      </c>
    </row>
    <row r="14795">
      <c r="A14795" s="2" t="s">
        <v>14657</v>
      </c>
      <c r="B14795" s="2">
        <v>1.0</v>
      </c>
      <c r="C14795" t="str">
        <f>IFERROR(__xludf.DUMMYFUNCTION("TO_TEXT(B14795)"),"1")</f>
        <v>1</v>
      </c>
    </row>
    <row r="14796">
      <c r="A14796" s="2" t="s">
        <v>14658</v>
      </c>
      <c r="B14796" s="2">
        <v>1.0</v>
      </c>
      <c r="C14796" t="str">
        <f>IFERROR(__xludf.DUMMYFUNCTION("TO_TEXT(B14796)"),"1")</f>
        <v>1</v>
      </c>
    </row>
    <row r="14797">
      <c r="A14797" s="2" t="s">
        <v>14659</v>
      </c>
      <c r="B14797" s="2">
        <v>1.0</v>
      </c>
      <c r="C14797" t="str">
        <f>IFERROR(__xludf.DUMMYFUNCTION("TO_TEXT(B14797)"),"1")</f>
        <v>1</v>
      </c>
    </row>
    <row r="14798">
      <c r="A14798" s="2" t="s">
        <v>14660</v>
      </c>
      <c r="B14798" s="2">
        <v>1.0</v>
      </c>
      <c r="C14798" t="str">
        <f>IFERROR(__xludf.DUMMYFUNCTION("TO_TEXT(B14798)"),"1")</f>
        <v>1</v>
      </c>
    </row>
    <row r="14799">
      <c r="A14799" s="2" t="s">
        <v>14661</v>
      </c>
      <c r="B14799" s="2">
        <v>1.0</v>
      </c>
      <c r="C14799" t="str">
        <f>IFERROR(__xludf.DUMMYFUNCTION("TO_TEXT(B14799)"),"1")</f>
        <v>1</v>
      </c>
    </row>
    <row r="14800">
      <c r="A14800" s="2" t="s">
        <v>14662</v>
      </c>
      <c r="B14800" s="2">
        <v>1.0</v>
      </c>
      <c r="C14800" t="str">
        <f>IFERROR(__xludf.DUMMYFUNCTION("TO_TEXT(B14800)"),"1")</f>
        <v>1</v>
      </c>
    </row>
    <row r="14801">
      <c r="A14801" s="2" t="s">
        <v>14663</v>
      </c>
      <c r="B14801" s="2">
        <v>1.0</v>
      </c>
      <c r="C14801" t="str">
        <f>IFERROR(__xludf.DUMMYFUNCTION("TO_TEXT(B14801)"),"1")</f>
        <v>1</v>
      </c>
    </row>
    <row r="14802">
      <c r="A14802" s="2" t="s">
        <v>14664</v>
      </c>
      <c r="B14802" s="2">
        <v>1.0</v>
      </c>
      <c r="C14802" t="str">
        <f>IFERROR(__xludf.DUMMYFUNCTION("TO_TEXT(B14802)"),"1")</f>
        <v>1</v>
      </c>
    </row>
    <row r="14803">
      <c r="A14803" s="2" t="s">
        <v>14665</v>
      </c>
      <c r="B14803" s="2">
        <v>1.0</v>
      </c>
      <c r="C14803" t="str">
        <f>IFERROR(__xludf.DUMMYFUNCTION("TO_TEXT(B14803)"),"1")</f>
        <v>1</v>
      </c>
    </row>
    <row r="14804">
      <c r="A14804" s="2" t="s">
        <v>14666</v>
      </c>
      <c r="B14804" s="2">
        <v>1.0</v>
      </c>
      <c r="C14804" t="str">
        <f>IFERROR(__xludf.DUMMYFUNCTION("TO_TEXT(B14804)"),"1")</f>
        <v>1</v>
      </c>
    </row>
    <row r="14805">
      <c r="A14805" s="2" t="s">
        <v>14667</v>
      </c>
      <c r="B14805" s="2">
        <v>1.0</v>
      </c>
      <c r="C14805" t="str">
        <f>IFERROR(__xludf.DUMMYFUNCTION("TO_TEXT(B14805)"),"1")</f>
        <v>1</v>
      </c>
    </row>
    <row r="14806">
      <c r="A14806" s="2" t="s">
        <v>14668</v>
      </c>
      <c r="B14806" s="2">
        <v>1.0</v>
      </c>
      <c r="C14806" t="str">
        <f>IFERROR(__xludf.DUMMYFUNCTION("TO_TEXT(B14806)"),"1")</f>
        <v>1</v>
      </c>
    </row>
    <row r="14807">
      <c r="A14807" s="2" t="s">
        <v>14669</v>
      </c>
      <c r="B14807" s="2">
        <v>1.0</v>
      </c>
      <c r="C14807" t="str">
        <f>IFERROR(__xludf.DUMMYFUNCTION("TO_TEXT(B14807)"),"1")</f>
        <v>1</v>
      </c>
    </row>
    <row r="14808">
      <c r="A14808" s="2" t="s">
        <v>14670</v>
      </c>
      <c r="B14808" s="2">
        <v>1.0</v>
      </c>
      <c r="C14808" t="str">
        <f>IFERROR(__xludf.DUMMYFUNCTION("TO_TEXT(B14808)"),"1")</f>
        <v>1</v>
      </c>
    </row>
    <row r="14809">
      <c r="A14809" s="2" t="s">
        <v>14671</v>
      </c>
      <c r="B14809" s="2">
        <v>1.0</v>
      </c>
      <c r="C14809" t="str">
        <f>IFERROR(__xludf.DUMMYFUNCTION("TO_TEXT(B14809)"),"1")</f>
        <v>1</v>
      </c>
    </row>
    <row r="14810">
      <c r="A14810" s="2" t="s">
        <v>14672</v>
      </c>
      <c r="B14810" s="2">
        <v>1.0</v>
      </c>
      <c r="C14810" t="str">
        <f>IFERROR(__xludf.DUMMYFUNCTION("TO_TEXT(B14810)"),"1")</f>
        <v>1</v>
      </c>
    </row>
    <row r="14811">
      <c r="A14811" s="2" t="s">
        <v>14673</v>
      </c>
      <c r="B14811" s="2">
        <v>1.0</v>
      </c>
      <c r="C14811" t="str">
        <f>IFERROR(__xludf.DUMMYFUNCTION("TO_TEXT(B14811)"),"1")</f>
        <v>1</v>
      </c>
    </row>
    <row r="14812">
      <c r="A14812" s="2" t="s">
        <v>14674</v>
      </c>
      <c r="B14812" s="2">
        <v>1.0</v>
      </c>
      <c r="C14812" t="str">
        <f>IFERROR(__xludf.DUMMYFUNCTION("TO_TEXT(B14812)"),"1")</f>
        <v>1</v>
      </c>
    </row>
    <row r="14813">
      <c r="A14813" s="2" t="s">
        <v>14675</v>
      </c>
      <c r="B14813" s="2">
        <v>1.0</v>
      </c>
      <c r="C14813" t="str">
        <f>IFERROR(__xludf.DUMMYFUNCTION("TO_TEXT(B14813)"),"1")</f>
        <v>1</v>
      </c>
    </row>
    <row r="14814">
      <c r="A14814" s="2" t="s">
        <v>14676</v>
      </c>
      <c r="B14814" s="2">
        <v>1.0</v>
      </c>
      <c r="C14814" t="str">
        <f>IFERROR(__xludf.DUMMYFUNCTION("TO_TEXT(B14814)"),"1")</f>
        <v>1</v>
      </c>
    </row>
    <row r="14815">
      <c r="A14815" s="2" t="s">
        <v>14677</v>
      </c>
      <c r="B14815" s="2">
        <v>1.0</v>
      </c>
      <c r="C14815" t="str">
        <f>IFERROR(__xludf.DUMMYFUNCTION("TO_TEXT(B14815)"),"1")</f>
        <v>1</v>
      </c>
    </row>
    <row r="14816">
      <c r="A14816" s="2" t="s">
        <v>14678</v>
      </c>
      <c r="B14816" s="2">
        <v>1.0</v>
      </c>
      <c r="C14816" t="str">
        <f>IFERROR(__xludf.DUMMYFUNCTION("TO_TEXT(B14816)"),"1")</f>
        <v>1</v>
      </c>
    </row>
    <row r="14817">
      <c r="A14817" s="2" t="s">
        <v>14679</v>
      </c>
      <c r="B14817" s="2">
        <v>1.0</v>
      </c>
      <c r="C14817" t="str">
        <f>IFERROR(__xludf.DUMMYFUNCTION("TO_TEXT(B14817)"),"1")</f>
        <v>1</v>
      </c>
    </row>
    <row r="14818">
      <c r="A14818" s="2" t="s">
        <v>14680</v>
      </c>
      <c r="B14818" s="2">
        <v>1.0</v>
      </c>
      <c r="C14818" t="str">
        <f>IFERROR(__xludf.DUMMYFUNCTION("TO_TEXT(B14818)"),"1")</f>
        <v>1</v>
      </c>
    </row>
    <row r="14819">
      <c r="A14819" s="2" t="s">
        <v>14681</v>
      </c>
      <c r="B14819" s="2">
        <v>1.0</v>
      </c>
      <c r="C14819" t="str">
        <f>IFERROR(__xludf.DUMMYFUNCTION("TO_TEXT(B14819)"),"1")</f>
        <v>1</v>
      </c>
    </row>
    <row r="14820">
      <c r="A14820" s="2" t="s">
        <v>14682</v>
      </c>
      <c r="B14820" s="2">
        <v>1.0</v>
      </c>
      <c r="C14820" t="str">
        <f>IFERROR(__xludf.DUMMYFUNCTION("TO_TEXT(B14820)"),"1")</f>
        <v>1</v>
      </c>
    </row>
    <row r="14821">
      <c r="A14821" s="2" t="s">
        <v>14683</v>
      </c>
      <c r="B14821" s="2">
        <v>1.0</v>
      </c>
      <c r="C14821" t="str">
        <f>IFERROR(__xludf.DUMMYFUNCTION("TO_TEXT(B14821)"),"1")</f>
        <v>1</v>
      </c>
    </row>
    <row r="14822">
      <c r="A14822" s="2" t="s">
        <v>14684</v>
      </c>
      <c r="B14822" s="2">
        <v>1.0</v>
      </c>
      <c r="C14822" t="str">
        <f>IFERROR(__xludf.DUMMYFUNCTION("TO_TEXT(B14822)"),"1")</f>
        <v>1</v>
      </c>
    </row>
    <row r="14823">
      <c r="A14823" s="2" t="s">
        <v>14685</v>
      </c>
      <c r="B14823" s="2">
        <v>1.0</v>
      </c>
      <c r="C14823" t="str">
        <f>IFERROR(__xludf.DUMMYFUNCTION("TO_TEXT(B14823)"),"1")</f>
        <v>1</v>
      </c>
    </row>
    <row r="14824">
      <c r="A14824" s="2" t="s">
        <v>14686</v>
      </c>
      <c r="B14824" s="2">
        <v>1.0</v>
      </c>
      <c r="C14824" t="str">
        <f>IFERROR(__xludf.DUMMYFUNCTION("TO_TEXT(B14824)"),"1")</f>
        <v>1</v>
      </c>
    </row>
    <row r="14825">
      <c r="A14825" s="2" t="s">
        <v>14687</v>
      </c>
      <c r="B14825" s="2">
        <v>1.0</v>
      </c>
      <c r="C14825" t="str">
        <f>IFERROR(__xludf.DUMMYFUNCTION("TO_TEXT(B14825)"),"1")</f>
        <v>1</v>
      </c>
    </row>
    <row r="14826">
      <c r="A14826" s="2" t="s">
        <v>14688</v>
      </c>
      <c r="B14826" s="2">
        <v>1.0</v>
      </c>
      <c r="C14826" t="str">
        <f>IFERROR(__xludf.DUMMYFUNCTION("TO_TEXT(B14826)"),"1")</f>
        <v>1</v>
      </c>
    </row>
    <row r="14827">
      <c r="A14827" s="2" t="s">
        <v>14689</v>
      </c>
      <c r="B14827" s="2">
        <v>1.0</v>
      </c>
      <c r="C14827" t="str">
        <f>IFERROR(__xludf.DUMMYFUNCTION("TO_TEXT(B14827)"),"1")</f>
        <v>1</v>
      </c>
    </row>
    <row r="14828">
      <c r="A14828" s="2" t="s">
        <v>14690</v>
      </c>
      <c r="B14828" s="2">
        <v>1.0</v>
      </c>
      <c r="C14828" t="str">
        <f>IFERROR(__xludf.DUMMYFUNCTION("TO_TEXT(B14828)"),"1")</f>
        <v>1</v>
      </c>
    </row>
    <row r="14829">
      <c r="A14829" s="2" t="s">
        <v>14691</v>
      </c>
      <c r="B14829" s="2">
        <v>1.0</v>
      </c>
      <c r="C14829" t="str">
        <f>IFERROR(__xludf.DUMMYFUNCTION("TO_TEXT(B14829)"),"1")</f>
        <v>1</v>
      </c>
    </row>
    <row r="14830">
      <c r="A14830" s="2" t="s">
        <v>14692</v>
      </c>
      <c r="B14830" s="2">
        <v>1.0</v>
      </c>
      <c r="C14830" t="str">
        <f>IFERROR(__xludf.DUMMYFUNCTION("TO_TEXT(B14830)"),"1")</f>
        <v>1</v>
      </c>
    </row>
    <row r="14831">
      <c r="A14831" s="2" t="s">
        <v>14693</v>
      </c>
      <c r="B14831" s="2">
        <v>1.0</v>
      </c>
      <c r="C14831" t="str">
        <f>IFERROR(__xludf.DUMMYFUNCTION("TO_TEXT(B14831)"),"1")</f>
        <v>1</v>
      </c>
    </row>
    <row r="14832">
      <c r="A14832" s="2" t="s">
        <v>14694</v>
      </c>
      <c r="B14832" s="2">
        <v>1.0</v>
      </c>
      <c r="C14832" t="str">
        <f>IFERROR(__xludf.DUMMYFUNCTION("TO_TEXT(B14832)"),"1")</f>
        <v>1</v>
      </c>
    </row>
    <row r="14833">
      <c r="A14833" s="2" t="s">
        <v>14695</v>
      </c>
      <c r="B14833" s="2">
        <v>1.0</v>
      </c>
      <c r="C14833" t="str">
        <f>IFERROR(__xludf.DUMMYFUNCTION("TO_TEXT(B14833)"),"1")</f>
        <v>1</v>
      </c>
    </row>
    <row r="14834">
      <c r="A14834" s="2" t="s">
        <v>14696</v>
      </c>
      <c r="B14834" s="2">
        <v>1.0</v>
      </c>
      <c r="C14834" t="str">
        <f>IFERROR(__xludf.DUMMYFUNCTION("TO_TEXT(B14834)"),"1")</f>
        <v>1</v>
      </c>
    </row>
    <row r="14835">
      <c r="A14835" s="2" t="s">
        <v>14697</v>
      </c>
      <c r="B14835" s="2">
        <v>1.0</v>
      </c>
      <c r="C14835" t="str">
        <f>IFERROR(__xludf.DUMMYFUNCTION("TO_TEXT(B14835)"),"1")</f>
        <v>1</v>
      </c>
    </row>
    <row r="14836">
      <c r="A14836" s="2" t="s">
        <v>14698</v>
      </c>
      <c r="B14836" s="2">
        <v>1.0</v>
      </c>
      <c r="C14836" t="str">
        <f>IFERROR(__xludf.DUMMYFUNCTION("TO_TEXT(B14836)"),"1")</f>
        <v>1</v>
      </c>
    </row>
    <row r="14837">
      <c r="A14837" s="2" t="s">
        <v>14699</v>
      </c>
      <c r="B14837" s="2">
        <v>1.0</v>
      </c>
      <c r="C14837" t="str">
        <f>IFERROR(__xludf.DUMMYFUNCTION("TO_TEXT(B14837)"),"1")</f>
        <v>1</v>
      </c>
    </row>
    <row r="14838">
      <c r="A14838" s="2" t="s">
        <v>14700</v>
      </c>
      <c r="B14838" s="2">
        <v>1.0</v>
      </c>
      <c r="C14838" t="str">
        <f>IFERROR(__xludf.DUMMYFUNCTION("TO_TEXT(B14838)"),"1")</f>
        <v>1</v>
      </c>
    </row>
    <row r="14839">
      <c r="A14839" s="2" t="s">
        <v>14701</v>
      </c>
      <c r="B14839" s="2">
        <v>1.0</v>
      </c>
      <c r="C14839" t="str">
        <f>IFERROR(__xludf.DUMMYFUNCTION("TO_TEXT(B14839)"),"1")</f>
        <v>1</v>
      </c>
    </row>
    <row r="14840">
      <c r="A14840" s="2" t="s">
        <v>14702</v>
      </c>
      <c r="B14840" s="2">
        <v>1.0</v>
      </c>
      <c r="C14840" t="str">
        <f>IFERROR(__xludf.DUMMYFUNCTION("TO_TEXT(B14840)"),"1")</f>
        <v>1</v>
      </c>
    </row>
    <row r="14841">
      <c r="A14841" s="2" t="s">
        <v>14703</v>
      </c>
      <c r="B14841" s="2">
        <v>1.0</v>
      </c>
      <c r="C14841" t="str">
        <f>IFERROR(__xludf.DUMMYFUNCTION("TO_TEXT(B14841)"),"1")</f>
        <v>1</v>
      </c>
    </row>
    <row r="14842">
      <c r="A14842" s="2" t="s">
        <v>14704</v>
      </c>
      <c r="B14842" s="2">
        <v>1.0</v>
      </c>
      <c r="C14842" t="str">
        <f>IFERROR(__xludf.DUMMYFUNCTION("TO_TEXT(B14842)"),"1")</f>
        <v>1</v>
      </c>
    </row>
    <row r="14843">
      <c r="A14843" s="2" t="s">
        <v>14705</v>
      </c>
      <c r="B14843" s="2">
        <v>1.0</v>
      </c>
      <c r="C14843" t="str">
        <f>IFERROR(__xludf.DUMMYFUNCTION("TO_TEXT(B14843)"),"1")</f>
        <v>1</v>
      </c>
    </row>
    <row r="14844">
      <c r="A14844" s="2" t="s">
        <v>14706</v>
      </c>
      <c r="B14844" s="2">
        <v>1.0</v>
      </c>
      <c r="C14844" t="str">
        <f>IFERROR(__xludf.DUMMYFUNCTION("TO_TEXT(B14844)"),"1")</f>
        <v>1</v>
      </c>
    </row>
    <row r="14845">
      <c r="A14845" s="2" t="s">
        <v>14707</v>
      </c>
      <c r="B14845" s="2">
        <v>1.0</v>
      </c>
      <c r="C14845" t="str">
        <f>IFERROR(__xludf.DUMMYFUNCTION("TO_TEXT(B14845)"),"1")</f>
        <v>1</v>
      </c>
    </row>
    <row r="14846">
      <c r="A14846" s="2" t="s">
        <v>14708</v>
      </c>
      <c r="B14846" s="2">
        <v>1.0</v>
      </c>
      <c r="C14846" t="str">
        <f>IFERROR(__xludf.DUMMYFUNCTION("TO_TEXT(B14846)"),"1")</f>
        <v>1</v>
      </c>
    </row>
    <row r="14847">
      <c r="A14847" s="2" t="s">
        <v>14709</v>
      </c>
      <c r="B14847" s="2">
        <v>1.0</v>
      </c>
      <c r="C14847" t="str">
        <f>IFERROR(__xludf.DUMMYFUNCTION("TO_TEXT(B14847)"),"1")</f>
        <v>1</v>
      </c>
    </row>
    <row r="14848">
      <c r="A14848" s="2" t="s">
        <v>14710</v>
      </c>
      <c r="B14848" s="2">
        <v>1.0</v>
      </c>
      <c r="C14848" t="str">
        <f>IFERROR(__xludf.DUMMYFUNCTION("TO_TEXT(B14848)"),"1")</f>
        <v>1</v>
      </c>
    </row>
    <row r="14849">
      <c r="A14849" s="2" t="s">
        <v>14711</v>
      </c>
      <c r="B14849" s="2">
        <v>1.0</v>
      </c>
      <c r="C14849" t="str">
        <f>IFERROR(__xludf.DUMMYFUNCTION("TO_TEXT(B14849)"),"1")</f>
        <v>1</v>
      </c>
    </row>
    <row r="14850">
      <c r="A14850" s="2" t="s">
        <v>14712</v>
      </c>
      <c r="B14850" s="2">
        <v>1.0</v>
      </c>
      <c r="C14850" t="str">
        <f>IFERROR(__xludf.DUMMYFUNCTION("TO_TEXT(B14850)"),"1")</f>
        <v>1</v>
      </c>
    </row>
    <row r="14851">
      <c r="A14851" s="2" t="s">
        <v>14713</v>
      </c>
      <c r="B14851" s="2">
        <v>1.0</v>
      </c>
      <c r="C14851" t="str">
        <f>IFERROR(__xludf.DUMMYFUNCTION("TO_TEXT(B14851)"),"1")</f>
        <v>1</v>
      </c>
    </row>
    <row r="14852">
      <c r="A14852" s="2" t="s">
        <v>14714</v>
      </c>
      <c r="B14852" s="2">
        <v>1.0</v>
      </c>
      <c r="C14852" t="str">
        <f>IFERROR(__xludf.DUMMYFUNCTION("TO_TEXT(B14852)"),"1")</f>
        <v>1</v>
      </c>
    </row>
    <row r="14853">
      <c r="A14853" s="2" t="s">
        <v>14715</v>
      </c>
      <c r="B14853" s="2">
        <v>1.0</v>
      </c>
      <c r="C14853" t="str">
        <f>IFERROR(__xludf.DUMMYFUNCTION("TO_TEXT(B14853)"),"1")</f>
        <v>1</v>
      </c>
    </row>
    <row r="14854">
      <c r="A14854" s="2" t="s">
        <v>14716</v>
      </c>
      <c r="B14854" s="2">
        <v>1.0</v>
      </c>
      <c r="C14854" t="str">
        <f>IFERROR(__xludf.DUMMYFUNCTION("TO_TEXT(B14854)"),"1")</f>
        <v>1</v>
      </c>
    </row>
    <row r="14855">
      <c r="A14855" s="2" t="s">
        <v>14717</v>
      </c>
      <c r="B14855" s="2">
        <v>1.0</v>
      </c>
      <c r="C14855" t="str">
        <f>IFERROR(__xludf.DUMMYFUNCTION("TO_TEXT(B14855)"),"1")</f>
        <v>1</v>
      </c>
    </row>
    <row r="14856">
      <c r="A14856" s="2" t="s">
        <v>14718</v>
      </c>
      <c r="B14856" s="2">
        <v>1.0</v>
      </c>
      <c r="C14856" t="str">
        <f>IFERROR(__xludf.DUMMYFUNCTION("TO_TEXT(B14856)"),"1")</f>
        <v>1</v>
      </c>
    </row>
    <row r="14857">
      <c r="A14857" s="2" t="s">
        <v>14719</v>
      </c>
      <c r="B14857" s="2">
        <v>1.0</v>
      </c>
      <c r="C14857" t="str">
        <f>IFERROR(__xludf.DUMMYFUNCTION("TO_TEXT(B14857)"),"1")</f>
        <v>1</v>
      </c>
    </row>
    <row r="14858">
      <c r="A14858" s="2" t="s">
        <v>14720</v>
      </c>
      <c r="B14858" s="2">
        <v>1.0</v>
      </c>
      <c r="C14858" t="str">
        <f>IFERROR(__xludf.DUMMYFUNCTION("TO_TEXT(B14858)"),"1")</f>
        <v>1</v>
      </c>
    </row>
    <row r="14859">
      <c r="A14859" s="2" t="s">
        <v>14721</v>
      </c>
      <c r="B14859" s="2">
        <v>1.0</v>
      </c>
      <c r="C14859" t="str">
        <f>IFERROR(__xludf.DUMMYFUNCTION("TO_TEXT(B14859)"),"1")</f>
        <v>1</v>
      </c>
    </row>
    <row r="14860">
      <c r="A14860" s="2" t="s">
        <v>14722</v>
      </c>
      <c r="B14860" s="2">
        <v>1.0</v>
      </c>
      <c r="C14860" t="str">
        <f>IFERROR(__xludf.DUMMYFUNCTION("TO_TEXT(B14860)"),"1")</f>
        <v>1</v>
      </c>
    </row>
    <row r="14861">
      <c r="A14861" s="2" t="s">
        <v>14723</v>
      </c>
      <c r="B14861" s="2">
        <v>1.0</v>
      </c>
      <c r="C14861" t="str">
        <f>IFERROR(__xludf.DUMMYFUNCTION("TO_TEXT(B14861)"),"1")</f>
        <v>1</v>
      </c>
    </row>
    <row r="14862">
      <c r="A14862" s="2" t="s">
        <v>14724</v>
      </c>
      <c r="B14862" s="2">
        <v>1.0</v>
      </c>
      <c r="C14862" t="str">
        <f>IFERROR(__xludf.DUMMYFUNCTION("TO_TEXT(B14862)"),"1")</f>
        <v>1</v>
      </c>
    </row>
    <row r="14863">
      <c r="A14863" s="2" t="s">
        <v>14725</v>
      </c>
      <c r="B14863" s="2">
        <v>1.0</v>
      </c>
      <c r="C14863" t="str">
        <f>IFERROR(__xludf.DUMMYFUNCTION("TO_TEXT(B14863)"),"1")</f>
        <v>1</v>
      </c>
    </row>
    <row r="14864">
      <c r="A14864" s="2" t="s">
        <v>14726</v>
      </c>
      <c r="B14864" s="2">
        <v>1.0</v>
      </c>
      <c r="C14864" t="str">
        <f>IFERROR(__xludf.DUMMYFUNCTION("TO_TEXT(B14864)"),"1")</f>
        <v>1</v>
      </c>
    </row>
    <row r="14865">
      <c r="A14865" s="2" t="s">
        <v>14727</v>
      </c>
      <c r="B14865" s="2">
        <v>1.0</v>
      </c>
      <c r="C14865" t="str">
        <f>IFERROR(__xludf.DUMMYFUNCTION("TO_TEXT(B14865)"),"1")</f>
        <v>1</v>
      </c>
    </row>
    <row r="14866">
      <c r="A14866" s="2" t="s">
        <v>14728</v>
      </c>
      <c r="B14866" s="2">
        <v>1.0</v>
      </c>
      <c r="C14866" t="str">
        <f>IFERROR(__xludf.DUMMYFUNCTION("TO_TEXT(B14866)"),"1")</f>
        <v>1</v>
      </c>
    </row>
    <row r="14867">
      <c r="A14867" s="2" t="s">
        <v>14729</v>
      </c>
      <c r="B14867" s="2">
        <v>1.0</v>
      </c>
      <c r="C14867" t="str">
        <f>IFERROR(__xludf.DUMMYFUNCTION("TO_TEXT(B14867)"),"1")</f>
        <v>1</v>
      </c>
    </row>
    <row r="14868">
      <c r="A14868" s="2" t="s">
        <v>14730</v>
      </c>
      <c r="B14868" s="2">
        <v>1.0</v>
      </c>
      <c r="C14868" t="str">
        <f>IFERROR(__xludf.DUMMYFUNCTION("TO_TEXT(B14868)"),"1")</f>
        <v>1</v>
      </c>
    </row>
    <row r="14869">
      <c r="A14869" s="2" t="s">
        <v>14731</v>
      </c>
      <c r="B14869" s="2">
        <v>1.0</v>
      </c>
      <c r="C14869" t="str">
        <f>IFERROR(__xludf.DUMMYFUNCTION("TO_TEXT(B14869)"),"1")</f>
        <v>1</v>
      </c>
    </row>
    <row r="14870">
      <c r="A14870" s="2" t="s">
        <v>14732</v>
      </c>
      <c r="B14870" s="2">
        <v>1.0</v>
      </c>
      <c r="C14870" t="str">
        <f>IFERROR(__xludf.DUMMYFUNCTION("TO_TEXT(B14870)"),"1")</f>
        <v>1</v>
      </c>
    </row>
    <row r="14871">
      <c r="A14871" s="2" t="s">
        <v>14733</v>
      </c>
      <c r="B14871" s="2">
        <v>1.0</v>
      </c>
      <c r="C14871" t="str">
        <f>IFERROR(__xludf.DUMMYFUNCTION("TO_TEXT(B14871)"),"1")</f>
        <v>1</v>
      </c>
    </row>
    <row r="14872">
      <c r="A14872" s="2" t="s">
        <v>14734</v>
      </c>
      <c r="B14872" s="2">
        <v>1.0</v>
      </c>
      <c r="C14872" t="str">
        <f>IFERROR(__xludf.DUMMYFUNCTION("TO_TEXT(B14872)"),"1")</f>
        <v>1</v>
      </c>
    </row>
    <row r="14873">
      <c r="A14873" s="2" t="s">
        <v>14735</v>
      </c>
      <c r="B14873" s="2">
        <v>1.0</v>
      </c>
      <c r="C14873" t="str">
        <f>IFERROR(__xludf.DUMMYFUNCTION("TO_TEXT(B14873)"),"1")</f>
        <v>1</v>
      </c>
    </row>
    <row r="14874">
      <c r="A14874" s="2" t="s">
        <v>14736</v>
      </c>
      <c r="B14874" s="2">
        <v>1.0</v>
      </c>
      <c r="C14874" t="str">
        <f>IFERROR(__xludf.DUMMYFUNCTION("TO_TEXT(B14874)"),"1")</f>
        <v>1</v>
      </c>
    </row>
    <row r="14875">
      <c r="A14875" s="2" t="s">
        <v>14737</v>
      </c>
      <c r="B14875" s="2">
        <v>1.0</v>
      </c>
      <c r="C14875" t="str">
        <f>IFERROR(__xludf.DUMMYFUNCTION("TO_TEXT(B14875)"),"1")</f>
        <v>1</v>
      </c>
    </row>
    <row r="14876">
      <c r="A14876" s="2" t="s">
        <v>14738</v>
      </c>
      <c r="B14876" s="2">
        <v>1.0</v>
      </c>
      <c r="C14876" t="str">
        <f>IFERROR(__xludf.DUMMYFUNCTION("TO_TEXT(B14876)"),"1")</f>
        <v>1</v>
      </c>
    </row>
    <row r="14877">
      <c r="A14877" s="2" t="s">
        <v>14739</v>
      </c>
      <c r="B14877" s="2">
        <v>1.0</v>
      </c>
      <c r="C14877" t="str">
        <f>IFERROR(__xludf.DUMMYFUNCTION("TO_TEXT(B14877)"),"1")</f>
        <v>1</v>
      </c>
    </row>
    <row r="14878">
      <c r="A14878" s="2" t="s">
        <v>14740</v>
      </c>
      <c r="B14878" s="2">
        <v>1.0</v>
      </c>
      <c r="C14878" t="str">
        <f>IFERROR(__xludf.DUMMYFUNCTION("TO_TEXT(B14878)"),"1")</f>
        <v>1</v>
      </c>
    </row>
    <row r="14879">
      <c r="A14879" s="2" t="s">
        <v>14741</v>
      </c>
      <c r="B14879" s="2">
        <v>1.0</v>
      </c>
      <c r="C14879" t="str">
        <f>IFERROR(__xludf.DUMMYFUNCTION("TO_TEXT(B14879)"),"1")</f>
        <v>1</v>
      </c>
    </row>
    <row r="14880">
      <c r="A14880" s="2" t="s">
        <v>14742</v>
      </c>
      <c r="B14880" s="2">
        <v>1.0</v>
      </c>
      <c r="C14880" t="str">
        <f>IFERROR(__xludf.DUMMYFUNCTION("TO_TEXT(B14880)"),"1")</f>
        <v>1</v>
      </c>
    </row>
    <row r="14881">
      <c r="A14881" s="2" t="s">
        <v>14743</v>
      </c>
      <c r="B14881" s="2">
        <v>1.0</v>
      </c>
      <c r="C14881" t="str">
        <f>IFERROR(__xludf.DUMMYFUNCTION("TO_TEXT(B14881)"),"1")</f>
        <v>1</v>
      </c>
    </row>
    <row r="14882">
      <c r="A14882" s="2" t="s">
        <v>14744</v>
      </c>
      <c r="B14882" s="2">
        <v>1.0</v>
      </c>
      <c r="C14882" t="str">
        <f>IFERROR(__xludf.DUMMYFUNCTION("TO_TEXT(B14882)"),"1")</f>
        <v>1</v>
      </c>
    </row>
    <row r="14883">
      <c r="A14883" s="2" t="s">
        <v>14745</v>
      </c>
      <c r="B14883" s="2">
        <v>1.0</v>
      </c>
      <c r="C14883" t="str">
        <f>IFERROR(__xludf.DUMMYFUNCTION("TO_TEXT(B14883)"),"1")</f>
        <v>1</v>
      </c>
    </row>
    <row r="14884">
      <c r="A14884" s="2" t="s">
        <v>14746</v>
      </c>
      <c r="B14884" s="2">
        <v>1.0</v>
      </c>
      <c r="C14884" t="str">
        <f>IFERROR(__xludf.DUMMYFUNCTION("TO_TEXT(B14884)"),"1")</f>
        <v>1</v>
      </c>
    </row>
    <row r="14885">
      <c r="A14885" s="2" t="s">
        <v>14747</v>
      </c>
      <c r="B14885" s="2">
        <v>1.0</v>
      </c>
      <c r="C14885" t="str">
        <f>IFERROR(__xludf.DUMMYFUNCTION("TO_TEXT(B14885)"),"1")</f>
        <v>1</v>
      </c>
    </row>
    <row r="14886">
      <c r="A14886" s="2" t="s">
        <v>14748</v>
      </c>
      <c r="B14886" s="2">
        <v>1.0</v>
      </c>
      <c r="C14886" t="str">
        <f>IFERROR(__xludf.DUMMYFUNCTION("TO_TEXT(B14886)"),"1")</f>
        <v>1</v>
      </c>
    </row>
    <row r="14887">
      <c r="A14887" s="2" t="s">
        <v>14749</v>
      </c>
      <c r="B14887" s="2">
        <v>1.0</v>
      </c>
      <c r="C14887" t="str">
        <f>IFERROR(__xludf.DUMMYFUNCTION("TO_TEXT(B14887)"),"1")</f>
        <v>1</v>
      </c>
    </row>
    <row r="14888">
      <c r="A14888" s="2" t="s">
        <v>14750</v>
      </c>
      <c r="B14888" s="2">
        <v>1.0</v>
      </c>
      <c r="C14888" t="str">
        <f>IFERROR(__xludf.DUMMYFUNCTION("TO_TEXT(B14888)"),"1")</f>
        <v>1</v>
      </c>
    </row>
    <row r="14889">
      <c r="A14889" s="2" t="s">
        <v>14751</v>
      </c>
      <c r="B14889" s="2">
        <v>1.0</v>
      </c>
      <c r="C14889" t="str">
        <f>IFERROR(__xludf.DUMMYFUNCTION("TO_TEXT(B14889)"),"1")</f>
        <v>1</v>
      </c>
    </row>
    <row r="14890">
      <c r="A14890" s="2" t="s">
        <v>14752</v>
      </c>
      <c r="B14890" s="2">
        <v>1.0</v>
      </c>
      <c r="C14890" t="str">
        <f>IFERROR(__xludf.DUMMYFUNCTION("TO_TEXT(B14890)"),"1")</f>
        <v>1</v>
      </c>
    </row>
    <row r="14891">
      <c r="A14891" s="2" t="s">
        <v>14753</v>
      </c>
      <c r="B14891" s="2">
        <v>1.0</v>
      </c>
      <c r="C14891" t="str">
        <f>IFERROR(__xludf.DUMMYFUNCTION("TO_TEXT(B14891)"),"1")</f>
        <v>1</v>
      </c>
    </row>
    <row r="14892">
      <c r="A14892" s="2" t="s">
        <v>14754</v>
      </c>
      <c r="B14892" s="2">
        <v>1.0</v>
      </c>
      <c r="C14892" t="str">
        <f>IFERROR(__xludf.DUMMYFUNCTION("TO_TEXT(B14892)"),"1")</f>
        <v>1</v>
      </c>
    </row>
    <row r="14893">
      <c r="A14893" s="2" t="s">
        <v>14755</v>
      </c>
      <c r="B14893" s="2">
        <v>1.0</v>
      </c>
      <c r="C14893" t="str">
        <f>IFERROR(__xludf.DUMMYFUNCTION("TO_TEXT(B14893)"),"1")</f>
        <v>1</v>
      </c>
    </row>
    <row r="14894">
      <c r="A14894" s="2" t="s">
        <v>14756</v>
      </c>
      <c r="B14894" s="2">
        <v>1.0</v>
      </c>
      <c r="C14894" t="str">
        <f>IFERROR(__xludf.DUMMYFUNCTION("TO_TEXT(B14894)"),"1")</f>
        <v>1</v>
      </c>
    </row>
    <row r="14895">
      <c r="A14895" s="2" t="s">
        <v>14757</v>
      </c>
      <c r="B14895" s="2">
        <v>1.0</v>
      </c>
      <c r="C14895" t="str">
        <f>IFERROR(__xludf.DUMMYFUNCTION("TO_TEXT(B14895)"),"1")</f>
        <v>1</v>
      </c>
    </row>
    <row r="14896">
      <c r="A14896" s="2" t="s">
        <v>14758</v>
      </c>
      <c r="B14896" s="2">
        <v>1.0</v>
      </c>
      <c r="C14896" t="str">
        <f>IFERROR(__xludf.DUMMYFUNCTION("TO_TEXT(B14896)"),"1")</f>
        <v>1</v>
      </c>
    </row>
    <row r="14897">
      <c r="A14897" s="2" t="s">
        <v>14759</v>
      </c>
      <c r="B14897" s="2">
        <v>1.0</v>
      </c>
      <c r="C14897" t="str">
        <f>IFERROR(__xludf.DUMMYFUNCTION("TO_TEXT(B14897)"),"1")</f>
        <v>1</v>
      </c>
    </row>
    <row r="14898">
      <c r="A14898" s="2" t="s">
        <v>14760</v>
      </c>
      <c r="B14898" s="2">
        <v>1.0</v>
      </c>
      <c r="C14898" t="str">
        <f>IFERROR(__xludf.DUMMYFUNCTION("TO_TEXT(B14898)"),"1")</f>
        <v>1</v>
      </c>
    </row>
    <row r="14899">
      <c r="A14899" s="2" t="s">
        <v>14761</v>
      </c>
      <c r="B14899" s="2">
        <v>1.0</v>
      </c>
      <c r="C14899" t="str">
        <f>IFERROR(__xludf.DUMMYFUNCTION("TO_TEXT(B14899)"),"1")</f>
        <v>1</v>
      </c>
    </row>
    <row r="14900">
      <c r="A14900" s="2" t="s">
        <v>14762</v>
      </c>
      <c r="B14900" s="2">
        <v>1.0</v>
      </c>
      <c r="C14900" t="str">
        <f>IFERROR(__xludf.DUMMYFUNCTION("TO_TEXT(B14900)"),"1")</f>
        <v>1</v>
      </c>
    </row>
    <row r="14901">
      <c r="A14901" s="2" t="s">
        <v>14763</v>
      </c>
      <c r="B14901" s="2">
        <v>1.0</v>
      </c>
      <c r="C14901" t="str">
        <f>IFERROR(__xludf.DUMMYFUNCTION("TO_TEXT(B14901)"),"1")</f>
        <v>1</v>
      </c>
    </row>
    <row r="14902">
      <c r="A14902" s="2" t="s">
        <v>14764</v>
      </c>
      <c r="B14902" s="2">
        <v>1.0</v>
      </c>
      <c r="C14902" t="str">
        <f>IFERROR(__xludf.DUMMYFUNCTION("TO_TEXT(B14902)"),"1")</f>
        <v>1</v>
      </c>
    </row>
    <row r="14903">
      <c r="A14903" s="2" t="s">
        <v>14765</v>
      </c>
      <c r="B14903" s="2">
        <v>1.0</v>
      </c>
      <c r="C14903" t="str">
        <f>IFERROR(__xludf.DUMMYFUNCTION("TO_TEXT(B14903)"),"1")</f>
        <v>1</v>
      </c>
    </row>
    <row r="14904">
      <c r="A14904" s="2" t="s">
        <v>14766</v>
      </c>
      <c r="B14904" s="2">
        <v>1.0</v>
      </c>
      <c r="C14904" t="str">
        <f>IFERROR(__xludf.DUMMYFUNCTION("TO_TEXT(B14904)"),"1")</f>
        <v>1</v>
      </c>
    </row>
    <row r="14905">
      <c r="A14905" s="2" t="s">
        <v>14767</v>
      </c>
      <c r="B14905" s="2">
        <v>1.0</v>
      </c>
      <c r="C14905" t="str">
        <f>IFERROR(__xludf.DUMMYFUNCTION("TO_TEXT(B14905)"),"1")</f>
        <v>1</v>
      </c>
    </row>
    <row r="14906">
      <c r="A14906" s="2" t="s">
        <v>14768</v>
      </c>
      <c r="B14906" s="2">
        <v>1.0</v>
      </c>
      <c r="C14906" t="str">
        <f>IFERROR(__xludf.DUMMYFUNCTION("TO_TEXT(B14906)"),"1")</f>
        <v>1</v>
      </c>
    </row>
    <row r="14907">
      <c r="A14907" s="2" t="s">
        <v>14769</v>
      </c>
      <c r="B14907" s="2">
        <v>1.0</v>
      </c>
      <c r="C14907" t="str">
        <f>IFERROR(__xludf.DUMMYFUNCTION("TO_TEXT(B14907)"),"1")</f>
        <v>1</v>
      </c>
    </row>
    <row r="14908">
      <c r="A14908" s="2" t="s">
        <v>14770</v>
      </c>
      <c r="B14908" s="2">
        <v>1.0</v>
      </c>
      <c r="C14908" t="str">
        <f>IFERROR(__xludf.DUMMYFUNCTION("TO_TEXT(B14908)"),"1")</f>
        <v>1</v>
      </c>
    </row>
    <row r="14909">
      <c r="A14909" s="2" t="s">
        <v>14771</v>
      </c>
      <c r="B14909" s="2">
        <v>1.0</v>
      </c>
      <c r="C14909" t="str">
        <f>IFERROR(__xludf.DUMMYFUNCTION("TO_TEXT(B14909)"),"1")</f>
        <v>1</v>
      </c>
    </row>
    <row r="14910">
      <c r="A14910" s="2" t="s">
        <v>14772</v>
      </c>
      <c r="B14910" s="2">
        <v>1.0</v>
      </c>
      <c r="C14910" t="str">
        <f>IFERROR(__xludf.DUMMYFUNCTION("TO_TEXT(B14910)"),"1")</f>
        <v>1</v>
      </c>
    </row>
    <row r="14911">
      <c r="A14911" s="2" t="s">
        <v>14773</v>
      </c>
      <c r="B14911" s="2">
        <v>1.0</v>
      </c>
      <c r="C14911" t="str">
        <f>IFERROR(__xludf.DUMMYFUNCTION("TO_TEXT(B14911)"),"1")</f>
        <v>1</v>
      </c>
    </row>
    <row r="14912">
      <c r="A14912" s="2" t="s">
        <v>14774</v>
      </c>
      <c r="B14912" s="2">
        <v>1.0</v>
      </c>
      <c r="C14912" t="str">
        <f>IFERROR(__xludf.DUMMYFUNCTION("TO_TEXT(B14912)"),"1")</f>
        <v>1</v>
      </c>
    </row>
    <row r="14913">
      <c r="A14913" s="2" t="s">
        <v>14775</v>
      </c>
      <c r="B14913" s="2">
        <v>1.0</v>
      </c>
      <c r="C14913" t="str">
        <f>IFERROR(__xludf.DUMMYFUNCTION("TO_TEXT(B14913)"),"1")</f>
        <v>1</v>
      </c>
    </row>
    <row r="14914">
      <c r="A14914" s="2" t="s">
        <v>14776</v>
      </c>
      <c r="B14914" s="2">
        <v>1.0</v>
      </c>
      <c r="C14914" t="str">
        <f>IFERROR(__xludf.DUMMYFUNCTION("TO_TEXT(B14914)"),"1")</f>
        <v>1</v>
      </c>
    </row>
    <row r="14915">
      <c r="A14915" s="2" t="s">
        <v>14777</v>
      </c>
      <c r="B14915" s="2">
        <v>1.0</v>
      </c>
      <c r="C14915" t="str">
        <f>IFERROR(__xludf.DUMMYFUNCTION("TO_TEXT(B14915)"),"1")</f>
        <v>1</v>
      </c>
    </row>
    <row r="14916">
      <c r="A14916" s="2" t="s">
        <v>14778</v>
      </c>
      <c r="B14916" s="2">
        <v>1.0</v>
      </c>
      <c r="C14916" t="str">
        <f>IFERROR(__xludf.DUMMYFUNCTION("TO_TEXT(B14916)"),"1")</f>
        <v>1</v>
      </c>
    </row>
    <row r="14917">
      <c r="A14917" s="2" t="s">
        <v>14779</v>
      </c>
      <c r="B14917" s="2">
        <v>1.0</v>
      </c>
      <c r="C14917" t="str">
        <f>IFERROR(__xludf.DUMMYFUNCTION("TO_TEXT(B14917)"),"1")</f>
        <v>1</v>
      </c>
    </row>
    <row r="14918">
      <c r="A14918" s="2" t="s">
        <v>14780</v>
      </c>
      <c r="B14918" s="2">
        <v>1.0</v>
      </c>
      <c r="C14918" t="str">
        <f>IFERROR(__xludf.DUMMYFUNCTION("TO_TEXT(B14918)"),"1")</f>
        <v>1</v>
      </c>
    </row>
    <row r="14919">
      <c r="A14919" s="2" t="s">
        <v>14781</v>
      </c>
      <c r="B14919" s="2">
        <v>1.0</v>
      </c>
      <c r="C14919" t="str">
        <f>IFERROR(__xludf.DUMMYFUNCTION("TO_TEXT(B14919)"),"1")</f>
        <v>1</v>
      </c>
    </row>
    <row r="14920">
      <c r="A14920" s="2" t="s">
        <v>14782</v>
      </c>
      <c r="B14920" s="2">
        <v>1.0</v>
      </c>
      <c r="C14920" t="str">
        <f>IFERROR(__xludf.DUMMYFUNCTION("TO_TEXT(B14920)"),"1")</f>
        <v>1</v>
      </c>
    </row>
    <row r="14921">
      <c r="A14921" s="2" t="s">
        <v>14783</v>
      </c>
      <c r="B14921" s="2">
        <v>1.0</v>
      </c>
      <c r="C14921" t="str">
        <f>IFERROR(__xludf.DUMMYFUNCTION("TO_TEXT(B14921)"),"1")</f>
        <v>1</v>
      </c>
    </row>
    <row r="14922">
      <c r="A14922" s="2" t="s">
        <v>14784</v>
      </c>
      <c r="B14922" s="2">
        <v>1.0</v>
      </c>
      <c r="C14922" t="str">
        <f>IFERROR(__xludf.DUMMYFUNCTION("TO_TEXT(B14922)"),"1")</f>
        <v>1</v>
      </c>
    </row>
    <row r="14923">
      <c r="A14923" s="2" t="s">
        <v>14785</v>
      </c>
      <c r="B14923" s="2">
        <v>1.0</v>
      </c>
      <c r="C14923" t="str">
        <f>IFERROR(__xludf.DUMMYFUNCTION("TO_TEXT(B14923)"),"1")</f>
        <v>1</v>
      </c>
    </row>
    <row r="14924">
      <c r="A14924" s="2" t="s">
        <v>14786</v>
      </c>
      <c r="B14924" s="2">
        <v>1.0</v>
      </c>
      <c r="C14924" t="str">
        <f>IFERROR(__xludf.DUMMYFUNCTION("TO_TEXT(B14924)"),"1")</f>
        <v>1</v>
      </c>
    </row>
    <row r="14925">
      <c r="A14925" s="2" t="s">
        <v>14787</v>
      </c>
      <c r="B14925" s="2">
        <v>1.0</v>
      </c>
      <c r="C14925" t="str">
        <f>IFERROR(__xludf.DUMMYFUNCTION("TO_TEXT(B14925)"),"1")</f>
        <v>1</v>
      </c>
    </row>
    <row r="14926">
      <c r="A14926" s="2" t="s">
        <v>14788</v>
      </c>
      <c r="B14926" s="2">
        <v>1.0</v>
      </c>
      <c r="C14926" t="str">
        <f>IFERROR(__xludf.DUMMYFUNCTION("TO_TEXT(B14926)"),"1")</f>
        <v>1</v>
      </c>
    </row>
    <row r="14927">
      <c r="A14927" s="2" t="s">
        <v>14789</v>
      </c>
      <c r="B14927" s="2">
        <v>1.0</v>
      </c>
      <c r="C14927" t="str">
        <f>IFERROR(__xludf.DUMMYFUNCTION("TO_TEXT(B14927)"),"1")</f>
        <v>1</v>
      </c>
    </row>
    <row r="14928">
      <c r="A14928" s="2" t="s">
        <v>14790</v>
      </c>
      <c r="B14928" s="2">
        <v>1.0</v>
      </c>
      <c r="C14928" t="str">
        <f>IFERROR(__xludf.DUMMYFUNCTION("TO_TEXT(B14928)"),"1")</f>
        <v>1</v>
      </c>
    </row>
    <row r="14929">
      <c r="A14929" s="2" t="s">
        <v>14791</v>
      </c>
      <c r="B14929" s="2">
        <v>1.0</v>
      </c>
      <c r="C14929" t="str">
        <f>IFERROR(__xludf.DUMMYFUNCTION("TO_TEXT(B14929)"),"1")</f>
        <v>1</v>
      </c>
    </row>
    <row r="14930">
      <c r="A14930" s="2" t="s">
        <v>14792</v>
      </c>
      <c r="B14930" s="2">
        <v>1.0</v>
      </c>
      <c r="C14930" t="str">
        <f>IFERROR(__xludf.DUMMYFUNCTION("TO_TEXT(B14930)"),"1")</f>
        <v>1</v>
      </c>
    </row>
    <row r="14931">
      <c r="A14931" s="2" t="s">
        <v>14793</v>
      </c>
      <c r="B14931" s="2">
        <v>1.0</v>
      </c>
      <c r="C14931" t="str">
        <f>IFERROR(__xludf.DUMMYFUNCTION("TO_TEXT(B14931)"),"1")</f>
        <v>1</v>
      </c>
    </row>
    <row r="14932">
      <c r="A14932" s="2" t="s">
        <v>14794</v>
      </c>
      <c r="B14932" s="2">
        <v>1.0</v>
      </c>
      <c r="C14932" t="str">
        <f>IFERROR(__xludf.DUMMYFUNCTION("TO_TEXT(B14932)"),"1")</f>
        <v>1</v>
      </c>
    </row>
    <row r="14933">
      <c r="A14933" s="2" t="s">
        <v>14795</v>
      </c>
      <c r="B14933" s="2">
        <v>1.0</v>
      </c>
      <c r="C14933" t="str">
        <f>IFERROR(__xludf.DUMMYFUNCTION("TO_TEXT(B14933)"),"1")</f>
        <v>1</v>
      </c>
    </row>
    <row r="14934">
      <c r="A14934" s="2" t="s">
        <v>14796</v>
      </c>
      <c r="B14934" s="2">
        <v>1.0</v>
      </c>
      <c r="C14934" t="str">
        <f>IFERROR(__xludf.DUMMYFUNCTION("TO_TEXT(B14934)"),"1")</f>
        <v>1</v>
      </c>
    </row>
    <row r="14935">
      <c r="A14935" s="2" t="s">
        <v>14797</v>
      </c>
      <c r="B14935" s="2">
        <v>1.0</v>
      </c>
      <c r="C14935" t="str">
        <f>IFERROR(__xludf.DUMMYFUNCTION("TO_TEXT(B14935)"),"1")</f>
        <v>1</v>
      </c>
    </row>
    <row r="14936">
      <c r="A14936" s="2" t="s">
        <v>14798</v>
      </c>
      <c r="B14936" s="2">
        <v>1.0</v>
      </c>
      <c r="C14936" t="str">
        <f>IFERROR(__xludf.DUMMYFUNCTION("TO_TEXT(B14936)"),"1")</f>
        <v>1</v>
      </c>
    </row>
    <row r="14937">
      <c r="A14937" s="2" t="s">
        <v>14799</v>
      </c>
      <c r="B14937" s="2">
        <v>1.0</v>
      </c>
      <c r="C14937" t="str">
        <f>IFERROR(__xludf.DUMMYFUNCTION("TO_TEXT(B14937)"),"1")</f>
        <v>1</v>
      </c>
    </row>
    <row r="14938">
      <c r="A14938" s="2" t="s">
        <v>14800</v>
      </c>
      <c r="B14938" s="2">
        <v>1.0</v>
      </c>
      <c r="C14938" t="str">
        <f>IFERROR(__xludf.DUMMYFUNCTION("TO_TEXT(B14938)"),"1")</f>
        <v>1</v>
      </c>
    </row>
    <row r="14939">
      <c r="A14939" s="2" t="s">
        <v>14801</v>
      </c>
      <c r="B14939" s="2">
        <v>1.0</v>
      </c>
      <c r="C14939" t="str">
        <f>IFERROR(__xludf.DUMMYFUNCTION("TO_TEXT(B14939)"),"1")</f>
        <v>1</v>
      </c>
    </row>
    <row r="14940">
      <c r="A14940" s="2" t="s">
        <v>14802</v>
      </c>
      <c r="B14940" s="2">
        <v>1.0</v>
      </c>
      <c r="C14940" t="str">
        <f>IFERROR(__xludf.DUMMYFUNCTION("TO_TEXT(B14940)"),"1")</f>
        <v>1</v>
      </c>
    </row>
    <row r="14941">
      <c r="A14941" s="2" t="s">
        <v>14803</v>
      </c>
      <c r="B14941" s="2">
        <v>1.0</v>
      </c>
      <c r="C14941" t="str">
        <f>IFERROR(__xludf.DUMMYFUNCTION("TO_TEXT(B14941)"),"1")</f>
        <v>1</v>
      </c>
    </row>
    <row r="14942">
      <c r="A14942" s="2" t="s">
        <v>14804</v>
      </c>
      <c r="B14942" s="2">
        <v>1.0</v>
      </c>
      <c r="C14942" t="str">
        <f>IFERROR(__xludf.DUMMYFUNCTION("TO_TEXT(B14942)"),"1")</f>
        <v>1</v>
      </c>
    </row>
    <row r="14943">
      <c r="A14943" s="2" t="s">
        <v>14805</v>
      </c>
      <c r="B14943" s="2">
        <v>1.0</v>
      </c>
      <c r="C14943" t="str">
        <f>IFERROR(__xludf.DUMMYFUNCTION("TO_TEXT(B14943)"),"1")</f>
        <v>1</v>
      </c>
    </row>
    <row r="14944">
      <c r="A14944" s="2" t="s">
        <v>14806</v>
      </c>
      <c r="B14944" s="2">
        <v>1.0</v>
      </c>
      <c r="C14944" t="str">
        <f>IFERROR(__xludf.DUMMYFUNCTION("TO_TEXT(B14944)"),"1")</f>
        <v>1</v>
      </c>
    </row>
    <row r="14945">
      <c r="A14945" s="2" t="s">
        <v>14807</v>
      </c>
      <c r="B14945" s="2">
        <v>1.0</v>
      </c>
      <c r="C14945" t="str">
        <f>IFERROR(__xludf.DUMMYFUNCTION("TO_TEXT(B14945)"),"1")</f>
        <v>1</v>
      </c>
    </row>
    <row r="14946">
      <c r="A14946" s="2" t="s">
        <v>14808</v>
      </c>
      <c r="B14946" s="2">
        <v>1.0</v>
      </c>
      <c r="C14946" t="str">
        <f>IFERROR(__xludf.DUMMYFUNCTION("TO_TEXT(B14946)"),"1")</f>
        <v>1</v>
      </c>
    </row>
    <row r="14947">
      <c r="A14947" s="2" t="s">
        <v>14809</v>
      </c>
      <c r="B14947" s="2">
        <v>1.0</v>
      </c>
      <c r="C14947" t="str">
        <f>IFERROR(__xludf.DUMMYFUNCTION("TO_TEXT(B14947)"),"1")</f>
        <v>1</v>
      </c>
    </row>
    <row r="14948">
      <c r="A14948" s="2" t="s">
        <v>14810</v>
      </c>
      <c r="B14948" s="2">
        <v>1.0</v>
      </c>
      <c r="C14948" t="str">
        <f>IFERROR(__xludf.DUMMYFUNCTION("TO_TEXT(B14948)"),"1")</f>
        <v>1</v>
      </c>
    </row>
    <row r="14949">
      <c r="A14949" s="2" t="s">
        <v>14811</v>
      </c>
      <c r="B14949" s="2">
        <v>1.0</v>
      </c>
      <c r="C14949" t="str">
        <f>IFERROR(__xludf.DUMMYFUNCTION("TO_TEXT(B14949)"),"1")</f>
        <v>1</v>
      </c>
    </row>
    <row r="14950">
      <c r="A14950" s="2" t="s">
        <v>14812</v>
      </c>
      <c r="B14950" s="2">
        <v>1.0</v>
      </c>
      <c r="C14950" t="str">
        <f>IFERROR(__xludf.DUMMYFUNCTION("TO_TEXT(B14950)"),"1")</f>
        <v>1</v>
      </c>
    </row>
    <row r="14951">
      <c r="A14951" s="2" t="s">
        <v>14813</v>
      </c>
      <c r="B14951" s="2">
        <v>1.0</v>
      </c>
      <c r="C14951" t="str">
        <f>IFERROR(__xludf.DUMMYFUNCTION("TO_TEXT(B14951)"),"1")</f>
        <v>1</v>
      </c>
    </row>
    <row r="14952">
      <c r="A14952" s="2" t="s">
        <v>14814</v>
      </c>
      <c r="B14952" s="2">
        <v>1.0</v>
      </c>
      <c r="C14952" t="str">
        <f>IFERROR(__xludf.DUMMYFUNCTION("TO_TEXT(B14952)"),"1")</f>
        <v>1</v>
      </c>
    </row>
    <row r="14953">
      <c r="A14953" s="2" t="s">
        <v>14815</v>
      </c>
      <c r="B14953" s="2">
        <v>1.0</v>
      </c>
      <c r="C14953" t="str">
        <f>IFERROR(__xludf.DUMMYFUNCTION("TO_TEXT(B14953)"),"1")</f>
        <v>1</v>
      </c>
    </row>
    <row r="14954">
      <c r="A14954" s="2" t="s">
        <v>14816</v>
      </c>
      <c r="B14954" s="2">
        <v>1.0</v>
      </c>
      <c r="C14954" t="str">
        <f>IFERROR(__xludf.DUMMYFUNCTION("TO_TEXT(B14954)"),"1")</f>
        <v>1</v>
      </c>
    </row>
    <row r="14955">
      <c r="A14955" s="2" t="s">
        <v>14817</v>
      </c>
      <c r="B14955" s="2">
        <v>1.0</v>
      </c>
      <c r="C14955" t="str">
        <f>IFERROR(__xludf.DUMMYFUNCTION("TO_TEXT(B14955)"),"1")</f>
        <v>1</v>
      </c>
    </row>
    <row r="14956">
      <c r="A14956" s="2" t="s">
        <v>14818</v>
      </c>
      <c r="B14956" s="2">
        <v>1.0</v>
      </c>
      <c r="C14956" t="str">
        <f>IFERROR(__xludf.DUMMYFUNCTION("TO_TEXT(B14956)"),"1")</f>
        <v>1</v>
      </c>
    </row>
    <row r="14957">
      <c r="A14957" s="2" t="s">
        <v>14819</v>
      </c>
      <c r="B14957" s="2">
        <v>1.0</v>
      </c>
      <c r="C14957" t="str">
        <f>IFERROR(__xludf.DUMMYFUNCTION("TO_TEXT(B14957)"),"1")</f>
        <v>1</v>
      </c>
    </row>
    <row r="14958">
      <c r="A14958" s="2" t="s">
        <v>14820</v>
      </c>
      <c r="B14958" s="2">
        <v>1.0</v>
      </c>
      <c r="C14958" t="str">
        <f>IFERROR(__xludf.DUMMYFUNCTION("TO_TEXT(B14958)"),"1")</f>
        <v>1</v>
      </c>
    </row>
    <row r="14959">
      <c r="A14959" s="2" t="s">
        <v>14821</v>
      </c>
      <c r="B14959" s="2">
        <v>1.0</v>
      </c>
      <c r="C14959" t="str">
        <f>IFERROR(__xludf.DUMMYFUNCTION("TO_TEXT(B14959)"),"1")</f>
        <v>1</v>
      </c>
    </row>
    <row r="14960">
      <c r="A14960" s="2" t="s">
        <v>14822</v>
      </c>
      <c r="B14960" s="2">
        <v>1.0</v>
      </c>
      <c r="C14960" t="str">
        <f>IFERROR(__xludf.DUMMYFUNCTION("TO_TEXT(B14960)"),"1")</f>
        <v>1</v>
      </c>
    </row>
    <row r="14961">
      <c r="A14961" s="2" t="s">
        <v>14823</v>
      </c>
      <c r="B14961" s="2">
        <v>1.0</v>
      </c>
      <c r="C14961" t="str">
        <f>IFERROR(__xludf.DUMMYFUNCTION("TO_TEXT(B14961)"),"1")</f>
        <v>1</v>
      </c>
    </row>
    <row r="14962">
      <c r="A14962" s="2" t="s">
        <v>14824</v>
      </c>
      <c r="B14962" s="2">
        <v>1.0</v>
      </c>
      <c r="C14962" t="str">
        <f>IFERROR(__xludf.DUMMYFUNCTION("TO_TEXT(B14962)"),"1")</f>
        <v>1</v>
      </c>
    </row>
    <row r="14963">
      <c r="A14963" s="2" t="s">
        <v>14825</v>
      </c>
      <c r="B14963" s="2">
        <v>1.0</v>
      </c>
      <c r="C14963" t="str">
        <f>IFERROR(__xludf.DUMMYFUNCTION("TO_TEXT(B14963)"),"1")</f>
        <v>1</v>
      </c>
    </row>
    <row r="14964">
      <c r="A14964" s="2" t="s">
        <v>14826</v>
      </c>
      <c r="B14964" s="2">
        <v>1.0</v>
      </c>
      <c r="C14964" t="str">
        <f>IFERROR(__xludf.DUMMYFUNCTION("TO_TEXT(B14964)"),"1")</f>
        <v>1</v>
      </c>
    </row>
    <row r="14965">
      <c r="A14965" s="2" t="s">
        <v>14827</v>
      </c>
      <c r="B14965" s="2">
        <v>1.0</v>
      </c>
      <c r="C14965" t="str">
        <f>IFERROR(__xludf.DUMMYFUNCTION("TO_TEXT(B14965)"),"1")</f>
        <v>1</v>
      </c>
    </row>
    <row r="14966">
      <c r="A14966" s="2" t="s">
        <v>14828</v>
      </c>
      <c r="B14966" s="2">
        <v>1.0</v>
      </c>
      <c r="C14966" t="str">
        <f>IFERROR(__xludf.DUMMYFUNCTION("TO_TEXT(B14966)"),"1")</f>
        <v>1</v>
      </c>
    </row>
    <row r="14967">
      <c r="A14967" s="2" t="s">
        <v>14829</v>
      </c>
      <c r="B14967" s="2">
        <v>1.0</v>
      </c>
      <c r="C14967" t="str">
        <f>IFERROR(__xludf.DUMMYFUNCTION("TO_TEXT(B14967)"),"1")</f>
        <v>1</v>
      </c>
    </row>
    <row r="14968">
      <c r="A14968" s="2" t="s">
        <v>14830</v>
      </c>
      <c r="B14968" s="2">
        <v>1.0</v>
      </c>
      <c r="C14968" t="str">
        <f>IFERROR(__xludf.DUMMYFUNCTION("TO_TEXT(B14968)"),"1")</f>
        <v>1</v>
      </c>
    </row>
    <row r="14969">
      <c r="A14969" s="2" t="s">
        <v>14831</v>
      </c>
      <c r="B14969" s="2">
        <v>1.0</v>
      </c>
      <c r="C14969" t="str">
        <f>IFERROR(__xludf.DUMMYFUNCTION("TO_TEXT(B14969)"),"1")</f>
        <v>1</v>
      </c>
    </row>
    <row r="14970">
      <c r="A14970" s="2" t="s">
        <v>14832</v>
      </c>
      <c r="B14970" s="2">
        <v>1.0</v>
      </c>
      <c r="C14970" t="str">
        <f>IFERROR(__xludf.DUMMYFUNCTION("TO_TEXT(B14970)"),"1")</f>
        <v>1</v>
      </c>
    </row>
    <row r="14971">
      <c r="A14971" s="2" t="s">
        <v>14833</v>
      </c>
      <c r="B14971" s="2">
        <v>1.0</v>
      </c>
      <c r="C14971" t="str">
        <f>IFERROR(__xludf.DUMMYFUNCTION("TO_TEXT(B14971)"),"1")</f>
        <v>1</v>
      </c>
    </row>
    <row r="14972">
      <c r="A14972" s="2" t="s">
        <v>14834</v>
      </c>
      <c r="B14972" s="2">
        <v>1.0</v>
      </c>
      <c r="C14972" t="str">
        <f>IFERROR(__xludf.DUMMYFUNCTION("TO_TEXT(B14972)"),"1")</f>
        <v>1</v>
      </c>
    </row>
    <row r="14973">
      <c r="A14973" s="2" t="s">
        <v>14835</v>
      </c>
      <c r="B14973" s="2">
        <v>1.0</v>
      </c>
      <c r="C14973" t="str">
        <f>IFERROR(__xludf.DUMMYFUNCTION("TO_TEXT(B14973)"),"1")</f>
        <v>1</v>
      </c>
    </row>
    <row r="14974">
      <c r="A14974" s="2" t="s">
        <v>14836</v>
      </c>
      <c r="B14974" s="2">
        <v>1.0</v>
      </c>
      <c r="C14974" t="str">
        <f>IFERROR(__xludf.DUMMYFUNCTION("TO_TEXT(B14974)"),"1")</f>
        <v>1</v>
      </c>
    </row>
    <row r="14975">
      <c r="A14975" s="2" t="s">
        <v>14837</v>
      </c>
      <c r="B14975" s="2">
        <v>1.0</v>
      </c>
      <c r="C14975" t="str">
        <f>IFERROR(__xludf.DUMMYFUNCTION("TO_TEXT(B14975)"),"1")</f>
        <v>1</v>
      </c>
    </row>
    <row r="14976">
      <c r="A14976" s="2" t="s">
        <v>14838</v>
      </c>
      <c r="B14976" s="2">
        <v>1.0</v>
      </c>
      <c r="C14976" t="str">
        <f>IFERROR(__xludf.DUMMYFUNCTION("TO_TEXT(B14976)"),"1")</f>
        <v>1</v>
      </c>
    </row>
    <row r="14977">
      <c r="A14977" s="2" t="s">
        <v>14839</v>
      </c>
      <c r="B14977" s="2">
        <v>1.0</v>
      </c>
      <c r="C14977" t="str">
        <f>IFERROR(__xludf.DUMMYFUNCTION("TO_TEXT(B14977)"),"1")</f>
        <v>1</v>
      </c>
    </row>
    <row r="14978">
      <c r="A14978" s="2" t="s">
        <v>14840</v>
      </c>
      <c r="B14978" s="2">
        <v>1.0</v>
      </c>
      <c r="C14978" t="str">
        <f>IFERROR(__xludf.DUMMYFUNCTION("TO_TEXT(B14978)"),"1")</f>
        <v>1</v>
      </c>
    </row>
    <row r="14979">
      <c r="A14979" s="2" t="s">
        <v>14841</v>
      </c>
      <c r="B14979" s="2">
        <v>1.0</v>
      </c>
      <c r="C14979" t="str">
        <f>IFERROR(__xludf.DUMMYFUNCTION("TO_TEXT(B14979)"),"1")</f>
        <v>1</v>
      </c>
    </row>
    <row r="14980">
      <c r="A14980" s="2" t="s">
        <v>14842</v>
      </c>
      <c r="B14980" s="2">
        <v>1.0</v>
      </c>
      <c r="C14980" t="str">
        <f>IFERROR(__xludf.DUMMYFUNCTION("TO_TEXT(B14980)"),"1")</f>
        <v>1</v>
      </c>
    </row>
    <row r="14981">
      <c r="A14981" s="2" t="s">
        <v>14843</v>
      </c>
      <c r="B14981" s="2">
        <v>1.0</v>
      </c>
      <c r="C14981" t="str">
        <f>IFERROR(__xludf.DUMMYFUNCTION("TO_TEXT(B14981)"),"1")</f>
        <v>1</v>
      </c>
    </row>
    <row r="14982">
      <c r="A14982" s="2" t="s">
        <v>14844</v>
      </c>
      <c r="B14982" s="2">
        <v>1.0</v>
      </c>
      <c r="C14982" t="str">
        <f>IFERROR(__xludf.DUMMYFUNCTION("TO_TEXT(B14982)"),"1")</f>
        <v>1</v>
      </c>
    </row>
    <row r="14983">
      <c r="A14983" s="2" t="s">
        <v>14845</v>
      </c>
      <c r="B14983" s="2">
        <v>1.0</v>
      </c>
      <c r="C14983" t="str">
        <f>IFERROR(__xludf.DUMMYFUNCTION("TO_TEXT(B14983)"),"1")</f>
        <v>1</v>
      </c>
    </row>
    <row r="14984">
      <c r="A14984" s="2" t="s">
        <v>14846</v>
      </c>
      <c r="B14984" s="2">
        <v>1.0</v>
      </c>
      <c r="C14984" t="str">
        <f>IFERROR(__xludf.DUMMYFUNCTION("TO_TEXT(B14984)"),"1")</f>
        <v>1</v>
      </c>
    </row>
    <row r="14985">
      <c r="A14985" s="2" t="s">
        <v>14847</v>
      </c>
      <c r="B14985" s="2">
        <v>1.0</v>
      </c>
      <c r="C14985" t="str">
        <f>IFERROR(__xludf.DUMMYFUNCTION("TO_TEXT(B14985)"),"1")</f>
        <v>1</v>
      </c>
    </row>
    <row r="14986">
      <c r="A14986" s="2" t="s">
        <v>14848</v>
      </c>
      <c r="B14986" s="2">
        <v>1.0</v>
      </c>
      <c r="C14986" t="str">
        <f>IFERROR(__xludf.DUMMYFUNCTION("TO_TEXT(B14986)"),"1")</f>
        <v>1</v>
      </c>
    </row>
    <row r="14987">
      <c r="A14987" s="2" t="s">
        <v>14849</v>
      </c>
      <c r="B14987" s="2">
        <v>1.0</v>
      </c>
      <c r="C14987" t="str">
        <f>IFERROR(__xludf.DUMMYFUNCTION("TO_TEXT(B14987)"),"1")</f>
        <v>1</v>
      </c>
    </row>
    <row r="14988">
      <c r="A14988" s="2" t="s">
        <v>14850</v>
      </c>
      <c r="B14988" s="2">
        <v>1.0</v>
      </c>
      <c r="C14988" t="str">
        <f>IFERROR(__xludf.DUMMYFUNCTION("TO_TEXT(B14988)"),"1")</f>
        <v>1</v>
      </c>
    </row>
    <row r="14989">
      <c r="A14989" s="2" t="s">
        <v>14851</v>
      </c>
      <c r="B14989" s="2">
        <v>1.0</v>
      </c>
      <c r="C14989" t="str">
        <f>IFERROR(__xludf.DUMMYFUNCTION("TO_TEXT(B14989)"),"1")</f>
        <v>1</v>
      </c>
    </row>
    <row r="14990">
      <c r="A14990" s="2" t="s">
        <v>14852</v>
      </c>
      <c r="B14990" s="2">
        <v>1.0</v>
      </c>
      <c r="C14990" t="str">
        <f>IFERROR(__xludf.DUMMYFUNCTION("TO_TEXT(B14990)"),"1")</f>
        <v>1</v>
      </c>
    </row>
    <row r="14991">
      <c r="A14991" s="2" t="s">
        <v>14853</v>
      </c>
      <c r="B14991" s="2">
        <v>1.0</v>
      </c>
      <c r="C14991" t="str">
        <f>IFERROR(__xludf.DUMMYFUNCTION("TO_TEXT(B14991)"),"1")</f>
        <v>1</v>
      </c>
    </row>
    <row r="14992">
      <c r="A14992" s="2" t="s">
        <v>14854</v>
      </c>
      <c r="B14992" s="2">
        <v>1.0</v>
      </c>
      <c r="C14992" t="str">
        <f>IFERROR(__xludf.DUMMYFUNCTION("TO_TEXT(B14992)"),"1")</f>
        <v>1</v>
      </c>
    </row>
    <row r="14993">
      <c r="A14993" s="2" t="s">
        <v>14855</v>
      </c>
      <c r="B14993" s="2">
        <v>1.0</v>
      </c>
      <c r="C14993" t="str">
        <f>IFERROR(__xludf.DUMMYFUNCTION("TO_TEXT(B14993)"),"1")</f>
        <v>1</v>
      </c>
    </row>
    <row r="14994">
      <c r="A14994" s="2" t="s">
        <v>14856</v>
      </c>
      <c r="B14994" s="2">
        <v>1.0</v>
      </c>
      <c r="C14994" t="str">
        <f>IFERROR(__xludf.DUMMYFUNCTION("TO_TEXT(B14994)"),"1")</f>
        <v>1</v>
      </c>
    </row>
    <row r="14995">
      <c r="A14995" s="2" t="s">
        <v>14857</v>
      </c>
      <c r="B14995" s="2">
        <v>1.0</v>
      </c>
      <c r="C14995" t="str">
        <f>IFERROR(__xludf.DUMMYFUNCTION("TO_TEXT(B14995)"),"1")</f>
        <v>1</v>
      </c>
    </row>
    <row r="14996">
      <c r="A14996" s="2" t="s">
        <v>14858</v>
      </c>
      <c r="B14996" s="2">
        <v>1.0</v>
      </c>
      <c r="C14996" t="str">
        <f>IFERROR(__xludf.DUMMYFUNCTION("TO_TEXT(B14996)"),"1")</f>
        <v>1</v>
      </c>
    </row>
    <row r="14997">
      <c r="A14997" s="2" t="s">
        <v>14859</v>
      </c>
      <c r="B14997" s="2">
        <v>1.0</v>
      </c>
      <c r="C14997" t="str">
        <f>IFERROR(__xludf.DUMMYFUNCTION("TO_TEXT(B14997)"),"1")</f>
        <v>1</v>
      </c>
    </row>
    <row r="14998">
      <c r="A14998" s="2" t="s">
        <v>14860</v>
      </c>
      <c r="B14998" s="2">
        <v>1.0</v>
      </c>
      <c r="C14998" t="str">
        <f>IFERROR(__xludf.DUMMYFUNCTION("TO_TEXT(B14998)"),"1")</f>
        <v>1</v>
      </c>
    </row>
    <row r="14999">
      <c r="A14999" s="2" t="s">
        <v>14861</v>
      </c>
      <c r="B14999" s="2">
        <v>1.0</v>
      </c>
      <c r="C14999" t="str">
        <f>IFERROR(__xludf.DUMMYFUNCTION("TO_TEXT(B14999)"),"1")</f>
        <v>1</v>
      </c>
    </row>
    <row r="15000">
      <c r="A15000" s="2" t="s">
        <v>14862</v>
      </c>
      <c r="B15000" s="2">
        <v>1.0</v>
      </c>
      <c r="C15000" t="str">
        <f>IFERROR(__xludf.DUMMYFUNCTION("TO_TEXT(B15000)"),"1")</f>
        <v>1</v>
      </c>
    </row>
    <row r="15001">
      <c r="A15001" s="2" t="s">
        <v>14863</v>
      </c>
      <c r="B15001" s="2">
        <v>1.0</v>
      </c>
      <c r="C15001" t="str">
        <f>IFERROR(__xludf.DUMMYFUNCTION("TO_TEXT(B15001)"),"1")</f>
        <v>1</v>
      </c>
    </row>
    <row r="15002">
      <c r="A15002" s="2" t="s">
        <v>14864</v>
      </c>
      <c r="B15002" s="2">
        <v>1.0</v>
      </c>
      <c r="C15002" t="str">
        <f>IFERROR(__xludf.DUMMYFUNCTION("TO_TEXT(B15002)"),"1")</f>
        <v>1</v>
      </c>
    </row>
    <row r="15003">
      <c r="A15003" s="2" t="s">
        <v>14865</v>
      </c>
      <c r="B15003" s="2">
        <v>1.0</v>
      </c>
      <c r="C15003" t="str">
        <f>IFERROR(__xludf.DUMMYFUNCTION("TO_TEXT(B15003)"),"1")</f>
        <v>1</v>
      </c>
    </row>
    <row r="15004">
      <c r="A15004" s="2" t="s">
        <v>14866</v>
      </c>
      <c r="B15004" s="2">
        <v>1.0</v>
      </c>
      <c r="C15004" t="str">
        <f>IFERROR(__xludf.DUMMYFUNCTION("TO_TEXT(B15004)"),"1")</f>
        <v>1</v>
      </c>
    </row>
    <row r="15005">
      <c r="A15005" s="2" t="s">
        <v>14867</v>
      </c>
      <c r="B15005" s="2">
        <v>1.0</v>
      </c>
      <c r="C15005" t="str">
        <f>IFERROR(__xludf.DUMMYFUNCTION("TO_TEXT(B15005)"),"1")</f>
        <v>1</v>
      </c>
    </row>
    <row r="15006">
      <c r="A15006" s="2" t="s">
        <v>14868</v>
      </c>
      <c r="B15006" s="2">
        <v>1.0</v>
      </c>
      <c r="C15006" t="str">
        <f>IFERROR(__xludf.DUMMYFUNCTION("TO_TEXT(B15006)"),"1")</f>
        <v>1</v>
      </c>
    </row>
    <row r="15007">
      <c r="A15007" s="2" t="s">
        <v>14869</v>
      </c>
      <c r="B15007" s="2">
        <v>1.0</v>
      </c>
      <c r="C15007" t="str">
        <f>IFERROR(__xludf.DUMMYFUNCTION("TO_TEXT(B15007)"),"1")</f>
        <v>1</v>
      </c>
    </row>
    <row r="15008">
      <c r="A15008" s="2" t="s">
        <v>14870</v>
      </c>
      <c r="B15008" s="2">
        <v>1.0</v>
      </c>
      <c r="C15008" t="str">
        <f>IFERROR(__xludf.DUMMYFUNCTION("TO_TEXT(B15008)"),"1")</f>
        <v>1</v>
      </c>
    </row>
    <row r="15009">
      <c r="A15009" s="2" t="s">
        <v>14871</v>
      </c>
      <c r="B15009" s="2">
        <v>1.0</v>
      </c>
      <c r="C15009" t="str">
        <f>IFERROR(__xludf.DUMMYFUNCTION("TO_TEXT(B15009)"),"1")</f>
        <v>1</v>
      </c>
    </row>
    <row r="15010">
      <c r="A15010" s="2" t="s">
        <v>14872</v>
      </c>
      <c r="B15010" s="2">
        <v>1.0</v>
      </c>
      <c r="C15010" t="str">
        <f>IFERROR(__xludf.DUMMYFUNCTION("TO_TEXT(B15010)"),"1")</f>
        <v>1</v>
      </c>
    </row>
    <row r="15011">
      <c r="A15011" s="2" t="s">
        <v>14873</v>
      </c>
      <c r="B15011" s="2">
        <v>1.0</v>
      </c>
      <c r="C15011" t="str">
        <f>IFERROR(__xludf.DUMMYFUNCTION("TO_TEXT(B15011)"),"1")</f>
        <v>1</v>
      </c>
    </row>
    <row r="15012">
      <c r="A15012" s="2" t="s">
        <v>14874</v>
      </c>
      <c r="B15012" s="2">
        <v>1.0</v>
      </c>
      <c r="C15012" t="str">
        <f>IFERROR(__xludf.DUMMYFUNCTION("TO_TEXT(B15012)"),"1")</f>
        <v>1</v>
      </c>
    </row>
    <row r="15013">
      <c r="A15013" s="2" t="s">
        <v>14875</v>
      </c>
      <c r="B15013" s="2">
        <v>1.0</v>
      </c>
      <c r="C15013" t="str">
        <f>IFERROR(__xludf.DUMMYFUNCTION("TO_TEXT(B15013)"),"1")</f>
        <v>1</v>
      </c>
    </row>
    <row r="15014">
      <c r="A15014" s="2" t="s">
        <v>14876</v>
      </c>
      <c r="B15014" s="2">
        <v>1.0</v>
      </c>
      <c r="C15014" t="str">
        <f>IFERROR(__xludf.DUMMYFUNCTION("TO_TEXT(B15014)"),"1")</f>
        <v>1</v>
      </c>
    </row>
    <row r="15015">
      <c r="A15015" s="2" t="s">
        <v>14877</v>
      </c>
      <c r="B15015" s="2">
        <v>1.0</v>
      </c>
      <c r="C15015" t="str">
        <f>IFERROR(__xludf.DUMMYFUNCTION("TO_TEXT(B15015)"),"1")</f>
        <v>1</v>
      </c>
    </row>
    <row r="15016">
      <c r="A15016" s="2" t="s">
        <v>14878</v>
      </c>
      <c r="B15016" s="2">
        <v>1.0</v>
      </c>
      <c r="C15016" t="str">
        <f>IFERROR(__xludf.DUMMYFUNCTION("TO_TEXT(B15016)"),"1")</f>
        <v>1</v>
      </c>
    </row>
    <row r="15017">
      <c r="A15017" s="2" t="s">
        <v>14879</v>
      </c>
      <c r="B15017" s="2">
        <v>1.0</v>
      </c>
      <c r="C15017" t="str">
        <f>IFERROR(__xludf.DUMMYFUNCTION("TO_TEXT(B15017)"),"1")</f>
        <v>1</v>
      </c>
    </row>
    <row r="15018">
      <c r="A15018" s="2" t="s">
        <v>14880</v>
      </c>
      <c r="B15018" s="2">
        <v>1.0</v>
      </c>
      <c r="C15018" t="str">
        <f>IFERROR(__xludf.DUMMYFUNCTION("TO_TEXT(B15018)"),"1")</f>
        <v>1</v>
      </c>
    </row>
    <row r="15019">
      <c r="A15019" s="2" t="s">
        <v>14881</v>
      </c>
      <c r="B15019" s="2">
        <v>1.0</v>
      </c>
      <c r="C15019" t="str">
        <f>IFERROR(__xludf.DUMMYFUNCTION("TO_TEXT(B15019)"),"1")</f>
        <v>1</v>
      </c>
    </row>
    <row r="15020">
      <c r="A15020" s="2" t="s">
        <v>14882</v>
      </c>
      <c r="B15020" s="2">
        <v>1.0</v>
      </c>
      <c r="C15020" t="str">
        <f>IFERROR(__xludf.DUMMYFUNCTION("TO_TEXT(B15020)"),"1")</f>
        <v>1</v>
      </c>
    </row>
    <row r="15021">
      <c r="A15021" s="2" t="s">
        <v>14883</v>
      </c>
      <c r="B15021" s="2">
        <v>1.0</v>
      </c>
      <c r="C15021" t="str">
        <f>IFERROR(__xludf.DUMMYFUNCTION("TO_TEXT(B15021)"),"1")</f>
        <v>1</v>
      </c>
    </row>
    <row r="15022">
      <c r="A15022" s="2" t="s">
        <v>14884</v>
      </c>
      <c r="B15022" s="2">
        <v>1.0</v>
      </c>
      <c r="C15022" t="str">
        <f>IFERROR(__xludf.DUMMYFUNCTION("TO_TEXT(B15022)"),"1")</f>
        <v>1</v>
      </c>
    </row>
    <row r="15023">
      <c r="A15023" s="2" t="s">
        <v>14885</v>
      </c>
      <c r="B15023" s="2">
        <v>1.0</v>
      </c>
      <c r="C15023" t="str">
        <f>IFERROR(__xludf.DUMMYFUNCTION("TO_TEXT(B15023)"),"1")</f>
        <v>1</v>
      </c>
    </row>
    <row r="15024">
      <c r="A15024" s="2" t="s">
        <v>14886</v>
      </c>
      <c r="B15024" s="2">
        <v>1.0</v>
      </c>
      <c r="C15024" t="str">
        <f>IFERROR(__xludf.DUMMYFUNCTION("TO_TEXT(B15024)"),"1")</f>
        <v>1</v>
      </c>
    </row>
    <row r="15025">
      <c r="A15025" s="2" t="s">
        <v>14887</v>
      </c>
      <c r="B15025" s="2">
        <v>1.0</v>
      </c>
      <c r="C15025" t="str">
        <f>IFERROR(__xludf.DUMMYFUNCTION("TO_TEXT(B15025)"),"1")</f>
        <v>1</v>
      </c>
    </row>
    <row r="15026">
      <c r="A15026" s="2" t="s">
        <v>14888</v>
      </c>
      <c r="B15026" s="2">
        <v>1.0</v>
      </c>
      <c r="C15026" t="str">
        <f>IFERROR(__xludf.DUMMYFUNCTION("TO_TEXT(B15026)"),"1")</f>
        <v>1</v>
      </c>
    </row>
    <row r="15027">
      <c r="A15027" s="2" t="s">
        <v>14889</v>
      </c>
      <c r="B15027" s="2">
        <v>1.0</v>
      </c>
      <c r="C15027" t="str">
        <f>IFERROR(__xludf.DUMMYFUNCTION("TO_TEXT(B15027)"),"1")</f>
        <v>1</v>
      </c>
    </row>
    <row r="15028">
      <c r="A15028" s="2" t="s">
        <v>14890</v>
      </c>
      <c r="B15028" s="2">
        <v>1.0</v>
      </c>
      <c r="C15028" t="str">
        <f>IFERROR(__xludf.DUMMYFUNCTION("TO_TEXT(B15028)"),"1")</f>
        <v>1</v>
      </c>
    </row>
    <row r="15029">
      <c r="A15029" s="2" t="s">
        <v>14891</v>
      </c>
      <c r="B15029" s="2">
        <v>1.0</v>
      </c>
      <c r="C15029" t="str">
        <f>IFERROR(__xludf.DUMMYFUNCTION("TO_TEXT(B15029)"),"1")</f>
        <v>1</v>
      </c>
    </row>
    <row r="15030">
      <c r="A15030" s="2" t="s">
        <v>14892</v>
      </c>
      <c r="B15030" s="2">
        <v>1.0</v>
      </c>
      <c r="C15030" t="str">
        <f>IFERROR(__xludf.DUMMYFUNCTION("TO_TEXT(B15030)"),"1")</f>
        <v>1</v>
      </c>
    </row>
    <row r="15031">
      <c r="A15031" s="2" t="s">
        <v>14893</v>
      </c>
      <c r="B15031" s="2">
        <v>1.0</v>
      </c>
      <c r="C15031" t="str">
        <f>IFERROR(__xludf.DUMMYFUNCTION("TO_TEXT(B15031)"),"1")</f>
        <v>1</v>
      </c>
    </row>
    <row r="15032">
      <c r="A15032" s="2" t="s">
        <v>14894</v>
      </c>
      <c r="B15032" s="2">
        <v>1.0</v>
      </c>
      <c r="C15032" t="str">
        <f>IFERROR(__xludf.DUMMYFUNCTION("TO_TEXT(B15032)"),"1")</f>
        <v>1</v>
      </c>
    </row>
    <row r="15033">
      <c r="A15033" s="2" t="s">
        <v>14895</v>
      </c>
      <c r="B15033" s="2">
        <v>1.0</v>
      </c>
      <c r="C15033" t="str">
        <f>IFERROR(__xludf.DUMMYFUNCTION("TO_TEXT(B15033)"),"1")</f>
        <v>1</v>
      </c>
    </row>
    <row r="15034">
      <c r="A15034" s="2" t="s">
        <v>14896</v>
      </c>
      <c r="B15034" s="2">
        <v>1.0</v>
      </c>
      <c r="C15034" t="str">
        <f>IFERROR(__xludf.DUMMYFUNCTION("TO_TEXT(B15034)"),"1")</f>
        <v>1</v>
      </c>
    </row>
    <row r="15035">
      <c r="A15035" s="2" t="s">
        <v>14897</v>
      </c>
      <c r="B15035" s="2">
        <v>1.0</v>
      </c>
      <c r="C15035" t="str">
        <f>IFERROR(__xludf.DUMMYFUNCTION("TO_TEXT(B15035)"),"1")</f>
        <v>1</v>
      </c>
    </row>
    <row r="15036">
      <c r="A15036" s="2" t="s">
        <v>14898</v>
      </c>
      <c r="B15036" s="2">
        <v>1.0</v>
      </c>
      <c r="C15036" t="str">
        <f>IFERROR(__xludf.DUMMYFUNCTION("TO_TEXT(B15036)"),"1")</f>
        <v>1</v>
      </c>
    </row>
    <row r="15037">
      <c r="A15037" s="2" t="s">
        <v>14899</v>
      </c>
      <c r="B15037" s="2">
        <v>1.0</v>
      </c>
      <c r="C15037" t="str">
        <f>IFERROR(__xludf.DUMMYFUNCTION("TO_TEXT(B15037)"),"1")</f>
        <v>1</v>
      </c>
    </row>
    <row r="15038">
      <c r="A15038" s="2" t="s">
        <v>14900</v>
      </c>
      <c r="B15038" s="2">
        <v>1.0</v>
      </c>
      <c r="C15038" t="str">
        <f>IFERROR(__xludf.DUMMYFUNCTION("TO_TEXT(B15038)"),"1")</f>
        <v>1</v>
      </c>
    </row>
    <row r="15039">
      <c r="A15039" s="2" t="s">
        <v>14901</v>
      </c>
      <c r="B15039" s="2">
        <v>1.0</v>
      </c>
      <c r="C15039" t="str">
        <f>IFERROR(__xludf.DUMMYFUNCTION("TO_TEXT(B15039)"),"1")</f>
        <v>1</v>
      </c>
    </row>
    <row r="15040">
      <c r="A15040" s="2" t="s">
        <v>14902</v>
      </c>
      <c r="B15040" s="2">
        <v>1.0</v>
      </c>
      <c r="C15040" t="str">
        <f>IFERROR(__xludf.DUMMYFUNCTION("TO_TEXT(B15040)"),"1")</f>
        <v>1</v>
      </c>
    </row>
    <row r="15041">
      <c r="A15041" s="2" t="s">
        <v>14903</v>
      </c>
      <c r="B15041" s="2">
        <v>1.0</v>
      </c>
      <c r="C15041" t="str">
        <f>IFERROR(__xludf.DUMMYFUNCTION("TO_TEXT(B15041)"),"1")</f>
        <v>1</v>
      </c>
    </row>
    <row r="15042">
      <c r="A15042" s="2" t="s">
        <v>14904</v>
      </c>
      <c r="B15042" s="2">
        <v>1.0</v>
      </c>
      <c r="C15042" t="str">
        <f>IFERROR(__xludf.DUMMYFUNCTION("TO_TEXT(B15042)"),"1")</f>
        <v>1</v>
      </c>
    </row>
    <row r="15043">
      <c r="A15043" s="2" t="s">
        <v>14905</v>
      </c>
      <c r="B15043" s="2">
        <v>1.0</v>
      </c>
      <c r="C15043" t="str">
        <f>IFERROR(__xludf.DUMMYFUNCTION("TO_TEXT(B15043)"),"1")</f>
        <v>1</v>
      </c>
    </row>
    <row r="15044">
      <c r="A15044" s="2" t="s">
        <v>14906</v>
      </c>
      <c r="B15044" s="2">
        <v>1.0</v>
      </c>
      <c r="C15044" t="str">
        <f>IFERROR(__xludf.DUMMYFUNCTION("TO_TEXT(B15044)"),"1")</f>
        <v>1</v>
      </c>
    </row>
    <row r="15045">
      <c r="A15045" s="2" t="s">
        <v>14907</v>
      </c>
      <c r="B15045" s="2">
        <v>1.0</v>
      </c>
      <c r="C15045" t="str">
        <f>IFERROR(__xludf.DUMMYFUNCTION("TO_TEXT(B15045)"),"1")</f>
        <v>1</v>
      </c>
    </row>
    <row r="15046">
      <c r="A15046" s="2" t="s">
        <v>14908</v>
      </c>
      <c r="B15046" s="2">
        <v>1.0</v>
      </c>
      <c r="C15046" t="str">
        <f>IFERROR(__xludf.DUMMYFUNCTION("TO_TEXT(B15046)"),"1")</f>
        <v>1</v>
      </c>
    </row>
    <row r="15047">
      <c r="A15047" s="2" t="s">
        <v>14909</v>
      </c>
      <c r="B15047" s="2">
        <v>1.0</v>
      </c>
      <c r="C15047" t="str">
        <f>IFERROR(__xludf.DUMMYFUNCTION("TO_TEXT(B15047)"),"1")</f>
        <v>1</v>
      </c>
    </row>
    <row r="15048">
      <c r="A15048" s="2" t="s">
        <v>14910</v>
      </c>
      <c r="B15048" s="2">
        <v>1.0</v>
      </c>
      <c r="C15048" t="str">
        <f>IFERROR(__xludf.DUMMYFUNCTION("TO_TEXT(B15048)"),"1")</f>
        <v>1</v>
      </c>
    </row>
    <row r="15049">
      <c r="A15049" s="2" t="s">
        <v>14911</v>
      </c>
      <c r="B15049" s="2">
        <v>1.0</v>
      </c>
      <c r="C15049" t="str">
        <f>IFERROR(__xludf.DUMMYFUNCTION("TO_TEXT(B15049)"),"1")</f>
        <v>1</v>
      </c>
    </row>
    <row r="15050">
      <c r="A15050" s="2" t="s">
        <v>14912</v>
      </c>
      <c r="B15050" s="2">
        <v>1.0</v>
      </c>
      <c r="C15050" t="str">
        <f>IFERROR(__xludf.DUMMYFUNCTION("TO_TEXT(B15050)"),"1")</f>
        <v>1</v>
      </c>
    </row>
    <row r="15051">
      <c r="A15051" s="2" t="s">
        <v>14913</v>
      </c>
      <c r="B15051" s="2">
        <v>1.0</v>
      </c>
      <c r="C15051" t="str">
        <f>IFERROR(__xludf.DUMMYFUNCTION("TO_TEXT(B15051)"),"1")</f>
        <v>1</v>
      </c>
    </row>
    <row r="15052">
      <c r="A15052" s="2" t="s">
        <v>14914</v>
      </c>
      <c r="B15052" s="2">
        <v>1.0</v>
      </c>
      <c r="C15052" t="str">
        <f>IFERROR(__xludf.DUMMYFUNCTION("TO_TEXT(B15052)"),"1")</f>
        <v>1</v>
      </c>
    </row>
    <row r="15053">
      <c r="A15053" s="2" t="s">
        <v>14915</v>
      </c>
      <c r="B15053" s="2">
        <v>1.0</v>
      </c>
      <c r="C15053" t="str">
        <f>IFERROR(__xludf.DUMMYFUNCTION("TO_TEXT(B15053)"),"1")</f>
        <v>1</v>
      </c>
    </row>
    <row r="15054">
      <c r="A15054" s="2" t="s">
        <v>14916</v>
      </c>
      <c r="B15054" s="2">
        <v>1.0</v>
      </c>
      <c r="C15054" t="str">
        <f>IFERROR(__xludf.DUMMYFUNCTION("TO_TEXT(B15054)"),"1")</f>
        <v>1</v>
      </c>
    </row>
    <row r="15055">
      <c r="A15055" s="2" t="s">
        <v>14917</v>
      </c>
      <c r="B15055" s="2">
        <v>1.0</v>
      </c>
      <c r="C15055" t="str">
        <f>IFERROR(__xludf.DUMMYFUNCTION("TO_TEXT(B15055)"),"1")</f>
        <v>1</v>
      </c>
    </row>
    <row r="15056">
      <c r="A15056" s="2" t="s">
        <v>14918</v>
      </c>
      <c r="B15056" s="2">
        <v>1.0</v>
      </c>
      <c r="C15056" t="str">
        <f>IFERROR(__xludf.DUMMYFUNCTION("TO_TEXT(B15056)"),"1")</f>
        <v>1</v>
      </c>
    </row>
    <row r="15057">
      <c r="A15057" s="2" t="s">
        <v>14919</v>
      </c>
      <c r="B15057" s="2">
        <v>1.0</v>
      </c>
      <c r="C15057" t="str">
        <f>IFERROR(__xludf.DUMMYFUNCTION("TO_TEXT(B15057)"),"1")</f>
        <v>1</v>
      </c>
    </row>
    <row r="15058">
      <c r="A15058" s="2" t="s">
        <v>14920</v>
      </c>
      <c r="B15058" s="2">
        <v>1.0</v>
      </c>
      <c r="C15058" t="str">
        <f>IFERROR(__xludf.DUMMYFUNCTION("TO_TEXT(B15058)"),"1")</f>
        <v>1</v>
      </c>
    </row>
    <row r="15059">
      <c r="A15059" s="2" t="s">
        <v>14921</v>
      </c>
      <c r="B15059" s="2">
        <v>1.0</v>
      </c>
      <c r="C15059" t="str">
        <f>IFERROR(__xludf.DUMMYFUNCTION("TO_TEXT(B15059)"),"1")</f>
        <v>1</v>
      </c>
    </row>
    <row r="15060">
      <c r="A15060" s="2" t="s">
        <v>14922</v>
      </c>
      <c r="B15060" s="2">
        <v>1.0</v>
      </c>
      <c r="C15060" t="str">
        <f>IFERROR(__xludf.DUMMYFUNCTION("TO_TEXT(B15060)"),"1")</f>
        <v>1</v>
      </c>
    </row>
    <row r="15061">
      <c r="A15061" s="2" t="s">
        <v>14923</v>
      </c>
      <c r="B15061" s="2">
        <v>1.0</v>
      </c>
      <c r="C15061" t="str">
        <f>IFERROR(__xludf.DUMMYFUNCTION("TO_TEXT(B15061)"),"1")</f>
        <v>1</v>
      </c>
    </row>
    <row r="15062">
      <c r="A15062" s="2" t="s">
        <v>14924</v>
      </c>
      <c r="B15062" s="2">
        <v>1.0</v>
      </c>
      <c r="C15062" t="str">
        <f>IFERROR(__xludf.DUMMYFUNCTION("TO_TEXT(B15062)"),"1")</f>
        <v>1</v>
      </c>
    </row>
    <row r="15063">
      <c r="A15063" s="2" t="s">
        <v>14925</v>
      </c>
      <c r="B15063" s="2">
        <v>1.0</v>
      </c>
      <c r="C15063" t="str">
        <f>IFERROR(__xludf.DUMMYFUNCTION("TO_TEXT(B15063)"),"1")</f>
        <v>1</v>
      </c>
    </row>
    <row r="15064">
      <c r="A15064" s="2" t="s">
        <v>14926</v>
      </c>
      <c r="B15064" s="2">
        <v>1.0</v>
      </c>
      <c r="C15064" t="str">
        <f>IFERROR(__xludf.DUMMYFUNCTION("TO_TEXT(B15064)"),"1")</f>
        <v>1</v>
      </c>
    </row>
    <row r="15065">
      <c r="A15065" s="2" t="s">
        <v>14927</v>
      </c>
      <c r="B15065" s="2">
        <v>1.0</v>
      </c>
      <c r="C15065" t="str">
        <f>IFERROR(__xludf.DUMMYFUNCTION("TO_TEXT(B15065)"),"1")</f>
        <v>1</v>
      </c>
    </row>
    <row r="15066">
      <c r="A15066" s="2" t="s">
        <v>14928</v>
      </c>
      <c r="B15066" s="2">
        <v>1.0</v>
      </c>
      <c r="C15066" t="str">
        <f>IFERROR(__xludf.DUMMYFUNCTION("TO_TEXT(B15066)"),"1")</f>
        <v>1</v>
      </c>
    </row>
    <row r="15067">
      <c r="A15067" s="2" t="s">
        <v>14929</v>
      </c>
      <c r="B15067" s="2">
        <v>1.0</v>
      </c>
      <c r="C15067" t="str">
        <f>IFERROR(__xludf.DUMMYFUNCTION("TO_TEXT(B15067)"),"1")</f>
        <v>1</v>
      </c>
    </row>
    <row r="15068">
      <c r="A15068" s="2" t="s">
        <v>14930</v>
      </c>
      <c r="B15068" s="2">
        <v>1.0</v>
      </c>
      <c r="C15068" t="str">
        <f>IFERROR(__xludf.DUMMYFUNCTION("TO_TEXT(B15068)"),"1")</f>
        <v>1</v>
      </c>
    </row>
    <row r="15069">
      <c r="A15069" s="2" t="s">
        <v>14931</v>
      </c>
      <c r="B15069" s="2">
        <v>1.0</v>
      </c>
      <c r="C15069" t="str">
        <f>IFERROR(__xludf.DUMMYFUNCTION("TO_TEXT(B15069)"),"1")</f>
        <v>1</v>
      </c>
    </row>
    <row r="15070">
      <c r="A15070" s="2" t="s">
        <v>14932</v>
      </c>
      <c r="B15070" s="2">
        <v>1.0</v>
      </c>
      <c r="C15070" t="str">
        <f>IFERROR(__xludf.DUMMYFUNCTION("TO_TEXT(B15070)"),"1")</f>
        <v>1</v>
      </c>
    </row>
    <row r="15071">
      <c r="A15071" s="2" t="s">
        <v>14933</v>
      </c>
      <c r="B15071" s="2">
        <v>1.0</v>
      </c>
      <c r="C15071" t="str">
        <f>IFERROR(__xludf.DUMMYFUNCTION("TO_TEXT(B15071)"),"1")</f>
        <v>1</v>
      </c>
    </row>
    <row r="15072">
      <c r="A15072" s="2" t="s">
        <v>14934</v>
      </c>
      <c r="B15072" s="2">
        <v>1.0</v>
      </c>
      <c r="C15072" t="str">
        <f>IFERROR(__xludf.DUMMYFUNCTION("TO_TEXT(B15072)"),"1")</f>
        <v>1</v>
      </c>
    </row>
    <row r="15073">
      <c r="A15073" s="2" t="s">
        <v>14935</v>
      </c>
      <c r="B15073" s="2">
        <v>1.0</v>
      </c>
      <c r="C15073" t="str">
        <f>IFERROR(__xludf.DUMMYFUNCTION("TO_TEXT(B15073)"),"1")</f>
        <v>1</v>
      </c>
    </row>
    <row r="15074">
      <c r="A15074" s="2" t="s">
        <v>14936</v>
      </c>
      <c r="B15074" s="2">
        <v>1.0</v>
      </c>
      <c r="C15074" t="str">
        <f>IFERROR(__xludf.DUMMYFUNCTION("TO_TEXT(B15074)"),"1")</f>
        <v>1</v>
      </c>
    </row>
    <row r="15075">
      <c r="A15075" s="2" t="s">
        <v>14937</v>
      </c>
      <c r="B15075" s="2">
        <v>1.0</v>
      </c>
      <c r="C15075" t="str">
        <f>IFERROR(__xludf.DUMMYFUNCTION("TO_TEXT(B15075)"),"1")</f>
        <v>1</v>
      </c>
    </row>
    <row r="15076">
      <c r="A15076" s="2" t="s">
        <v>14938</v>
      </c>
      <c r="B15076" s="2">
        <v>1.0</v>
      </c>
      <c r="C15076" t="str">
        <f>IFERROR(__xludf.DUMMYFUNCTION("TO_TEXT(B15076)"),"1")</f>
        <v>1</v>
      </c>
    </row>
    <row r="15077">
      <c r="A15077" s="2" t="s">
        <v>14939</v>
      </c>
      <c r="B15077" s="2">
        <v>1.0</v>
      </c>
      <c r="C15077" t="str">
        <f>IFERROR(__xludf.DUMMYFUNCTION("TO_TEXT(B15077)"),"1")</f>
        <v>1</v>
      </c>
    </row>
    <row r="15078">
      <c r="A15078" s="2" t="s">
        <v>14940</v>
      </c>
      <c r="B15078" s="2">
        <v>1.0</v>
      </c>
      <c r="C15078" t="str">
        <f>IFERROR(__xludf.DUMMYFUNCTION("TO_TEXT(B15078)"),"1")</f>
        <v>1</v>
      </c>
    </row>
    <row r="15079">
      <c r="A15079" s="2" t="s">
        <v>14941</v>
      </c>
      <c r="B15079" s="2">
        <v>1.0</v>
      </c>
      <c r="C15079" t="str">
        <f>IFERROR(__xludf.DUMMYFUNCTION("TO_TEXT(B15079)"),"1")</f>
        <v>1</v>
      </c>
    </row>
    <row r="15080">
      <c r="A15080" s="2" t="s">
        <v>14942</v>
      </c>
      <c r="B15080" s="2">
        <v>1.0</v>
      </c>
      <c r="C15080" t="str">
        <f>IFERROR(__xludf.DUMMYFUNCTION("TO_TEXT(B15080)"),"1")</f>
        <v>1</v>
      </c>
    </row>
    <row r="15081">
      <c r="A15081" s="2" t="s">
        <v>14943</v>
      </c>
      <c r="B15081" s="2">
        <v>1.0</v>
      </c>
      <c r="C15081" t="str">
        <f>IFERROR(__xludf.DUMMYFUNCTION("TO_TEXT(B15081)"),"1")</f>
        <v>1</v>
      </c>
    </row>
    <row r="15082">
      <c r="A15082" s="2" t="s">
        <v>14944</v>
      </c>
      <c r="B15082" s="2">
        <v>1.0</v>
      </c>
      <c r="C15082" t="str">
        <f>IFERROR(__xludf.DUMMYFUNCTION("TO_TEXT(B15082)"),"1")</f>
        <v>1</v>
      </c>
    </row>
    <row r="15083">
      <c r="A15083" s="2" t="s">
        <v>14945</v>
      </c>
      <c r="B15083" s="2">
        <v>1.0</v>
      </c>
      <c r="C15083" t="str">
        <f>IFERROR(__xludf.DUMMYFUNCTION("TO_TEXT(B15083)"),"1")</f>
        <v>1</v>
      </c>
    </row>
    <row r="15084">
      <c r="A15084" s="2" t="s">
        <v>14946</v>
      </c>
      <c r="B15084" s="2">
        <v>1.0</v>
      </c>
      <c r="C15084" t="str">
        <f>IFERROR(__xludf.DUMMYFUNCTION("TO_TEXT(B15084)"),"1")</f>
        <v>1</v>
      </c>
    </row>
    <row r="15085">
      <c r="A15085" s="2" t="s">
        <v>14947</v>
      </c>
      <c r="B15085" s="2">
        <v>1.0</v>
      </c>
      <c r="C15085" t="str">
        <f>IFERROR(__xludf.DUMMYFUNCTION("TO_TEXT(B15085)"),"1")</f>
        <v>1</v>
      </c>
    </row>
    <row r="15086">
      <c r="A15086" s="2" t="s">
        <v>14948</v>
      </c>
      <c r="B15086" s="2">
        <v>1.0</v>
      </c>
      <c r="C15086" t="str">
        <f>IFERROR(__xludf.DUMMYFUNCTION("TO_TEXT(B15086)"),"1")</f>
        <v>1</v>
      </c>
    </row>
    <row r="15087">
      <c r="A15087" s="2" t="s">
        <v>14949</v>
      </c>
      <c r="B15087" s="2">
        <v>1.0</v>
      </c>
      <c r="C15087" t="str">
        <f>IFERROR(__xludf.DUMMYFUNCTION("TO_TEXT(B15087)"),"1")</f>
        <v>1</v>
      </c>
    </row>
    <row r="15088">
      <c r="A15088" s="2" t="s">
        <v>14950</v>
      </c>
      <c r="B15088" s="2">
        <v>1.0</v>
      </c>
      <c r="C15088" t="str">
        <f>IFERROR(__xludf.DUMMYFUNCTION("TO_TEXT(B15088)"),"1")</f>
        <v>1</v>
      </c>
    </row>
    <row r="15089">
      <c r="A15089" s="2" t="s">
        <v>14951</v>
      </c>
      <c r="B15089" s="2">
        <v>1.0</v>
      </c>
      <c r="C15089" t="str">
        <f>IFERROR(__xludf.DUMMYFUNCTION("TO_TEXT(B15089)"),"1")</f>
        <v>1</v>
      </c>
    </row>
    <row r="15090">
      <c r="A15090" s="2" t="s">
        <v>14952</v>
      </c>
      <c r="B15090" s="2">
        <v>1.0</v>
      </c>
      <c r="C15090" t="str">
        <f>IFERROR(__xludf.DUMMYFUNCTION("TO_TEXT(B15090)"),"1")</f>
        <v>1</v>
      </c>
    </row>
    <row r="15091">
      <c r="A15091" s="2" t="s">
        <v>14953</v>
      </c>
      <c r="B15091" s="2">
        <v>1.0</v>
      </c>
      <c r="C15091" t="str">
        <f>IFERROR(__xludf.DUMMYFUNCTION("TO_TEXT(B15091)"),"1")</f>
        <v>1</v>
      </c>
    </row>
    <row r="15092">
      <c r="A15092" s="2" t="s">
        <v>14954</v>
      </c>
      <c r="B15092" s="2">
        <v>1.0</v>
      </c>
      <c r="C15092" t="str">
        <f>IFERROR(__xludf.DUMMYFUNCTION("TO_TEXT(B15092)"),"1")</f>
        <v>1</v>
      </c>
    </row>
    <row r="15093">
      <c r="A15093" s="2" t="s">
        <v>14955</v>
      </c>
      <c r="B15093" s="2">
        <v>1.0</v>
      </c>
      <c r="C15093" t="str">
        <f>IFERROR(__xludf.DUMMYFUNCTION("TO_TEXT(B15093)"),"1")</f>
        <v>1</v>
      </c>
    </row>
    <row r="15094">
      <c r="A15094" s="2" t="s">
        <v>14956</v>
      </c>
      <c r="B15094" s="2">
        <v>1.0</v>
      </c>
      <c r="C15094" t="str">
        <f>IFERROR(__xludf.DUMMYFUNCTION("TO_TEXT(B15094)"),"1")</f>
        <v>1</v>
      </c>
    </row>
    <row r="15095">
      <c r="A15095" s="2" t="s">
        <v>14957</v>
      </c>
      <c r="B15095" s="2">
        <v>1.0</v>
      </c>
      <c r="C15095" t="str">
        <f>IFERROR(__xludf.DUMMYFUNCTION("TO_TEXT(B15095)"),"1")</f>
        <v>1</v>
      </c>
    </row>
    <row r="15096">
      <c r="A15096" s="2" t="s">
        <v>14958</v>
      </c>
      <c r="B15096" s="2">
        <v>1.0</v>
      </c>
      <c r="C15096" t="str">
        <f>IFERROR(__xludf.DUMMYFUNCTION("TO_TEXT(B15096)"),"1")</f>
        <v>1</v>
      </c>
    </row>
    <row r="15097">
      <c r="A15097" s="2" t="s">
        <v>14959</v>
      </c>
      <c r="B15097" s="2">
        <v>1.0</v>
      </c>
      <c r="C15097" t="str">
        <f>IFERROR(__xludf.DUMMYFUNCTION("TO_TEXT(B15097)"),"1")</f>
        <v>1</v>
      </c>
    </row>
    <row r="15098">
      <c r="A15098" s="2" t="s">
        <v>14960</v>
      </c>
      <c r="B15098" s="2">
        <v>1.0</v>
      </c>
      <c r="C15098" t="str">
        <f>IFERROR(__xludf.DUMMYFUNCTION("TO_TEXT(B15098)"),"1")</f>
        <v>1</v>
      </c>
    </row>
    <row r="15099">
      <c r="A15099" s="2" t="s">
        <v>14961</v>
      </c>
      <c r="B15099" s="2">
        <v>1.0</v>
      </c>
      <c r="C15099" t="str">
        <f>IFERROR(__xludf.DUMMYFUNCTION("TO_TEXT(B15099)"),"1")</f>
        <v>1</v>
      </c>
    </row>
    <row r="15100">
      <c r="A15100" s="2" t="s">
        <v>14962</v>
      </c>
      <c r="B15100" s="2">
        <v>1.0</v>
      </c>
      <c r="C15100" t="str">
        <f>IFERROR(__xludf.DUMMYFUNCTION("TO_TEXT(B15100)"),"1")</f>
        <v>1</v>
      </c>
    </row>
    <row r="15101">
      <c r="A15101" s="2" t="s">
        <v>14963</v>
      </c>
      <c r="B15101" s="2">
        <v>1.0</v>
      </c>
      <c r="C15101" t="str">
        <f>IFERROR(__xludf.DUMMYFUNCTION("TO_TEXT(B15101)"),"1")</f>
        <v>1</v>
      </c>
    </row>
    <row r="15102">
      <c r="A15102" s="2" t="s">
        <v>14964</v>
      </c>
      <c r="B15102" s="2">
        <v>1.0</v>
      </c>
      <c r="C15102" t="str">
        <f>IFERROR(__xludf.DUMMYFUNCTION("TO_TEXT(B15102)"),"1")</f>
        <v>1</v>
      </c>
    </row>
    <row r="15103">
      <c r="A15103" s="2" t="s">
        <v>14965</v>
      </c>
      <c r="B15103" s="2">
        <v>1.0</v>
      </c>
      <c r="C15103" t="str">
        <f>IFERROR(__xludf.DUMMYFUNCTION("TO_TEXT(B15103)"),"1")</f>
        <v>1</v>
      </c>
    </row>
    <row r="15104">
      <c r="A15104" s="2" t="s">
        <v>14966</v>
      </c>
      <c r="B15104" s="2">
        <v>1.0</v>
      </c>
      <c r="C15104" t="str">
        <f>IFERROR(__xludf.DUMMYFUNCTION("TO_TEXT(B15104)"),"1")</f>
        <v>1</v>
      </c>
    </row>
    <row r="15105">
      <c r="A15105" s="2" t="s">
        <v>14967</v>
      </c>
      <c r="B15105" s="2">
        <v>1.0</v>
      </c>
      <c r="C15105" t="str">
        <f>IFERROR(__xludf.DUMMYFUNCTION("TO_TEXT(B15105)"),"1")</f>
        <v>1</v>
      </c>
    </row>
    <row r="15106">
      <c r="A15106" s="2" t="s">
        <v>14968</v>
      </c>
      <c r="B15106" s="2">
        <v>1.0</v>
      </c>
      <c r="C15106" t="str">
        <f>IFERROR(__xludf.DUMMYFUNCTION("TO_TEXT(B15106)"),"1")</f>
        <v>1</v>
      </c>
    </row>
    <row r="15107">
      <c r="A15107" s="2" t="s">
        <v>14969</v>
      </c>
      <c r="B15107" s="2">
        <v>1.0</v>
      </c>
      <c r="C15107" t="str">
        <f>IFERROR(__xludf.DUMMYFUNCTION("TO_TEXT(B15107)"),"1")</f>
        <v>1</v>
      </c>
    </row>
    <row r="15108">
      <c r="A15108" s="2" t="s">
        <v>14970</v>
      </c>
      <c r="B15108" s="2">
        <v>1.0</v>
      </c>
      <c r="C15108" t="str">
        <f>IFERROR(__xludf.DUMMYFUNCTION("TO_TEXT(B15108)"),"1")</f>
        <v>1</v>
      </c>
    </row>
    <row r="15109">
      <c r="A15109" s="2" t="s">
        <v>14971</v>
      </c>
      <c r="B15109" s="2">
        <v>1.0</v>
      </c>
      <c r="C15109" t="str">
        <f>IFERROR(__xludf.DUMMYFUNCTION("TO_TEXT(B15109)"),"1")</f>
        <v>1</v>
      </c>
    </row>
    <row r="15110">
      <c r="A15110" s="2" t="s">
        <v>14972</v>
      </c>
      <c r="B15110" s="2">
        <v>1.0</v>
      </c>
      <c r="C15110" t="str">
        <f>IFERROR(__xludf.DUMMYFUNCTION("TO_TEXT(B15110)"),"1")</f>
        <v>1</v>
      </c>
    </row>
    <row r="15111">
      <c r="A15111" s="2" t="s">
        <v>14973</v>
      </c>
      <c r="B15111" s="2">
        <v>1.0</v>
      </c>
      <c r="C15111" t="str">
        <f>IFERROR(__xludf.DUMMYFUNCTION("TO_TEXT(B15111)"),"1")</f>
        <v>1</v>
      </c>
    </row>
    <row r="15112">
      <c r="A15112" s="2" t="s">
        <v>14974</v>
      </c>
      <c r="B15112" s="2">
        <v>1.0</v>
      </c>
      <c r="C15112" t="str">
        <f>IFERROR(__xludf.DUMMYFUNCTION("TO_TEXT(B15112)"),"1")</f>
        <v>1</v>
      </c>
    </row>
    <row r="15113">
      <c r="A15113" s="2" t="s">
        <v>14975</v>
      </c>
      <c r="B15113" s="2">
        <v>1.0</v>
      </c>
      <c r="C15113" t="str">
        <f>IFERROR(__xludf.DUMMYFUNCTION("TO_TEXT(B15113)"),"1")</f>
        <v>1</v>
      </c>
    </row>
    <row r="15114">
      <c r="A15114" s="2" t="s">
        <v>14976</v>
      </c>
      <c r="B15114" s="2">
        <v>1.0</v>
      </c>
      <c r="C15114" t="str">
        <f>IFERROR(__xludf.DUMMYFUNCTION("TO_TEXT(B15114)"),"1")</f>
        <v>1</v>
      </c>
    </row>
    <row r="15115">
      <c r="A15115" s="2" t="s">
        <v>14977</v>
      </c>
      <c r="B15115" s="2">
        <v>1.0</v>
      </c>
      <c r="C15115" t="str">
        <f>IFERROR(__xludf.DUMMYFUNCTION("TO_TEXT(B15115)"),"1")</f>
        <v>1</v>
      </c>
    </row>
    <row r="15116">
      <c r="A15116" s="2" t="s">
        <v>14978</v>
      </c>
      <c r="B15116" s="2">
        <v>1.0</v>
      </c>
      <c r="C15116" t="str">
        <f>IFERROR(__xludf.DUMMYFUNCTION("TO_TEXT(B15116)"),"1")</f>
        <v>1</v>
      </c>
    </row>
    <row r="15117">
      <c r="A15117" s="2" t="s">
        <v>14979</v>
      </c>
      <c r="B15117" s="2">
        <v>1.0</v>
      </c>
      <c r="C15117" t="str">
        <f>IFERROR(__xludf.DUMMYFUNCTION("TO_TEXT(B15117)"),"1")</f>
        <v>1</v>
      </c>
    </row>
    <row r="15118">
      <c r="A15118" s="2" t="s">
        <v>14980</v>
      </c>
      <c r="B15118" s="2">
        <v>1.0</v>
      </c>
      <c r="C15118" t="str">
        <f>IFERROR(__xludf.DUMMYFUNCTION("TO_TEXT(B15118)"),"1")</f>
        <v>1</v>
      </c>
    </row>
    <row r="15119">
      <c r="A15119" s="2" t="s">
        <v>14981</v>
      </c>
      <c r="B15119" s="2">
        <v>1.0</v>
      </c>
      <c r="C15119" t="str">
        <f>IFERROR(__xludf.DUMMYFUNCTION("TO_TEXT(B15119)"),"1")</f>
        <v>1</v>
      </c>
    </row>
    <row r="15120">
      <c r="A15120" s="2" t="s">
        <v>14982</v>
      </c>
      <c r="B15120" s="2">
        <v>1.0</v>
      </c>
      <c r="C15120" t="str">
        <f>IFERROR(__xludf.DUMMYFUNCTION("TO_TEXT(B15120)"),"1")</f>
        <v>1</v>
      </c>
    </row>
    <row r="15121">
      <c r="A15121" s="2" t="s">
        <v>14983</v>
      </c>
      <c r="B15121" s="2">
        <v>1.0</v>
      </c>
      <c r="C15121" t="str">
        <f>IFERROR(__xludf.DUMMYFUNCTION("TO_TEXT(B15121)"),"1")</f>
        <v>1</v>
      </c>
    </row>
    <row r="15122">
      <c r="A15122" s="2" t="s">
        <v>14984</v>
      </c>
      <c r="B15122" s="2">
        <v>1.0</v>
      </c>
      <c r="C15122" t="str">
        <f>IFERROR(__xludf.DUMMYFUNCTION("TO_TEXT(B15122)"),"1")</f>
        <v>1</v>
      </c>
    </row>
    <row r="15123">
      <c r="A15123" s="2" t="s">
        <v>14985</v>
      </c>
      <c r="B15123" s="2">
        <v>1.0</v>
      </c>
      <c r="C15123" t="str">
        <f>IFERROR(__xludf.DUMMYFUNCTION("TO_TEXT(B15123)"),"1")</f>
        <v>1</v>
      </c>
    </row>
    <row r="15124">
      <c r="A15124" s="2" t="s">
        <v>14986</v>
      </c>
      <c r="B15124" s="2">
        <v>1.0</v>
      </c>
      <c r="C15124" t="str">
        <f>IFERROR(__xludf.DUMMYFUNCTION("TO_TEXT(B15124)"),"1")</f>
        <v>1</v>
      </c>
    </row>
    <row r="15125">
      <c r="A15125" s="2" t="s">
        <v>14987</v>
      </c>
      <c r="B15125" s="2">
        <v>1.0</v>
      </c>
      <c r="C15125" t="str">
        <f>IFERROR(__xludf.DUMMYFUNCTION("TO_TEXT(B15125)"),"1")</f>
        <v>1</v>
      </c>
    </row>
    <row r="15126">
      <c r="A15126" s="2" t="s">
        <v>14988</v>
      </c>
      <c r="B15126" s="2">
        <v>1.0</v>
      </c>
      <c r="C15126" t="str">
        <f>IFERROR(__xludf.DUMMYFUNCTION("TO_TEXT(B15126)"),"1")</f>
        <v>1</v>
      </c>
    </row>
    <row r="15127">
      <c r="A15127" s="2" t="s">
        <v>14989</v>
      </c>
      <c r="B15127" s="2">
        <v>1.0</v>
      </c>
      <c r="C15127" t="str">
        <f>IFERROR(__xludf.DUMMYFUNCTION("TO_TEXT(B15127)"),"1")</f>
        <v>1</v>
      </c>
    </row>
    <row r="15128">
      <c r="A15128" s="2" t="s">
        <v>14990</v>
      </c>
      <c r="B15128" s="2">
        <v>1.0</v>
      </c>
      <c r="C15128" t="str">
        <f>IFERROR(__xludf.DUMMYFUNCTION("TO_TEXT(B15128)"),"1")</f>
        <v>1</v>
      </c>
    </row>
    <row r="15129">
      <c r="A15129" s="2" t="s">
        <v>14991</v>
      </c>
      <c r="B15129" s="2">
        <v>1.0</v>
      </c>
      <c r="C15129" t="str">
        <f>IFERROR(__xludf.DUMMYFUNCTION("TO_TEXT(B15129)"),"1")</f>
        <v>1</v>
      </c>
    </row>
    <row r="15130">
      <c r="A15130" s="2" t="s">
        <v>14992</v>
      </c>
      <c r="B15130" s="2">
        <v>1.0</v>
      </c>
      <c r="C15130" t="str">
        <f>IFERROR(__xludf.DUMMYFUNCTION("TO_TEXT(B15130)"),"1")</f>
        <v>1</v>
      </c>
    </row>
    <row r="15131">
      <c r="A15131" s="2" t="s">
        <v>14993</v>
      </c>
      <c r="B15131" s="2">
        <v>1.0</v>
      </c>
      <c r="C15131" t="str">
        <f>IFERROR(__xludf.DUMMYFUNCTION("TO_TEXT(B15131)"),"1")</f>
        <v>1</v>
      </c>
    </row>
    <row r="15132">
      <c r="A15132" s="2" t="s">
        <v>14994</v>
      </c>
      <c r="B15132" s="2">
        <v>1.0</v>
      </c>
      <c r="C15132" t="str">
        <f>IFERROR(__xludf.DUMMYFUNCTION("TO_TEXT(B15132)"),"1")</f>
        <v>1</v>
      </c>
    </row>
    <row r="15133">
      <c r="A15133" s="2" t="s">
        <v>14995</v>
      </c>
      <c r="B15133" s="2">
        <v>1.0</v>
      </c>
      <c r="C15133" t="str">
        <f>IFERROR(__xludf.DUMMYFUNCTION("TO_TEXT(B15133)"),"1")</f>
        <v>1</v>
      </c>
    </row>
    <row r="15134">
      <c r="A15134" s="2" t="s">
        <v>14996</v>
      </c>
      <c r="B15134" s="2">
        <v>1.0</v>
      </c>
      <c r="C15134" t="str">
        <f>IFERROR(__xludf.DUMMYFUNCTION("TO_TEXT(B15134)"),"1")</f>
        <v>1</v>
      </c>
    </row>
    <row r="15135">
      <c r="A15135" s="2" t="s">
        <v>14997</v>
      </c>
      <c r="B15135" s="2">
        <v>1.0</v>
      </c>
      <c r="C15135" t="str">
        <f>IFERROR(__xludf.DUMMYFUNCTION("TO_TEXT(B15135)"),"1")</f>
        <v>1</v>
      </c>
    </row>
    <row r="15136">
      <c r="A15136" s="2" t="s">
        <v>14998</v>
      </c>
      <c r="B15136" s="2">
        <v>1.0</v>
      </c>
      <c r="C15136" t="str">
        <f>IFERROR(__xludf.DUMMYFUNCTION("TO_TEXT(B15136)"),"1")</f>
        <v>1</v>
      </c>
    </row>
    <row r="15137">
      <c r="A15137" s="2" t="s">
        <v>14999</v>
      </c>
      <c r="B15137" s="2">
        <v>1.0</v>
      </c>
      <c r="C15137" t="str">
        <f>IFERROR(__xludf.DUMMYFUNCTION("TO_TEXT(B15137)"),"1")</f>
        <v>1</v>
      </c>
    </row>
    <row r="15138">
      <c r="A15138" s="2" t="s">
        <v>15000</v>
      </c>
      <c r="B15138" s="2">
        <v>1.0</v>
      </c>
      <c r="C15138" t="str">
        <f>IFERROR(__xludf.DUMMYFUNCTION("TO_TEXT(B15138)"),"1")</f>
        <v>1</v>
      </c>
    </row>
    <row r="15139">
      <c r="A15139" s="2" t="s">
        <v>15001</v>
      </c>
      <c r="B15139" s="2">
        <v>1.0</v>
      </c>
      <c r="C15139" t="str">
        <f>IFERROR(__xludf.DUMMYFUNCTION("TO_TEXT(B15139)"),"1")</f>
        <v>1</v>
      </c>
    </row>
    <row r="15140">
      <c r="A15140" s="2" t="s">
        <v>15002</v>
      </c>
      <c r="B15140" s="2">
        <v>1.0</v>
      </c>
      <c r="C15140" t="str">
        <f>IFERROR(__xludf.DUMMYFUNCTION("TO_TEXT(B15140)"),"1")</f>
        <v>1</v>
      </c>
    </row>
    <row r="15141">
      <c r="A15141" s="2" t="s">
        <v>15003</v>
      </c>
      <c r="B15141" s="2">
        <v>1.0</v>
      </c>
      <c r="C15141" t="str">
        <f>IFERROR(__xludf.DUMMYFUNCTION("TO_TEXT(B15141)"),"1")</f>
        <v>1</v>
      </c>
    </row>
    <row r="15142">
      <c r="A15142" s="2" t="s">
        <v>15004</v>
      </c>
      <c r="B15142" s="2">
        <v>1.0</v>
      </c>
      <c r="C15142" t="str">
        <f>IFERROR(__xludf.DUMMYFUNCTION("TO_TEXT(B15142)"),"1")</f>
        <v>1</v>
      </c>
    </row>
    <row r="15143">
      <c r="A15143" s="2" t="s">
        <v>15005</v>
      </c>
      <c r="B15143" s="2">
        <v>1.0</v>
      </c>
      <c r="C15143" t="str">
        <f>IFERROR(__xludf.DUMMYFUNCTION("TO_TEXT(B15143)"),"1")</f>
        <v>1</v>
      </c>
    </row>
    <row r="15144">
      <c r="A15144" s="2" t="s">
        <v>15006</v>
      </c>
      <c r="B15144" s="2">
        <v>1.0</v>
      </c>
      <c r="C15144" t="str">
        <f>IFERROR(__xludf.DUMMYFUNCTION("TO_TEXT(B15144)"),"1")</f>
        <v>1</v>
      </c>
    </row>
    <row r="15145">
      <c r="A15145" s="2" t="s">
        <v>15007</v>
      </c>
      <c r="B15145" s="2">
        <v>1.0</v>
      </c>
      <c r="C15145" t="str">
        <f>IFERROR(__xludf.DUMMYFUNCTION("TO_TEXT(B15145)"),"1")</f>
        <v>1</v>
      </c>
    </row>
    <row r="15146">
      <c r="A15146" s="2" t="s">
        <v>15008</v>
      </c>
      <c r="B15146" s="2">
        <v>1.0</v>
      </c>
      <c r="C15146" t="str">
        <f>IFERROR(__xludf.DUMMYFUNCTION("TO_TEXT(B15146)"),"1")</f>
        <v>1</v>
      </c>
    </row>
    <row r="15147">
      <c r="A15147" s="2" t="s">
        <v>15009</v>
      </c>
      <c r="B15147" s="2">
        <v>1.0</v>
      </c>
      <c r="C15147" t="str">
        <f>IFERROR(__xludf.DUMMYFUNCTION("TO_TEXT(B15147)"),"1")</f>
        <v>1</v>
      </c>
    </row>
    <row r="15148">
      <c r="A15148" s="2" t="s">
        <v>15010</v>
      </c>
      <c r="B15148" s="2">
        <v>1.0</v>
      </c>
      <c r="C15148" t="str">
        <f>IFERROR(__xludf.DUMMYFUNCTION("TO_TEXT(B15148)"),"1")</f>
        <v>1</v>
      </c>
    </row>
    <row r="15149">
      <c r="A15149" s="2" t="s">
        <v>15011</v>
      </c>
      <c r="B15149" s="2">
        <v>1.0</v>
      </c>
      <c r="C15149" t="str">
        <f>IFERROR(__xludf.DUMMYFUNCTION("TO_TEXT(B15149)"),"1")</f>
        <v>1</v>
      </c>
    </row>
    <row r="15150">
      <c r="A15150" s="2" t="s">
        <v>15012</v>
      </c>
      <c r="B15150" s="2">
        <v>1.0</v>
      </c>
      <c r="C15150" t="str">
        <f>IFERROR(__xludf.DUMMYFUNCTION("TO_TEXT(B15150)"),"1")</f>
        <v>1</v>
      </c>
    </row>
    <row r="15151">
      <c r="A15151" s="2" t="s">
        <v>15013</v>
      </c>
      <c r="B15151" s="2">
        <v>1.0</v>
      </c>
      <c r="C15151" t="str">
        <f>IFERROR(__xludf.DUMMYFUNCTION("TO_TEXT(B15151)"),"1")</f>
        <v>1</v>
      </c>
    </row>
    <row r="15152">
      <c r="A15152" s="2" t="s">
        <v>15014</v>
      </c>
      <c r="B15152" s="2">
        <v>1.0</v>
      </c>
      <c r="C15152" t="str">
        <f>IFERROR(__xludf.DUMMYFUNCTION("TO_TEXT(B15152)"),"1")</f>
        <v>1</v>
      </c>
    </row>
    <row r="15153">
      <c r="A15153" s="2" t="s">
        <v>15015</v>
      </c>
      <c r="B15153" s="2">
        <v>1.0</v>
      </c>
      <c r="C15153" t="str">
        <f>IFERROR(__xludf.DUMMYFUNCTION("TO_TEXT(B15153)"),"1")</f>
        <v>1</v>
      </c>
    </row>
    <row r="15154">
      <c r="A15154" s="2" t="s">
        <v>15016</v>
      </c>
      <c r="B15154" s="2">
        <v>1.0</v>
      </c>
      <c r="C15154" t="str">
        <f>IFERROR(__xludf.DUMMYFUNCTION("TO_TEXT(B15154)"),"1")</f>
        <v>1</v>
      </c>
    </row>
    <row r="15155">
      <c r="A15155" s="2" t="s">
        <v>15017</v>
      </c>
      <c r="B15155" s="2">
        <v>1.0</v>
      </c>
      <c r="C15155" t="str">
        <f>IFERROR(__xludf.DUMMYFUNCTION("TO_TEXT(B15155)"),"1")</f>
        <v>1</v>
      </c>
    </row>
    <row r="15156">
      <c r="A15156" s="2" t="s">
        <v>15018</v>
      </c>
      <c r="B15156" s="2">
        <v>1.0</v>
      </c>
      <c r="C15156" t="str">
        <f>IFERROR(__xludf.DUMMYFUNCTION("TO_TEXT(B15156)"),"1")</f>
        <v>1</v>
      </c>
    </row>
    <row r="15157">
      <c r="A15157" s="2" t="s">
        <v>15019</v>
      </c>
      <c r="B15157" s="2">
        <v>1.0</v>
      </c>
      <c r="C15157" t="str">
        <f>IFERROR(__xludf.DUMMYFUNCTION("TO_TEXT(B15157)"),"1")</f>
        <v>1</v>
      </c>
    </row>
    <row r="15158">
      <c r="A15158" s="2" t="s">
        <v>15020</v>
      </c>
      <c r="B15158" s="2">
        <v>1.0</v>
      </c>
      <c r="C15158" t="str">
        <f>IFERROR(__xludf.DUMMYFUNCTION("TO_TEXT(B15158)"),"1")</f>
        <v>1</v>
      </c>
    </row>
    <row r="15159">
      <c r="A15159" s="2" t="s">
        <v>15021</v>
      </c>
      <c r="B15159" s="2">
        <v>1.0</v>
      </c>
      <c r="C15159" t="str">
        <f>IFERROR(__xludf.DUMMYFUNCTION("TO_TEXT(B15159)"),"1")</f>
        <v>1</v>
      </c>
    </row>
    <row r="15160">
      <c r="A15160" s="2" t="s">
        <v>15022</v>
      </c>
      <c r="B15160" s="2">
        <v>1.0</v>
      </c>
      <c r="C15160" t="str">
        <f>IFERROR(__xludf.DUMMYFUNCTION("TO_TEXT(B15160)"),"1")</f>
        <v>1</v>
      </c>
    </row>
    <row r="15161">
      <c r="A15161" s="2" t="s">
        <v>15023</v>
      </c>
      <c r="B15161" s="2">
        <v>1.0</v>
      </c>
      <c r="C15161" t="str">
        <f>IFERROR(__xludf.DUMMYFUNCTION("TO_TEXT(B15161)"),"1")</f>
        <v>1</v>
      </c>
    </row>
    <row r="15162">
      <c r="A15162" s="2" t="s">
        <v>15024</v>
      </c>
      <c r="B15162" s="2">
        <v>1.0</v>
      </c>
      <c r="C15162" t="str">
        <f>IFERROR(__xludf.DUMMYFUNCTION("TO_TEXT(B15162)"),"1")</f>
        <v>1</v>
      </c>
    </row>
    <row r="15163">
      <c r="A15163" s="2" t="s">
        <v>15025</v>
      </c>
      <c r="B15163" s="2">
        <v>1.0</v>
      </c>
      <c r="C15163" t="str">
        <f>IFERROR(__xludf.DUMMYFUNCTION("TO_TEXT(B15163)"),"1")</f>
        <v>1</v>
      </c>
    </row>
    <row r="15164">
      <c r="A15164" s="2" t="s">
        <v>15026</v>
      </c>
      <c r="B15164" s="2">
        <v>1.0</v>
      </c>
      <c r="C15164" t="str">
        <f>IFERROR(__xludf.DUMMYFUNCTION("TO_TEXT(B15164)"),"1")</f>
        <v>1</v>
      </c>
    </row>
    <row r="15165">
      <c r="A15165" s="2" t="s">
        <v>15027</v>
      </c>
      <c r="B15165" s="2">
        <v>1.0</v>
      </c>
      <c r="C15165" t="str">
        <f>IFERROR(__xludf.DUMMYFUNCTION("TO_TEXT(B15165)"),"1")</f>
        <v>1</v>
      </c>
    </row>
    <row r="15166">
      <c r="A15166" s="2" t="s">
        <v>15028</v>
      </c>
      <c r="B15166" s="2">
        <v>1.0</v>
      </c>
      <c r="C15166" t="str">
        <f>IFERROR(__xludf.DUMMYFUNCTION("TO_TEXT(B15166)"),"1")</f>
        <v>1</v>
      </c>
    </row>
    <row r="15167">
      <c r="A15167" s="2" t="s">
        <v>15029</v>
      </c>
      <c r="B15167" s="2">
        <v>1.0</v>
      </c>
      <c r="C15167" t="str">
        <f>IFERROR(__xludf.DUMMYFUNCTION("TO_TEXT(B15167)"),"1")</f>
        <v>1</v>
      </c>
    </row>
    <row r="15168">
      <c r="A15168" s="2" t="s">
        <v>15030</v>
      </c>
      <c r="B15168" s="2">
        <v>1.0</v>
      </c>
      <c r="C15168" t="str">
        <f>IFERROR(__xludf.DUMMYFUNCTION("TO_TEXT(B15168)"),"1")</f>
        <v>1</v>
      </c>
    </row>
    <row r="15169">
      <c r="A15169" s="2" t="s">
        <v>15031</v>
      </c>
      <c r="B15169" s="2">
        <v>1.0</v>
      </c>
      <c r="C15169" t="str">
        <f>IFERROR(__xludf.DUMMYFUNCTION("TO_TEXT(B15169)"),"1")</f>
        <v>1</v>
      </c>
    </row>
    <row r="15170">
      <c r="A15170" s="2" t="s">
        <v>15032</v>
      </c>
      <c r="B15170" s="2">
        <v>1.0</v>
      </c>
      <c r="C15170" t="str">
        <f>IFERROR(__xludf.DUMMYFUNCTION("TO_TEXT(B15170)"),"1")</f>
        <v>1</v>
      </c>
    </row>
    <row r="15171">
      <c r="A15171" s="2" t="s">
        <v>15033</v>
      </c>
      <c r="B15171" s="2">
        <v>1.0</v>
      </c>
      <c r="C15171" t="str">
        <f>IFERROR(__xludf.DUMMYFUNCTION("TO_TEXT(B15171)"),"1")</f>
        <v>1</v>
      </c>
    </row>
    <row r="15172">
      <c r="A15172" s="2" t="s">
        <v>15034</v>
      </c>
      <c r="B15172" s="2">
        <v>1.0</v>
      </c>
      <c r="C15172" t="str">
        <f>IFERROR(__xludf.DUMMYFUNCTION("TO_TEXT(B15172)"),"1")</f>
        <v>1</v>
      </c>
    </row>
    <row r="15173">
      <c r="A15173" s="2" t="s">
        <v>15035</v>
      </c>
      <c r="B15173" s="2">
        <v>1.0</v>
      </c>
      <c r="C15173" t="str">
        <f>IFERROR(__xludf.DUMMYFUNCTION("TO_TEXT(B15173)"),"1")</f>
        <v>1</v>
      </c>
    </row>
    <row r="15174">
      <c r="A15174" s="2" t="s">
        <v>15036</v>
      </c>
      <c r="B15174" s="2">
        <v>1.0</v>
      </c>
      <c r="C15174" t="str">
        <f>IFERROR(__xludf.DUMMYFUNCTION("TO_TEXT(B15174)"),"1")</f>
        <v>1</v>
      </c>
    </row>
    <row r="15175">
      <c r="A15175" s="2" t="s">
        <v>15037</v>
      </c>
      <c r="B15175" s="2">
        <v>1.0</v>
      </c>
      <c r="C15175" t="str">
        <f>IFERROR(__xludf.DUMMYFUNCTION("TO_TEXT(B15175)"),"1")</f>
        <v>1</v>
      </c>
    </row>
    <row r="15176">
      <c r="A15176" s="2" t="s">
        <v>15038</v>
      </c>
      <c r="B15176" s="2">
        <v>1.0</v>
      </c>
      <c r="C15176" t="str">
        <f>IFERROR(__xludf.DUMMYFUNCTION("TO_TEXT(B15176)"),"1")</f>
        <v>1</v>
      </c>
    </row>
    <row r="15177">
      <c r="A15177" s="2" t="s">
        <v>15039</v>
      </c>
      <c r="B15177" s="2">
        <v>1.0</v>
      </c>
      <c r="C15177" t="str">
        <f>IFERROR(__xludf.DUMMYFUNCTION("TO_TEXT(B15177)"),"1")</f>
        <v>1</v>
      </c>
    </row>
    <row r="15178">
      <c r="A15178" s="2" t="s">
        <v>15040</v>
      </c>
      <c r="B15178" s="2">
        <v>1.0</v>
      </c>
      <c r="C15178" t="str">
        <f>IFERROR(__xludf.DUMMYFUNCTION("TO_TEXT(B15178)"),"1")</f>
        <v>1</v>
      </c>
    </row>
    <row r="15179">
      <c r="A15179" s="2" t="s">
        <v>15041</v>
      </c>
      <c r="B15179" s="2">
        <v>1.0</v>
      </c>
      <c r="C15179" t="str">
        <f>IFERROR(__xludf.DUMMYFUNCTION("TO_TEXT(B15179)"),"1")</f>
        <v>1</v>
      </c>
    </row>
    <row r="15180">
      <c r="A15180" s="2" t="s">
        <v>15042</v>
      </c>
      <c r="B15180" s="2">
        <v>1.0</v>
      </c>
      <c r="C15180" t="str">
        <f>IFERROR(__xludf.DUMMYFUNCTION("TO_TEXT(B15180)"),"1")</f>
        <v>1</v>
      </c>
    </row>
    <row r="15181">
      <c r="A15181" s="2" t="s">
        <v>15043</v>
      </c>
      <c r="B15181" s="2">
        <v>1.0</v>
      </c>
      <c r="C15181" t="str">
        <f>IFERROR(__xludf.DUMMYFUNCTION("TO_TEXT(B15181)"),"1")</f>
        <v>1</v>
      </c>
    </row>
    <row r="15182">
      <c r="A15182" s="2" t="s">
        <v>15044</v>
      </c>
      <c r="B15182" s="2">
        <v>1.0</v>
      </c>
      <c r="C15182" t="str">
        <f>IFERROR(__xludf.DUMMYFUNCTION("TO_TEXT(B15182)"),"1")</f>
        <v>1</v>
      </c>
    </row>
    <row r="15183">
      <c r="A15183" s="2" t="s">
        <v>15045</v>
      </c>
      <c r="B15183" s="2">
        <v>1.0</v>
      </c>
      <c r="C15183" t="str">
        <f>IFERROR(__xludf.DUMMYFUNCTION("TO_TEXT(B15183)"),"1")</f>
        <v>1</v>
      </c>
    </row>
    <row r="15184">
      <c r="A15184" s="2" t="s">
        <v>15046</v>
      </c>
      <c r="B15184" s="2">
        <v>1.0</v>
      </c>
      <c r="C15184" t="str">
        <f>IFERROR(__xludf.DUMMYFUNCTION("TO_TEXT(B15184)"),"1")</f>
        <v>1</v>
      </c>
    </row>
    <row r="15185">
      <c r="A15185" s="2" t="s">
        <v>15047</v>
      </c>
      <c r="B15185" s="2">
        <v>1.0</v>
      </c>
      <c r="C15185" t="str">
        <f>IFERROR(__xludf.DUMMYFUNCTION("TO_TEXT(B15185)"),"1")</f>
        <v>1</v>
      </c>
    </row>
    <row r="15186">
      <c r="A15186" s="2" t="s">
        <v>15048</v>
      </c>
      <c r="B15186" s="2">
        <v>1.0</v>
      </c>
      <c r="C15186" t="str">
        <f>IFERROR(__xludf.DUMMYFUNCTION("TO_TEXT(B15186)"),"1")</f>
        <v>1</v>
      </c>
    </row>
    <row r="15187">
      <c r="A15187" s="2" t="s">
        <v>15049</v>
      </c>
      <c r="B15187" s="2">
        <v>1.0</v>
      </c>
      <c r="C15187" t="str">
        <f>IFERROR(__xludf.DUMMYFUNCTION("TO_TEXT(B15187)"),"1")</f>
        <v>1</v>
      </c>
    </row>
    <row r="15188">
      <c r="A15188" s="2" t="s">
        <v>15050</v>
      </c>
      <c r="B15188" s="2">
        <v>1.0</v>
      </c>
      <c r="C15188" t="str">
        <f>IFERROR(__xludf.DUMMYFUNCTION("TO_TEXT(B15188)"),"1")</f>
        <v>1</v>
      </c>
    </row>
    <row r="15189">
      <c r="A15189" s="2" t="s">
        <v>15051</v>
      </c>
      <c r="B15189" s="2">
        <v>1.0</v>
      </c>
      <c r="C15189" t="str">
        <f>IFERROR(__xludf.DUMMYFUNCTION("TO_TEXT(B15189)"),"1")</f>
        <v>1</v>
      </c>
    </row>
    <row r="15190">
      <c r="A15190" s="2" t="s">
        <v>15052</v>
      </c>
      <c r="B15190" s="2">
        <v>1.0</v>
      </c>
      <c r="C15190" t="str">
        <f>IFERROR(__xludf.DUMMYFUNCTION("TO_TEXT(B15190)"),"1")</f>
        <v>1</v>
      </c>
    </row>
    <row r="15191">
      <c r="A15191" s="2" t="s">
        <v>15053</v>
      </c>
      <c r="B15191" s="2">
        <v>1.0</v>
      </c>
      <c r="C15191" t="str">
        <f>IFERROR(__xludf.DUMMYFUNCTION("TO_TEXT(B15191)"),"1")</f>
        <v>1</v>
      </c>
    </row>
    <row r="15192">
      <c r="A15192" s="2" t="s">
        <v>15054</v>
      </c>
      <c r="B15192" s="2">
        <v>1.0</v>
      </c>
      <c r="C15192" t="str">
        <f>IFERROR(__xludf.DUMMYFUNCTION("TO_TEXT(B15192)"),"1")</f>
        <v>1</v>
      </c>
    </row>
    <row r="15193">
      <c r="A15193" s="2" t="s">
        <v>15055</v>
      </c>
      <c r="B15193" s="2">
        <v>1.0</v>
      </c>
      <c r="C15193" t="str">
        <f>IFERROR(__xludf.DUMMYFUNCTION("TO_TEXT(B15193)"),"1")</f>
        <v>1</v>
      </c>
    </row>
    <row r="15194">
      <c r="A15194" s="2" t="s">
        <v>15056</v>
      </c>
      <c r="B15194" s="2">
        <v>1.0</v>
      </c>
      <c r="C15194" t="str">
        <f>IFERROR(__xludf.DUMMYFUNCTION("TO_TEXT(B15194)"),"1")</f>
        <v>1</v>
      </c>
    </row>
    <row r="15195">
      <c r="A15195" s="2" t="s">
        <v>15057</v>
      </c>
      <c r="B15195" s="2">
        <v>1.0</v>
      </c>
      <c r="C15195" t="str">
        <f>IFERROR(__xludf.DUMMYFUNCTION("TO_TEXT(B15195)"),"1")</f>
        <v>1</v>
      </c>
    </row>
    <row r="15196">
      <c r="A15196" s="2" t="s">
        <v>15058</v>
      </c>
      <c r="B15196" s="2">
        <v>1.0</v>
      </c>
      <c r="C15196" t="str">
        <f>IFERROR(__xludf.DUMMYFUNCTION("TO_TEXT(B15196)"),"1")</f>
        <v>1</v>
      </c>
    </row>
    <row r="15197">
      <c r="A15197" s="2" t="s">
        <v>15059</v>
      </c>
      <c r="B15197" s="2">
        <v>1.0</v>
      </c>
      <c r="C15197" t="str">
        <f>IFERROR(__xludf.DUMMYFUNCTION("TO_TEXT(B15197)"),"1")</f>
        <v>1</v>
      </c>
    </row>
    <row r="15198">
      <c r="A15198" s="2" t="s">
        <v>15060</v>
      </c>
      <c r="B15198" s="2">
        <v>1.0</v>
      </c>
      <c r="C15198" t="str">
        <f>IFERROR(__xludf.DUMMYFUNCTION("TO_TEXT(B15198)"),"1")</f>
        <v>1</v>
      </c>
    </row>
    <row r="15199">
      <c r="A15199" s="2" t="s">
        <v>15061</v>
      </c>
      <c r="B15199" s="2">
        <v>1.0</v>
      </c>
      <c r="C15199" t="str">
        <f>IFERROR(__xludf.DUMMYFUNCTION("TO_TEXT(B15199)"),"1")</f>
        <v>1</v>
      </c>
    </row>
    <row r="15200">
      <c r="A15200" s="2" t="s">
        <v>15062</v>
      </c>
      <c r="B15200" s="2">
        <v>1.0</v>
      </c>
      <c r="C15200" t="str">
        <f>IFERROR(__xludf.DUMMYFUNCTION("TO_TEXT(B15200)"),"1")</f>
        <v>1</v>
      </c>
    </row>
    <row r="15201">
      <c r="A15201" s="2" t="s">
        <v>15063</v>
      </c>
      <c r="B15201" s="2">
        <v>1.0</v>
      </c>
      <c r="C15201" t="str">
        <f>IFERROR(__xludf.DUMMYFUNCTION("TO_TEXT(B15201)"),"1")</f>
        <v>1</v>
      </c>
    </row>
    <row r="15202">
      <c r="A15202" s="2" t="s">
        <v>15064</v>
      </c>
      <c r="B15202" s="2">
        <v>1.0</v>
      </c>
      <c r="C15202" t="str">
        <f>IFERROR(__xludf.DUMMYFUNCTION("TO_TEXT(B15202)"),"1")</f>
        <v>1</v>
      </c>
    </row>
    <row r="15203">
      <c r="A15203" s="2" t="s">
        <v>15065</v>
      </c>
      <c r="B15203" s="2">
        <v>1.0</v>
      </c>
      <c r="C15203" t="str">
        <f>IFERROR(__xludf.DUMMYFUNCTION("TO_TEXT(B15203)"),"1")</f>
        <v>1</v>
      </c>
    </row>
    <row r="15204">
      <c r="A15204" s="2" t="s">
        <v>15066</v>
      </c>
      <c r="B15204" s="2">
        <v>1.0</v>
      </c>
      <c r="C15204" t="str">
        <f>IFERROR(__xludf.DUMMYFUNCTION("TO_TEXT(B15204)"),"1")</f>
        <v>1</v>
      </c>
    </row>
    <row r="15205">
      <c r="A15205" s="2" t="s">
        <v>15067</v>
      </c>
      <c r="B15205" s="2">
        <v>1.0</v>
      </c>
      <c r="C15205" t="str">
        <f>IFERROR(__xludf.DUMMYFUNCTION("TO_TEXT(B15205)"),"1")</f>
        <v>1</v>
      </c>
    </row>
    <row r="15206">
      <c r="A15206" s="2" t="s">
        <v>15068</v>
      </c>
      <c r="B15206" s="2">
        <v>1.0</v>
      </c>
      <c r="C15206" t="str">
        <f>IFERROR(__xludf.DUMMYFUNCTION("TO_TEXT(B15206)"),"1")</f>
        <v>1</v>
      </c>
    </row>
    <row r="15207">
      <c r="A15207" s="2" t="s">
        <v>15069</v>
      </c>
      <c r="B15207" s="2">
        <v>1.0</v>
      </c>
      <c r="C15207" t="str">
        <f>IFERROR(__xludf.DUMMYFUNCTION("TO_TEXT(B15207)"),"1")</f>
        <v>1</v>
      </c>
    </row>
    <row r="15208">
      <c r="A15208" s="2" t="s">
        <v>15070</v>
      </c>
      <c r="B15208" s="2">
        <v>1.0</v>
      </c>
      <c r="C15208" t="str">
        <f>IFERROR(__xludf.DUMMYFUNCTION("TO_TEXT(B15208)"),"1")</f>
        <v>1</v>
      </c>
    </row>
    <row r="15209">
      <c r="A15209" s="2" t="s">
        <v>15071</v>
      </c>
      <c r="B15209" s="2">
        <v>1.0</v>
      </c>
      <c r="C15209" t="str">
        <f>IFERROR(__xludf.DUMMYFUNCTION("TO_TEXT(B15209)"),"1")</f>
        <v>1</v>
      </c>
    </row>
    <row r="15210">
      <c r="A15210" s="2" t="s">
        <v>15072</v>
      </c>
      <c r="B15210" s="2">
        <v>1.0</v>
      </c>
      <c r="C15210" t="str">
        <f>IFERROR(__xludf.DUMMYFUNCTION("TO_TEXT(B15210)"),"1")</f>
        <v>1</v>
      </c>
    </row>
    <row r="15211">
      <c r="A15211" s="2" t="s">
        <v>15073</v>
      </c>
      <c r="B15211" s="2">
        <v>1.0</v>
      </c>
      <c r="C15211" t="str">
        <f>IFERROR(__xludf.DUMMYFUNCTION("TO_TEXT(B15211)"),"1")</f>
        <v>1</v>
      </c>
    </row>
    <row r="15212">
      <c r="A15212" s="2" t="s">
        <v>15074</v>
      </c>
      <c r="B15212" s="2">
        <v>1.0</v>
      </c>
      <c r="C15212" t="str">
        <f>IFERROR(__xludf.DUMMYFUNCTION("TO_TEXT(B15212)"),"1")</f>
        <v>1</v>
      </c>
    </row>
    <row r="15213">
      <c r="A15213" s="2" t="s">
        <v>15075</v>
      </c>
      <c r="B15213" s="2">
        <v>1.0</v>
      </c>
      <c r="C15213" t="str">
        <f>IFERROR(__xludf.DUMMYFUNCTION("TO_TEXT(B15213)"),"1")</f>
        <v>1</v>
      </c>
    </row>
    <row r="15214">
      <c r="A15214" s="2" t="s">
        <v>15076</v>
      </c>
      <c r="B15214" s="2">
        <v>1.0</v>
      </c>
      <c r="C15214" t="str">
        <f>IFERROR(__xludf.DUMMYFUNCTION("TO_TEXT(B15214)"),"1")</f>
        <v>1</v>
      </c>
    </row>
    <row r="15215">
      <c r="A15215" s="2" t="s">
        <v>15077</v>
      </c>
      <c r="B15215" s="2">
        <v>1.0</v>
      </c>
      <c r="C15215" t="str">
        <f>IFERROR(__xludf.DUMMYFUNCTION("TO_TEXT(B15215)"),"1")</f>
        <v>1</v>
      </c>
    </row>
    <row r="15216">
      <c r="A15216" s="2" t="s">
        <v>15078</v>
      </c>
      <c r="B15216" s="2">
        <v>1.0</v>
      </c>
      <c r="C15216" t="str">
        <f>IFERROR(__xludf.DUMMYFUNCTION("TO_TEXT(B15216)"),"1")</f>
        <v>1</v>
      </c>
    </row>
    <row r="15217">
      <c r="A15217" s="2" t="s">
        <v>15079</v>
      </c>
      <c r="B15217" s="2">
        <v>1.0</v>
      </c>
      <c r="C15217" t="str">
        <f>IFERROR(__xludf.DUMMYFUNCTION("TO_TEXT(B15217)"),"1")</f>
        <v>1</v>
      </c>
    </row>
    <row r="15218">
      <c r="A15218" s="2" t="s">
        <v>15080</v>
      </c>
      <c r="B15218" s="2">
        <v>1.0</v>
      </c>
      <c r="C15218" t="str">
        <f>IFERROR(__xludf.DUMMYFUNCTION("TO_TEXT(B15218)"),"1")</f>
        <v>1</v>
      </c>
    </row>
    <row r="15219">
      <c r="A15219" s="2" t="s">
        <v>15081</v>
      </c>
      <c r="B15219" s="2">
        <v>1.0</v>
      </c>
      <c r="C15219" t="str">
        <f>IFERROR(__xludf.DUMMYFUNCTION("TO_TEXT(B15219)"),"1")</f>
        <v>1</v>
      </c>
    </row>
    <row r="15220">
      <c r="A15220" s="2" t="s">
        <v>15082</v>
      </c>
      <c r="B15220" s="2">
        <v>1.0</v>
      </c>
      <c r="C15220" t="str">
        <f>IFERROR(__xludf.DUMMYFUNCTION("TO_TEXT(B15220)"),"1")</f>
        <v>1</v>
      </c>
    </row>
    <row r="15221">
      <c r="A15221" s="2" t="s">
        <v>15083</v>
      </c>
      <c r="B15221" s="2">
        <v>1.0</v>
      </c>
      <c r="C15221" t="str">
        <f>IFERROR(__xludf.DUMMYFUNCTION("TO_TEXT(B15221)"),"1")</f>
        <v>1</v>
      </c>
    </row>
    <row r="15222">
      <c r="A15222" s="2" t="s">
        <v>15084</v>
      </c>
      <c r="B15222" s="2">
        <v>1.0</v>
      </c>
      <c r="C15222" t="str">
        <f>IFERROR(__xludf.DUMMYFUNCTION("TO_TEXT(B15222)"),"1")</f>
        <v>1</v>
      </c>
    </row>
    <row r="15223">
      <c r="A15223" s="2" t="s">
        <v>15085</v>
      </c>
      <c r="B15223" s="2">
        <v>1.0</v>
      </c>
      <c r="C15223" t="str">
        <f>IFERROR(__xludf.DUMMYFUNCTION("TO_TEXT(B15223)"),"1")</f>
        <v>1</v>
      </c>
    </row>
    <row r="15224">
      <c r="A15224" s="2" t="s">
        <v>15086</v>
      </c>
      <c r="B15224" s="2">
        <v>1.0</v>
      </c>
      <c r="C15224" t="str">
        <f>IFERROR(__xludf.DUMMYFUNCTION("TO_TEXT(B15224)"),"1")</f>
        <v>1</v>
      </c>
    </row>
    <row r="15225">
      <c r="A15225" s="2" t="s">
        <v>15087</v>
      </c>
      <c r="B15225" s="2">
        <v>1.0</v>
      </c>
      <c r="C15225" t="str">
        <f>IFERROR(__xludf.DUMMYFUNCTION("TO_TEXT(B15225)"),"1")</f>
        <v>1</v>
      </c>
    </row>
    <row r="15226">
      <c r="A15226" s="2" t="s">
        <v>15088</v>
      </c>
      <c r="B15226" s="2">
        <v>1.0</v>
      </c>
      <c r="C15226" t="str">
        <f>IFERROR(__xludf.DUMMYFUNCTION("TO_TEXT(B15226)"),"1")</f>
        <v>1</v>
      </c>
    </row>
    <row r="15227">
      <c r="A15227" s="2" t="s">
        <v>15089</v>
      </c>
      <c r="B15227" s="2">
        <v>1.0</v>
      </c>
      <c r="C15227" t="str">
        <f>IFERROR(__xludf.DUMMYFUNCTION("TO_TEXT(B15227)"),"1")</f>
        <v>1</v>
      </c>
    </row>
    <row r="15228">
      <c r="A15228" s="2" t="s">
        <v>15090</v>
      </c>
      <c r="B15228" s="2">
        <v>1.0</v>
      </c>
      <c r="C15228" t="str">
        <f>IFERROR(__xludf.DUMMYFUNCTION("TO_TEXT(B15228)"),"1")</f>
        <v>1</v>
      </c>
    </row>
    <row r="15229">
      <c r="A15229" s="2" t="s">
        <v>15091</v>
      </c>
      <c r="B15229" s="2">
        <v>1.0</v>
      </c>
      <c r="C15229" t="str">
        <f>IFERROR(__xludf.DUMMYFUNCTION("TO_TEXT(B15229)"),"1")</f>
        <v>1</v>
      </c>
    </row>
    <row r="15230">
      <c r="A15230" s="2" t="s">
        <v>15092</v>
      </c>
      <c r="B15230" s="2">
        <v>1.0</v>
      </c>
      <c r="C15230" t="str">
        <f>IFERROR(__xludf.DUMMYFUNCTION("TO_TEXT(B15230)"),"1")</f>
        <v>1</v>
      </c>
    </row>
    <row r="15231">
      <c r="A15231" s="2" t="s">
        <v>15093</v>
      </c>
      <c r="B15231" s="2">
        <v>1.0</v>
      </c>
      <c r="C15231" t="str">
        <f>IFERROR(__xludf.DUMMYFUNCTION("TO_TEXT(B15231)"),"1")</f>
        <v>1</v>
      </c>
    </row>
    <row r="15232">
      <c r="A15232" s="2" t="s">
        <v>15094</v>
      </c>
      <c r="B15232" s="2">
        <v>1.0</v>
      </c>
      <c r="C15232" t="str">
        <f>IFERROR(__xludf.DUMMYFUNCTION("TO_TEXT(B15232)"),"1")</f>
        <v>1</v>
      </c>
    </row>
    <row r="15233">
      <c r="A15233" s="2" t="s">
        <v>15095</v>
      </c>
      <c r="B15233" s="2">
        <v>1.0</v>
      </c>
      <c r="C15233" t="str">
        <f>IFERROR(__xludf.DUMMYFUNCTION("TO_TEXT(B15233)"),"1")</f>
        <v>1</v>
      </c>
    </row>
    <row r="15234">
      <c r="A15234" s="2" t="s">
        <v>15096</v>
      </c>
      <c r="B15234" s="2">
        <v>1.0</v>
      </c>
      <c r="C15234" t="str">
        <f>IFERROR(__xludf.DUMMYFUNCTION("TO_TEXT(B15234)"),"1")</f>
        <v>1</v>
      </c>
    </row>
    <row r="15235">
      <c r="A15235" s="12" t="s">
        <v>10223</v>
      </c>
      <c r="B15235" s="2">
        <v>1.0</v>
      </c>
      <c r="C15235" t="str">
        <f>IFERROR(__xludf.DUMMYFUNCTION("TO_TEXT(B15235)"),"1")</f>
        <v>1</v>
      </c>
    </row>
    <row r="15236">
      <c r="A15236" s="2" t="s">
        <v>15097</v>
      </c>
      <c r="B15236" s="2">
        <v>1.0</v>
      </c>
      <c r="C15236" t="str">
        <f>IFERROR(__xludf.DUMMYFUNCTION("TO_TEXT(B15236)"),"1")</f>
        <v>1</v>
      </c>
    </row>
    <row r="15237">
      <c r="A15237" s="2" t="s">
        <v>15098</v>
      </c>
      <c r="B15237" s="2">
        <v>1.0</v>
      </c>
      <c r="C15237" t="str">
        <f>IFERROR(__xludf.DUMMYFUNCTION("TO_TEXT(B15237)"),"1")</f>
        <v>1</v>
      </c>
    </row>
    <row r="15238">
      <c r="A15238" s="2" t="s">
        <v>15099</v>
      </c>
      <c r="B15238" s="2">
        <v>1.0</v>
      </c>
      <c r="C15238" t="str">
        <f>IFERROR(__xludf.DUMMYFUNCTION("TO_TEXT(B15238)"),"1")</f>
        <v>1</v>
      </c>
    </row>
    <row r="15239">
      <c r="A15239" s="2" t="s">
        <v>15100</v>
      </c>
      <c r="B15239" s="2">
        <v>1.0</v>
      </c>
      <c r="C15239" t="str">
        <f>IFERROR(__xludf.DUMMYFUNCTION("TO_TEXT(B15239)"),"1")</f>
        <v>1</v>
      </c>
    </row>
    <row r="15240">
      <c r="A15240" s="2" t="s">
        <v>15101</v>
      </c>
      <c r="B15240" s="2">
        <v>1.0</v>
      </c>
      <c r="C15240" t="str">
        <f>IFERROR(__xludf.DUMMYFUNCTION("TO_TEXT(B15240)"),"1")</f>
        <v>1</v>
      </c>
    </row>
    <row r="15241">
      <c r="A15241" s="2" t="s">
        <v>15102</v>
      </c>
      <c r="B15241" s="2">
        <v>1.0</v>
      </c>
      <c r="C15241" t="str">
        <f>IFERROR(__xludf.DUMMYFUNCTION("TO_TEXT(B15241)"),"1")</f>
        <v>1</v>
      </c>
    </row>
    <row r="15242">
      <c r="A15242" s="2" t="s">
        <v>15103</v>
      </c>
      <c r="B15242" s="2">
        <v>1.0</v>
      </c>
      <c r="C15242" t="str">
        <f>IFERROR(__xludf.DUMMYFUNCTION("TO_TEXT(B15242)"),"1")</f>
        <v>1</v>
      </c>
    </row>
    <row r="15243">
      <c r="A15243" s="2" t="s">
        <v>15104</v>
      </c>
      <c r="B15243" s="2">
        <v>1.0</v>
      </c>
      <c r="C15243" t="str">
        <f>IFERROR(__xludf.DUMMYFUNCTION("TO_TEXT(B15243)"),"1")</f>
        <v>1</v>
      </c>
    </row>
    <row r="15244">
      <c r="A15244" s="2" t="s">
        <v>15105</v>
      </c>
      <c r="B15244" s="2">
        <v>1.0</v>
      </c>
      <c r="C15244" t="str">
        <f>IFERROR(__xludf.DUMMYFUNCTION("TO_TEXT(B15244)"),"1")</f>
        <v>1</v>
      </c>
    </row>
    <row r="15245">
      <c r="A15245" s="2" t="s">
        <v>15106</v>
      </c>
      <c r="B15245" s="2">
        <v>1.0</v>
      </c>
      <c r="C15245" t="str">
        <f>IFERROR(__xludf.DUMMYFUNCTION("TO_TEXT(B15245)"),"1")</f>
        <v>1</v>
      </c>
    </row>
    <row r="15246">
      <c r="A15246" s="2" t="s">
        <v>15107</v>
      </c>
      <c r="B15246" s="2">
        <v>1.0</v>
      </c>
      <c r="C15246" t="str">
        <f>IFERROR(__xludf.DUMMYFUNCTION("TO_TEXT(B15246)"),"1")</f>
        <v>1</v>
      </c>
    </row>
    <row r="15247">
      <c r="A15247" s="2" t="s">
        <v>15108</v>
      </c>
      <c r="B15247" s="2">
        <v>1.0</v>
      </c>
      <c r="C15247" t="str">
        <f>IFERROR(__xludf.DUMMYFUNCTION("TO_TEXT(B15247)"),"1")</f>
        <v>1</v>
      </c>
    </row>
    <row r="15248">
      <c r="A15248" s="2" t="s">
        <v>15109</v>
      </c>
      <c r="B15248" s="2">
        <v>1.0</v>
      </c>
      <c r="C15248" t="str">
        <f>IFERROR(__xludf.DUMMYFUNCTION("TO_TEXT(B15248)"),"1")</f>
        <v>1</v>
      </c>
    </row>
    <row r="15249">
      <c r="A15249" s="2" t="s">
        <v>15110</v>
      </c>
      <c r="B15249" s="2">
        <v>1.0</v>
      </c>
      <c r="C15249" t="str">
        <f>IFERROR(__xludf.DUMMYFUNCTION("TO_TEXT(B15249)"),"1")</f>
        <v>1</v>
      </c>
    </row>
    <row r="15250">
      <c r="A15250" s="2" t="s">
        <v>15111</v>
      </c>
      <c r="B15250" s="2">
        <v>1.0</v>
      </c>
      <c r="C15250" t="str">
        <f>IFERROR(__xludf.DUMMYFUNCTION("TO_TEXT(B15250)"),"1")</f>
        <v>1</v>
      </c>
    </row>
    <row r="15251">
      <c r="A15251" s="2" t="s">
        <v>15112</v>
      </c>
      <c r="B15251" s="2">
        <v>1.0</v>
      </c>
      <c r="C15251" t="str">
        <f>IFERROR(__xludf.DUMMYFUNCTION("TO_TEXT(B15251)"),"1")</f>
        <v>1</v>
      </c>
    </row>
    <row r="15252">
      <c r="A15252" s="2" t="s">
        <v>15113</v>
      </c>
      <c r="B15252" s="2">
        <v>1.0</v>
      </c>
      <c r="C15252" t="str">
        <f>IFERROR(__xludf.DUMMYFUNCTION("TO_TEXT(B15252)"),"1")</f>
        <v>1</v>
      </c>
    </row>
    <row r="15253">
      <c r="A15253" s="2" t="s">
        <v>15114</v>
      </c>
      <c r="B15253" s="2">
        <v>1.0</v>
      </c>
      <c r="C15253" t="str">
        <f>IFERROR(__xludf.DUMMYFUNCTION("TO_TEXT(B15253)"),"1")</f>
        <v>1</v>
      </c>
    </row>
    <row r="15254">
      <c r="A15254" s="2" t="s">
        <v>15115</v>
      </c>
      <c r="B15254" s="2">
        <v>1.0</v>
      </c>
      <c r="C15254" t="str">
        <f>IFERROR(__xludf.DUMMYFUNCTION("TO_TEXT(B15254)"),"1")</f>
        <v>1</v>
      </c>
    </row>
    <row r="15255">
      <c r="A15255" s="2" t="s">
        <v>15116</v>
      </c>
      <c r="B15255" s="2">
        <v>1.0</v>
      </c>
      <c r="C15255" t="str">
        <f>IFERROR(__xludf.DUMMYFUNCTION("TO_TEXT(B15255)"),"1")</f>
        <v>1</v>
      </c>
    </row>
    <row r="15256">
      <c r="A15256" s="2" t="s">
        <v>15117</v>
      </c>
      <c r="B15256" s="2">
        <v>1.0</v>
      </c>
      <c r="C15256" t="str">
        <f>IFERROR(__xludf.DUMMYFUNCTION("TO_TEXT(B15256)"),"1")</f>
        <v>1</v>
      </c>
    </row>
    <row r="15257">
      <c r="A15257" s="2" t="s">
        <v>15118</v>
      </c>
      <c r="B15257" s="2">
        <v>1.0</v>
      </c>
      <c r="C15257" t="str">
        <f>IFERROR(__xludf.DUMMYFUNCTION("TO_TEXT(B15257)"),"1")</f>
        <v>1</v>
      </c>
    </row>
    <row r="15258">
      <c r="A15258" s="2" t="s">
        <v>15119</v>
      </c>
      <c r="B15258" s="2">
        <v>1.0</v>
      </c>
      <c r="C15258" t="str">
        <f>IFERROR(__xludf.DUMMYFUNCTION("TO_TEXT(B15258)"),"1")</f>
        <v>1</v>
      </c>
    </row>
    <row r="15259">
      <c r="A15259" s="2" t="s">
        <v>15120</v>
      </c>
      <c r="B15259" s="2">
        <v>1.0</v>
      </c>
      <c r="C15259" t="str">
        <f>IFERROR(__xludf.DUMMYFUNCTION("TO_TEXT(B15259)"),"1")</f>
        <v>1</v>
      </c>
    </row>
    <row r="15260">
      <c r="A15260" s="2" t="s">
        <v>15121</v>
      </c>
      <c r="B15260" s="2">
        <v>1.0</v>
      </c>
      <c r="C15260" t="str">
        <f>IFERROR(__xludf.DUMMYFUNCTION("TO_TEXT(B15260)"),"1")</f>
        <v>1</v>
      </c>
    </row>
    <row r="15261">
      <c r="A15261" s="2" t="s">
        <v>15122</v>
      </c>
      <c r="B15261" s="2">
        <v>1.0</v>
      </c>
      <c r="C15261" t="str">
        <f>IFERROR(__xludf.DUMMYFUNCTION("TO_TEXT(B15261)"),"1")</f>
        <v>1</v>
      </c>
    </row>
    <row r="15262">
      <c r="A15262" s="2" t="s">
        <v>15123</v>
      </c>
      <c r="B15262" s="2">
        <v>1.0</v>
      </c>
      <c r="C15262" t="str">
        <f>IFERROR(__xludf.DUMMYFUNCTION("TO_TEXT(B15262)"),"1")</f>
        <v>1</v>
      </c>
    </row>
    <row r="15263">
      <c r="A15263" s="2" t="s">
        <v>15124</v>
      </c>
      <c r="B15263" s="2">
        <v>1.0</v>
      </c>
      <c r="C15263" t="str">
        <f>IFERROR(__xludf.DUMMYFUNCTION("TO_TEXT(B15263)"),"1")</f>
        <v>1</v>
      </c>
    </row>
    <row r="15264">
      <c r="A15264" s="2" t="s">
        <v>15125</v>
      </c>
      <c r="B15264" s="2">
        <v>1.0</v>
      </c>
      <c r="C15264" t="str">
        <f>IFERROR(__xludf.DUMMYFUNCTION("TO_TEXT(B15264)"),"1")</f>
        <v>1</v>
      </c>
    </row>
    <row r="15265">
      <c r="A15265" s="2" t="s">
        <v>15126</v>
      </c>
      <c r="B15265" s="2">
        <v>1.0</v>
      </c>
      <c r="C15265" t="str">
        <f>IFERROR(__xludf.DUMMYFUNCTION("TO_TEXT(B15265)"),"1")</f>
        <v>1</v>
      </c>
    </row>
    <row r="15266">
      <c r="A15266" s="2" t="s">
        <v>15127</v>
      </c>
      <c r="B15266" s="2">
        <v>1.0</v>
      </c>
      <c r="C15266" t="str">
        <f>IFERROR(__xludf.DUMMYFUNCTION("TO_TEXT(B15266)"),"1")</f>
        <v>1</v>
      </c>
    </row>
    <row r="15267">
      <c r="A15267" s="2" t="s">
        <v>15128</v>
      </c>
      <c r="B15267" s="2">
        <v>1.0</v>
      </c>
      <c r="C15267" t="str">
        <f>IFERROR(__xludf.DUMMYFUNCTION("TO_TEXT(B15267)"),"1")</f>
        <v>1</v>
      </c>
    </row>
    <row r="15268">
      <c r="A15268" s="2" t="s">
        <v>15129</v>
      </c>
      <c r="B15268" s="2">
        <v>1.0</v>
      </c>
      <c r="C15268" t="str">
        <f>IFERROR(__xludf.DUMMYFUNCTION("TO_TEXT(B15268)"),"1")</f>
        <v>1</v>
      </c>
    </row>
    <row r="15269">
      <c r="A15269" s="2" t="s">
        <v>15130</v>
      </c>
      <c r="B15269" s="2">
        <v>1.0</v>
      </c>
      <c r="C15269" t="str">
        <f>IFERROR(__xludf.DUMMYFUNCTION("TO_TEXT(B15269)"),"1")</f>
        <v>1</v>
      </c>
    </row>
    <row r="15270">
      <c r="A15270" s="2" t="s">
        <v>15131</v>
      </c>
      <c r="B15270" s="2">
        <v>1.0</v>
      </c>
      <c r="C15270" t="str">
        <f>IFERROR(__xludf.DUMMYFUNCTION("TO_TEXT(B15270)"),"1")</f>
        <v>1</v>
      </c>
    </row>
    <row r="15271">
      <c r="A15271" s="2" t="s">
        <v>15132</v>
      </c>
      <c r="B15271" s="2">
        <v>1.0</v>
      </c>
      <c r="C15271" t="str">
        <f>IFERROR(__xludf.DUMMYFUNCTION("TO_TEXT(B15271)"),"1")</f>
        <v>1</v>
      </c>
    </row>
    <row r="15272">
      <c r="A15272" s="2" t="s">
        <v>15133</v>
      </c>
      <c r="B15272" s="2">
        <v>1.0</v>
      </c>
      <c r="C15272" t="str">
        <f>IFERROR(__xludf.DUMMYFUNCTION("TO_TEXT(B15272)"),"1")</f>
        <v>1</v>
      </c>
    </row>
    <row r="15273">
      <c r="A15273" s="2" t="s">
        <v>15134</v>
      </c>
      <c r="B15273" s="2">
        <v>1.0</v>
      </c>
      <c r="C15273" t="str">
        <f>IFERROR(__xludf.DUMMYFUNCTION("TO_TEXT(B15273)"),"1")</f>
        <v>1</v>
      </c>
    </row>
    <row r="15274">
      <c r="A15274" s="2" t="s">
        <v>15135</v>
      </c>
      <c r="B15274" s="2">
        <v>1.0</v>
      </c>
      <c r="C15274" t="str">
        <f>IFERROR(__xludf.DUMMYFUNCTION("TO_TEXT(B15274)"),"1")</f>
        <v>1</v>
      </c>
    </row>
    <row r="15275">
      <c r="A15275" s="2" t="s">
        <v>15136</v>
      </c>
      <c r="B15275" s="2">
        <v>1.0</v>
      </c>
      <c r="C15275" t="str">
        <f>IFERROR(__xludf.DUMMYFUNCTION("TO_TEXT(B15275)"),"1")</f>
        <v>1</v>
      </c>
    </row>
    <row r="15276">
      <c r="A15276" s="2" t="s">
        <v>15137</v>
      </c>
      <c r="B15276" s="2">
        <v>1.0</v>
      </c>
      <c r="C15276" t="str">
        <f>IFERROR(__xludf.DUMMYFUNCTION("TO_TEXT(B15276)"),"1")</f>
        <v>1</v>
      </c>
    </row>
    <row r="15277">
      <c r="A15277" s="2" t="s">
        <v>15138</v>
      </c>
      <c r="B15277" s="2">
        <v>1.0</v>
      </c>
      <c r="C15277" t="str">
        <f>IFERROR(__xludf.DUMMYFUNCTION("TO_TEXT(B15277)"),"1")</f>
        <v>1</v>
      </c>
    </row>
    <row r="15278">
      <c r="A15278" s="2" t="s">
        <v>15139</v>
      </c>
      <c r="B15278" s="2">
        <v>1.0</v>
      </c>
      <c r="C15278" t="str">
        <f>IFERROR(__xludf.DUMMYFUNCTION("TO_TEXT(B15278)"),"1")</f>
        <v>1</v>
      </c>
    </row>
    <row r="15279">
      <c r="A15279" s="2" t="s">
        <v>15140</v>
      </c>
      <c r="B15279" s="2">
        <v>1.0</v>
      </c>
      <c r="C15279" t="str">
        <f>IFERROR(__xludf.DUMMYFUNCTION("TO_TEXT(B15279)"),"1")</f>
        <v>1</v>
      </c>
    </row>
    <row r="15280">
      <c r="A15280" s="2" t="s">
        <v>15141</v>
      </c>
      <c r="B15280" s="2">
        <v>1.0</v>
      </c>
      <c r="C15280" t="str">
        <f>IFERROR(__xludf.DUMMYFUNCTION("TO_TEXT(B15280)"),"1")</f>
        <v>1</v>
      </c>
    </row>
    <row r="15281">
      <c r="A15281" s="2" t="s">
        <v>15142</v>
      </c>
      <c r="B15281" s="2">
        <v>1.0</v>
      </c>
      <c r="C15281" t="str">
        <f>IFERROR(__xludf.DUMMYFUNCTION("TO_TEXT(B15281)"),"1")</f>
        <v>1</v>
      </c>
    </row>
    <row r="15282">
      <c r="A15282" s="2" t="s">
        <v>15143</v>
      </c>
      <c r="B15282" s="2">
        <v>1.0</v>
      </c>
      <c r="C15282" t="str">
        <f>IFERROR(__xludf.DUMMYFUNCTION("TO_TEXT(B15282)"),"1")</f>
        <v>1</v>
      </c>
    </row>
    <row r="15283">
      <c r="A15283" s="2" t="s">
        <v>15144</v>
      </c>
      <c r="B15283" s="2">
        <v>1.0</v>
      </c>
      <c r="C15283" t="str">
        <f>IFERROR(__xludf.DUMMYFUNCTION("TO_TEXT(B15283)"),"1")</f>
        <v>1</v>
      </c>
    </row>
    <row r="15284">
      <c r="A15284" s="2" t="s">
        <v>15145</v>
      </c>
      <c r="B15284" s="2">
        <v>1.0</v>
      </c>
      <c r="C15284" t="str">
        <f>IFERROR(__xludf.DUMMYFUNCTION("TO_TEXT(B15284)"),"1")</f>
        <v>1</v>
      </c>
    </row>
    <row r="15285">
      <c r="A15285" s="2" t="s">
        <v>15146</v>
      </c>
      <c r="B15285" s="2">
        <v>1.0</v>
      </c>
      <c r="C15285" t="str">
        <f>IFERROR(__xludf.DUMMYFUNCTION("TO_TEXT(B15285)"),"1")</f>
        <v>1</v>
      </c>
    </row>
    <row r="15286">
      <c r="A15286" s="2" t="s">
        <v>15147</v>
      </c>
      <c r="B15286" s="2">
        <v>1.0</v>
      </c>
      <c r="C15286" t="str">
        <f>IFERROR(__xludf.DUMMYFUNCTION("TO_TEXT(B15286)"),"1")</f>
        <v>1</v>
      </c>
    </row>
    <row r="15287">
      <c r="A15287" s="2" t="s">
        <v>15148</v>
      </c>
      <c r="B15287" s="2">
        <v>1.0</v>
      </c>
      <c r="C15287" t="str">
        <f>IFERROR(__xludf.DUMMYFUNCTION("TO_TEXT(B15287)"),"1")</f>
        <v>1</v>
      </c>
    </row>
    <row r="15288">
      <c r="A15288" s="2" t="s">
        <v>15149</v>
      </c>
      <c r="B15288" s="2">
        <v>1.0</v>
      </c>
      <c r="C15288" t="str">
        <f>IFERROR(__xludf.DUMMYFUNCTION("TO_TEXT(B15288)"),"1")</f>
        <v>1</v>
      </c>
    </row>
    <row r="15289">
      <c r="A15289" s="2" t="s">
        <v>15150</v>
      </c>
      <c r="B15289" s="2">
        <v>1.0</v>
      </c>
      <c r="C15289" t="str">
        <f>IFERROR(__xludf.DUMMYFUNCTION("TO_TEXT(B15289)"),"1")</f>
        <v>1</v>
      </c>
    </row>
    <row r="15290">
      <c r="A15290" s="2" t="s">
        <v>15151</v>
      </c>
      <c r="B15290" s="2">
        <v>1.0</v>
      </c>
      <c r="C15290" t="str">
        <f>IFERROR(__xludf.DUMMYFUNCTION("TO_TEXT(B15290)"),"1")</f>
        <v>1</v>
      </c>
    </row>
    <row r="15291">
      <c r="A15291" s="2" t="s">
        <v>15152</v>
      </c>
      <c r="B15291" s="2">
        <v>1.0</v>
      </c>
      <c r="C15291" t="str">
        <f>IFERROR(__xludf.DUMMYFUNCTION("TO_TEXT(B15291)"),"1")</f>
        <v>1</v>
      </c>
    </row>
    <row r="15292">
      <c r="A15292" s="2" t="s">
        <v>15153</v>
      </c>
      <c r="B15292" s="2">
        <v>1.0</v>
      </c>
      <c r="C15292" t="str">
        <f>IFERROR(__xludf.DUMMYFUNCTION("TO_TEXT(B15292)"),"1")</f>
        <v>1</v>
      </c>
    </row>
    <row r="15293">
      <c r="A15293" s="2" t="s">
        <v>15154</v>
      </c>
      <c r="B15293" s="2">
        <v>1.0</v>
      </c>
      <c r="C15293" t="str">
        <f>IFERROR(__xludf.DUMMYFUNCTION("TO_TEXT(B15293)"),"1")</f>
        <v>1</v>
      </c>
    </row>
    <row r="15294">
      <c r="A15294" s="2" t="s">
        <v>15155</v>
      </c>
      <c r="B15294" s="2">
        <v>1.0</v>
      </c>
      <c r="C15294" t="str">
        <f>IFERROR(__xludf.DUMMYFUNCTION("TO_TEXT(B15294)"),"1")</f>
        <v>1</v>
      </c>
    </row>
    <row r="15295">
      <c r="A15295" s="2" t="s">
        <v>15156</v>
      </c>
      <c r="B15295" s="2">
        <v>1.0</v>
      </c>
      <c r="C15295" t="str">
        <f>IFERROR(__xludf.DUMMYFUNCTION("TO_TEXT(B15295)"),"1")</f>
        <v>1</v>
      </c>
    </row>
    <row r="15296">
      <c r="A15296" s="2" t="s">
        <v>15157</v>
      </c>
      <c r="B15296" s="2">
        <v>1.0</v>
      </c>
      <c r="C15296" t="str">
        <f>IFERROR(__xludf.DUMMYFUNCTION("TO_TEXT(B15296)"),"1")</f>
        <v>1</v>
      </c>
    </row>
    <row r="15297">
      <c r="A15297" s="2" t="s">
        <v>15158</v>
      </c>
      <c r="B15297" s="2">
        <v>1.0</v>
      </c>
      <c r="C15297" t="str">
        <f>IFERROR(__xludf.DUMMYFUNCTION("TO_TEXT(B15297)"),"1")</f>
        <v>1</v>
      </c>
    </row>
    <row r="15298">
      <c r="A15298" s="2" t="s">
        <v>15159</v>
      </c>
      <c r="B15298" s="2">
        <v>1.0</v>
      </c>
      <c r="C15298" t="str">
        <f>IFERROR(__xludf.DUMMYFUNCTION("TO_TEXT(B15298)"),"1")</f>
        <v>1</v>
      </c>
    </row>
    <row r="15299">
      <c r="A15299" s="2" t="s">
        <v>15160</v>
      </c>
      <c r="B15299" s="2">
        <v>1.0</v>
      </c>
      <c r="C15299" t="str">
        <f>IFERROR(__xludf.DUMMYFUNCTION("TO_TEXT(B15299)"),"1")</f>
        <v>1</v>
      </c>
    </row>
    <row r="15300">
      <c r="A15300" s="2" t="s">
        <v>15161</v>
      </c>
      <c r="B15300" s="2">
        <v>1.0</v>
      </c>
      <c r="C15300" t="str">
        <f>IFERROR(__xludf.DUMMYFUNCTION("TO_TEXT(B15300)"),"1")</f>
        <v>1</v>
      </c>
    </row>
    <row r="15301">
      <c r="A15301" s="2" t="s">
        <v>15162</v>
      </c>
      <c r="B15301" s="2">
        <v>1.0</v>
      </c>
      <c r="C15301" t="str">
        <f>IFERROR(__xludf.DUMMYFUNCTION("TO_TEXT(B15301)"),"1")</f>
        <v>1</v>
      </c>
    </row>
    <row r="15302">
      <c r="A15302" s="2" t="s">
        <v>15163</v>
      </c>
      <c r="B15302" s="2">
        <v>1.0</v>
      </c>
      <c r="C15302" t="str">
        <f>IFERROR(__xludf.DUMMYFUNCTION("TO_TEXT(B15302)"),"1")</f>
        <v>1</v>
      </c>
    </row>
    <row r="15303">
      <c r="A15303" s="2" t="s">
        <v>15164</v>
      </c>
      <c r="B15303" s="2">
        <v>1.0</v>
      </c>
      <c r="C15303" t="str">
        <f>IFERROR(__xludf.DUMMYFUNCTION("TO_TEXT(B15303)"),"1")</f>
        <v>1</v>
      </c>
    </row>
    <row r="15304">
      <c r="A15304" s="2" t="s">
        <v>15165</v>
      </c>
      <c r="B15304" s="2">
        <v>1.0</v>
      </c>
      <c r="C15304" t="str">
        <f>IFERROR(__xludf.DUMMYFUNCTION("TO_TEXT(B15304)"),"1")</f>
        <v>1</v>
      </c>
    </row>
    <row r="15305">
      <c r="A15305" s="2" t="s">
        <v>15166</v>
      </c>
      <c r="B15305" s="2">
        <v>1.0</v>
      </c>
      <c r="C15305" t="str">
        <f>IFERROR(__xludf.DUMMYFUNCTION("TO_TEXT(B15305)"),"1")</f>
        <v>1</v>
      </c>
    </row>
    <row r="15306">
      <c r="A15306" s="2" t="s">
        <v>15167</v>
      </c>
      <c r="B15306" s="2">
        <v>1.0</v>
      </c>
      <c r="C15306" t="str">
        <f>IFERROR(__xludf.DUMMYFUNCTION("TO_TEXT(B15306)"),"1")</f>
        <v>1</v>
      </c>
    </row>
    <row r="15307">
      <c r="A15307" s="2" t="s">
        <v>15168</v>
      </c>
      <c r="B15307" s="2">
        <v>1.0</v>
      </c>
      <c r="C15307" t="str">
        <f>IFERROR(__xludf.DUMMYFUNCTION("TO_TEXT(B15307)"),"1")</f>
        <v>1</v>
      </c>
    </row>
    <row r="15308">
      <c r="A15308" s="2" t="s">
        <v>15169</v>
      </c>
      <c r="B15308" s="2">
        <v>1.0</v>
      </c>
      <c r="C15308" t="str">
        <f>IFERROR(__xludf.DUMMYFUNCTION("TO_TEXT(B15308)"),"1")</f>
        <v>1</v>
      </c>
    </row>
    <row r="15309">
      <c r="A15309" s="2" t="s">
        <v>15170</v>
      </c>
      <c r="B15309" s="2">
        <v>1.0</v>
      </c>
      <c r="C15309" t="str">
        <f>IFERROR(__xludf.DUMMYFUNCTION("TO_TEXT(B15309)"),"1")</f>
        <v>1</v>
      </c>
    </row>
    <row r="15310">
      <c r="A15310" s="2" t="s">
        <v>15171</v>
      </c>
      <c r="B15310" s="2">
        <v>1.0</v>
      </c>
      <c r="C15310" t="str">
        <f>IFERROR(__xludf.DUMMYFUNCTION("TO_TEXT(B15310)"),"1")</f>
        <v>1</v>
      </c>
    </row>
    <row r="15311">
      <c r="A15311" s="2" t="s">
        <v>15172</v>
      </c>
      <c r="B15311" s="2">
        <v>1.0</v>
      </c>
      <c r="C15311" t="str">
        <f>IFERROR(__xludf.DUMMYFUNCTION("TO_TEXT(B15311)"),"1")</f>
        <v>1</v>
      </c>
    </row>
    <row r="15312">
      <c r="A15312" s="2" t="s">
        <v>15173</v>
      </c>
      <c r="B15312" s="2">
        <v>1.0</v>
      </c>
      <c r="C15312" t="str">
        <f>IFERROR(__xludf.DUMMYFUNCTION("TO_TEXT(B15312)"),"1")</f>
        <v>1</v>
      </c>
    </row>
    <row r="15313">
      <c r="A15313" s="2" t="s">
        <v>15174</v>
      </c>
      <c r="B15313" s="2">
        <v>1.0</v>
      </c>
      <c r="C15313" t="str">
        <f>IFERROR(__xludf.DUMMYFUNCTION("TO_TEXT(B15313)"),"1")</f>
        <v>1</v>
      </c>
    </row>
    <row r="15314">
      <c r="A15314" s="2" t="s">
        <v>15175</v>
      </c>
      <c r="B15314" s="2">
        <v>1.0</v>
      </c>
      <c r="C15314" t="str">
        <f>IFERROR(__xludf.DUMMYFUNCTION("TO_TEXT(B15314)"),"1")</f>
        <v>1</v>
      </c>
    </row>
    <row r="15315">
      <c r="A15315" s="2" t="s">
        <v>15176</v>
      </c>
      <c r="B15315" s="2">
        <v>1.0</v>
      </c>
      <c r="C15315" t="str">
        <f>IFERROR(__xludf.DUMMYFUNCTION("TO_TEXT(B15315)"),"1")</f>
        <v>1</v>
      </c>
    </row>
    <row r="15316">
      <c r="A15316" s="2" t="s">
        <v>15177</v>
      </c>
      <c r="B15316" s="2">
        <v>1.0</v>
      </c>
      <c r="C15316" t="str">
        <f>IFERROR(__xludf.DUMMYFUNCTION("TO_TEXT(B15316)"),"1")</f>
        <v>1</v>
      </c>
    </row>
    <row r="15317">
      <c r="A15317" s="2" t="s">
        <v>15178</v>
      </c>
      <c r="B15317" s="2">
        <v>1.0</v>
      </c>
      <c r="C15317" t="str">
        <f>IFERROR(__xludf.DUMMYFUNCTION("TO_TEXT(B15317)"),"1")</f>
        <v>1</v>
      </c>
    </row>
    <row r="15318">
      <c r="A15318" s="2" t="s">
        <v>15179</v>
      </c>
      <c r="B15318" s="2">
        <v>1.0</v>
      </c>
      <c r="C15318" t="str">
        <f>IFERROR(__xludf.DUMMYFUNCTION("TO_TEXT(B15318)"),"1")</f>
        <v>1</v>
      </c>
    </row>
    <row r="15319">
      <c r="A15319" s="2" t="s">
        <v>15180</v>
      </c>
      <c r="B15319" s="2">
        <v>1.0</v>
      </c>
      <c r="C15319" t="str">
        <f>IFERROR(__xludf.DUMMYFUNCTION("TO_TEXT(B15319)"),"1")</f>
        <v>1</v>
      </c>
    </row>
    <row r="15320">
      <c r="A15320" s="2" t="s">
        <v>15181</v>
      </c>
      <c r="B15320" s="2">
        <v>1.0</v>
      </c>
      <c r="C15320" t="str">
        <f>IFERROR(__xludf.DUMMYFUNCTION("TO_TEXT(B15320)"),"1")</f>
        <v>1</v>
      </c>
    </row>
    <row r="15321">
      <c r="A15321" s="2" t="s">
        <v>15182</v>
      </c>
      <c r="B15321" s="2">
        <v>1.0</v>
      </c>
      <c r="C15321" t="str">
        <f>IFERROR(__xludf.DUMMYFUNCTION("TO_TEXT(B15321)"),"1")</f>
        <v>1</v>
      </c>
    </row>
    <row r="15322">
      <c r="A15322" s="2" t="s">
        <v>15183</v>
      </c>
      <c r="B15322" s="2">
        <v>1.0</v>
      </c>
      <c r="C15322" t="str">
        <f>IFERROR(__xludf.DUMMYFUNCTION("TO_TEXT(B15322)"),"1")</f>
        <v>1</v>
      </c>
    </row>
    <row r="15323">
      <c r="A15323" s="2" t="s">
        <v>15184</v>
      </c>
      <c r="B15323" s="2">
        <v>1.0</v>
      </c>
      <c r="C15323" t="str">
        <f>IFERROR(__xludf.DUMMYFUNCTION("TO_TEXT(B15323)"),"1")</f>
        <v>1</v>
      </c>
    </row>
    <row r="15324">
      <c r="A15324" s="2" t="s">
        <v>15185</v>
      </c>
      <c r="B15324" s="2">
        <v>1.0</v>
      </c>
      <c r="C15324" t="str">
        <f>IFERROR(__xludf.DUMMYFUNCTION("TO_TEXT(B15324)"),"1")</f>
        <v>1</v>
      </c>
    </row>
    <row r="15325">
      <c r="A15325" s="2" t="s">
        <v>15186</v>
      </c>
      <c r="B15325" s="2">
        <v>1.0</v>
      </c>
      <c r="C15325" t="str">
        <f>IFERROR(__xludf.DUMMYFUNCTION("TO_TEXT(B15325)"),"1")</f>
        <v>1</v>
      </c>
    </row>
    <row r="15326">
      <c r="A15326" s="2" t="s">
        <v>15187</v>
      </c>
      <c r="B15326" s="2">
        <v>1.0</v>
      </c>
      <c r="C15326" t="str">
        <f>IFERROR(__xludf.DUMMYFUNCTION("TO_TEXT(B15326)"),"1")</f>
        <v>1</v>
      </c>
    </row>
    <row r="15327">
      <c r="A15327" s="2" t="s">
        <v>15188</v>
      </c>
      <c r="B15327" s="2">
        <v>1.0</v>
      </c>
      <c r="C15327" t="str">
        <f>IFERROR(__xludf.DUMMYFUNCTION("TO_TEXT(B15327)"),"1")</f>
        <v>1</v>
      </c>
    </row>
    <row r="15328">
      <c r="A15328" s="2" t="s">
        <v>15189</v>
      </c>
      <c r="B15328" s="2">
        <v>1.0</v>
      </c>
      <c r="C15328" t="str">
        <f>IFERROR(__xludf.DUMMYFUNCTION("TO_TEXT(B15328)"),"1")</f>
        <v>1</v>
      </c>
    </row>
    <row r="15329">
      <c r="A15329" s="2" t="s">
        <v>15190</v>
      </c>
      <c r="B15329" s="2">
        <v>1.0</v>
      </c>
      <c r="C15329" t="str">
        <f>IFERROR(__xludf.DUMMYFUNCTION("TO_TEXT(B15329)"),"1")</f>
        <v>1</v>
      </c>
    </row>
    <row r="15330">
      <c r="A15330" s="2" t="s">
        <v>15191</v>
      </c>
      <c r="B15330" s="2">
        <v>1.0</v>
      </c>
      <c r="C15330" t="str">
        <f>IFERROR(__xludf.DUMMYFUNCTION("TO_TEXT(B15330)"),"1")</f>
        <v>1</v>
      </c>
    </row>
    <row r="15331">
      <c r="A15331" s="2" t="s">
        <v>15192</v>
      </c>
      <c r="B15331" s="2">
        <v>1.0</v>
      </c>
      <c r="C15331" t="str">
        <f>IFERROR(__xludf.DUMMYFUNCTION("TO_TEXT(B15331)"),"1")</f>
        <v>1</v>
      </c>
    </row>
    <row r="15332">
      <c r="A15332" s="2" t="s">
        <v>15193</v>
      </c>
      <c r="B15332" s="2">
        <v>1.0</v>
      </c>
      <c r="C15332" t="str">
        <f>IFERROR(__xludf.DUMMYFUNCTION("TO_TEXT(B15332)"),"1")</f>
        <v>1</v>
      </c>
    </row>
    <row r="15333">
      <c r="A15333" s="2" t="s">
        <v>15194</v>
      </c>
      <c r="B15333" s="2">
        <v>1.0</v>
      </c>
      <c r="C15333" t="str">
        <f>IFERROR(__xludf.DUMMYFUNCTION("TO_TEXT(B15333)"),"1")</f>
        <v>1</v>
      </c>
    </row>
    <row r="15334">
      <c r="A15334" s="2" t="s">
        <v>15195</v>
      </c>
      <c r="B15334" s="2">
        <v>1.0</v>
      </c>
      <c r="C15334" t="str">
        <f>IFERROR(__xludf.DUMMYFUNCTION("TO_TEXT(B15334)"),"1")</f>
        <v>1</v>
      </c>
    </row>
    <row r="15335">
      <c r="A15335" s="2" t="s">
        <v>15196</v>
      </c>
      <c r="B15335" s="2">
        <v>1.0</v>
      </c>
      <c r="C15335" t="str">
        <f>IFERROR(__xludf.DUMMYFUNCTION("TO_TEXT(B15335)"),"1")</f>
        <v>1</v>
      </c>
    </row>
    <row r="15336">
      <c r="A15336" s="2" t="s">
        <v>15197</v>
      </c>
      <c r="B15336" s="2">
        <v>1.0</v>
      </c>
      <c r="C15336" t="str">
        <f>IFERROR(__xludf.DUMMYFUNCTION("TO_TEXT(B15336)"),"1")</f>
        <v>1</v>
      </c>
    </row>
    <row r="15337">
      <c r="A15337" s="2" t="s">
        <v>15198</v>
      </c>
      <c r="B15337" s="2">
        <v>1.0</v>
      </c>
      <c r="C15337" t="str">
        <f>IFERROR(__xludf.DUMMYFUNCTION("TO_TEXT(B15337)"),"1")</f>
        <v>1</v>
      </c>
    </row>
    <row r="15338">
      <c r="A15338" s="2" t="s">
        <v>15199</v>
      </c>
      <c r="B15338" s="2">
        <v>1.0</v>
      </c>
      <c r="C15338" t="str">
        <f>IFERROR(__xludf.DUMMYFUNCTION("TO_TEXT(B15338)"),"1")</f>
        <v>1</v>
      </c>
    </row>
    <row r="15339">
      <c r="A15339" s="2" t="s">
        <v>15200</v>
      </c>
      <c r="B15339" s="2">
        <v>1.0</v>
      </c>
      <c r="C15339" t="str">
        <f>IFERROR(__xludf.DUMMYFUNCTION("TO_TEXT(B15339)"),"1")</f>
        <v>1</v>
      </c>
    </row>
    <row r="15340">
      <c r="A15340" s="2" t="s">
        <v>15201</v>
      </c>
      <c r="B15340" s="2">
        <v>1.0</v>
      </c>
      <c r="C15340" t="str">
        <f>IFERROR(__xludf.DUMMYFUNCTION("TO_TEXT(B15340)"),"1")</f>
        <v>1</v>
      </c>
    </row>
    <row r="15341">
      <c r="A15341" s="2" t="s">
        <v>15202</v>
      </c>
      <c r="B15341" s="2">
        <v>1.0</v>
      </c>
      <c r="C15341" t="str">
        <f>IFERROR(__xludf.DUMMYFUNCTION("TO_TEXT(B15341)"),"1")</f>
        <v>1</v>
      </c>
    </row>
    <row r="15342">
      <c r="A15342" s="2" t="s">
        <v>15203</v>
      </c>
      <c r="B15342" s="2">
        <v>1.0</v>
      </c>
      <c r="C15342" t="str">
        <f>IFERROR(__xludf.DUMMYFUNCTION("TO_TEXT(B15342)"),"1")</f>
        <v>1</v>
      </c>
    </row>
    <row r="15343">
      <c r="A15343" s="2" t="s">
        <v>15204</v>
      </c>
      <c r="B15343" s="2">
        <v>1.0</v>
      </c>
      <c r="C15343" t="str">
        <f>IFERROR(__xludf.DUMMYFUNCTION("TO_TEXT(B15343)"),"1")</f>
        <v>1</v>
      </c>
    </row>
    <row r="15344">
      <c r="A15344" s="2" t="s">
        <v>15205</v>
      </c>
      <c r="B15344" s="2">
        <v>1.0</v>
      </c>
      <c r="C15344" t="str">
        <f>IFERROR(__xludf.DUMMYFUNCTION("TO_TEXT(B15344)"),"1")</f>
        <v>1</v>
      </c>
    </row>
    <row r="15345">
      <c r="A15345" s="2" t="s">
        <v>15206</v>
      </c>
      <c r="B15345" s="2">
        <v>1.0</v>
      </c>
      <c r="C15345" t="str">
        <f>IFERROR(__xludf.DUMMYFUNCTION("TO_TEXT(B15345)"),"1")</f>
        <v>1</v>
      </c>
    </row>
    <row r="15346">
      <c r="A15346" s="2" t="s">
        <v>15207</v>
      </c>
      <c r="B15346" s="2">
        <v>1.0</v>
      </c>
      <c r="C15346" t="str">
        <f>IFERROR(__xludf.DUMMYFUNCTION("TO_TEXT(B15346)"),"1")</f>
        <v>1</v>
      </c>
    </row>
    <row r="15347">
      <c r="A15347" s="2" t="s">
        <v>15208</v>
      </c>
      <c r="B15347" s="2">
        <v>1.0</v>
      </c>
      <c r="C15347" t="str">
        <f>IFERROR(__xludf.DUMMYFUNCTION("TO_TEXT(B15347)"),"1")</f>
        <v>1</v>
      </c>
    </row>
    <row r="15348">
      <c r="A15348" s="2" t="s">
        <v>15209</v>
      </c>
      <c r="B15348" s="2">
        <v>1.0</v>
      </c>
      <c r="C15348" t="str">
        <f>IFERROR(__xludf.DUMMYFUNCTION("TO_TEXT(B15348)"),"1")</f>
        <v>1</v>
      </c>
    </row>
    <row r="15349">
      <c r="A15349" s="2" t="s">
        <v>15210</v>
      </c>
      <c r="B15349" s="2">
        <v>1.0</v>
      </c>
      <c r="C15349" t="str">
        <f>IFERROR(__xludf.DUMMYFUNCTION("TO_TEXT(B15349)"),"1")</f>
        <v>1</v>
      </c>
    </row>
    <row r="15350">
      <c r="A15350" s="2" t="s">
        <v>15211</v>
      </c>
      <c r="B15350" s="2">
        <v>1.0</v>
      </c>
      <c r="C15350" t="str">
        <f>IFERROR(__xludf.DUMMYFUNCTION("TO_TEXT(B15350)"),"1")</f>
        <v>1</v>
      </c>
    </row>
    <row r="15351">
      <c r="A15351" s="2" t="s">
        <v>15212</v>
      </c>
      <c r="B15351" s="2">
        <v>1.0</v>
      </c>
      <c r="C15351" t="str">
        <f>IFERROR(__xludf.DUMMYFUNCTION("TO_TEXT(B15351)"),"1")</f>
        <v>1</v>
      </c>
    </row>
    <row r="15352">
      <c r="A15352" s="2" t="s">
        <v>15213</v>
      </c>
      <c r="B15352" s="2">
        <v>1.0</v>
      </c>
      <c r="C15352" t="str">
        <f>IFERROR(__xludf.DUMMYFUNCTION("TO_TEXT(B15352)"),"1")</f>
        <v>1</v>
      </c>
    </row>
    <row r="15353">
      <c r="A15353" s="2" t="s">
        <v>15214</v>
      </c>
      <c r="B15353" s="2">
        <v>1.0</v>
      </c>
      <c r="C15353" t="str">
        <f>IFERROR(__xludf.DUMMYFUNCTION("TO_TEXT(B15353)"),"1")</f>
        <v>1</v>
      </c>
    </row>
    <row r="15354">
      <c r="A15354" s="2" t="s">
        <v>15215</v>
      </c>
      <c r="B15354" s="2">
        <v>1.0</v>
      </c>
      <c r="C15354" t="str">
        <f>IFERROR(__xludf.DUMMYFUNCTION("TO_TEXT(B15354)"),"1")</f>
        <v>1</v>
      </c>
    </row>
    <row r="15355">
      <c r="A15355" s="2" t="s">
        <v>15216</v>
      </c>
      <c r="B15355" s="2">
        <v>1.0</v>
      </c>
      <c r="C15355" t="str">
        <f>IFERROR(__xludf.DUMMYFUNCTION("TO_TEXT(B15355)"),"1")</f>
        <v>1</v>
      </c>
    </row>
    <row r="15356">
      <c r="A15356" s="2" t="s">
        <v>15217</v>
      </c>
      <c r="B15356" s="2">
        <v>1.0</v>
      </c>
      <c r="C15356" t="str">
        <f>IFERROR(__xludf.DUMMYFUNCTION("TO_TEXT(B15356)"),"1")</f>
        <v>1</v>
      </c>
    </row>
    <row r="15357">
      <c r="A15357" s="2" t="s">
        <v>15218</v>
      </c>
      <c r="B15357" s="2">
        <v>1.0</v>
      </c>
      <c r="C15357" t="str">
        <f>IFERROR(__xludf.DUMMYFUNCTION("TO_TEXT(B15357)"),"1")</f>
        <v>1</v>
      </c>
    </row>
    <row r="15358">
      <c r="A15358" s="2" t="s">
        <v>15219</v>
      </c>
      <c r="B15358" s="2">
        <v>1.0</v>
      </c>
      <c r="C15358" t="str">
        <f>IFERROR(__xludf.DUMMYFUNCTION("TO_TEXT(B15358)"),"1")</f>
        <v>1</v>
      </c>
    </row>
    <row r="15359">
      <c r="A15359" s="2" t="s">
        <v>15220</v>
      </c>
      <c r="B15359" s="2">
        <v>1.0</v>
      </c>
      <c r="C15359" t="str">
        <f>IFERROR(__xludf.DUMMYFUNCTION("TO_TEXT(B15359)"),"1")</f>
        <v>1</v>
      </c>
    </row>
    <row r="15360">
      <c r="A15360" s="2" t="s">
        <v>15221</v>
      </c>
      <c r="B15360" s="2">
        <v>1.0</v>
      </c>
      <c r="C15360" t="str">
        <f>IFERROR(__xludf.DUMMYFUNCTION("TO_TEXT(B15360)"),"1")</f>
        <v>1</v>
      </c>
    </row>
    <row r="15361">
      <c r="A15361" s="2" t="s">
        <v>15222</v>
      </c>
      <c r="B15361" s="2">
        <v>1.0</v>
      </c>
      <c r="C15361" t="str">
        <f>IFERROR(__xludf.DUMMYFUNCTION("TO_TEXT(B15361)"),"1")</f>
        <v>1</v>
      </c>
    </row>
    <row r="15362">
      <c r="A15362" s="2" t="s">
        <v>15223</v>
      </c>
      <c r="B15362" s="2">
        <v>1.0</v>
      </c>
      <c r="C15362" t="str">
        <f>IFERROR(__xludf.DUMMYFUNCTION("TO_TEXT(B15362)"),"1")</f>
        <v>1</v>
      </c>
    </row>
    <row r="15363">
      <c r="A15363" s="2" t="s">
        <v>15224</v>
      </c>
      <c r="B15363" s="2">
        <v>1.0</v>
      </c>
      <c r="C15363" t="str">
        <f>IFERROR(__xludf.DUMMYFUNCTION("TO_TEXT(B15363)"),"1")</f>
        <v>1</v>
      </c>
    </row>
    <row r="15364">
      <c r="A15364" s="2" t="s">
        <v>15225</v>
      </c>
      <c r="B15364" s="2">
        <v>1.0</v>
      </c>
      <c r="C15364" t="str">
        <f>IFERROR(__xludf.DUMMYFUNCTION("TO_TEXT(B15364)"),"1")</f>
        <v>1</v>
      </c>
    </row>
    <row r="15365">
      <c r="A15365" s="2" t="s">
        <v>15226</v>
      </c>
      <c r="B15365" s="2">
        <v>1.0</v>
      </c>
      <c r="C15365" t="str">
        <f>IFERROR(__xludf.DUMMYFUNCTION("TO_TEXT(B15365)"),"1")</f>
        <v>1</v>
      </c>
    </row>
    <row r="15366">
      <c r="A15366" s="2" t="s">
        <v>15227</v>
      </c>
      <c r="B15366" s="2">
        <v>1.0</v>
      </c>
      <c r="C15366" t="str">
        <f>IFERROR(__xludf.DUMMYFUNCTION("TO_TEXT(B15366)"),"1")</f>
        <v>1</v>
      </c>
    </row>
    <row r="15367">
      <c r="A15367" s="2" t="s">
        <v>15228</v>
      </c>
      <c r="B15367" s="2">
        <v>1.0</v>
      </c>
      <c r="C15367" t="str">
        <f>IFERROR(__xludf.DUMMYFUNCTION("TO_TEXT(B15367)"),"1")</f>
        <v>1</v>
      </c>
    </row>
    <row r="15368">
      <c r="A15368" s="2" t="s">
        <v>15229</v>
      </c>
      <c r="B15368" s="2">
        <v>1.0</v>
      </c>
      <c r="C15368" t="str">
        <f>IFERROR(__xludf.DUMMYFUNCTION("TO_TEXT(B15368)"),"1")</f>
        <v>1</v>
      </c>
    </row>
    <row r="15369">
      <c r="A15369" s="2" t="s">
        <v>15230</v>
      </c>
      <c r="B15369" s="2">
        <v>1.0</v>
      </c>
      <c r="C15369" t="str">
        <f>IFERROR(__xludf.DUMMYFUNCTION("TO_TEXT(B15369)"),"1")</f>
        <v>1</v>
      </c>
    </row>
    <row r="15370">
      <c r="A15370" s="2" t="s">
        <v>15231</v>
      </c>
      <c r="B15370" s="2">
        <v>1.0</v>
      </c>
      <c r="C15370" t="str">
        <f>IFERROR(__xludf.DUMMYFUNCTION("TO_TEXT(B15370)"),"1")</f>
        <v>1</v>
      </c>
    </row>
    <row r="15371">
      <c r="A15371" s="2" t="s">
        <v>15232</v>
      </c>
      <c r="B15371" s="2">
        <v>1.0</v>
      </c>
      <c r="C15371" t="str">
        <f>IFERROR(__xludf.DUMMYFUNCTION("TO_TEXT(B15371)"),"1")</f>
        <v>1</v>
      </c>
    </row>
    <row r="15372">
      <c r="A15372" s="2" t="s">
        <v>15233</v>
      </c>
      <c r="B15372" s="2">
        <v>1.0</v>
      </c>
      <c r="C15372" t="str">
        <f>IFERROR(__xludf.DUMMYFUNCTION("TO_TEXT(B15372)"),"1")</f>
        <v>1</v>
      </c>
    </row>
    <row r="15373">
      <c r="A15373" s="2" t="s">
        <v>15234</v>
      </c>
      <c r="B15373" s="2">
        <v>1.0</v>
      </c>
      <c r="C15373" t="str">
        <f>IFERROR(__xludf.DUMMYFUNCTION("TO_TEXT(B15373)"),"1")</f>
        <v>1</v>
      </c>
    </row>
    <row r="15374">
      <c r="A15374" s="2" t="s">
        <v>15235</v>
      </c>
      <c r="B15374" s="2">
        <v>1.0</v>
      </c>
      <c r="C15374" t="str">
        <f>IFERROR(__xludf.DUMMYFUNCTION("TO_TEXT(B15374)"),"1")</f>
        <v>1</v>
      </c>
    </row>
    <row r="15375">
      <c r="A15375" s="2" t="s">
        <v>15236</v>
      </c>
      <c r="B15375" s="2">
        <v>1.0</v>
      </c>
      <c r="C15375" t="str">
        <f>IFERROR(__xludf.DUMMYFUNCTION("TO_TEXT(B15375)"),"1")</f>
        <v>1</v>
      </c>
    </row>
    <row r="15376">
      <c r="A15376" s="2" t="s">
        <v>15237</v>
      </c>
      <c r="B15376" s="2">
        <v>1.0</v>
      </c>
      <c r="C15376" t="str">
        <f>IFERROR(__xludf.DUMMYFUNCTION("TO_TEXT(B15376)"),"1")</f>
        <v>1</v>
      </c>
    </row>
    <row r="15377">
      <c r="A15377" s="2" t="s">
        <v>15238</v>
      </c>
      <c r="B15377" s="2">
        <v>1.0</v>
      </c>
      <c r="C15377" t="str">
        <f>IFERROR(__xludf.DUMMYFUNCTION("TO_TEXT(B15377)"),"1")</f>
        <v>1</v>
      </c>
    </row>
    <row r="15378">
      <c r="A15378" s="2" t="s">
        <v>15239</v>
      </c>
      <c r="B15378" s="2">
        <v>1.0</v>
      </c>
      <c r="C15378" t="str">
        <f>IFERROR(__xludf.DUMMYFUNCTION("TO_TEXT(B15378)"),"1")</f>
        <v>1</v>
      </c>
    </row>
    <row r="15379">
      <c r="A15379" s="2" t="s">
        <v>15240</v>
      </c>
      <c r="B15379" s="2">
        <v>1.0</v>
      </c>
      <c r="C15379" t="str">
        <f>IFERROR(__xludf.DUMMYFUNCTION("TO_TEXT(B15379)"),"1")</f>
        <v>1</v>
      </c>
    </row>
    <row r="15380">
      <c r="A15380" s="2" t="s">
        <v>15241</v>
      </c>
      <c r="B15380" s="2">
        <v>1.0</v>
      </c>
      <c r="C15380" t="str">
        <f>IFERROR(__xludf.DUMMYFUNCTION("TO_TEXT(B15380)"),"1")</f>
        <v>1</v>
      </c>
    </row>
    <row r="15381">
      <c r="A15381" s="2" t="s">
        <v>15242</v>
      </c>
      <c r="B15381" s="2">
        <v>1.0</v>
      </c>
      <c r="C15381" t="str">
        <f>IFERROR(__xludf.DUMMYFUNCTION("TO_TEXT(B15381)"),"1")</f>
        <v>1</v>
      </c>
    </row>
    <row r="15382">
      <c r="A15382" s="2" t="s">
        <v>15243</v>
      </c>
      <c r="B15382" s="2">
        <v>1.0</v>
      </c>
      <c r="C15382" t="str">
        <f>IFERROR(__xludf.DUMMYFUNCTION("TO_TEXT(B15382)"),"1")</f>
        <v>1</v>
      </c>
    </row>
    <row r="15383">
      <c r="A15383" s="2" t="s">
        <v>15244</v>
      </c>
      <c r="B15383" s="2">
        <v>1.0</v>
      </c>
      <c r="C15383" t="str">
        <f>IFERROR(__xludf.DUMMYFUNCTION("TO_TEXT(B15383)"),"1")</f>
        <v>1</v>
      </c>
    </row>
    <row r="15384">
      <c r="A15384" s="2" t="s">
        <v>15245</v>
      </c>
      <c r="B15384" s="2">
        <v>1.0</v>
      </c>
      <c r="C15384" t="str">
        <f>IFERROR(__xludf.DUMMYFUNCTION("TO_TEXT(B15384)"),"1")</f>
        <v>1</v>
      </c>
    </row>
    <row r="15385">
      <c r="A15385" s="2" t="s">
        <v>15246</v>
      </c>
      <c r="B15385" s="2">
        <v>1.0</v>
      </c>
      <c r="C15385" t="str">
        <f>IFERROR(__xludf.DUMMYFUNCTION("TO_TEXT(B15385)"),"1")</f>
        <v>1</v>
      </c>
    </row>
    <row r="15386">
      <c r="A15386" s="2" t="s">
        <v>15247</v>
      </c>
      <c r="B15386" s="2">
        <v>1.0</v>
      </c>
      <c r="C15386" t="str">
        <f>IFERROR(__xludf.DUMMYFUNCTION("TO_TEXT(B15386)"),"1")</f>
        <v>1</v>
      </c>
    </row>
    <row r="15387">
      <c r="A15387" s="2" t="s">
        <v>15248</v>
      </c>
      <c r="B15387" s="2">
        <v>1.0</v>
      </c>
      <c r="C15387" t="str">
        <f>IFERROR(__xludf.DUMMYFUNCTION("TO_TEXT(B15387)"),"1")</f>
        <v>1</v>
      </c>
    </row>
    <row r="15388">
      <c r="A15388" s="2" t="s">
        <v>15249</v>
      </c>
      <c r="B15388" s="2">
        <v>1.0</v>
      </c>
      <c r="C15388" t="str">
        <f>IFERROR(__xludf.DUMMYFUNCTION("TO_TEXT(B15388)"),"1")</f>
        <v>1</v>
      </c>
    </row>
    <row r="15389">
      <c r="A15389" s="2" t="s">
        <v>15250</v>
      </c>
      <c r="B15389" s="2">
        <v>1.0</v>
      </c>
      <c r="C15389" t="str">
        <f>IFERROR(__xludf.DUMMYFUNCTION("TO_TEXT(B15389)"),"1")</f>
        <v>1</v>
      </c>
    </row>
    <row r="15390">
      <c r="A15390" s="2" t="s">
        <v>15251</v>
      </c>
      <c r="B15390" s="2">
        <v>1.0</v>
      </c>
      <c r="C15390" t="str">
        <f>IFERROR(__xludf.DUMMYFUNCTION("TO_TEXT(B15390)"),"1")</f>
        <v>1</v>
      </c>
    </row>
    <row r="15391">
      <c r="A15391" s="2" t="s">
        <v>15252</v>
      </c>
      <c r="B15391" s="2">
        <v>1.0</v>
      </c>
      <c r="C15391" t="str">
        <f>IFERROR(__xludf.DUMMYFUNCTION("TO_TEXT(B15391)"),"1")</f>
        <v>1</v>
      </c>
    </row>
    <row r="15392">
      <c r="A15392" s="2" t="s">
        <v>15253</v>
      </c>
      <c r="B15392" s="2">
        <v>1.0</v>
      </c>
      <c r="C15392" t="str">
        <f>IFERROR(__xludf.DUMMYFUNCTION("TO_TEXT(B15392)"),"1")</f>
        <v>1</v>
      </c>
    </row>
    <row r="15393">
      <c r="A15393" s="2" t="s">
        <v>15254</v>
      </c>
      <c r="B15393" s="2">
        <v>1.0</v>
      </c>
      <c r="C15393" t="str">
        <f>IFERROR(__xludf.DUMMYFUNCTION("TO_TEXT(B15393)"),"1")</f>
        <v>1</v>
      </c>
    </row>
    <row r="15394">
      <c r="A15394" s="2" t="s">
        <v>15255</v>
      </c>
      <c r="B15394" s="2">
        <v>1.0</v>
      </c>
      <c r="C15394" t="str">
        <f>IFERROR(__xludf.DUMMYFUNCTION("TO_TEXT(B15394)"),"1")</f>
        <v>1</v>
      </c>
    </row>
    <row r="15395">
      <c r="A15395" s="2" t="s">
        <v>15256</v>
      </c>
      <c r="B15395" s="2">
        <v>1.0</v>
      </c>
      <c r="C15395" t="str">
        <f>IFERROR(__xludf.DUMMYFUNCTION("TO_TEXT(B15395)"),"1")</f>
        <v>1</v>
      </c>
    </row>
    <row r="15396">
      <c r="A15396" s="2" t="s">
        <v>15257</v>
      </c>
      <c r="B15396" s="2">
        <v>1.0</v>
      </c>
      <c r="C15396" t="str">
        <f>IFERROR(__xludf.DUMMYFUNCTION("TO_TEXT(B15396)"),"1")</f>
        <v>1</v>
      </c>
    </row>
    <row r="15397">
      <c r="A15397" s="2" t="s">
        <v>15258</v>
      </c>
      <c r="B15397" s="2">
        <v>1.0</v>
      </c>
      <c r="C15397" t="str">
        <f>IFERROR(__xludf.DUMMYFUNCTION("TO_TEXT(B15397)"),"1")</f>
        <v>1</v>
      </c>
    </row>
    <row r="15398">
      <c r="A15398" s="2" t="s">
        <v>15259</v>
      </c>
      <c r="B15398" s="2">
        <v>1.0</v>
      </c>
      <c r="C15398" t="str">
        <f>IFERROR(__xludf.DUMMYFUNCTION("TO_TEXT(B15398)"),"1")</f>
        <v>1</v>
      </c>
    </row>
    <row r="15399">
      <c r="A15399" s="2" t="s">
        <v>15260</v>
      </c>
      <c r="B15399" s="2">
        <v>1.0</v>
      </c>
      <c r="C15399" t="str">
        <f>IFERROR(__xludf.DUMMYFUNCTION("TO_TEXT(B15399)"),"1")</f>
        <v>1</v>
      </c>
    </row>
    <row r="15400">
      <c r="A15400" s="2" t="s">
        <v>15261</v>
      </c>
      <c r="B15400" s="2">
        <v>1.0</v>
      </c>
      <c r="C15400" t="str">
        <f>IFERROR(__xludf.DUMMYFUNCTION("TO_TEXT(B15400)"),"1")</f>
        <v>1</v>
      </c>
    </row>
    <row r="15401">
      <c r="A15401" s="2" t="s">
        <v>15262</v>
      </c>
      <c r="B15401" s="2">
        <v>1.0</v>
      </c>
      <c r="C15401" t="str">
        <f>IFERROR(__xludf.DUMMYFUNCTION("TO_TEXT(B15401)"),"1")</f>
        <v>1</v>
      </c>
    </row>
    <row r="15402">
      <c r="A15402" s="2" t="s">
        <v>15263</v>
      </c>
      <c r="B15402" s="2">
        <v>1.0</v>
      </c>
      <c r="C15402" t="str">
        <f>IFERROR(__xludf.DUMMYFUNCTION("TO_TEXT(B15402)"),"1")</f>
        <v>1</v>
      </c>
    </row>
    <row r="15403">
      <c r="A15403" s="2" t="s">
        <v>15264</v>
      </c>
      <c r="B15403" s="2">
        <v>1.0</v>
      </c>
      <c r="C15403" t="str">
        <f>IFERROR(__xludf.DUMMYFUNCTION("TO_TEXT(B15403)"),"1")</f>
        <v>1</v>
      </c>
    </row>
    <row r="15404">
      <c r="A15404" s="2" t="s">
        <v>15265</v>
      </c>
      <c r="B15404" s="2">
        <v>1.0</v>
      </c>
      <c r="C15404" t="str">
        <f>IFERROR(__xludf.DUMMYFUNCTION("TO_TEXT(B15404)"),"1")</f>
        <v>1</v>
      </c>
    </row>
    <row r="15405">
      <c r="A15405" s="2" t="s">
        <v>15266</v>
      </c>
      <c r="B15405" s="2">
        <v>1.0</v>
      </c>
      <c r="C15405" t="str">
        <f>IFERROR(__xludf.DUMMYFUNCTION("TO_TEXT(B15405)"),"1")</f>
        <v>1</v>
      </c>
    </row>
    <row r="15406">
      <c r="A15406" s="2" t="s">
        <v>15267</v>
      </c>
      <c r="B15406" s="2">
        <v>1.0</v>
      </c>
      <c r="C15406" t="str">
        <f>IFERROR(__xludf.DUMMYFUNCTION("TO_TEXT(B15406)"),"1")</f>
        <v>1</v>
      </c>
    </row>
    <row r="15407">
      <c r="A15407" s="2" t="s">
        <v>15268</v>
      </c>
      <c r="B15407" s="2">
        <v>1.0</v>
      </c>
      <c r="C15407" t="str">
        <f>IFERROR(__xludf.DUMMYFUNCTION("TO_TEXT(B15407)"),"1")</f>
        <v>1</v>
      </c>
    </row>
    <row r="15408">
      <c r="A15408" s="2" t="s">
        <v>15269</v>
      </c>
      <c r="B15408" s="2">
        <v>1.0</v>
      </c>
      <c r="C15408" t="str">
        <f>IFERROR(__xludf.DUMMYFUNCTION("TO_TEXT(B15408)"),"1")</f>
        <v>1</v>
      </c>
    </row>
    <row r="15409">
      <c r="A15409" s="2" t="s">
        <v>15270</v>
      </c>
      <c r="B15409" s="2">
        <v>1.0</v>
      </c>
      <c r="C15409" t="str">
        <f>IFERROR(__xludf.DUMMYFUNCTION("TO_TEXT(B15409)"),"1")</f>
        <v>1</v>
      </c>
    </row>
    <row r="15410">
      <c r="A15410" s="2" t="s">
        <v>15271</v>
      </c>
      <c r="B15410" s="2">
        <v>1.0</v>
      </c>
      <c r="C15410" t="str">
        <f>IFERROR(__xludf.DUMMYFUNCTION("TO_TEXT(B15410)"),"1")</f>
        <v>1</v>
      </c>
    </row>
    <row r="15411">
      <c r="A15411" s="2" t="s">
        <v>15272</v>
      </c>
      <c r="B15411" s="2">
        <v>1.0</v>
      </c>
      <c r="C15411" t="str">
        <f>IFERROR(__xludf.DUMMYFUNCTION("TO_TEXT(B15411)"),"1")</f>
        <v>1</v>
      </c>
    </row>
    <row r="15412">
      <c r="A15412" s="2" t="s">
        <v>15273</v>
      </c>
      <c r="B15412" s="2">
        <v>1.0</v>
      </c>
      <c r="C15412" t="str">
        <f>IFERROR(__xludf.DUMMYFUNCTION("TO_TEXT(B15412)"),"1")</f>
        <v>1</v>
      </c>
    </row>
    <row r="15413">
      <c r="A15413" s="2" t="s">
        <v>15274</v>
      </c>
      <c r="B15413" s="2">
        <v>1.0</v>
      </c>
      <c r="C15413" t="str">
        <f>IFERROR(__xludf.DUMMYFUNCTION("TO_TEXT(B15413)"),"1")</f>
        <v>1</v>
      </c>
    </row>
    <row r="15414">
      <c r="A15414" s="2" t="s">
        <v>15275</v>
      </c>
      <c r="B15414" s="2">
        <v>1.0</v>
      </c>
      <c r="C15414" t="str">
        <f>IFERROR(__xludf.DUMMYFUNCTION("TO_TEXT(B15414)"),"1")</f>
        <v>1</v>
      </c>
    </row>
    <row r="15415">
      <c r="A15415" s="2" t="s">
        <v>15276</v>
      </c>
      <c r="B15415" s="2">
        <v>1.0</v>
      </c>
      <c r="C15415" t="str">
        <f>IFERROR(__xludf.DUMMYFUNCTION("TO_TEXT(B15415)"),"1")</f>
        <v>1</v>
      </c>
    </row>
    <row r="15416">
      <c r="A15416" s="2" t="s">
        <v>15277</v>
      </c>
      <c r="B15416" s="2">
        <v>1.0</v>
      </c>
      <c r="C15416" t="str">
        <f>IFERROR(__xludf.DUMMYFUNCTION("TO_TEXT(B15416)"),"1")</f>
        <v>1</v>
      </c>
    </row>
    <row r="15417">
      <c r="A15417" s="2" t="s">
        <v>15278</v>
      </c>
      <c r="B15417" s="2">
        <v>1.0</v>
      </c>
      <c r="C15417" t="str">
        <f>IFERROR(__xludf.DUMMYFUNCTION("TO_TEXT(B15417)"),"1")</f>
        <v>1</v>
      </c>
    </row>
    <row r="15418">
      <c r="A15418" s="2" t="s">
        <v>15279</v>
      </c>
      <c r="B15418" s="2">
        <v>1.0</v>
      </c>
      <c r="C15418" t="str">
        <f>IFERROR(__xludf.DUMMYFUNCTION("TO_TEXT(B15418)"),"1")</f>
        <v>1</v>
      </c>
    </row>
    <row r="15419">
      <c r="A15419" s="2" t="s">
        <v>15280</v>
      </c>
      <c r="B15419" s="2">
        <v>1.0</v>
      </c>
      <c r="C15419" t="str">
        <f>IFERROR(__xludf.DUMMYFUNCTION("TO_TEXT(B15419)"),"1")</f>
        <v>1</v>
      </c>
    </row>
    <row r="15420">
      <c r="A15420" s="2" t="s">
        <v>15281</v>
      </c>
      <c r="B15420" s="2">
        <v>1.0</v>
      </c>
      <c r="C15420" t="str">
        <f>IFERROR(__xludf.DUMMYFUNCTION("TO_TEXT(B15420)"),"1")</f>
        <v>1</v>
      </c>
    </row>
    <row r="15421">
      <c r="A15421" s="2" t="s">
        <v>15282</v>
      </c>
      <c r="B15421" s="2">
        <v>1.0</v>
      </c>
      <c r="C15421" t="str">
        <f>IFERROR(__xludf.DUMMYFUNCTION("TO_TEXT(B15421)"),"1")</f>
        <v>1</v>
      </c>
    </row>
    <row r="15422">
      <c r="A15422" s="2" t="s">
        <v>15283</v>
      </c>
      <c r="B15422" s="2">
        <v>1.0</v>
      </c>
      <c r="C15422" t="str">
        <f>IFERROR(__xludf.DUMMYFUNCTION("TO_TEXT(B15422)"),"1")</f>
        <v>1</v>
      </c>
    </row>
    <row r="15423">
      <c r="A15423" s="2" t="s">
        <v>15284</v>
      </c>
      <c r="B15423" s="2">
        <v>1.0</v>
      </c>
      <c r="C15423" t="str">
        <f>IFERROR(__xludf.DUMMYFUNCTION("TO_TEXT(B15423)"),"1")</f>
        <v>1</v>
      </c>
    </row>
    <row r="15424">
      <c r="A15424" s="2" t="s">
        <v>15285</v>
      </c>
      <c r="B15424" s="2">
        <v>1.0</v>
      </c>
      <c r="C15424" t="str">
        <f>IFERROR(__xludf.DUMMYFUNCTION("TO_TEXT(B15424)"),"1")</f>
        <v>1</v>
      </c>
    </row>
    <row r="15425">
      <c r="A15425" s="2" t="s">
        <v>15286</v>
      </c>
      <c r="B15425" s="2">
        <v>1.0</v>
      </c>
      <c r="C15425" t="str">
        <f>IFERROR(__xludf.DUMMYFUNCTION("TO_TEXT(B15425)"),"1")</f>
        <v>1</v>
      </c>
    </row>
    <row r="15426">
      <c r="A15426" s="2" t="s">
        <v>15287</v>
      </c>
      <c r="B15426" s="2">
        <v>1.0</v>
      </c>
      <c r="C15426" t="str">
        <f>IFERROR(__xludf.DUMMYFUNCTION("TO_TEXT(B15426)"),"1")</f>
        <v>1</v>
      </c>
    </row>
    <row r="15427">
      <c r="A15427" s="2" t="s">
        <v>15288</v>
      </c>
      <c r="B15427" s="2">
        <v>1.0</v>
      </c>
      <c r="C15427" t="str">
        <f>IFERROR(__xludf.DUMMYFUNCTION("TO_TEXT(B15427)"),"1")</f>
        <v>1</v>
      </c>
    </row>
    <row r="15428">
      <c r="A15428" s="2" t="s">
        <v>15289</v>
      </c>
      <c r="B15428" s="2">
        <v>1.0</v>
      </c>
      <c r="C15428" t="str">
        <f>IFERROR(__xludf.DUMMYFUNCTION("TO_TEXT(B15428)"),"1")</f>
        <v>1</v>
      </c>
    </row>
    <row r="15429">
      <c r="A15429" s="2" t="s">
        <v>15290</v>
      </c>
      <c r="B15429" s="2">
        <v>1.0</v>
      </c>
      <c r="C15429" t="str">
        <f>IFERROR(__xludf.DUMMYFUNCTION("TO_TEXT(B15429)"),"1")</f>
        <v>1</v>
      </c>
    </row>
    <row r="15430">
      <c r="A15430" s="2" t="s">
        <v>15291</v>
      </c>
      <c r="B15430" s="2">
        <v>1.0</v>
      </c>
      <c r="C15430" t="str">
        <f>IFERROR(__xludf.DUMMYFUNCTION("TO_TEXT(B15430)"),"1")</f>
        <v>1</v>
      </c>
    </row>
    <row r="15431">
      <c r="A15431" s="2" t="s">
        <v>15292</v>
      </c>
      <c r="B15431" s="2">
        <v>1.0</v>
      </c>
      <c r="C15431" t="str">
        <f>IFERROR(__xludf.DUMMYFUNCTION("TO_TEXT(B15431)"),"1")</f>
        <v>1</v>
      </c>
    </row>
    <row r="15432">
      <c r="A15432" s="2" t="s">
        <v>15293</v>
      </c>
      <c r="B15432" s="2">
        <v>1.0</v>
      </c>
      <c r="C15432" t="str">
        <f>IFERROR(__xludf.DUMMYFUNCTION("TO_TEXT(B15432)"),"1")</f>
        <v>1</v>
      </c>
    </row>
    <row r="15433">
      <c r="A15433" s="2" t="s">
        <v>15294</v>
      </c>
      <c r="B15433" s="2">
        <v>1.0</v>
      </c>
      <c r="C15433" t="str">
        <f>IFERROR(__xludf.DUMMYFUNCTION("TO_TEXT(B15433)"),"1")</f>
        <v>1</v>
      </c>
    </row>
    <row r="15434">
      <c r="A15434" s="2" t="s">
        <v>15295</v>
      </c>
      <c r="B15434" s="2">
        <v>1.0</v>
      </c>
      <c r="C15434" t="str">
        <f>IFERROR(__xludf.DUMMYFUNCTION("TO_TEXT(B15434)"),"1")</f>
        <v>1</v>
      </c>
    </row>
    <row r="15435">
      <c r="A15435" s="2" t="s">
        <v>15296</v>
      </c>
      <c r="B15435" s="2">
        <v>1.0</v>
      </c>
      <c r="C15435" t="str">
        <f>IFERROR(__xludf.DUMMYFUNCTION("TO_TEXT(B15435)"),"1")</f>
        <v>1</v>
      </c>
    </row>
    <row r="15436">
      <c r="A15436" s="2" t="s">
        <v>15297</v>
      </c>
      <c r="B15436" s="2">
        <v>1.0</v>
      </c>
      <c r="C15436" t="str">
        <f>IFERROR(__xludf.DUMMYFUNCTION("TO_TEXT(B15436)"),"1")</f>
        <v>1</v>
      </c>
    </row>
    <row r="15437">
      <c r="A15437" s="2" t="s">
        <v>15298</v>
      </c>
      <c r="B15437" s="2">
        <v>1.0</v>
      </c>
      <c r="C15437" t="str">
        <f>IFERROR(__xludf.DUMMYFUNCTION("TO_TEXT(B15437)"),"1")</f>
        <v>1</v>
      </c>
    </row>
    <row r="15438">
      <c r="A15438" s="2" t="s">
        <v>15299</v>
      </c>
      <c r="B15438" s="2">
        <v>1.0</v>
      </c>
      <c r="C15438" t="str">
        <f>IFERROR(__xludf.DUMMYFUNCTION("TO_TEXT(B15438)"),"1")</f>
        <v>1</v>
      </c>
    </row>
    <row r="15439">
      <c r="A15439" s="2" t="s">
        <v>15300</v>
      </c>
      <c r="B15439" s="2">
        <v>1.0</v>
      </c>
      <c r="C15439" t="str">
        <f>IFERROR(__xludf.DUMMYFUNCTION("TO_TEXT(B15439)"),"1")</f>
        <v>1</v>
      </c>
    </row>
    <row r="15440">
      <c r="A15440" s="2" t="s">
        <v>15301</v>
      </c>
      <c r="B15440" s="2">
        <v>1.0</v>
      </c>
      <c r="C15440" t="str">
        <f>IFERROR(__xludf.DUMMYFUNCTION("TO_TEXT(B15440)"),"1")</f>
        <v>1</v>
      </c>
    </row>
    <row r="15441">
      <c r="A15441" s="2" t="s">
        <v>15302</v>
      </c>
      <c r="B15441" s="2">
        <v>1.0</v>
      </c>
      <c r="C15441" t="str">
        <f>IFERROR(__xludf.DUMMYFUNCTION("TO_TEXT(B15441)"),"1")</f>
        <v>1</v>
      </c>
    </row>
    <row r="15442">
      <c r="A15442" s="2" t="s">
        <v>15303</v>
      </c>
      <c r="B15442" s="2">
        <v>1.0</v>
      </c>
      <c r="C15442" t="str">
        <f>IFERROR(__xludf.DUMMYFUNCTION("TO_TEXT(B15442)"),"1")</f>
        <v>1</v>
      </c>
    </row>
    <row r="15443">
      <c r="A15443" s="2" t="s">
        <v>15304</v>
      </c>
      <c r="B15443" s="2">
        <v>1.0</v>
      </c>
      <c r="C15443" t="str">
        <f>IFERROR(__xludf.DUMMYFUNCTION("TO_TEXT(B15443)"),"1")</f>
        <v>1</v>
      </c>
    </row>
    <row r="15444">
      <c r="A15444" s="2" t="s">
        <v>15305</v>
      </c>
      <c r="B15444" s="2">
        <v>1.0</v>
      </c>
      <c r="C15444" t="str">
        <f>IFERROR(__xludf.DUMMYFUNCTION("TO_TEXT(B15444)"),"1")</f>
        <v>1</v>
      </c>
    </row>
    <row r="15445">
      <c r="A15445" s="2" t="s">
        <v>15306</v>
      </c>
      <c r="B15445" s="2">
        <v>1.0</v>
      </c>
      <c r="C15445" t="str">
        <f>IFERROR(__xludf.DUMMYFUNCTION("TO_TEXT(B15445)"),"1")</f>
        <v>1</v>
      </c>
    </row>
    <row r="15446">
      <c r="A15446" s="2" t="s">
        <v>15307</v>
      </c>
      <c r="B15446" s="2">
        <v>1.0</v>
      </c>
      <c r="C15446" t="str">
        <f>IFERROR(__xludf.DUMMYFUNCTION("TO_TEXT(B15446)"),"1")</f>
        <v>1</v>
      </c>
    </row>
    <row r="15447">
      <c r="A15447" s="2" t="s">
        <v>15308</v>
      </c>
      <c r="B15447" s="2">
        <v>1.0</v>
      </c>
      <c r="C15447" t="str">
        <f>IFERROR(__xludf.DUMMYFUNCTION("TO_TEXT(B15447)"),"1")</f>
        <v>1</v>
      </c>
    </row>
    <row r="15448">
      <c r="A15448" s="2" t="s">
        <v>15309</v>
      </c>
      <c r="B15448" s="2">
        <v>1.0</v>
      </c>
      <c r="C15448" t="str">
        <f>IFERROR(__xludf.DUMMYFUNCTION("TO_TEXT(B15448)"),"1")</f>
        <v>1</v>
      </c>
    </row>
    <row r="15449">
      <c r="A15449" s="2" t="s">
        <v>15310</v>
      </c>
      <c r="B15449" s="2">
        <v>1.0</v>
      </c>
      <c r="C15449" t="str">
        <f>IFERROR(__xludf.DUMMYFUNCTION("TO_TEXT(B15449)"),"1")</f>
        <v>1</v>
      </c>
    </row>
    <row r="15450">
      <c r="A15450" s="2" t="s">
        <v>15311</v>
      </c>
      <c r="B15450" s="2">
        <v>1.0</v>
      </c>
      <c r="C15450" t="str">
        <f>IFERROR(__xludf.DUMMYFUNCTION("TO_TEXT(B15450)"),"1")</f>
        <v>1</v>
      </c>
    </row>
    <row r="15451">
      <c r="A15451" s="2" t="s">
        <v>15312</v>
      </c>
      <c r="B15451" s="2">
        <v>1.0</v>
      </c>
      <c r="C15451" t="str">
        <f>IFERROR(__xludf.DUMMYFUNCTION("TO_TEXT(B15451)"),"1")</f>
        <v>1</v>
      </c>
    </row>
    <row r="15452">
      <c r="A15452" s="2" t="s">
        <v>15313</v>
      </c>
      <c r="B15452" s="2">
        <v>1.0</v>
      </c>
      <c r="C15452" t="str">
        <f>IFERROR(__xludf.DUMMYFUNCTION("TO_TEXT(B15452)"),"1")</f>
        <v>1</v>
      </c>
    </row>
    <row r="15453">
      <c r="A15453" s="2" t="s">
        <v>15314</v>
      </c>
      <c r="B15453" s="2">
        <v>1.0</v>
      </c>
      <c r="C15453" t="str">
        <f>IFERROR(__xludf.DUMMYFUNCTION("TO_TEXT(B15453)"),"1")</f>
        <v>1</v>
      </c>
    </row>
    <row r="15454">
      <c r="A15454" s="2" t="s">
        <v>15315</v>
      </c>
      <c r="B15454" s="2">
        <v>1.0</v>
      </c>
      <c r="C15454" t="str">
        <f>IFERROR(__xludf.DUMMYFUNCTION("TO_TEXT(B15454)"),"1")</f>
        <v>1</v>
      </c>
    </row>
    <row r="15455">
      <c r="A15455" s="2" t="s">
        <v>15316</v>
      </c>
      <c r="B15455" s="2">
        <v>1.0</v>
      </c>
      <c r="C15455" t="str">
        <f>IFERROR(__xludf.DUMMYFUNCTION("TO_TEXT(B15455)"),"1")</f>
        <v>1</v>
      </c>
    </row>
    <row r="15456">
      <c r="A15456" s="2" t="s">
        <v>15317</v>
      </c>
      <c r="B15456" s="2">
        <v>1.0</v>
      </c>
      <c r="C15456" t="str">
        <f>IFERROR(__xludf.DUMMYFUNCTION("TO_TEXT(B15456)"),"1")</f>
        <v>1</v>
      </c>
    </row>
    <row r="15457">
      <c r="A15457" s="2" t="s">
        <v>15318</v>
      </c>
      <c r="B15457" s="2">
        <v>1.0</v>
      </c>
      <c r="C15457" t="str">
        <f>IFERROR(__xludf.DUMMYFUNCTION("TO_TEXT(B15457)"),"1")</f>
        <v>1</v>
      </c>
    </row>
    <row r="15458">
      <c r="A15458" s="2" t="s">
        <v>15319</v>
      </c>
      <c r="B15458" s="2">
        <v>1.0</v>
      </c>
      <c r="C15458" t="str">
        <f>IFERROR(__xludf.DUMMYFUNCTION("TO_TEXT(B15458)"),"1")</f>
        <v>1</v>
      </c>
    </row>
    <row r="15459">
      <c r="A15459" s="2" t="s">
        <v>15320</v>
      </c>
      <c r="B15459" s="2">
        <v>1.0</v>
      </c>
      <c r="C15459" t="str">
        <f>IFERROR(__xludf.DUMMYFUNCTION("TO_TEXT(B15459)"),"1")</f>
        <v>1</v>
      </c>
    </row>
    <row r="15460">
      <c r="A15460" s="2" t="s">
        <v>15321</v>
      </c>
      <c r="B15460" s="2">
        <v>1.0</v>
      </c>
      <c r="C15460" t="str">
        <f>IFERROR(__xludf.DUMMYFUNCTION("TO_TEXT(B15460)"),"1")</f>
        <v>1</v>
      </c>
    </row>
    <row r="15461">
      <c r="A15461" s="2" t="s">
        <v>15322</v>
      </c>
      <c r="B15461" s="2">
        <v>1.0</v>
      </c>
      <c r="C15461" t="str">
        <f>IFERROR(__xludf.DUMMYFUNCTION("TO_TEXT(B15461)"),"1")</f>
        <v>1</v>
      </c>
    </row>
    <row r="15462">
      <c r="A15462" s="2" t="s">
        <v>15323</v>
      </c>
      <c r="B15462" s="2">
        <v>1.0</v>
      </c>
      <c r="C15462" t="str">
        <f>IFERROR(__xludf.DUMMYFUNCTION("TO_TEXT(B15462)"),"1")</f>
        <v>1</v>
      </c>
    </row>
    <row r="15463">
      <c r="A15463" s="2" t="s">
        <v>15324</v>
      </c>
      <c r="B15463" s="2">
        <v>1.0</v>
      </c>
      <c r="C15463" t="str">
        <f>IFERROR(__xludf.DUMMYFUNCTION("TO_TEXT(B15463)"),"1")</f>
        <v>1</v>
      </c>
    </row>
    <row r="15464">
      <c r="A15464" s="2" t="s">
        <v>15325</v>
      </c>
      <c r="B15464" s="2">
        <v>1.0</v>
      </c>
      <c r="C15464" t="str">
        <f>IFERROR(__xludf.DUMMYFUNCTION("TO_TEXT(B15464)"),"1")</f>
        <v>1</v>
      </c>
    </row>
    <row r="15465">
      <c r="A15465" s="2" t="s">
        <v>15326</v>
      </c>
      <c r="B15465" s="2">
        <v>1.0</v>
      </c>
      <c r="C15465" t="str">
        <f>IFERROR(__xludf.DUMMYFUNCTION("TO_TEXT(B15465)"),"1")</f>
        <v>1</v>
      </c>
    </row>
    <row r="15466">
      <c r="A15466" s="2" t="s">
        <v>15327</v>
      </c>
      <c r="B15466" s="2">
        <v>1.0</v>
      </c>
      <c r="C15466" t="str">
        <f>IFERROR(__xludf.DUMMYFUNCTION("TO_TEXT(B15466)"),"1")</f>
        <v>1</v>
      </c>
    </row>
    <row r="15467">
      <c r="A15467" s="2" t="s">
        <v>15328</v>
      </c>
      <c r="B15467" s="2">
        <v>1.0</v>
      </c>
      <c r="C15467" t="str">
        <f>IFERROR(__xludf.DUMMYFUNCTION("TO_TEXT(B15467)"),"1")</f>
        <v>1</v>
      </c>
    </row>
    <row r="15468">
      <c r="A15468" s="2" t="s">
        <v>15329</v>
      </c>
      <c r="B15468" s="2">
        <v>1.0</v>
      </c>
      <c r="C15468" t="str">
        <f>IFERROR(__xludf.DUMMYFUNCTION("TO_TEXT(B15468)"),"1")</f>
        <v>1</v>
      </c>
    </row>
    <row r="15469">
      <c r="A15469" s="2" t="s">
        <v>15330</v>
      </c>
      <c r="B15469" s="2">
        <v>1.0</v>
      </c>
      <c r="C15469" t="str">
        <f>IFERROR(__xludf.DUMMYFUNCTION("TO_TEXT(B15469)"),"1")</f>
        <v>1</v>
      </c>
    </row>
    <row r="15470">
      <c r="A15470" s="2" t="s">
        <v>15331</v>
      </c>
      <c r="B15470" s="2">
        <v>1.0</v>
      </c>
      <c r="C15470" t="str">
        <f>IFERROR(__xludf.DUMMYFUNCTION("TO_TEXT(B15470)"),"1")</f>
        <v>1</v>
      </c>
    </row>
    <row r="15471">
      <c r="A15471" s="2" t="s">
        <v>15332</v>
      </c>
      <c r="B15471" s="2">
        <v>1.0</v>
      </c>
      <c r="C15471" t="str">
        <f>IFERROR(__xludf.DUMMYFUNCTION("TO_TEXT(B15471)"),"1")</f>
        <v>1</v>
      </c>
    </row>
    <row r="15472">
      <c r="A15472" s="2" t="s">
        <v>15333</v>
      </c>
      <c r="B15472" s="2">
        <v>1.0</v>
      </c>
      <c r="C15472" t="str">
        <f>IFERROR(__xludf.DUMMYFUNCTION("TO_TEXT(B15472)"),"1")</f>
        <v>1</v>
      </c>
    </row>
    <row r="15473">
      <c r="A15473" s="2" t="s">
        <v>15334</v>
      </c>
      <c r="B15473" s="2">
        <v>1.0</v>
      </c>
      <c r="C15473" t="str">
        <f>IFERROR(__xludf.DUMMYFUNCTION("TO_TEXT(B15473)"),"1")</f>
        <v>1</v>
      </c>
    </row>
    <row r="15474">
      <c r="A15474" s="2" t="s">
        <v>15335</v>
      </c>
      <c r="B15474" s="2">
        <v>1.0</v>
      </c>
      <c r="C15474" t="str">
        <f>IFERROR(__xludf.DUMMYFUNCTION("TO_TEXT(B15474)"),"1")</f>
        <v>1</v>
      </c>
    </row>
    <row r="15475">
      <c r="A15475" s="2" t="s">
        <v>15336</v>
      </c>
      <c r="B15475" s="2">
        <v>1.0</v>
      </c>
      <c r="C15475" t="str">
        <f>IFERROR(__xludf.DUMMYFUNCTION("TO_TEXT(B15475)"),"1")</f>
        <v>1</v>
      </c>
    </row>
    <row r="15476">
      <c r="A15476" s="2" t="s">
        <v>15337</v>
      </c>
      <c r="B15476" s="2">
        <v>1.0</v>
      </c>
      <c r="C15476" t="str">
        <f>IFERROR(__xludf.DUMMYFUNCTION("TO_TEXT(B15476)"),"1")</f>
        <v>1</v>
      </c>
    </row>
    <row r="15477">
      <c r="A15477" s="2" t="s">
        <v>15338</v>
      </c>
      <c r="B15477" s="2">
        <v>1.0</v>
      </c>
      <c r="C15477" t="str">
        <f>IFERROR(__xludf.DUMMYFUNCTION("TO_TEXT(B15477)"),"1")</f>
        <v>1</v>
      </c>
    </row>
    <row r="15478">
      <c r="A15478" s="2" t="s">
        <v>15339</v>
      </c>
      <c r="B15478" s="2">
        <v>1.0</v>
      </c>
      <c r="C15478" t="str">
        <f>IFERROR(__xludf.DUMMYFUNCTION("TO_TEXT(B15478)"),"1")</f>
        <v>1</v>
      </c>
    </row>
    <row r="15479">
      <c r="A15479" s="2" t="s">
        <v>15340</v>
      </c>
      <c r="B15479" s="2">
        <v>1.0</v>
      </c>
      <c r="C15479" t="str">
        <f>IFERROR(__xludf.DUMMYFUNCTION("TO_TEXT(B15479)"),"1")</f>
        <v>1</v>
      </c>
    </row>
    <row r="15480">
      <c r="A15480" s="2" t="s">
        <v>15341</v>
      </c>
      <c r="B15480" s="2">
        <v>1.0</v>
      </c>
      <c r="C15480" t="str">
        <f>IFERROR(__xludf.DUMMYFUNCTION("TO_TEXT(B15480)"),"1")</f>
        <v>1</v>
      </c>
    </row>
    <row r="15481">
      <c r="A15481" s="2" t="s">
        <v>15342</v>
      </c>
      <c r="B15481" s="2">
        <v>1.0</v>
      </c>
      <c r="C15481" t="str">
        <f>IFERROR(__xludf.DUMMYFUNCTION("TO_TEXT(B15481)"),"1")</f>
        <v>1</v>
      </c>
    </row>
    <row r="15482">
      <c r="A15482" s="2" t="s">
        <v>15343</v>
      </c>
      <c r="B15482" s="2">
        <v>1.0</v>
      </c>
      <c r="C15482" t="str">
        <f>IFERROR(__xludf.DUMMYFUNCTION("TO_TEXT(B15482)"),"1")</f>
        <v>1</v>
      </c>
    </row>
    <row r="15483">
      <c r="A15483" s="12" t="s">
        <v>10223</v>
      </c>
      <c r="B15483" s="2">
        <v>1.0</v>
      </c>
      <c r="C15483" t="str">
        <f>IFERROR(__xludf.DUMMYFUNCTION("TO_TEXT(B15483)"),"1")</f>
        <v>1</v>
      </c>
    </row>
    <row r="15484">
      <c r="A15484" s="2" t="s">
        <v>15344</v>
      </c>
      <c r="B15484" s="2">
        <v>1.0</v>
      </c>
      <c r="C15484" t="str">
        <f>IFERROR(__xludf.DUMMYFUNCTION("TO_TEXT(B15484)"),"1")</f>
        <v>1</v>
      </c>
    </row>
    <row r="15485">
      <c r="A15485" s="2" t="s">
        <v>15345</v>
      </c>
      <c r="B15485" s="2">
        <v>1.0</v>
      </c>
      <c r="C15485" t="str">
        <f>IFERROR(__xludf.DUMMYFUNCTION("TO_TEXT(B15485)"),"1")</f>
        <v>1</v>
      </c>
    </row>
    <row r="15486">
      <c r="A15486" s="2" t="s">
        <v>15346</v>
      </c>
      <c r="B15486" s="2">
        <v>1.0</v>
      </c>
      <c r="C15486" t="str">
        <f>IFERROR(__xludf.DUMMYFUNCTION("TO_TEXT(B15486)"),"1")</f>
        <v>1</v>
      </c>
    </row>
    <row r="15487">
      <c r="A15487" s="2" t="s">
        <v>15347</v>
      </c>
      <c r="B15487" s="2">
        <v>1.0</v>
      </c>
      <c r="C15487" t="str">
        <f>IFERROR(__xludf.DUMMYFUNCTION("TO_TEXT(B15487)"),"1")</f>
        <v>1</v>
      </c>
    </row>
    <row r="15488">
      <c r="A15488" s="2" t="s">
        <v>15348</v>
      </c>
      <c r="B15488" s="2">
        <v>1.0</v>
      </c>
      <c r="C15488" t="str">
        <f>IFERROR(__xludf.DUMMYFUNCTION("TO_TEXT(B15488)"),"1")</f>
        <v>1</v>
      </c>
    </row>
    <row r="15489">
      <c r="A15489" s="2" t="s">
        <v>15349</v>
      </c>
      <c r="B15489" s="2">
        <v>1.0</v>
      </c>
      <c r="C15489" t="str">
        <f>IFERROR(__xludf.DUMMYFUNCTION("TO_TEXT(B15489)"),"1")</f>
        <v>1</v>
      </c>
    </row>
    <row r="15490">
      <c r="A15490" s="2" t="s">
        <v>15350</v>
      </c>
      <c r="B15490" s="2">
        <v>1.0</v>
      </c>
      <c r="C15490" t="str">
        <f>IFERROR(__xludf.DUMMYFUNCTION("TO_TEXT(B15490)"),"1")</f>
        <v>1</v>
      </c>
    </row>
    <row r="15491">
      <c r="A15491" s="2" t="s">
        <v>15351</v>
      </c>
      <c r="B15491" s="2">
        <v>1.0</v>
      </c>
      <c r="C15491" t="str">
        <f>IFERROR(__xludf.DUMMYFUNCTION("TO_TEXT(B15491)"),"1")</f>
        <v>1</v>
      </c>
    </row>
    <row r="15492">
      <c r="A15492" s="2" t="s">
        <v>15352</v>
      </c>
      <c r="B15492" s="2">
        <v>1.0</v>
      </c>
      <c r="C15492" t="str">
        <f>IFERROR(__xludf.DUMMYFUNCTION("TO_TEXT(B15492)"),"1")</f>
        <v>1</v>
      </c>
    </row>
    <row r="15493">
      <c r="A15493" s="2" t="s">
        <v>15353</v>
      </c>
      <c r="B15493" s="2">
        <v>1.0</v>
      </c>
      <c r="C15493" t="str">
        <f>IFERROR(__xludf.DUMMYFUNCTION("TO_TEXT(B15493)"),"1")</f>
        <v>1</v>
      </c>
    </row>
    <row r="15494">
      <c r="A15494" s="2" t="s">
        <v>15354</v>
      </c>
      <c r="B15494" s="2">
        <v>1.0</v>
      </c>
      <c r="C15494" t="str">
        <f>IFERROR(__xludf.DUMMYFUNCTION("TO_TEXT(B15494)"),"1")</f>
        <v>1</v>
      </c>
    </row>
    <row r="15495">
      <c r="A15495" s="2" t="s">
        <v>15355</v>
      </c>
      <c r="B15495" s="2">
        <v>1.0</v>
      </c>
      <c r="C15495" t="str">
        <f>IFERROR(__xludf.DUMMYFUNCTION("TO_TEXT(B15495)"),"1")</f>
        <v>1</v>
      </c>
    </row>
    <row r="15496">
      <c r="A15496" s="2" t="s">
        <v>15356</v>
      </c>
      <c r="B15496" s="2">
        <v>1.0</v>
      </c>
      <c r="C15496" t="str">
        <f>IFERROR(__xludf.DUMMYFUNCTION("TO_TEXT(B15496)"),"1")</f>
        <v>1</v>
      </c>
    </row>
    <row r="15497">
      <c r="A15497" s="2" t="s">
        <v>15357</v>
      </c>
      <c r="B15497" s="2">
        <v>1.0</v>
      </c>
      <c r="C15497" t="str">
        <f>IFERROR(__xludf.DUMMYFUNCTION("TO_TEXT(B15497)"),"1")</f>
        <v>1</v>
      </c>
    </row>
    <row r="15498">
      <c r="A15498" s="2" t="s">
        <v>15358</v>
      </c>
      <c r="B15498" s="2">
        <v>1.0</v>
      </c>
      <c r="C15498" t="str">
        <f>IFERROR(__xludf.DUMMYFUNCTION("TO_TEXT(B15498)"),"1")</f>
        <v>1</v>
      </c>
    </row>
    <row r="15499">
      <c r="A15499" s="2" t="s">
        <v>15359</v>
      </c>
      <c r="B15499" s="2">
        <v>1.0</v>
      </c>
      <c r="C15499" t="str">
        <f>IFERROR(__xludf.DUMMYFUNCTION("TO_TEXT(B15499)"),"1")</f>
        <v>1</v>
      </c>
    </row>
    <row r="15500">
      <c r="A15500" s="2" t="s">
        <v>15360</v>
      </c>
      <c r="B15500" s="2">
        <v>1.0</v>
      </c>
      <c r="C15500" t="str">
        <f>IFERROR(__xludf.DUMMYFUNCTION("TO_TEXT(B15500)"),"1")</f>
        <v>1</v>
      </c>
    </row>
    <row r="15501">
      <c r="A15501" s="2" t="s">
        <v>15361</v>
      </c>
      <c r="B15501" s="2">
        <v>1.0</v>
      </c>
      <c r="C15501" t="str">
        <f>IFERROR(__xludf.DUMMYFUNCTION("TO_TEXT(B15501)"),"1")</f>
        <v>1</v>
      </c>
    </row>
    <row r="15502">
      <c r="A15502" s="2" t="s">
        <v>15362</v>
      </c>
      <c r="B15502" s="2">
        <v>1.0</v>
      </c>
      <c r="C15502" t="str">
        <f>IFERROR(__xludf.DUMMYFUNCTION("TO_TEXT(B15502)"),"1")</f>
        <v>1</v>
      </c>
    </row>
    <row r="15503">
      <c r="A15503" s="2" t="s">
        <v>15363</v>
      </c>
      <c r="B15503" s="2">
        <v>1.0</v>
      </c>
      <c r="C15503" t="str">
        <f>IFERROR(__xludf.DUMMYFUNCTION("TO_TEXT(B15503)"),"1")</f>
        <v>1</v>
      </c>
    </row>
    <row r="15504">
      <c r="A15504" s="2" t="s">
        <v>15364</v>
      </c>
      <c r="B15504" s="2">
        <v>1.0</v>
      </c>
      <c r="C15504" t="str">
        <f>IFERROR(__xludf.DUMMYFUNCTION("TO_TEXT(B15504)"),"1")</f>
        <v>1</v>
      </c>
    </row>
    <row r="15505">
      <c r="A15505" s="2" t="s">
        <v>15365</v>
      </c>
      <c r="B15505" s="2">
        <v>1.0</v>
      </c>
      <c r="C15505" t="str">
        <f>IFERROR(__xludf.DUMMYFUNCTION("TO_TEXT(B15505)"),"1")</f>
        <v>1</v>
      </c>
    </row>
    <row r="15506">
      <c r="A15506" s="2" t="s">
        <v>15366</v>
      </c>
      <c r="B15506" s="2">
        <v>1.0</v>
      </c>
      <c r="C15506" t="str">
        <f>IFERROR(__xludf.DUMMYFUNCTION("TO_TEXT(B15506)"),"1")</f>
        <v>1</v>
      </c>
    </row>
    <row r="15507">
      <c r="A15507" s="2" t="s">
        <v>15367</v>
      </c>
      <c r="B15507" s="2">
        <v>1.0</v>
      </c>
      <c r="C15507" t="str">
        <f>IFERROR(__xludf.DUMMYFUNCTION("TO_TEXT(B15507)"),"1")</f>
        <v>1</v>
      </c>
    </row>
    <row r="15508">
      <c r="A15508" s="2" t="s">
        <v>15368</v>
      </c>
      <c r="B15508" s="2">
        <v>1.0</v>
      </c>
      <c r="C15508" t="str">
        <f>IFERROR(__xludf.DUMMYFUNCTION("TO_TEXT(B15508)"),"1")</f>
        <v>1</v>
      </c>
    </row>
    <row r="15509">
      <c r="A15509" s="2" t="s">
        <v>15369</v>
      </c>
      <c r="B15509" s="2">
        <v>1.0</v>
      </c>
      <c r="C15509" t="str">
        <f>IFERROR(__xludf.DUMMYFUNCTION("TO_TEXT(B15509)"),"1")</f>
        <v>1</v>
      </c>
    </row>
    <row r="15510">
      <c r="A15510" s="2" t="s">
        <v>15370</v>
      </c>
      <c r="B15510" s="2">
        <v>1.0</v>
      </c>
      <c r="C15510" t="str">
        <f>IFERROR(__xludf.DUMMYFUNCTION("TO_TEXT(B15510)"),"1")</f>
        <v>1</v>
      </c>
    </row>
    <row r="15511">
      <c r="A15511" s="2" t="s">
        <v>15371</v>
      </c>
      <c r="B15511" s="2">
        <v>1.0</v>
      </c>
      <c r="C15511" t="str">
        <f>IFERROR(__xludf.DUMMYFUNCTION("TO_TEXT(B15511)"),"1")</f>
        <v>1</v>
      </c>
    </row>
    <row r="15512">
      <c r="A15512" s="2" t="s">
        <v>15372</v>
      </c>
      <c r="B15512" s="2">
        <v>1.0</v>
      </c>
      <c r="C15512" t="str">
        <f>IFERROR(__xludf.DUMMYFUNCTION("TO_TEXT(B15512)"),"1")</f>
        <v>1</v>
      </c>
    </row>
    <row r="15513">
      <c r="A15513" s="2" t="s">
        <v>15373</v>
      </c>
      <c r="B15513" s="2">
        <v>1.0</v>
      </c>
      <c r="C15513" t="str">
        <f>IFERROR(__xludf.DUMMYFUNCTION("TO_TEXT(B15513)"),"1")</f>
        <v>1</v>
      </c>
    </row>
    <row r="15514">
      <c r="A15514" s="2" t="s">
        <v>15374</v>
      </c>
      <c r="B15514" s="2">
        <v>1.0</v>
      </c>
      <c r="C15514" t="str">
        <f>IFERROR(__xludf.DUMMYFUNCTION("TO_TEXT(B15514)"),"1")</f>
        <v>1</v>
      </c>
    </row>
    <row r="15515">
      <c r="A15515" s="2" t="s">
        <v>15375</v>
      </c>
      <c r="B15515" s="2">
        <v>1.0</v>
      </c>
      <c r="C15515" t="str">
        <f>IFERROR(__xludf.DUMMYFUNCTION("TO_TEXT(B15515)"),"1")</f>
        <v>1</v>
      </c>
    </row>
    <row r="15516">
      <c r="A15516" s="2" t="s">
        <v>15376</v>
      </c>
      <c r="B15516" s="2">
        <v>1.0</v>
      </c>
      <c r="C15516" t="str">
        <f>IFERROR(__xludf.DUMMYFUNCTION("TO_TEXT(B15516)"),"1")</f>
        <v>1</v>
      </c>
    </row>
    <row r="15517">
      <c r="A15517" s="2" t="s">
        <v>15377</v>
      </c>
      <c r="B15517" s="2">
        <v>1.0</v>
      </c>
      <c r="C15517" t="str">
        <f>IFERROR(__xludf.DUMMYFUNCTION("TO_TEXT(B15517)"),"1")</f>
        <v>1</v>
      </c>
    </row>
    <row r="15518">
      <c r="A15518" s="2" t="s">
        <v>15378</v>
      </c>
      <c r="B15518" s="2">
        <v>1.0</v>
      </c>
      <c r="C15518" t="str">
        <f>IFERROR(__xludf.DUMMYFUNCTION("TO_TEXT(B15518)"),"1")</f>
        <v>1</v>
      </c>
    </row>
    <row r="15519">
      <c r="A15519" s="2" t="s">
        <v>15379</v>
      </c>
      <c r="B15519" s="2">
        <v>1.0</v>
      </c>
      <c r="C15519" t="str">
        <f>IFERROR(__xludf.DUMMYFUNCTION("TO_TEXT(B15519)"),"1")</f>
        <v>1</v>
      </c>
    </row>
    <row r="15520">
      <c r="A15520" s="2" t="s">
        <v>15380</v>
      </c>
      <c r="B15520" s="2">
        <v>1.0</v>
      </c>
      <c r="C15520" t="str">
        <f>IFERROR(__xludf.DUMMYFUNCTION("TO_TEXT(B15520)"),"1")</f>
        <v>1</v>
      </c>
    </row>
    <row r="15521">
      <c r="A15521" s="2" t="s">
        <v>15381</v>
      </c>
      <c r="B15521" s="2">
        <v>1.0</v>
      </c>
      <c r="C15521" t="str">
        <f>IFERROR(__xludf.DUMMYFUNCTION("TO_TEXT(B15521)"),"1")</f>
        <v>1</v>
      </c>
    </row>
    <row r="15522">
      <c r="A15522" s="2" t="s">
        <v>15382</v>
      </c>
      <c r="B15522" s="2">
        <v>1.0</v>
      </c>
      <c r="C15522" t="str">
        <f>IFERROR(__xludf.DUMMYFUNCTION("TO_TEXT(B15522)"),"1")</f>
        <v>1</v>
      </c>
    </row>
    <row r="15523">
      <c r="A15523" s="2" t="s">
        <v>15383</v>
      </c>
      <c r="B15523" s="2">
        <v>1.0</v>
      </c>
      <c r="C15523" t="str">
        <f>IFERROR(__xludf.DUMMYFUNCTION("TO_TEXT(B15523)"),"1")</f>
        <v>1</v>
      </c>
    </row>
    <row r="15524">
      <c r="A15524" s="2" t="s">
        <v>15384</v>
      </c>
      <c r="B15524" s="2">
        <v>1.0</v>
      </c>
      <c r="C15524" t="str">
        <f>IFERROR(__xludf.DUMMYFUNCTION("TO_TEXT(B15524)"),"1")</f>
        <v>1</v>
      </c>
    </row>
    <row r="15525">
      <c r="A15525" s="2" t="s">
        <v>15385</v>
      </c>
      <c r="B15525" s="2">
        <v>1.0</v>
      </c>
      <c r="C15525" t="str">
        <f>IFERROR(__xludf.DUMMYFUNCTION("TO_TEXT(B15525)"),"1")</f>
        <v>1</v>
      </c>
    </row>
    <row r="15526">
      <c r="A15526" s="2" t="s">
        <v>15386</v>
      </c>
      <c r="B15526" s="2">
        <v>1.0</v>
      </c>
      <c r="C15526" t="str">
        <f>IFERROR(__xludf.DUMMYFUNCTION("TO_TEXT(B15526)"),"1")</f>
        <v>1</v>
      </c>
    </row>
    <row r="15527">
      <c r="A15527" s="2" t="s">
        <v>15387</v>
      </c>
      <c r="B15527" s="2">
        <v>1.0</v>
      </c>
      <c r="C15527" t="str">
        <f>IFERROR(__xludf.DUMMYFUNCTION("TO_TEXT(B15527)"),"1")</f>
        <v>1</v>
      </c>
    </row>
    <row r="15528">
      <c r="A15528" s="2" t="s">
        <v>15388</v>
      </c>
      <c r="B15528" s="2">
        <v>1.0</v>
      </c>
      <c r="C15528" t="str">
        <f>IFERROR(__xludf.DUMMYFUNCTION("TO_TEXT(B15528)"),"1")</f>
        <v>1</v>
      </c>
    </row>
    <row r="15529">
      <c r="A15529" s="2" t="s">
        <v>15389</v>
      </c>
      <c r="B15529" s="2">
        <v>1.0</v>
      </c>
      <c r="C15529" t="str">
        <f>IFERROR(__xludf.DUMMYFUNCTION("TO_TEXT(B15529)"),"1")</f>
        <v>1</v>
      </c>
    </row>
    <row r="15530">
      <c r="A15530" s="2" t="s">
        <v>15390</v>
      </c>
      <c r="B15530" s="2">
        <v>1.0</v>
      </c>
      <c r="C15530" t="str">
        <f>IFERROR(__xludf.DUMMYFUNCTION("TO_TEXT(B15530)"),"1")</f>
        <v>1</v>
      </c>
    </row>
    <row r="15531">
      <c r="A15531" s="2" t="s">
        <v>15391</v>
      </c>
      <c r="B15531" s="2">
        <v>1.0</v>
      </c>
      <c r="C15531" t="str">
        <f>IFERROR(__xludf.DUMMYFUNCTION("TO_TEXT(B15531)"),"1")</f>
        <v>1</v>
      </c>
    </row>
    <row r="15532">
      <c r="A15532" s="2" t="s">
        <v>15392</v>
      </c>
      <c r="B15532" s="2">
        <v>1.0</v>
      </c>
      <c r="C15532" t="str">
        <f>IFERROR(__xludf.DUMMYFUNCTION("TO_TEXT(B15532)"),"1")</f>
        <v>1</v>
      </c>
    </row>
    <row r="15533">
      <c r="A15533" s="2" t="s">
        <v>15393</v>
      </c>
      <c r="B15533" s="2">
        <v>1.0</v>
      </c>
      <c r="C15533" t="str">
        <f>IFERROR(__xludf.DUMMYFUNCTION("TO_TEXT(B15533)"),"1")</f>
        <v>1</v>
      </c>
    </row>
    <row r="15534">
      <c r="A15534" s="2" t="s">
        <v>15394</v>
      </c>
      <c r="B15534" s="2">
        <v>1.0</v>
      </c>
      <c r="C15534" t="str">
        <f>IFERROR(__xludf.DUMMYFUNCTION("TO_TEXT(B15534)"),"1")</f>
        <v>1</v>
      </c>
    </row>
    <row r="15535">
      <c r="A15535" s="2" t="s">
        <v>15395</v>
      </c>
      <c r="B15535" s="2">
        <v>1.0</v>
      </c>
      <c r="C15535" t="str">
        <f>IFERROR(__xludf.DUMMYFUNCTION("TO_TEXT(B15535)"),"1")</f>
        <v>1</v>
      </c>
    </row>
    <row r="15536">
      <c r="A15536" s="2" t="s">
        <v>15396</v>
      </c>
      <c r="B15536" s="2">
        <v>1.0</v>
      </c>
      <c r="C15536" t="str">
        <f>IFERROR(__xludf.DUMMYFUNCTION("TO_TEXT(B15536)"),"1")</f>
        <v>1</v>
      </c>
    </row>
    <row r="15537">
      <c r="A15537" s="2" t="s">
        <v>15397</v>
      </c>
      <c r="B15537" s="2">
        <v>1.0</v>
      </c>
      <c r="C15537" t="str">
        <f>IFERROR(__xludf.DUMMYFUNCTION("TO_TEXT(B15537)"),"1")</f>
        <v>1</v>
      </c>
    </row>
    <row r="15538">
      <c r="A15538" s="2" t="s">
        <v>15398</v>
      </c>
      <c r="B15538" s="2">
        <v>1.0</v>
      </c>
      <c r="C15538" t="str">
        <f>IFERROR(__xludf.DUMMYFUNCTION("TO_TEXT(B15538)"),"1")</f>
        <v>1</v>
      </c>
    </row>
    <row r="15539">
      <c r="A15539" s="2" t="s">
        <v>15399</v>
      </c>
      <c r="B15539" s="2">
        <v>1.0</v>
      </c>
      <c r="C15539" t="str">
        <f>IFERROR(__xludf.DUMMYFUNCTION("TO_TEXT(B15539)"),"1")</f>
        <v>1</v>
      </c>
    </row>
    <row r="15540">
      <c r="A15540" s="2" t="s">
        <v>15400</v>
      </c>
      <c r="B15540" s="2">
        <v>1.0</v>
      </c>
      <c r="C15540" t="str">
        <f>IFERROR(__xludf.DUMMYFUNCTION("TO_TEXT(B15540)"),"1")</f>
        <v>1</v>
      </c>
    </row>
    <row r="15541">
      <c r="A15541" s="2" t="s">
        <v>15401</v>
      </c>
      <c r="B15541" s="2">
        <v>1.0</v>
      </c>
      <c r="C15541" t="str">
        <f>IFERROR(__xludf.DUMMYFUNCTION("TO_TEXT(B15541)"),"1")</f>
        <v>1</v>
      </c>
    </row>
    <row r="15542">
      <c r="A15542" s="2" t="s">
        <v>15402</v>
      </c>
      <c r="B15542" s="2">
        <v>1.0</v>
      </c>
      <c r="C15542" t="str">
        <f>IFERROR(__xludf.DUMMYFUNCTION("TO_TEXT(B15542)"),"1")</f>
        <v>1</v>
      </c>
    </row>
    <row r="15543">
      <c r="A15543" s="2" t="s">
        <v>15403</v>
      </c>
      <c r="B15543" s="2">
        <v>1.0</v>
      </c>
      <c r="C15543" t="str">
        <f>IFERROR(__xludf.DUMMYFUNCTION("TO_TEXT(B15543)"),"1")</f>
        <v>1</v>
      </c>
    </row>
    <row r="15544">
      <c r="A15544" s="2" t="s">
        <v>15404</v>
      </c>
      <c r="B15544" s="2">
        <v>1.0</v>
      </c>
      <c r="C15544" t="str">
        <f>IFERROR(__xludf.DUMMYFUNCTION("TO_TEXT(B15544)"),"1")</f>
        <v>1</v>
      </c>
    </row>
    <row r="15545">
      <c r="A15545" s="2" t="s">
        <v>15405</v>
      </c>
      <c r="B15545" s="2">
        <v>1.0</v>
      </c>
      <c r="C15545" t="str">
        <f>IFERROR(__xludf.DUMMYFUNCTION("TO_TEXT(B15545)"),"1")</f>
        <v>1</v>
      </c>
    </row>
    <row r="15546">
      <c r="A15546" s="2" t="s">
        <v>15406</v>
      </c>
      <c r="B15546" s="2">
        <v>1.0</v>
      </c>
      <c r="C15546" t="str">
        <f>IFERROR(__xludf.DUMMYFUNCTION("TO_TEXT(B15546)"),"1")</f>
        <v>1</v>
      </c>
    </row>
    <row r="15547">
      <c r="A15547" s="2" t="s">
        <v>15407</v>
      </c>
      <c r="B15547" s="2">
        <v>1.0</v>
      </c>
      <c r="C15547" t="str">
        <f>IFERROR(__xludf.DUMMYFUNCTION("TO_TEXT(B15547)"),"1")</f>
        <v>1</v>
      </c>
    </row>
    <row r="15548">
      <c r="A15548" s="2" t="s">
        <v>15408</v>
      </c>
      <c r="B15548" s="2">
        <v>1.0</v>
      </c>
      <c r="C15548" t="str">
        <f>IFERROR(__xludf.DUMMYFUNCTION("TO_TEXT(B15548)"),"1")</f>
        <v>1</v>
      </c>
    </row>
    <row r="15549">
      <c r="A15549" s="2" t="s">
        <v>15409</v>
      </c>
      <c r="B15549" s="2">
        <v>1.0</v>
      </c>
      <c r="C15549" t="str">
        <f>IFERROR(__xludf.DUMMYFUNCTION("TO_TEXT(B15549)"),"1")</f>
        <v>1</v>
      </c>
    </row>
    <row r="15550">
      <c r="A15550" s="2" t="s">
        <v>15410</v>
      </c>
      <c r="B15550" s="2">
        <v>1.0</v>
      </c>
      <c r="C15550" t="str">
        <f>IFERROR(__xludf.DUMMYFUNCTION("TO_TEXT(B15550)"),"1")</f>
        <v>1</v>
      </c>
    </row>
    <row r="15551">
      <c r="A15551" s="2" t="s">
        <v>15411</v>
      </c>
      <c r="B15551" s="2">
        <v>1.0</v>
      </c>
      <c r="C15551" t="str">
        <f>IFERROR(__xludf.DUMMYFUNCTION("TO_TEXT(B15551)"),"1")</f>
        <v>1</v>
      </c>
    </row>
    <row r="15552">
      <c r="A15552" s="2" t="s">
        <v>15412</v>
      </c>
      <c r="B15552" s="2">
        <v>1.0</v>
      </c>
      <c r="C15552" t="str">
        <f>IFERROR(__xludf.DUMMYFUNCTION("TO_TEXT(B15552)"),"1")</f>
        <v>1</v>
      </c>
    </row>
    <row r="15553">
      <c r="A15553" s="2" t="s">
        <v>15413</v>
      </c>
      <c r="B15553" s="2">
        <v>1.0</v>
      </c>
      <c r="C15553" t="str">
        <f>IFERROR(__xludf.DUMMYFUNCTION("TO_TEXT(B15553)"),"1")</f>
        <v>1</v>
      </c>
    </row>
    <row r="15554">
      <c r="A15554" s="2" t="s">
        <v>15414</v>
      </c>
      <c r="B15554" s="2">
        <v>1.0</v>
      </c>
      <c r="C15554" t="str">
        <f>IFERROR(__xludf.DUMMYFUNCTION("TO_TEXT(B15554)"),"1")</f>
        <v>1</v>
      </c>
    </row>
    <row r="15555">
      <c r="A15555" s="2" t="s">
        <v>15415</v>
      </c>
      <c r="B15555" s="2">
        <v>1.0</v>
      </c>
      <c r="C15555" t="str">
        <f>IFERROR(__xludf.DUMMYFUNCTION("TO_TEXT(B15555)"),"1")</f>
        <v>1</v>
      </c>
    </row>
    <row r="15556">
      <c r="A15556" s="2" t="s">
        <v>15416</v>
      </c>
      <c r="B15556" s="2">
        <v>1.0</v>
      </c>
      <c r="C15556" t="str">
        <f>IFERROR(__xludf.DUMMYFUNCTION("TO_TEXT(B15556)"),"1")</f>
        <v>1</v>
      </c>
    </row>
    <row r="15557">
      <c r="A15557" s="2" t="s">
        <v>15417</v>
      </c>
      <c r="B15557" s="2">
        <v>1.0</v>
      </c>
      <c r="C15557" t="str">
        <f>IFERROR(__xludf.DUMMYFUNCTION("TO_TEXT(B15557)"),"1")</f>
        <v>1</v>
      </c>
    </row>
    <row r="15558">
      <c r="A15558" s="2" t="s">
        <v>15418</v>
      </c>
      <c r="B15558" s="2">
        <v>1.0</v>
      </c>
      <c r="C15558" t="str">
        <f>IFERROR(__xludf.DUMMYFUNCTION("TO_TEXT(B15558)"),"1")</f>
        <v>1</v>
      </c>
    </row>
    <row r="15559">
      <c r="A15559" s="2" t="s">
        <v>15419</v>
      </c>
      <c r="B15559" s="2">
        <v>1.0</v>
      </c>
      <c r="C15559" t="str">
        <f>IFERROR(__xludf.DUMMYFUNCTION("TO_TEXT(B15559)"),"1")</f>
        <v>1</v>
      </c>
    </row>
    <row r="15560">
      <c r="A15560" s="2" t="s">
        <v>15420</v>
      </c>
      <c r="B15560" s="2">
        <v>1.0</v>
      </c>
      <c r="C15560" t="str">
        <f>IFERROR(__xludf.DUMMYFUNCTION("TO_TEXT(B15560)"),"1")</f>
        <v>1</v>
      </c>
    </row>
    <row r="15561">
      <c r="A15561" s="2" t="s">
        <v>15421</v>
      </c>
      <c r="B15561" s="2">
        <v>1.0</v>
      </c>
      <c r="C15561" t="str">
        <f>IFERROR(__xludf.DUMMYFUNCTION("TO_TEXT(B15561)"),"1")</f>
        <v>1</v>
      </c>
    </row>
    <row r="15562">
      <c r="A15562" s="2" t="s">
        <v>15422</v>
      </c>
      <c r="B15562" s="2">
        <v>1.0</v>
      </c>
      <c r="C15562" t="str">
        <f>IFERROR(__xludf.DUMMYFUNCTION("TO_TEXT(B15562)"),"1")</f>
        <v>1</v>
      </c>
    </row>
    <row r="15563">
      <c r="A15563" s="2" t="s">
        <v>15423</v>
      </c>
      <c r="B15563" s="2">
        <v>1.0</v>
      </c>
      <c r="C15563" t="str">
        <f>IFERROR(__xludf.DUMMYFUNCTION("TO_TEXT(B15563)"),"1")</f>
        <v>1</v>
      </c>
    </row>
    <row r="15564">
      <c r="A15564" s="2" t="s">
        <v>15424</v>
      </c>
      <c r="B15564" s="2">
        <v>1.0</v>
      </c>
      <c r="C15564" t="str">
        <f>IFERROR(__xludf.DUMMYFUNCTION("TO_TEXT(B15564)"),"1")</f>
        <v>1</v>
      </c>
    </row>
    <row r="15565">
      <c r="A15565" s="2" t="s">
        <v>15425</v>
      </c>
      <c r="B15565" s="2">
        <v>1.0</v>
      </c>
      <c r="C15565" t="str">
        <f>IFERROR(__xludf.DUMMYFUNCTION("TO_TEXT(B15565)"),"1")</f>
        <v>1</v>
      </c>
    </row>
    <row r="15566">
      <c r="A15566" s="2" t="s">
        <v>15426</v>
      </c>
      <c r="B15566" s="2">
        <v>1.0</v>
      </c>
      <c r="C15566" t="str">
        <f>IFERROR(__xludf.DUMMYFUNCTION("TO_TEXT(B15566)"),"1")</f>
        <v>1</v>
      </c>
    </row>
    <row r="15567">
      <c r="A15567" s="2" t="s">
        <v>15427</v>
      </c>
      <c r="B15567" s="2">
        <v>1.0</v>
      </c>
      <c r="C15567" t="str">
        <f>IFERROR(__xludf.DUMMYFUNCTION("TO_TEXT(B15567)"),"1")</f>
        <v>1</v>
      </c>
    </row>
    <row r="15568">
      <c r="A15568" s="2" t="s">
        <v>15428</v>
      </c>
      <c r="B15568" s="2">
        <v>1.0</v>
      </c>
      <c r="C15568" t="str">
        <f>IFERROR(__xludf.DUMMYFUNCTION("TO_TEXT(B15568)"),"1")</f>
        <v>1</v>
      </c>
    </row>
    <row r="15569">
      <c r="A15569" s="2" t="s">
        <v>15429</v>
      </c>
      <c r="B15569" s="2">
        <v>1.0</v>
      </c>
      <c r="C15569" t="str">
        <f>IFERROR(__xludf.DUMMYFUNCTION("TO_TEXT(B15569)"),"1")</f>
        <v>1</v>
      </c>
    </row>
    <row r="15570">
      <c r="A15570" s="2" t="s">
        <v>15430</v>
      </c>
      <c r="B15570" s="2">
        <v>1.0</v>
      </c>
      <c r="C15570" t="str">
        <f>IFERROR(__xludf.DUMMYFUNCTION("TO_TEXT(B15570)"),"1")</f>
        <v>1</v>
      </c>
    </row>
    <row r="15571">
      <c r="A15571" s="2" t="s">
        <v>15431</v>
      </c>
      <c r="B15571" s="2">
        <v>1.0</v>
      </c>
      <c r="C15571" t="str">
        <f>IFERROR(__xludf.DUMMYFUNCTION("TO_TEXT(B15571)"),"1")</f>
        <v>1</v>
      </c>
    </row>
    <row r="15572">
      <c r="A15572" s="2" t="s">
        <v>15432</v>
      </c>
      <c r="B15572" s="2">
        <v>1.0</v>
      </c>
      <c r="C15572" t="str">
        <f>IFERROR(__xludf.DUMMYFUNCTION("TO_TEXT(B15572)"),"1")</f>
        <v>1</v>
      </c>
    </row>
    <row r="15573">
      <c r="A15573" s="2" t="s">
        <v>15433</v>
      </c>
      <c r="B15573" s="2">
        <v>1.0</v>
      </c>
      <c r="C15573" t="str">
        <f>IFERROR(__xludf.DUMMYFUNCTION("TO_TEXT(B15573)"),"1")</f>
        <v>1</v>
      </c>
    </row>
    <row r="15574">
      <c r="A15574" s="2" t="s">
        <v>15434</v>
      </c>
      <c r="B15574" s="2">
        <v>1.0</v>
      </c>
      <c r="C15574" t="str">
        <f>IFERROR(__xludf.DUMMYFUNCTION("TO_TEXT(B15574)"),"1")</f>
        <v>1</v>
      </c>
    </row>
    <row r="15575">
      <c r="A15575" s="2" t="s">
        <v>15435</v>
      </c>
      <c r="B15575" s="2">
        <v>1.0</v>
      </c>
      <c r="C15575" t="str">
        <f>IFERROR(__xludf.DUMMYFUNCTION("TO_TEXT(B15575)"),"1")</f>
        <v>1</v>
      </c>
    </row>
    <row r="15576">
      <c r="A15576" s="2" t="s">
        <v>15436</v>
      </c>
      <c r="B15576" s="2">
        <v>1.0</v>
      </c>
      <c r="C15576" t="str">
        <f>IFERROR(__xludf.DUMMYFUNCTION("TO_TEXT(B15576)"),"1")</f>
        <v>1</v>
      </c>
    </row>
    <row r="15577">
      <c r="A15577" s="2" t="s">
        <v>15437</v>
      </c>
      <c r="B15577" s="2">
        <v>1.0</v>
      </c>
      <c r="C15577" t="str">
        <f>IFERROR(__xludf.DUMMYFUNCTION("TO_TEXT(B15577)"),"1")</f>
        <v>1</v>
      </c>
    </row>
    <row r="15578">
      <c r="A15578" s="2" t="s">
        <v>15438</v>
      </c>
      <c r="B15578" s="2">
        <v>1.0</v>
      </c>
      <c r="C15578" t="str">
        <f>IFERROR(__xludf.DUMMYFUNCTION("TO_TEXT(B15578)"),"1")</f>
        <v>1</v>
      </c>
    </row>
    <row r="15579">
      <c r="A15579" s="2" t="s">
        <v>15439</v>
      </c>
      <c r="B15579" s="2">
        <v>1.0</v>
      </c>
      <c r="C15579" t="str">
        <f>IFERROR(__xludf.DUMMYFUNCTION("TO_TEXT(B15579)"),"1")</f>
        <v>1</v>
      </c>
    </row>
    <row r="15580">
      <c r="A15580" s="2" t="s">
        <v>15440</v>
      </c>
      <c r="B15580" s="2">
        <v>1.0</v>
      </c>
      <c r="C15580" t="str">
        <f>IFERROR(__xludf.DUMMYFUNCTION("TO_TEXT(B15580)"),"1")</f>
        <v>1</v>
      </c>
    </row>
    <row r="15581">
      <c r="A15581" s="2" t="s">
        <v>15441</v>
      </c>
      <c r="B15581" s="2">
        <v>1.0</v>
      </c>
      <c r="C15581" t="str">
        <f>IFERROR(__xludf.DUMMYFUNCTION("TO_TEXT(B15581)"),"1")</f>
        <v>1</v>
      </c>
    </row>
    <row r="15582">
      <c r="A15582" s="2" t="s">
        <v>15442</v>
      </c>
      <c r="B15582" s="2">
        <v>1.0</v>
      </c>
      <c r="C15582" t="str">
        <f>IFERROR(__xludf.DUMMYFUNCTION("TO_TEXT(B15582)"),"1")</f>
        <v>1</v>
      </c>
    </row>
    <row r="15583">
      <c r="A15583" s="2" t="s">
        <v>15443</v>
      </c>
      <c r="B15583" s="2">
        <v>1.0</v>
      </c>
      <c r="C15583" t="str">
        <f>IFERROR(__xludf.DUMMYFUNCTION("TO_TEXT(B15583)"),"1")</f>
        <v>1</v>
      </c>
    </row>
    <row r="15584">
      <c r="A15584" s="2" t="s">
        <v>15444</v>
      </c>
      <c r="B15584" s="2">
        <v>1.0</v>
      </c>
      <c r="C15584" t="str">
        <f>IFERROR(__xludf.DUMMYFUNCTION("TO_TEXT(B15584)"),"1")</f>
        <v>1</v>
      </c>
    </row>
    <row r="15585">
      <c r="A15585" s="2" t="s">
        <v>15445</v>
      </c>
      <c r="B15585" s="2">
        <v>1.0</v>
      </c>
      <c r="C15585" t="str">
        <f>IFERROR(__xludf.DUMMYFUNCTION("TO_TEXT(B15585)"),"1")</f>
        <v>1</v>
      </c>
    </row>
    <row r="15586">
      <c r="A15586" s="2" t="s">
        <v>15446</v>
      </c>
      <c r="B15586" s="2">
        <v>1.0</v>
      </c>
      <c r="C15586" t="str">
        <f>IFERROR(__xludf.DUMMYFUNCTION("TO_TEXT(B15586)"),"1")</f>
        <v>1</v>
      </c>
    </row>
    <row r="15587">
      <c r="A15587" s="2" t="s">
        <v>15447</v>
      </c>
      <c r="B15587" s="2">
        <v>1.0</v>
      </c>
      <c r="C15587" t="str">
        <f>IFERROR(__xludf.DUMMYFUNCTION("TO_TEXT(B15587)"),"1")</f>
        <v>1</v>
      </c>
    </row>
    <row r="15588">
      <c r="A15588" s="2" t="s">
        <v>15448</v>
      </c>
      <c r="B15588" s="2">
        <v>1.0</v>
      </c>
      <c r="C15588" t="str">
        <f>IFERROR(__xludf.DUMMYFUNCTION("TO_TEXT(B15588)"),"1")</f>
        <v>1</v>
      </c>
    </row>
    <row r="15589">
      <c r="A15589" s="2" t="s">
        <v>15449</v>
      </c>
      <c r="B15589" s="2">
        <v>1.0</v>
      </c>
      <c r="C15589" t="str">
        <f>IFERROR(__xludf.DUMMYFUNCTION("TO_TEXT(B15589)"),"1")</f>
        <v>1</v>
      </c>
    </row>
    <row r="15590">
      <c r="A15590" s="2" t="s">
        <v>15450</v>
      </c>
      <c r="B15590" s="2">
        <v>1.0</v>
      </c>
      <c r="C15590" t="str">
        <f>IFERROR(__xludf.DUMMYFUNCTION("TO_TEXT(B15590)"),"1")</f>
        <v>1</v>
      </c>
    </row>
    <row r="15591">
      <c r="A15591" s="2" t="s">
        <v>15451</v>
      </c>
      <c r="B15591" s="2">
        <v>1.0</v>
      </c>
      <c r="C15591" t="str">
        <f>IFERROR(__xludf.DUMMYFUNCTION("TO_TEXT(B15591)"),"1")</f>
        <v>1</v>
      </c>
    </row>
    <row r="15592">
      <c r="A15592" s="2" t="s">
        <v>15452</v>
      </c>
      <c r="B15592" s="2">
        <v>1.0</v>
      </c>
      <c r="C15592" t="str">
        <f>IFERROR(__xludf.DUMMYFUNCTION("TO_TEXT(B15592)"),"1")</f>
        <v>1</v>
      </c>
    </row>
    <row r="15593">
      <c r="A15593" s="2" t="s">
        <v>15453</v>
      </c>
      <c r="B15593" s="2">
        <v>1.0</v>
      </c>
      <c r="C15593" t="str">
        <f>IFERROR(__xludf.DUMMYFUNCTION("TO_TEXT(B15593)"),"1")</f>
        <v>1</v>
      </c>
    </row>
    <row r="15594">
      <c r="A15594" s="2" t="s">
        <v>15454</v>
      </c>
      <c r="B15594" s="2">
        <v>1.0</v>
      </c>
      <c r="C15594" t="str">
        <f>IFERROR(__xludf.DUMMYFUNCTION("TO_TEXT(B15594)"),"1")</f>
        <v>1</v>
      </c>
    </row>
    <row r="15595">
      <c r="A15595" s="2" t="s">
        <v>15455</v>
      </c>
      <c r="B15595" s="2">
        <v>1.0</v>
      </c>
      <c r="C15595" t="str">
        <f>IFERROR(__xludf.DUMMYFUNCTION("TO_TEXT(B15595)"),"1")</f>
        <v>1</v>
      </c>
    </row>
    <row r="15596">
      <c r="A15596" s="2" t="s">
        <v>15456</v>
      </c>
      <c r="B15596" s="2">
        <v>1.0</v>
      </c>
      <c r="C15596" t="str">
        <f>IFERROR(__xludf.DUMMYFUNCTION("TO_TEXT(B15596)"),"1")</f>
        <v>1</v>
      </c>
    </row>
    <row r="15597">
      <c r="A15597" s="2" t="s">
        <v>15457</v>
      </c>
      <c r="B15597" s="2">
        <v>1.0</v>
      </c>
      <c r="C15597" t="str">
        <f>IFERROR(__xludf.DUMMYFUNCTION("TO_TEXT(B15597)"),"1")</f>
        <v>1</v>
      </c>
    </row>
    <row r="15598">
      <c r="A15598" s="2" t="s">
        <v>15458</v>
      </c>
      <c r="B15598" s="2">
        <v>1.0</v>
      </c>
      <c r="C15598" t="str">
        <f>IFERROR(__xludf.DUMMYFUNCTION("TO_TEXT(B15598)"),"1")</f>
        <v>1</v>
      </c>
    </row>
    <row r="15599">
      <c r="A15599" s="2" t="s">
        <v>15459</v>
      </c>
      <c r="B15599" s="2">
        <v>1.0</v>
      </c>
      <c r="C15599" t="str">
        <f>IFERROR(__xludf.DUMMYFUNCTION("TO_TEXT(B15599)"),"1")</f>
        <v>1</v>
      </c>
    </row>
    <row r="15600">
      <c r="A15600" s="2" t="s">
        <v>15460</v>
      </c>
      <c r="B15600" s="2">
        <v>1.0</v>
      </c>
      <c r="C15600" t="str">
        <f>IFERROR(__xludf.DUMMYFUNCTION("TO_TEXT(B15600)"),"1")</f>
        <v>1</v>
      </c>
    </row>
    <row r="15601">
      <c r="A15601" s="2" t="s">
        <v>15461</v>
      </c>
      <c r="B15601" s="2">
        <v>1.0</v>
      </c>
      <c r="C15601" t="str">
        <f>IFERROR(__xludf.DUMMYFUNCTION("TO_TEXT(B15601)"),"1")</f>
        <v>1</v>
      </c>
    </row>
    <row r="15602">
      <c r="A15602" s="2" t="s">
        <v>15462</v>
      </c>
      <c r="B15602" s="2">
        <v>1.0</v>
      </c>
      <c r="C15602" t="str">
        <f>IFERROR(__xludf.DUMMYFUNCTION("TO_TEXT(B15602)"),"1")</f>
        <v>1</v>
      </c>
    </row>
    <row r="15603">
      <c r="A15603" s="2" t="s">
        <v>15463</v>
      </c>
      <c r="B15603" s="2">
        <v>1.0</v>
      </c>
      <c r="C15603" t="str">
        <f>IFERROR(__xludf.DUMMYFUNCTION("TO_TEXT(B15603)"),"1")</f>
        <v>1</v>
      </c>
    </row>
    <row r="15604">
      <c r="A15604" s="2" t="s">
        <v>15464</v>
      </c>
      <c r="B15604" s="2">
        <v>1.0</v>
      </c>
      <c r="C15604" t="str">
        <f>IFERROR(__xludf.DUMMYFUNCTION("TO_TEXT(B15604)"),"1")</f>
        <v>1</v>
      </c>
    </row>
    <row r="15605">
      <c r="A15605" s="2" t="s">
        <v>15465</v>
      </c>
      <c r="B15605" s="2">
        <v>1.0</v>
      </c>
      <c r="C15605" t="str">
        <f>IFERROR(__xludf.DUMMYFUNCTION("TO_TEXT(B15605)"),"1")</f>
        <v>1</v>
      </c>
    </row>
    <row r="15606">
      <c r="A15606" s="2" t="s">
        <v>15466</v>
      </c>
      <c r="B15606" s="2">
        <v>1.0</v>
      </c>
      <c r="C15606" t="str">
        <f>IFERROR(__xludf.DUMMYFUNCTION("TO_TEXT(B15606)"),"1")</f>
        <v>1</v>
      </c>
    </row>
    <row r="15607">
      <c r="A15607" s="2" t="s">
        <v>15467</v>
      </c>
      <c r="B15607" s="2">
        <v>1.0</v>
      </c>
      <c r="C15607" t="str">
        <f>IFERROR(__xludf.DUMMYFUNCTION("TO_TEXT(B15607)"),"1")</f>
        <v>1</v>
      </c>
    </row>
    <row r="15608">
      <c r="A15608" s="2" t="s">
        <v>15468</v>
      </c>
      <c r="B15608" s="2">
        <v>1.0</v>
      </c>
      <c r="C15608" t="str">
        <f>IFERROR(__xludf.DUMMYFUNCTION("TO_TEXT(B15608)"),"1")</f>
        <v>1</v>
      </c>
    </row>
    <row r="15609">
      <c r="A15609" s="2" t="s">
        <v>15469</v>
      </c>
      <c r="B15609" s="2">
        <v>1.0</v>
      </c>
      <c r="C15609" t="str">
        <f>IFERROR(__xludf.DUMMYFUNCTION("TO_TEXT(B15609)"),"1")</f>
        <v>1</v>
      </c>
    </row>
    <row r="15610">
      <c r="A15610" s="2" t="s">
        <v>15470</v>
      </c>
      <c r="B15610" s="2">
        <v>1.0</v>
      </c>
      <c r="C15610" t="str">
        <f>IFERROR(__xludf.DUMMYFUNCTION("TO_TEXT(B15610)"),"1")</f>
        <v>1</v>
      </c>
    </row>
    <row r="15611">
      <c r="A15611" s="2" t="s">
        <v>15471</v>
      </c>
      <c r="B15611" s="2">
        <v>1.0</v>
      </c>
      <c r="C15611" t="str">
        <f>IFERROR(__xludf.DUMMYFUNCTION("TO_TEXT(B15611)"),"1")</f>
        <v>1</v>
      </c>
    </row>
    <row r="15612">
      <c r="A15612" s="2" t="s">
        <v>15472</v>
      </c>
      <c r="B15612" s="2">
        <v>1.0</v>
      </c>
      <c r="C15612" t="str">
        <f>IFERROR(__xludf.DUMMYFUNCTION("TO_TEXT(B15612)"),"1")</f>
        <v>1</v>
      </c>
    </row>
    <row r="15613">
      <c r="A15613" s="2" t="s">
        <v>15473</v>
      </c>
      <c r="B15613" s="2">
        <v>1.0</v>
      </c>
      <c r="C15613" t="str">
        <f>IFERROR(__xludf.DUMMYFUNCTION("TO_TEXT(B15613)"),"1")</f>
        <v>1</v>
      </c>
    </row>
    <row r="15614">
      <c r="A15614" s="2" t="s">
        <v>15474</v>
      </c>
      <c r="B15614" s="2">
        <v>1.0</v>
      </c>
      <c r="C15614" t="str">
        <f>IFERROR(__xludf.DUMMYFUNCTION("TO_TEXT(B15614)"),"1")</f>
        <v>1</v>
      </c>
    </row>
    <row r="15615">
      <c r="A15615" s="2" t="s">
        <v>15475</v>
      </c>
      <c r="B15615" s="2">
        <v>1.0</v>
      </c>
      <c r="C15615" t="str">
        <f>IFERROR(__xludf.DUMMYFUNCTION("TO_TEXT(B15615)"),"1")</f>
        <v>1</v>
      </c>
    </row>
    <row r="15616">
      <c r="A15616" s="2" t="s">
        <v>15476</v>
      </c>
      <c r="B15616" s="2">
        <v>1.0</v>
      </c>
      <c r="C15616" t="str">
        <f>IFERROR(__xludf.DUMMYFUNCTION("TO_TEXT(B15616)"),"1")</f>
        <v>1</v>
      </c>
    </row>
    <row r="15617">
      <c r="A15617" s="2" t="s">
        <v>15477</v>
      </c>
      <c r="B15617" s="2">
        <v>1.0</v>
      </c>
      <c r="C15617" t="str">
        <f>IFERROR(__xludf.DUMMYFUNCTION("TO_TEXT(B15617)"),"1")</f>
        <v>1</v>
      </c>
    </row>
    <row r="15618">
      <c r="A15618" s="2" t="s">
        <v>15478</v>
      </c>
      <c r="B15618" s="2">
        <v>1.0</v>
      </c>
      <c r="C15618" t="str">
        <f>IFERROR(__xludf.DUMMYFUNCTION("TO_TEXT(B15618)"),"1")</f>
        <v>1</v>
      </c>
    </row>
    <row r="15619">
      <c r="A15619" s="2" t="s">
        <v>15479</v>
      </c>
      <c r="B15619" s="2">
        <v>1.0</v>
      </c>
      <c r="C15619" t="str">
        <f>IFERROR(__xludf.DUMMYFUNCTION("TO_TEXT(B15619)"),"1")</f>
        <v>1</v>
      </c>
    </row>
    <row r="15620">
      <c r="A15620" s="2" t="s">
        <v>15480</v>
      </c>
      <c r="B15620" s="2">
        <v>1.0</v>
      </c>
      <c r="C15620" t="str">
        <f>IFERROR(__xludf.DUMMYFUNCTION("TO_TEXT(B15620)"),"1")</f>
        <v>1</v>
      </c>
    </row>
    <row r="15621">
      <c r="A15621" s="2" t="s">
        <v>15481</v>
      </c>
      <c r="B15621" s="2">
        <v>1.0</v>
      </c>
      <c r="C15621" t="str">
        <f>IFERROR(__xludf.DUMMYFUNCTION("TO_TEXT(B15621)"),"1")</f>
        <v>1</v>
      </c>
    </row>
    <row r="15622">
      <c r="A15622" s="2" t="s">
        <v>15482</v>
      </c>
      <c r="B15622" s="2">
        <v>1.0</v>
      </c>
      <c r="C15622" t="str">
        <f>IFERROR(__xludf.DUMMYFUNCTION("TO_TEXT(B15622)"),"1")</f>
        <v>1</v>
      </c>
    </row>
    <row r="15623">
      <c r="A15623" s="2" t="s">
        <v>15483</v>
      </c>
      <c r="B15623" s="2">
        <v>1.0</v>
      </c>
      <c r="C15623" t="str">
        <f>IFERROR(__xludf.DUMMYFUNCTION("TO_TEXT(B15623)"),"1")</f>
        <v>1</v>
      </c>
    </row>
    <row r="15624">
      <c r="A15624" s="2" t="s">
        <v>15484</v>
      </c>
      <c r="B15624" s="2">
        <v>1.0</v>
      </c>
      <c r="C15624" t="str">
        <f>IFERROR(__xludf.DUMMYFUNCTION("TO_TEXT(B15624)"),"1")</f>
        <v>1</v>
      </c>
    </row>
    <row r="15625">
      <c r="A15625" s="2" t="s">
        <v>15485</v>
      </c>
      <c r="B15625" s="2">
        <v>1.0</v>
      </c>
      <c r="C15625" t="str">
        <f>IFERROR(__xludf.DUMMYFUNCTION("TO_TEXT(B15625)"),"1")</f>
        <v>1</v>
      </c>
    </row>
    <row r="15626">
      <c r="A15626" s="2" t="s">
        <v>15486</v>
      </c>
      <c r="B15626" s="2">
        <v>1.0</v>
      </c>
      <c r="C15626" t="str">
        <f>IFERROR(__xludf.DUMMYFUNCTION("TO_TEXT(B15626)"),"1")</f>
        <v>1</v>
      </c>
    </row>
    <row r="15627">
      <c r="A15627" s="2" t="s">
        <v>15487</v>
      </c>
      <c r="B15627" s="2">
        <v>1.0</v>
      </c>
      <c r="C15627" t="str">
        <f>IFERROR(__xludf.DUMMYFUNCTION("TO_TEXT(B15627)"),"1")</f>
        <v>1</v>
      </c>
    </row>
    <row r="15628">
      <c r="A15628" s="2" t="s">
        <v>15488</v>
      </c>
      <c r="B15628" s="2">
        <v>1.0</v>
      </c>
      <c r="C15628" t="str">
        <f>IFERROR(__xludf.DUMMYFUNCTION("TO_TEXT(B15628)"),"1")</f>
        <v>1</v>
      </c>
    </row>
    <row r="15629">
      <c r="A15629" s="2" t="s">
        <v>15489</v>
      </c>
      <c r="B15629" s="2">
        <v>1.0</v>
      </c>
      <c r="C15629" t="str">
        <f>IFERROR(__xludf.DUMMYFUNCTION("TO_TEXT(B15629)"),"1")</f>
        <v>1</v>
      </c>
    </row>
    <row r="15630">
      <c r="A15630" s="2" t="s">
        <v>15490</v>
      </c>
      <c r="B15630" s="2">
        <v>1.0</v>
      </c>
      <c r="C15630" t="str">
        <f>IFERROR(__xludf.DUMMYFUNCTION("TO_TEXT(B15630)"),"1")</f>
        <v>1</v>
      </c>
    </row>
    <row r="15631">
      <c r="A15631" s="2" t="s">
        <v>15491</v>
      </c>
      <c r="B15631" s="2">
        <v>1.0</v>
      </c>
      <c r="C15631" t="str">
        <f>IFERROR(__xludf.DUMMYFUNCTION("TO_TEXT(B15631)"),"1")</f>
        <v>1</v>
      </c>
    </row>
    <row r="15632">
      <c r="A15632" s="2" t="s">
        <v>15492</v>
      </c>
      <c r="B15632" s="2">
        <v>1.0</v>
      </c>
      <c r="C15632" t="str">
        <f>IFERROR(__xludf.DUMMYFUNCTION("TO_TEXT(B15632)"),"1")</f>
        <v>1</v>
      </c>
    </row>
    <row r="15633">
      <c r="A15633" s="2" t="s">
        <v>15493</v>
      </c>
      <c r="B15633" s="2">
        <v>1.0</v>
      </c>
      <c r="C15633" t="str">
        <f>IFERROR(__xludf.DUMMYFUNCTION("TO_TEXT(B15633)"),"1")</f>
        <v>1</v>
      </c>
    </row>
    <row r="15634">
      <c r="A15634" s="2" t="s">
        <v>15494</v>
      </c>
      <c r="B15634" s="2">
        <v>1.0</v>
      </c>
      <c r="C15634" t="str">
        <f>IFERROR(__xludf.DUMMYFUNCTION("TO_TEXT(B15634)"),"1")</f>
        <v>1</v>
      </c>
    </row>
    <row r="15635">
      <c r="A15635" s="2" t="s">
        <v>15495</v>
      </c>
      <c r="B15635" s="2">
        <v>1.0</v>
      </c>
      <c r="C15635" t="str">
        <f>IFERROR(__xludf.DUMMYFUNCTION("TO_TEXT(B15635)"),"1")</f>
        <v>1</v>
      </c>
    </row>
    <row r="15636">
      <c r="A15636" s="2" t="s">
        <v>15496</v>
      </c>
      <c r="B15636" s="2">
        <v>1.0</v>
      </c>
      <c r="C15636" t="str">
        <f>IFERROR(__xludf.DUMMYFUNCTION("TO_TEXT(B15636)"),"1")</f>
        <v>1</v>
      </c>
    </row>
    <row r="15637">
      <c r="A15637" s="2" t="s">
        <v>15497</v>
      </c>
      <c r="B15637" s="2">
        <v>1.0</v>
      </c>
      <c r="C15637" t="str">
        <f>IFERROR(__xludf.DUMMYFUNCTION("TO_TEXT(B15637)"),"1")</f>
        <v>1</v>
      </c>
    </row>
    <row r="15638">
      <c r="A15638" s="2" t="s">
        <v>15498</v>
      </c>
      <c r="B15638" s="2">
        <v>1.0</v>
      </c>
      <c r="C15638" t="str">
        <f>IFERROR(__xludf.DUMMYFUNCTION("TO_TEXT(B15638)"),"1")</f>
        <v>1</v>
      </c>
    </row>
    <row r="15639">
      <c r="A15639" s="2" t="s">
        <v>15499</v>
      </c>
      <c r="B15639" s="2">
        <v>1.0</v>
      </c>
      <c r="C15639" t="str">
        <f>IFERROR(__xludf.DUMMYFUNCTION("TO_TEXT(B15639)"),"1")</f>
        <v>1</v>
      </c>
    </row>
    <row r="15640">
      <c r="A15640" s="2" t="s">
        <v>15500</v>
      </c>
      <c r="B15640" s="2">
        <v>1.0</v>
      </c>
      <c r="C15640" t="str">
        <f>IFERROR(__xludf.DUMMYFUNCTION("TO_TEXT(B15640)"),"1")</f>
        <v>1</v>
      </c>
    </row>
    <row r="15641">
      <c r="A15641" s="2" t="s">
        <v>15501</v>
      </c>
      <c r="B15641" s="2">
        <v>1.0</v>
      </c>
      <c r="C15641" t="str">
        <f>IFERROR(__xludf.DUMMYFUNCTION("TO_TEXT(B15641)"),"1")</f>
        <v>1</v>
      </c>
    </row>
    <row r="15642">
      <c r="A15642" s="2" t="s">
        <v>15502</v>
      </c>
      <c r="B15642" s="2">
        <v>1.0</v>
      </c>
      <c r="C15642" t="str">
        <f>IFERROR(__xludf.DUMMYFUNCTION("TO_TEXT(B15642)"),"1")</f>
        <v>1</v>
      </c>
    </row>
    <row r="15643">
      <c r="A15643" s="2" t="s">
        <v>15503</v>
      </c>
      <c r="B15643" s="2">
        <v>1.0</v>
      </c>
      <c r="C15643" t="str">
        <f>IFERROR(__xludf.DUMMYFUNCTION("TO_TEXT(B15643)"),"1")</f>
        <v>1</v>
      </c>
    </row>
    <row r="15644">
      <c r="A15644" s="2" t="s">
        <v>15504</v>
      </c>
      <c r="B15644" s="2">
        <v>1.0</v>
      </c>
      <c r="C15644" t="str">
        <f>IFERROR(__xludf.DUMMYFUNCTION("TO_TEXT(B15644)"),"1")</f>
        <v>1</v>
      </c>
    </row>
    <row r="15645">
      <c r="A15645" s="2" t="s">
        <v>15505</v>
      </c>
      <c r="B15645" s="2">
        <v>1.0</v>
      </c>
      <c r="C15645" t="str">
        <f>IFERROR(__xludf.DUMMYFUNCTION("TO_TEXT(B15645)"),"1")</f>
        <v>1</v>
      </c>
    </row>
    <row r="15646">
      <c r="A15646" s="2" t="s">
        <v>15506</v>
      </c>
      <c r="B15646" s="2">
        <v>1.0</v>
      </c>
      <c r="C15646" t="str">
        <f>IFERROR(__xludf.DUMMYFUNCTION("TO_TEXT(B15646)"),"1")</f>
        <v>1</v>
      </c>
    </row>
    <row r="15647">
      <c r="A15647" s="2" t="s">
        <v>15507</v>
      </c>
      <c r="B15647" s="2">
        <v>1.0</v>
      </c>
      <c r="C15647" t="str">
        <f>IFERROR(__xludf.DUMMYFUNCTION("TO_TEXT(B15647)"),"1")</f>
        <v>1</v>
      </c>
    </row>
    <row r="15648">
      <c r="A15648" s="2" t="s">
        <v>15508</v>
      </c>
      <c r="B15648" s="2">
        <v>1.0</v>
      </c>
      <c r="C15648" t="str">
        <f>IFERROR(__xludf.DUMMYFUNCTION("TO_TEXT(B15648)"),"1")</f>
        <v>1</v>
      </c>
    </row>
    <row r="15649">
      <c r="A15649" s="2" t="s">
        <v>15509</v>
      </c>
      <c r="B15649" s="2">
        <v>1.0</v>
      </c>
      <c r="C15649" t="str">
        <f>IFERROR(__xludf.DUMMYFUNCTION("TO_TEXT(B15649)"),"1")</f>
        <v>1</v>
      </c>
    </row>
    <row r="15650">
      <c r="A15650" s="2" t="s">
        <v>15510</v>
      </c>
      <c r="B15650" s="2">
        <v>1.0</v>
      </c>
      <c r="C15650" t="str">
        <f>IFERROR(__xludf.DUMMYFUNCTION("TO_TEXT(B15650)"),"1")</f>
        <v>1</v>
      </c>
    </row>
    <row r="15651">
      <c r="A15651" s="2" t="s">
        <v>15511</v>
      </c>
      <c r="B15651" s="2">
        <v>1.0</v>
      </c>
      <c r="C15651" t="str">
        <f>IFERROR(__xludf.DUMMYFUNCTION("TO_TEXT(B15651)"),"1")</f>
        <v>1</v>
      </c>
    </row>
    <row r="15652">
      <c r="A15652" s="2" t="s">
        <v>15512</v>
      </c>
      <c r="B15652" s="2">
        <v>1.0</v>
      </c>
      <c r="C15652" t="str">
        <f>IFERROR(__xludf.DUMMYFUNCTION("TO_TEXT(B15652)"),"1")</f>
        <v>1</v>
      </c>
    </row>
    <row r="15653">
      <c r="A15653" s="2" t="s">
        <v>15513</v>
      </c>
      <c r="B15653" s="2">
        <v>1.0</v>
      </c>
      <c r="C15653" t="str">
        <f>IFERROR(__xludf.DUMMYFUNCTION("TO_TEXT(B15653)"),"1")</f>
        <v>1</v>
      </c>
    </row>
    <row r="15654">
      <c r="A15654" s="2" t="s">
        <v>15514</v>
      </c>
      <c r="B15654" s="2">
        <v>1.0</v>
      </c>
      <c r="C15654" t="str">
        <f>IFERROR(__xludf.DUMMYFUNCTION("TO_TEXT(B15654)"),"1")</f>
        <v>1</v>
      </c>
    </row>
    <row r="15655">
      <c r="A15655" s="2" t="s">
        <v>15515</v>
      </c>
      <c r="B15655" s="2">
        <v>1.0</v>
      </c>
      <c r="C15655" t="str">
        <f>IFERROR(__xludf.DUMMYFUNCTION("TO_TEXT(B15655)"),"1")</f>
        <v>1</v>
      </c>
    </row>
    <row r="15656">
      <c r="A15656" s="2" t="s">
        <v>15516</v>
      </c>
      <c r="B15656" s="2">
        <v>1.0</v>
      </c>
      <c r="C15656" t="str">
        <f>IFERROR(__xludf.DUMMYFUNCTION("TO_TEXT(B15656)"),"1")</f>
        <v>1</v>
      </c>
    </row>
    <row r="15657">
      <c r="A15657" s="2" t="s">
        <v>15517</v>
      </c>
      <c r="B15657" s="2">
        <v>1.0</v>
      </c>
      <c r="C15657" t="str">
        <f>IFERROR(__xludf.DUMMYFUNCTION("TO_TEXT(B15657)"),"1")</f>
        <v>1</v>
      </c>
    </row>
    <row r="15658">
      <c r="A15658" s="2" t="s">
        <v>15518</v>
      </c>
      <c r="B15658" s="2">
        <v>1.0</v>
      </c>
      <c r="C15658" t="str">
        <f>IFERROR(__xludf.DUMMYFUNCTION("TO_TEXT(B15658)"),"1")</f>
        <v>1</v>
      </c>
    </row>
    <row r="15659">
      <c r="A15659" s="2" t="s">
        <v>15519</v>
      </c>
      <c r="B15659" s="2">
        <v>1.0</v>
      </c>
      <c r="C15659" t="str">
        <f>IFERROR(__xludf.DUMMYFUNCTION("TO_TEXT(B15659)"),"1")</f>
        <v>1</v>
      </c>
    </row>
    <row r="15660">
      <c r="A15660" s="2" t="s">
        <v>15520</v>
      </c>
      <c r="B15660" s="2">
        <v>1.0</v>
      </c>
      <c r="C15660" t="str">
        <f>IFERROR(__xludf.DUMMYFUNCTION("TO_TEXT(B15660)"),"1")</f>
        <v>1</v>
      </c>
    </row>
    <row r="15661">
      <c r="A15661" s="2" t="s">
        <v>15521</v>
      </c>
      <c r="B15661" s="2">
        <v>1.0</v>
      </c>
      <c r="C15661" t="str">
        <f>IFERROR(__xludf.DUMMYFUNCTION("TO_TEXT(B15661)"),"1")</f>
        <v>1</v>
      </c>
    </row>
    <row r="15662">
      <c r="A15662" s="2" t="s">
        <v>15522</v>
      </c>
      <c r="B15662" s="2">
        <v>1.0</v>
      </c>
      <c r="C15662" t="str">
        <f>IFERROR(__xludf.DUMMYFUNCTION("TO_TEXT(B15662)"),"1")</f>
        <v>1</v>
      </c>
    </row>
    <row r="15663">
      <c r="A15663" s="2" t="s">
        <v>15523</v>
      </c>
      <c r="B15663" s="2">
        <v>1.0</v>
      </c>
      <c r="C15663" t="str">
        <f>IFERROR(__xludf.DUMMYFUNCTION("TO_TEXT(B15663)"),"1")</f>
        <v>1</v>
      </c>
    </row>
    <row r="15664">
      <c r="A15664" s="2" t="s">
        <v>15524</v>
      </c>
      <c r="B15664" s="2">
        <v>1.0</v>
      </c>
      <c r="C15664" t="str">
        <f>IFERROR(__xludf.DUMMYFUNCTION("TO_TEXT(B15664)"),"1")</f>
        <v>1</v>
      </c>
    </row>
    <row r="15665">
      <c r="A15665" s="2" t="s">
        <v>15525</v>
      </c>
      <c r="B15665" s="2">
        <v>1.0</v>
      </c>
      <c r="C15665" t="str">
        <f>IFERROR(__xludf.DUMMYFUNCTION("TO_TEXT(B15665)"),"1")</f>
        <v>1</v>
      </c>
    </row>
    <row r="15666">
      <c r="A15666" s="2" t="s">
        <v>15526</v>
      </c>
      <c r="B15666" s="2">
        <v>1.0</v>
      </c>
      <c r="C15666" t="str">
        <f>IFERROR(__xludf.DUMMYFUNCTION("TO_TEXT(B15666)"),"1")</f>
        <v>1</v>
      </c>
    </row>
    <row r="15667">
      <c r="A15667" s="2" t="s">
        <v>15527</v>
      </c>
      <c r="B15667" s="2">
        <v>1.0</v>
      </c>
      <c r="C15667" t="str">
        <f>IFERROR(__xludf.DUMMYFUNCTION("TO_TEXT(B15667)"),"1")</f>
        <v>1</v>
      </c>
    </row>
    <row r="15668">
      <c r="A15668" s="2" t="s">
        <v>15528</v>
      </c>
      <c r="B15668" s="2">
        <v>1.0</v>
      </c>
      <c r="C15668" t="str">
        <f>IFERROR(__xludf.DUMMYFUNCTION("TO_TEXT(B15668)"),"1")</f>
        <v>1</v>
      </c>
    </row>
    <row r="15669">
      <c r="A15669" s="2" t="s">
        <v>15529</v>
      </c>
      <c r="B15669" s="2">
        <v>1.0</v>
      </c>
      <c r="C15669" t="str">
        <f>IFERROR(__xludf.DUMMYFUNCTION("TO_TEXT(B15669)"),"1")</f>
        <v>1</v>
      </c>
    </row>
    <row r="15670">
      <c r="A15670" s="2" t="s">
        <v>15530</v>
      </c>
      <c r="B15670" s="2">
        <v>1.0</v>
      </c>
      <c r="C15670" t="str">
        <f>IFERROR(__xludf.DUMMYFUNCTION("TO_TEXT(B15670)"),"1")</f>
        <v>1</v>
      </c>
    </row>
    <row r="15671">
      <c r="A15671" s="2" t="s">
        <v>15531</v>
      </c>
      <c r="B15671" s="2">
        <v>1.0</v>
      </c>
      <c r="C15671" t="str">
        <f>IFERROR(__xludf.DUMMYFUNCTION("TO_TEXT(B15671)"),"1")</f>
        <v>1</v>
      </c>
    </row>
    <row r="15672">
      <c r="A15672" s="2" t="s">
        <v>15532</v>
      </c>
      <c r="B15672" s="2">
        <v>1.0</v>
      </c>
      <c r="C15672" t="str">
        <f>IFERROR(__xludf.DUMMYFUNCTION("TO_TEXT(B15672)"),"1")</f>
        <v>1</v>
      </c>
    </row>
    <row r="15673">
      <c r="A15673" s="2" t="s">
        <v>15533</v>
      </c>
      <c r="B15673" s="2">
        <v>1.0</v>
      </c>
      <c r="C15673" t="str">
        <f>IFERROR(__xludf.DUMMYFUNCTION("TO_TEXT(B15673)"),"1")</f>
        <v>1</v>
      </c>
    </row>
    <row r="15674">
      <c r="A15674" s="2" t="s">
        <v>15534</v>
      </c>
      <c r="B15674" s="2">
        <v>1.0</v>
      </c>
      <c r="C15674" t="str">
        <f>IFERROR(__xludf.DUMMYFUNCTION("TO_TEXT(B15674)"),"1")</f>
        <v>1</v>
      </c>
    </row>
    <row r="15675">
      <c r="A15675" s="2" t="s">
        <v>15535</v>
      </c>
      <c r="B15675" s="2">
        <v>1.0</v>
      </c>
      <c r="C15675" t="str">
        <f>IFERROR(__xludf.DUMMYFUNCTION("TO_TEXT(B15675)"),"1")</f>
        <v>1</v>
      </c>
    </row>
    <row r="15676">
      <c r="A15676" s="2" t="s">
        <v>15536</v>
      </c>
      <c r="B15676" s="2">
        <v>1.0</v>
      </c>
      <c r="C15676" t="str">
        <f>IFERROR(__xludf.DUMMYFUNCTION("TO_TEXT(B15676)"),"1")</f>
        <v>1</v>
      </c>
    </row>
    <row r="15677">
      <c r="A15677" s="2" t="s">
        <v>15537</v>
      </c>
      <c r="B15677" s="2">
        <v>1.0</v>
      </c>
      <c r="C15677" t="str">
        <f>IFERROR(__xludf.DUMMYFUNCTION("TO_TEXT(B15677)"),"1")</f>
        <v>1</v>
      </c>
    </row>
    <row r="15678">
      <c r="A15678" s="2" t="s">
        <v>15538</v>
      </c>
      <c r="B15678" s="2">
        <v>1.0</v>
      </c>
      <c r="C15678" t="str">
        <f>IFERROR(__xludf.DUMMYFUNCTION("TO_TEXT(B15678)"),"1")</f>
        <v>1</v>
      </c>
    </row>
    <row r="15679">
      <c r="A15679" s="2" t="s">
        <v>15539</v>
      </c>
      <c r="B15679" s="2">
        <v>1.0</v>
      </c>
      <c r="C15679" t="str">
        <f>IFERROR(__xludf.DUMMYFUNCTION("TO_TEXT(B15679)"),"1")</f>
        <v>1</v>
      </c>
    </row>
    <row r="15680">
      <c r="A15680" s="2" t="s">
        <v>15540</v>
      </c>
      <c r="B15680" s="2">
        <v>1.0</v>
      </c>
      <c r="C15680" t="str">
        <f>IFERROR(__xludf.DUMMYFUNCTION("TO_TEXT(B15680)"),"1")</f>
        <v>1</v>
      </c>
    </row>
    <row r="15681">
      <c r="A15681" s="2" t="s">
        <v>15541</v>
      </c>
      <c r="B15681" s="2">
        <v>1.0</v>
      </c>
      <c r="C15681" t="str">
        <f>IFERROR(__xludf.DUMMYFUNCTION("TO_TEXT(B15681)"),"1")</f>
        <v>1</v>
      </c>
    </row>
    <row r="15682">
      <c r="A15682" s="2" t="s">
        <v>15542</v>
      </c>
      <c r="B15682" s="2">
        <v>1.0</v>
      </c>
      <c r="C15682" t="str">
        <f>IFERROR(__xludf.DUMMYFUNCTION("TO_TEXT(B15682)"),"1")</f>
        <v>1</v>
      </c>
    </row>
    <row r="15683">
      <c r="A15683" s="2" t="s">
        <v>15543</v>
      </c>
      <c r="B15683" s="2">
        <v>1.0</v>
      </c>
      <c r="C15683" t="str">
        <f>IFERROR(__xludf.DUMMYFUNCTION("TO_TEXT(B15683)"),"1")</f>
        <v>1</v>
      </c>
    </row>
    <row r="15684">
      <c r="A15684" s="2" t="s">
        <v>15544</v>
      </c>
      <c r="B15684" s="2">
        <v>1.0</v>
      </c>
      <c r="C15684" t="str">
        <f>IFERROR(__xludf.DUMMYFUNCTION("TO_TEXT(B15684)"),"1")</f>
        <v>1</v>
      </c>
    </row>
    <row r="15685">
      <c r="A15685" s="2" t="s">
        <v>15545</v>
      </c>
      <c r="B15685" s="2">
        <v>1.0</v>
      </c>
      <c r="C15685" t="str">
        <f>IFERROR(__xludf.DUMMYFUNCTION("TO_TEXT(B15685)"),"1")</f>
        <v>1</v>
      </c>
    </row>
    <row r="15686">
      <c r="A15686" s="2" t="s">
        <v>15546</v>
      </c>
      <c r="B15686" s="2">
        <v>1.0</v>
      </c>
      <c r="C15686" t="str">
        <f>IFERROR(__xludf.DUMMYFUNCTION("TO_TEXT(B15686)"),"1")</f>
        <v>1</v>
      </c>
    </row>
    <row r="15687">
      <c r="A15687" s="2" t="s">
        <v>15547</v>
      </c>
      <c r="B15687" s="2">
        <v>1.0</v>
      </c>
      <c r="C15687" t="str">
        <f>IFERROR(__xludf.DUMMYFUNCTION("TO_TEXT(B15687)"),"1")</f>
        <v>1</v>
      </c>
    </row>
    <row r="15688">
      <c r="A15688" s="2" t="s">
        <v>15548</v>
      </c>
      <c r="B15688" s="2">
        <v>1.0</v>
      </c>
      <c r="C15688" t="str">
        <f>IFERROR(__xludf.DUMMYFUNCTION("TO_TEXT(B15688)"),"1")</f>
        <v>1</v>
      </c>
    </row>
    <row r="15689">
      <c r="A15689" s="2" t="s">
        <v>15549</v>
      </c>
      <c r="B15689" s="2">
        <v>1.0</v>
      </c>
      <c r="C15689" t="str">
        <f>IFERROR(__xludf.DUMMYFUNCTION("TO_TEXT(B15689)"),"1")</f>
        <v>1</v>
      </c>
    </row>
    <row r="15690">
      <c r="A15690" s="2" t="s">
        <v>15550</v>
      </c>
      <c r="B15690" s="2">
        <v>1.0</v>
      </c>
      <c r="C15690" t="str">
        <f>IFERROR(__xludf.DUMMYFUNCTION("TO_TEXT(B15690)"),"1")</f>
        <v>1</v>
      </c>
    </row>
    <row r="15691">
      <c r="A15691" s="2" t="s">
        <v>15551</v>
      </c>
      <c r="B15691" s="2">
        <v>1.0</v>
      </c>
      <c r="C15691" t="str">
        <f>IFERROR(__xludf.DUMMYFUNCTION("TO_TEXT(B15691)"),"1")</f>
        <v>1</v>
      </c>
    </row>
    <row r="15692">
      <c r="A15692" s="2" t="s">
        <v>15552</v>
      </c>
      <c r="B15692" s="2">
        <v>1.0</v>
      </c>
      <c r="C15692" t="str">
        <f>IFERROR(__xludf.DUMMYFUNCTION("TO_TEXT(B15692)"),"1")</f>
        <v>1</v>
      </c>
    </row>
    <row r="15693">
      <c r="A15693" s="2" t="s">
        <v>15553</v>
      </c>
      <c r="B15693" s="2">
        <v>1.0</v>
      </c>
      <c r="C15693" t="str">
        <f>IFERROR(__xludf.DUMMYFUNCTION("TO_TEXT(B15693)"),"1")</f>
        <v>1</v>
      </c>
    </row>
    <row r="15694">
      <c r="A15694" s="2" t="s">
        <v>15554</v>
      </c>
      <c r="B15694" s="2">
        <v>1.0</v>
      </c>
      <c r="C15694" t="str">
        <f>IFERROR(__xludf.DUMMYFUNCTION("TO_TEXT(B15694)"),"1")</f>
        <v>1</v>
      </c>
    </row>
    <row r="15695">
      <c r="A15695" s="2" t="s">
        <v>15555</v>
      </c>
      <c r="B15695" s="2">
        <v>1.0</v>
      </c>
      <c r="C15695" t="str">
        <f>IFERROR(__xludf.DUMMYFUNCTION("TO_TEXT(B15695)"),"1")</f>
        <v>1</v>
      </c>
    </row>
    <row r="15696">
      <c r="A15696" s="2" t="s">
        <v>15556</v>
      </c>
      <c r="B15696" s="2">
        <v>1.0</v>
      </c>
      <c r="C15696" t="str">
        <f>IFERROR(__xludf.DUMMYFUNCTION("TO_TEXT(B15696)"),"1")</f>
        <v>1</v>
      </c>
    </row>
    <row r="15697">
      <c r="A15697" s="2" t="s">
        <v>15557</v>
      </c>
      <c r="B15697" s="2">
        <v>1.0</v>
      </c>
      <c r="C15697" t="str">
        <f>IFERROR(__xludf.DUMMYFUNCTION("TO_TEXT(B15697)"),"1")</f>
        <v>1</v>
      </c>
    </row>
    <row r="15698">
      <c r="A15698" s="2" t="s">
        <v>15558</v>
      </c>
      <c r="B15698" s="2">
        <v>1.0</v>
      </c>
      <c r="C15698" t="str">
        <f>IFERROR(__xludf.DUMMYFUNCTION("TO_TEXT(B15698)"),"1")</f>
        <v>1</v>
      </c>
    </row>
    <row r="15699">
      <c r="A15699" s="2" t="s">
        <v>15559</v>
      </c>
      <c r="B15699" s="2">
        <v>1.0</v>
      </c>
      <c r="C15699" t="str">
        <f>IFERROR(__xludf.DUMMYFUNCTION("TO_TEXT(B15699)"),"1")</f>
        <v>1</v>
      </c>
    </row>
    <row r="15700">
      <c r="A15700" s="2" t="s">
        <v>15560</v>
      </c>
      <c r="B15700" s="2">
        <v>1.0</v>
      </c>
      <c r="C15700" t="str">
        <f>IFERROR(__xludf.DUMMYFUNCTION("TO_TEXT(B15700)"),"1")</f>
        <v>1</v>
      </c>
    </row>
    <row r="15701">
      <c r="A15701" s="2" t="s">
        <v>15561</v>
      </c>
      <c r="B15701" s="2">
        <v>1.0</v>
      </c>
      <c r="C15701" t="str">
        <f>IFERROR(__xludf.DUMMYFUNCTION("TO_TEXT(B15701)"),"1")</f>
        <v>1</v>
      </c>
    </row>
    <row r="15702">
      <c r="A15702" s="2" t="s">
        <v>15562</v>
      </c>
      <c r="B15702" s="2">
        <v>1.0</v>
      </c>
      <c r="C15702" t="str">
        <f>IFERROR(__xludf.DUMMYFUNCTION("TO_TEXT(B15702)"),"1")</f>
        <v>1</v>
      </c>
    </row>
    <row r="15703">
      <c r="A15703" s="2" t="s">
        <v>15563</v>
      </c>
      <c r="B15703" s="2">
        <v>1.0</v>
      </c>
      <c r="C15703" t="str">
        <f>IFERROR(__xludf.DUMMYFUNCTION("TO_TEXT(B15703)"),"1")</f>
        <v>1</v>
      </c>
    </row>
    <row r="15704">
      <c r="A15704" s="2" t="s">
        <v>15564</v>
      </c>
      <c r="B15704" s="2">
        <v>1.0</v>
      </c>
      <c r="C15704" t="str">
        <f>IFERROR(__xludf.DUMMYFUNCTION("TO_TEXT(B15704)"),"1")</f>
        <v>1</v>
      </c>
    </row>
    <row r="15705">
      <c r="A15705" s="2" t="s">
        <v>15565</v>
      </c>
      <c r="B15705" s="2">
        <v>1.0</v>
      </c>
      <c r="C15705" t="str">
        <f>IFERROR(__xludf.DUMMYFUNCTION("TO_TEXT(B15705)"),"1")</f>
        <v>1</v>
      </c>
    </row>
    <row r="15706">
      <c r="A15706" s="2" t="s">
        <v>15566</v>
      </c>
      <c r="B15706" s="2">
        <v>1.0</v>
      </c>
      <c r="C15706" t="str">
        <f>IFERROR(__xludf.DUMMYFUNCTION("TO_TEXT(B15706)"),"1")</f>
        <v>1</v>
      </c>
    </row>
    <row r="15707">
      <c r="A15707" s="2" t="s">
        <v>15567</v>
      </c>
      <c r="B15707" s="2">
        <v>1.0</v>
      </c>
      <c r="C15707" t="str">
        <f>IFERROR(__xludf.DUMMYFUNCTION("TO_TEXT(B15707)"),"1")</f>
        <v>1</v>
      </c>
    </row>
    <row r="15708">
      <c r="A15708" s="2" t="s">
        <v>15568</v>
      </c>
      <c r="B15708" s="2">
        <v>1.0</v>
      </c>
      <c r="C15708" t="str">
        <f>IFERROR(__xludf.DUMMYFUNCTION("TO_TEXT(B15708)"),"1")</f>
        <v>1</v>
      </c>
    </row>
    <row r="15709">
      <c r="A15709" s="2" t="s">
        <v>15569</v>
      </c>
      <c r="B15709" s="2">
        <v>1.0</v>
      </c>
      <c r="C15709" t="str">
        <f>IFERROR(__xludf.DUMMYFUNCTION("TO_TEXT(B15709)"),"1")</f>
        <v>1</v>
      </c>
    </row>
    <row r="15710">
      <c r="A15710" s="2" t="s">
        <v>15570</v>
      </c>
      <c r="B15710" s="2">
        <v>1.0</v>
      </c>
      <c r="C15710" t="str">
        <f>IFERROR(__xludf.DUMMYFUNCTION("TO_TEXT(B15710)"),"1")</f>
        <v>1</v>
      </c>
    </row>
    <row r="15711">
      <c r="A15711" s="2" t="s">
        <v>15571</v>
      </c>
      <c r="B15711" s="2">
        <v>1.0</v>
      </c>
      <c r="C15711" t="str">
        <f>IFERROR(__xludf.DUMMYFUNCTION("TO_TEXT(B15711)"),"1")</f>
        <v>1</v>
      </c>
    </row>
    <row r="15712">
      <c r="A15712" s="2" t="s">
        <v>15572</v>
      </c>
      <c r="B15712" s="2">
        <v>1.0</v>
      </c>
      <c r="C15712" t="str">
        <f>IFERROR(__xludf.DUMMYFUNCTION("TO_TEXT(B15712)"),"1")</f>
        <v>1</v>
      </c>
    </row>
    <row r="15713">
      <c r="A15713" s="2" t="s">
        <v>15573</v>
      </c>
      <c r="B15713" s="2">
        <v>1.0</v>
      </c>
      <c r="C15713" t="str">
        <f>IFERROR(__xludf.DUMMYFUNCTION("TO_TEXT(B15713)"),"1")</f>
        <v>1</v>
      </c>
    </row>
    <row r="15714">
      <c r="A15714" s="2" t="s">
        <v>15574</v>
      </c>
      <c r="B15714" s="2">
        <v>1.0</v>
      </c>
      <c r="C15714" t="str">
        <f>IFERROR(__xludf.DUMMYFUNCTION("TO_TEXT(B15714)"),"1")</f>
        <v>1</v>
      </c>
    </row>
    <row r="15715">
      <c r="A15715" s="2" t="s">
        <v>15575</v>
      </c>
      <c r="B15715" s="2">
        <v>1.0</v>
      </c>
      <c r="C15715" t="str">
        <f>IFERROR(__xludf.DUMMYFUNCTION("TO_TEXT(B15715)"),"1")</f>
        <v>1</v>
      </c>
    </row>
    <row r="15716">
      <c r="A15716" s="2" t="s">
        <v>15576</v>
      </c>
      <c r="B15716" s="2">
        <v>1.0</v>
      </c>
      <c r="C15716" t="str">
        <f>IFERROR(__xludf.DUMMYFUNCTION("TO_TEXT(B15716)"),"1")</f>
        <v>1</v>
      </c>
    </row>
    <row r="15717">
      <c r="A15717" s="2" t="s">
        <v>15577</v>
      </c>
      <c r="B15717" s="2">
        <v>1.0</v>
      </c>
      <c r="C15717" t="str">
        <f>IFERROR(__xludf.DUMMYFUNCTION("TO_TEXT(B15717)"),"1")</f>
        <v>1</v>
      </c>
    </row>
    <row r="15718">
      <c r="A15718" s="2" t="s">
        <v>15578</v>
      </c>
      <c r="B15718" s="2">
        <v>1.0</v>
      </c>
      <c r="C15718" t="str">
        <f>IFERROR(__xludf.DUMMYFUNCTION("TO_TEXT(B15718)"),"1")</f>
        <v>1</v>
      </c>
    </row>
    <row r="15719">
      <c r="A15719" s="2" t="s">
        <v>15579</v>
      </c>
      <c r="B15719" s="2">
        <v>1.0</v>
      </c>
      <c r="C15719" t="str">
        <f>IFERROR(__xludf.DUMMYFUNCTION("TO_TEXT(B15719)"),"1")</f>
        <v>1</v>
      </c>
    </row>
    <row r="15720">
      <c r="A15720" s="2" t="s">
        <v>15580</v>
      </c>
      <c r="B15720" s="2">
        <v>1.0</v>
      </c>
      <c r="C15720" t="str">
        <f>IFERROR(__xludf.DUMMYFUNCTION("TO_TEXT(B15720)"),"1")</f>
        <v>1</v>
      </c>
    </row>
    <row r="15721">
      <c r="A15721" s="2" t="s">
        <v>15581</v>
      </c>
      <c r="B15721" s="2">
        <v>1.0</v>
      </c>
      <c r="C15721" t="str">
        <f>IFERROR(__xludf.DUMMYFUNCTION("TO_TEXT(B15721)"),"1")</f>
        <v>1</v>
      </c>
    </row>
    <row r="15722">
      <c r="A15722" s="2" t="s">
        <v>15582</v>
      </c>
      <c r="B15722" s="2">
        <v>1.0</v>
      </c>
      <c r="C15722" t="str">
        <f>IFERROR(__xludf.DUMMYFUNCTION("TO_TEXT(B15722)"),"1")</f>
        <v>1</v>
      </c>
    </row>
    <row r="15723">
      <c r="A15723" s="2" t="s">
        <v>15583</v>
      </c>
      <c r="B15723" s="2">
        <v>1.0</v>
      </c>
      <c r="C15723" t="str">
        <f>IFERROR(__xludf.DUMMYFUNCTION("TO_TEXT(B15723)"),"1")</f>
        <v>1</v>
      </c>
    </row>
    <row r="15724">
      <c r="A15724" s="2" t="s">
        <v>15584</v>
      </c>
      <c r="B15724" s="2">
        <v>1.0</v>
      </c>
      <c r="C15724" t="str">
        <f>IFERROR(__xludf.DUMMYFUNCTION("TO_TEXT(B15724)"),"1")</f>
        <v>1</v>
      </c>
    </row>
    <row r="15725">
      <c r="A15725" s="2" t="s">
        <v>15585</v>
      </c>
      <c r="B15725" s="2">
        <v>1.0</v>
      </c>
      <c r="C15725" t="str">
        <f>IFERROR(__xludf.DUMMYFUNCTION("TO_TEXT(B15725)"),"1")</f>
        <v>1</v>
      </c>
    </row>
    <row r="15726">
      <c r="A15726" s="2" t="s">
        <v>15586</v>
      </c>
      <c r="B15726" s="2">
        <v>1.0</v>
      </c>
      <c r="C15726" t="str">
        <f>IFERROR(__xludf.DUMMYFUNCTION("TO_TEXT(B15726)"),"1")</f>
        <v>1</v>
      </c>
    </row>
    <row r="15727">
      <c r="A15727" s="2" t="s">
        <v>15587</v>
      </c>
      <c r="B15727" s="2">
        <v>1.0</v>
      </c>
      <c r="C15727" t="str">
        <f>IFERROR(__xludf.DUMMYFUNCTION("TO_TEXT(B15727)"),"1")</f>
        <v>1</v>
      </c>
    </row>
    <row r="15728">
      <c r="A15728" s="2" t="s">
        <v>15588</v>
      </c>
      <c r="B15728" s="2">
        <v>1.0</v>
      </c>
      <c r="C15728" t="str">
        <f>IFERROR(__xludf.DUMMYFUNCTION("TO_TEXT(B15728)"),"1")</f>
        <v>1</v>
      </c>
    </row>
    <row r="15729">
      <c r="A15729" s="2" t="s">
        <v>15589</v>
      </c>
      <c r="B15729" s="2">
        <v>1.0</v>
      </c>
      <c r="C15729" t="str">
        <f>IFERROR(__xludf.DUMMYFUNCTION("TO_TEXT(B15729)"),"1")</f>
        <v>1</v>
      </c>
    </row>
    <row r="15730">
      <c r="A15730" s="2" t="s">
        <v>15590</v>
      </c>
      <c r="B15730" s="2">
        <v>1.0</v>
      </c>
      <c r="C15730" t="str">
        <f>IFERROR(__xludf.DUMMYFUNCTION("TO_TEXT(B15730)"),"1")</f>
        <v>1</v>
      </c>
    </row>
    <row r="15731">
      <c r="A15731" s="2" t="s">
        <v>15591</v>
      </c>
      <c r="B15731" s="2">
        <v>1.0</v>
      </c>
      <c r="C15731" t="str">
        <f>IFERROR(__xludf.DUMMYFUNCTION("TO_TEXT(B15731)"),"1")</f>
        <v>1</v>
      </c>
    </row>
    <row r="15732">
      <c r="A15732" s="2" t="s">
        <v>15592</v>
      </c>
      <c r="B15732" s="2">
        <v>1.0</v>
      </c>
      <c r="C15732" t="str">
        <f>IFERROR(__xludf.DUMMYFUNCTION("TO_TEXT(B15732)"),"1")</f>
        <v>1</v>
      </c>
    </row>
    <row r="15733">
      <c r="A15733" s="2" t="s">
        <v>15593</v>
      </c>
      <c r="B15733" s="2">
        <v>1.0</v>
      </c>
      <c r="C15733" t="str">
        <f>IFERROR(__xludf.DUMMYFUNCTION("TO_TEXT(B15733)"),"1")</f>
        <v>1</v>
      </c>
    </row>
    <row r="15734">
      <c r="A15734" s="2" t="s">
        <v>15594</v>
      </c>
      <c r="B15734" s="2">
        <v>1.0</v>
      </c>
      <c r="C15734" t="str">
        <f>IFERROR(__xludf.DUMMYFUNCTION("TO_TEXT(B15734)"),"1")</f>
        <v>1</v>
      </c>
    </row>
    <row r="15735">
      <c r="A15735" s="2" t="s">
        <v>15595</v>
      </c>
      <c r="B15735" s="2">
        <v>1.0</v>
      </c>
      <c r="C15735" t="str">
        <f>IFERROR(__xludf.DUMMYFUNCTION("TO_TEXT(B15735)"),"1")</f>
        <v>1</v>
      </c>
    </row>
    <row r="15736">
      <c r="A15736" s="2" t="s">
        <v>15596</v>
      </c>
      <c r="B15736" s="2">
        <v>1.0</v>
      </c>
      <c r="C15736" t="str">
        <f>IFERROR(__xludf.DUMMYFUNCTION("TO_TEXT(B15736)"),"1")</f>
        <v>1</v>
      </c>
    </row>
    <row r="15737">
      <c r="A15737" s="2" t="s">
        <v>15597</v>
      </c>
      <c r="B15737" s="2">
        <v>1.0</v>
      </c>
      <c r="C15737" t="str">
        <f>IFERROR(__xludf.DUMMYFUNCTION("TO_TEXT(B15737)"),"1")</f>
        <v>1</v>
      </c>
    </row>
    <row r="15738">
      <c r="A15738" s="2" t="s">
        <v>15598</v>
      </c>
      <c r="B15738" s="2">
        <v>1.0</v>
      </c>
      <c r="C15738" t="str">
        <f>IFERROR(__xludf.DUMMYFUNCTION("TO_TEXT(B15738)"),"1")</f>
        <v>1</v>
      </c>
    </row>
    <row r="15739">
      <c r="A15739" s="2" t="s">
        <v>15599</v>
      </c>
      <c r="B15739" s="2">
        <v>1.0</v>
      </c>
      <c r="C15739" t="str">
        <f>IFERROR(__xludf.DUMMYFUNCTION("TO_TEXT(B15739)"),"1")</f>
        <v>1</v>
      </c>
    </row>
    <row r="15740">
      <c r="A15740" s="2" t="s">
        <v>15600</v>
      </c>
      <c r="B15740" s="2">
        <v>1.0</v>
      </c>
      <c r="C15740" t="str">
        <f>IFERROR(__xludf.DUMMYFUNCTION("TO_TEXT(B15740)"),"1")</f>
        <v>1</v>
      </c>
    </row>
    <row r="15741">
      <c r="A15741" s="2" t="s">
        <v>15601</v>
      </c>
      <c r="B15741" s="2">
        <v>1.0</v>
      </c>
      <c r="C15741" t="str">
        <f>IFERROR(__xludf.DUMMYFUNCTION("TO_TEXT(B15741)"),"1")</f>
        <v>1</v>
      </c>
    </row>
    <row r="15742">
      <c r="A15742" s="2" t="s">
        <v>15602</v>
      </c>
      <c r="B15742" s="2">
        <v>1.0</v>
      </c>
      <c r="C15742" t="str">
        <f>IFERROR(__xludf.DUMMYFUNCTION("TO_TEXT(B15742)"),"1")</f>
        <v>1</v>
      </c>
    </row>
    <row r="15743">
      <c r="A15743" s="2" t="s">
        <v>15603</v>
      </c>
      <c r="B15743" s="2">
        <v>1.0</v>
      </c>
      <c r="C15743" t="str">
        <f>IFERROR(__xludf.DUMMYFUNCTION("TO_TEXT(B15743)"),"1")</f>
        <v>1</v>
      </c>
    </row>
    <row r="15744">
      <c r="A15744" s="2" t="s">
        <v>15604</v>
      </c>
      <c r="B15744" s="2">
        <v>1.0</v>
      </c>
      <c r="C15744" t="str">
        <f>IFERROR(__xludf.DUMMYFUNCTION("TO_TEXT(B15744)"),"1")</f>
        <v>1</v>
      </c>
    </row>
    <row r="15745">
      <c r="A15745" s="2" t="s">
        <v>15605</v>
      </c>
      <c r="B15745" s="2">
        <v>1.0</v>
      </c>
      <c r="C15745" t="str">
        <f>IFERROR(__xludf.DUMMYFUNCTION("TO_TEXT(B15745)"),"1")</f>
        <v>1</v>
      </c>
    </row>
    <row r="15746">
      <c r="A15746" s="2" t="s">
        <v>15606</v>
      </c>
      <c r="B15746" s="2">
        <v>1.0</v>
      </c>
      <c r="C15746" t="str">
        <f>IFERROR(__xludf.DUMMYFUNCTION("TO_TEXT(B15746)"),"1")</f>
        <v>1</v>
      </c>
    </row>
    <row r="15747">
      <c r="A15747" s="2" t="s">
        <v>15607</v>
      </c>
      <c r="B15747" s="2">
        <v>1.0</v>
      </c>
      <c r="C15747" t="str">
        <f>IFERROR(__xludf.DUMMYFUNCTION("TO_TEXT(B15747)"),"1")</f>
        <v>1</v>
      </c>
    </row>
    <row r="15748">
      <c r="A15748" s="2" t="s">
        <v>15608</v>
      </c>
      <c r="B15748" s="2">
        <v>1.0</v>
      </c>
      <c r="C15748" t="str">
        <f>IFERROR(__xludf.DUMMYFUNCTION("TO_TEXT(B15748)"),"1")</f>
        <v>1</v>
      </c>
    </row>
    <row r="15749">
      <c r="A15749" s="2" t="s">
        <v>15609</v>
      </c>
      <c r="B15749" s="2">
        <v>1.0</v>
      </c>
      <c r="C15749" t="str">
        <f>IFERROR(__xludf.DUMMYFUNCTION("TO_TEXT(B15749)"),"1")</f>
        <v>1</v>
      </c>
    </row>
    <row r="15750">
      <c r="A15750" s="2" t="s">
        <v>15610</v>
      </c>
      <c r="B15750" s="2">
        <v>1.0</v>
      </c>
      <c r="C15750" t="str">
        <f>IFERROR(__xludf.DUMMYFUNCTION("TO_TEXT(B15750)"),"1")</f>
        <v>1</v>
      </c>
    </row>
    <row r="15751">
      <c r="A15751" s="2" t="s">
        <v>15611</v>
      </c>
      <c r="B15751" s="2">
        <v>1.0</v>
      </c>
      <c r="C15751" t="str">
        <f>IFERROR(__xludf.DUMMYFUNCTION("TO_TEXT(B15751)"),"1")</f>
        <v>1</v>
      </c>
    </row>
    <row r="15752">
      <c r="A15752" s="2" t="s">
        <v>15612</v>
      </c>
      <c r="B15752" s="2">
        <v>1.0</v>
      </c>
      <c r="C15752" t="str">
        <f>IFERROR(__xludf.DUMMYFUNCTION("TO_TEXT(B15752)"),"1")</f>
        <v>1</v>
      </c>
    </row>
    <row r="15753">
      <c r="A15753" s="2" t="s">
        <v>15613</v>
      </c>
      <c r="B15753" s="2">
        <v>1.0</v>
      </c>
      <c r="C15753" t="str">
        <f>IFERROR(__xludf.DUMMYFUNCTION("TO_TEXT(B15753)"),"1")</f>
        <v>1</v>
      </c>
    </row>
    <row r="15754">
      <c r="A15754" s="2" t="s">
        <v>15614</v>
      </c>
      <c r="B15754" s="2">
        <v>1.0</v>
      </c>
      <c r="C15754" t="str">
        <f>IFERROR(__xludf.DUMMYFUNCTION("TO_TEXT(B15754)"),"1")</f>
        <v>1</v>
      </c>
    </row>
    <row r="15755">
      <c r="A15755" s="2" t="s">
        <v>15615</v>
      </c>
      <c r="B15755" s="2">
        <v>1.0</v>
      </c>
      <c r="C15755" t="str">
        <f>IFERROR(__xludf.DUMMYFUNCTION("TO_TEXT(B15755)"),"1")</f>
        <v>1</v>
      </c>
    </row>
    <row r="15756">
      <c r="A15756" s="2" t="s">
        <v>15616</v>
      </c>
      <c r="B15756" s="2">
        <v>1.0</v>
      </c>
      <c r="C15756" t="str">
        <f>IFERROR(__xludf.DUMMYFUNCTION("TO_TEXT(B15756)"),"1")</f>
        <v>1</v>
      </c>
    </row>
    <row r="15757">
      <c r="A15757" s="2" t="s">
        <v>15617</v>
      </c>
      <c r="B15757" s="2">
        <v>1.0</v>
      </c>
      <c r="C15757" t="str">
        <f>IFERROR(__xludf.DUMMYFUNCTION("TO_TEXT(B15757)"),"1")</f>
        <v>1</v>
      </c>
    </row>
    <row r="15758">
      <c r="A15758" s="2" t="s">
        <v>15618</v>
      </c>
      <c r="B15758" s="2">
        <v>1.0</v>
      </c>
      <c r="C15758" t="str">
        <f>IFERROR(__xludf.DUMMYFUNCTION("TO_TEXT(B15758)"),"1")</f>
        <v>1</v>
      </c>
    </row>
    <row r="15759">
      <c r="A15759" s="2" t="s">
        <v>15619</v>
      </c>
      <c r="B15759" s="2">
        <v>1.0</v>
      </c>
      <c r="C15759" t="str">
        <f>IFERROR(__xludf.DUMMYFUNCTION("TO_TEXT(B15759)"),"1")</f>
        <v>1</v>
      </c>
    </row>
    <row r="15760">
      <c r="A15760" s="2" t="s">
        <v>15620</v>
      </c>
      <c r="B15760" s="2">
        <v>1.0</v>
      </c>
      <c r="C15760" t="str">
        <f>IFERROR(__xludf.DUMMYFUNCTION("TO_TEXT(B15760)"),"1")</f>
        <v>1</v>
      </c>
    </row>
    <row r="15761">
      <c r="A15761" s="2" t="s">
        <v>15621</v>
      </c>
      <c r="B15761" s="2">
        <v>1.0</v>
      </c>
      <c r="C15761" t="str">
        <f>IFERROR(__xludf.DUMMYFUNCTION("TO_TEXT(B15761)"),"1")</f>
        <v>1</v>
      </c>
    </row>
    <row r="15762">
      <c r="A15762" s="2" t="s">
        <v>15622</v>
      </c>
      <c r="B15762" s="2">
        <v>1.0</v>
      </c>
      <c r="C15762" t="str">
        <f>IFERROR(__xludf.DUMMYFUNCTION("TO_TEXT(B15762)"),"1")</f>
        <v>1</v>
      </c>
    </row>
    <row r="15763">
      <c r="A15763" s="2" t="s">
        <v>15623</v>
      </c>
      <c r="B15763" s="2">
        <v>1.0</v>
      </c>
      <c r="C15763" t="str">
        <f>IFERROR(__xludf.DUMMYFUNCTION("TO_TEXT(B15763)"),"1")</f>
        <v>1</v>
      </c>
    </row>
    <row r="15764">
      <c r="A15764" s="2" t="s">
        <v>15624</v>
      </c>
      <c r="B15764" s="2">
        <v>1.0</v>
      </c>
      <c r="C15764" t="str">
        <f>IFERROR(__xludf.DUMMYFUNCTION("TO_TEXT(B15764)"),"1")</f>
        <v>1</v>
      </c>
    </row>
    <row r="15765">
      <c r="A15765" s="2" t="s">
        <v>15625</v>
      </c>
      <c r="B15765" s="2">
        <v>1.0</v>
      </c>
      <c r="C15765" t="str">
        <f>IFERROR(__xludf.DUMMYFUNCTION("TO_TEXT(B15765)"),"1")</f>
        <v>1</v>
      </c>
    </row>
    <row r="15766">
      <c r="A15766" s="2" t="s">
        <v>15626</v>
      </c>
      <c r="B15766" s="2">
        <v>1.0</v>
      </c>
      <c r="C15766" t="str">
        <f>IFERROR(__xludf.DUMMYFUNCTION("TO_TEXT(B15766)"),"1")</f>
        <v>1</v>
      </c>
    </row>
    <row r="15767">
      <c r="A15767" s="2" t="s">
        <v>15627</v>
      </c>
      <c r="B15767" s="2">
        <v>1.0</v>
      </c>
      <c r="C15767" t="str">
        <f>IFERROR(__xludf.DUMMYFUNCTION("TO_TEXT(B15767)"),"1")</f>
        <v>1</v>
      </c>
    </row>
    <row r="15768">
      <c r="A15768" s="2" t="s">
        <v>15628</v>
      </c>
      <c r="B15768" s="2">
        <v>1.0</v>
      </c>
      <c r="C15768" t="str">
        <f>IFERROR(__xludf.DUMMYFUNCTION("TO_TEXT(B15768)"),"1")</f>
        <v>1</v>
      </c>
    </row>
    <row r="15769">
      <c r="A15769" s="2" t="s">
        <v>15629</v>
      </c>
      <c r="B15769" s="2">
        <v>1.0</v>
      </c>
      <c r="C15769" t="str">
        <f>IFERROR(__xludf.DUMMYFUNCTION("TO_TEXT(B15769)"),"1")</f>
        <v>1</v>
      </c>
    </row>
    <row r="15770">
      <c r="A15770" s="2" t="s">
        <v>15630</v>
      </c>
      <c r="B15770" s="2">
        <v>1.0</v>
      </c>
      <c r="C15770" t="str">
        <f>IFERROR(__xludf.DUMMYFUNCTION("TO_TEXT(B15770)"),"1")</f>
        <v>1</v>
      </c>
    </row>
    <row r="15771">
      <c r="A15771" s="2" t="s">
        <v>15631</v>
      </c>
      <c r="B15771" s="2">
        <v>1.0</v>
      </c>
      <c r="C15771" t="str">
        <f>IFERROR(__xludf.DUMMYFUNCTION("TO_TEXT(B15771)"),"1")</f>
        <v>1</v>
      </c>
    </row>
    <row r="15772">
      <c r="A15772" s="2" t="s">
        <v>15632</v>
      </c>
      <c r="B15772" s="2">
        <v>1.0</v>
      </c>
      <c r="C15772" t="str">
        <f>IFERROR(__xludf.DUMMYFUNCTION("TO_TEXT(B15772)"),"1")</f>
        <v>1</v>
      </c>
    </row>
    <row r="15773">
      <c r="A15773" s="2" t="s">
        <v>15633</v>
      </c>
      <c r="B15773" s="2">
        <v>1.0</v>
      </c>
      <c r="C15773" t="str">
        <f>IFERROR(__xludf.DUMMYFUNCTION("TO_TEXT(B15773)"),"1")</f>
        <v>1</v>
      </c>
    </row>
    <row r="15774">
      <c r="A15774" s="2" t="s">
        <v>15634</v>
      </c>
      <c r="B15774" s="2">
        <v>1.0</v>
      </c>
      <c r="C15774" t="str">
        <f>IFERROR(__xludf.DUMMYFUNCTION("TO_TEXT(B15774)"),"1")</f>
        <v>1</v>
      </c>
    </row>
    <row r="15775">
      <c r="A15775" s="2" t="s">
        <v>15635</v>
      </c>
      <c r="B15775" s="2">
        <v>1.0</v>
      </c>
      <c r="C15775" t="str">
        <f>IFERROR(__xludf.DUMMYFUNCTION("TO_TEXT(B15775)"),"1")</f>
        <v>1</v>
      </c>
    </row>
    <row r="15776">
      <c r="A15776" s="2" t="s">
        <v>15636</v>
      </c>
      <c r="B15776" s="2">
        <v>1.0</v>
      </c>
      <c r="C15776" t="str">
        <f>IFERROR(__xludf.DUMMYFUNCTION("TO_TEXT(B15776)"),"1")</f>
        <v>1</v>
      </c>
    </row>
    <row r="15777">
      <c r="A15777" s="2" t="s">
        <v>15637</v>
      </c>
      <c r="B15777" s="2">
        <v>1.0</v>
      </c>
      <c r="C15777" t="str">
        <f>IFERROR(__xludf.DUMMYFUNCTION("TO_TEXT(B15777)"),"1")</f>
        <v>1</v>
      </c>
    </row>
    <row r="15778">
      <c r="A15778" s="2" t="s">
        <v>15638</v>
      </c>
      <c r="B15778" s="2">
        <v>1.0</v>
      </c>
      <c r="C15778" t="str">
        <f>IFERROR(__xludf.DUMMYFUNCTION("TO_TEXT(B15778)"),"1")</f>
        <v>1</v>
      </c>
    </row>
    <row r="15779">
      <c r="A15779" s="2" t="s">
        <v>15639</v>
      </c>
      <c r="B15779" s="2">
        <v>1.0</v>
      </c>
      <c r="C15779" t="str">
        <f>IFERROR(__xludf.DUMMYFUNCTION("TO_TEXT(B15779)"),"1")</f>
        <v>1</v>
      </c>
    </row>
    <row r="15780">
      <c r="A15780" s="2" t="s">
        <v>15640</v>
      </c>
      <c r="B15780" s="2">
        <v>1.0</v>
      </c>
      <c r="C15780" t="str">
        <f>IFERROR(__xludf.DUMMYFUNCTION("TO_TEXT(B15780)"),"1")</f>
        <v>1</v>
      </c>
    </row>
    <row r="15781">
      <c r="A15781" s="2" t="s">
        <v>15641</v>
      </c>
      <c r="B15781" s="2">
        <v>1.0</v>
      </c>
      <c r="C15781" t="str">
        <f>IFERROR(__xludf.DUMMYFUNCTION("TO_TEXT(B15781)"),"1")</f>
        <v>1</v>
      </c>
    </row>
    <row r="15782">
      <c r="A15782" s="2" t="s">
        <v>15642</v>
      </c>
      <c r="B15782" s="2">
        <v>1.0</v>
      </c>
      <c r="C15782" t="str">
        <f>IFERROR(__xludf.DUMMYFUNCTION("TO_TEXT(B15782)"),"1")</f>
        <v>1</v>
      </c>
    </row>
    <row r="15783">
      <c r="A15783" s="2" t="s">
        <v>15643</v>
      </c>
      <c r="B15783" s="2">
        <v>1.0</v>
      </c>
      <c r="C15783" t="str">
        <f>IFERROR(__xludf.DUMMYFUNCTION("TO_TEXT(B15783)"),"1")</f>
        <v>1</v>
      </c>
    </row>
    <row r="15784">
      <c r="A15784" s="2" t="s">
        <v>15644</v>
      </c>
      <c r="B15784" s="2">
        <v>1.0</v>
      </c>
      <c r="C15784" t="str">
        <f>IFERROR(__xludf.DUMMYFUNCTION("TO_TEXT(B15784)"),"1")</f>
        <v>1</v>
      </c>
    </row>
    <row r="15785">
      <c r="A15785" s="2" t="s">
        <v>15645</v>
      </c>
      <c r="B15785" s="2">
        <v>1.0</v>
      </c>
      <c r="C15785" t="str">
        <f>IFERROR(__xludf.DUMMYFUNCTION("TO_TEXT(B15785)"),"1")</f>
        <v>1</v>
      </c>
    </row>
    <row r="15786">
      <c r="A15786" s="2" t="s">
        <v>15646</v>
      </c>
      <c r="B15786" s="2">
        <v>1.0</v>
      </c>
      <c r="C15786" t="str">
        <f>IFERROR(__xludf.DUMMYFUNCTION("TO_TEXT(B15786)"),"1")</f>
        <v>1</v>
      </c>
    </row>
    <row r="15787">
      <c r="A15787" s="2" t="s">
        <v>15647</v>
      </c>
      <c r="B15787" s="2">
        <v>1.0</v>
      </c>
      <c r="C15787" t="str">
        <f>IFERROR(__xludf.DUMMYFUNCTION("TO_TEXT(B15787)"),"1")</f>
        <v>1</v>
      </c>
    </row>
    <row r="15788">
      <c r="A15788" s="2" t="s">
        <v>15648</v>
      </c>
      <c r="B15788" s="2">
        <v>1.0</v>
      </c>
      <c r="C15788" t="str">
        <f>IFERROR(__xludf.DUMMYFUNCTION("TO_TEXT(B15788)"),"1")</f>
        <v>1</v>
      </c>
    </row>
    <row r="15789">
      <c r="A15789" s="2" t="s">
        <v>15649</v>
      </c>
      <c r="B15789" s="2">
        <v>1.0</v>
      </c>
      <c r="C15789" t="str">
        <f>IFERROR(__xludf.DUMMYFUNCTION("TO_TEXT(B15789)"),"1")</f>
        <v>1</v>
      </c>
    </row>
    <row r="15790">
      <c r="A15790" s="2" t="s">
        <v>15650</v>
      </c>
      <c r="B15790" s="2">
        <v>1.0</v>
      </c>
      <c r="C15790" t="str">
        <f>IFERROR(__xludf.DUMMYFUNCTION("TO_TEXT(B15790)"),"1")</f>
        <v>1</v>
      </c>
    </row>
    <row r="15791">
      <c r="A15791" s="2" t="s">
        <v>15651</v>
      </c>
      <c r="B15791" s="2">
        <v>1.0</v>
      </c>
      <c r="C15791" t="str">
        <f>IFERROR(__xludf.DUMMYFUNCTION("TO_TEXT(B15791)"),"1")</f>
        <v>1</v>
      </c>
    </row>
    <row r="15792">
      <c r="A15792" s="2" t="s">
        <v>15652</v>
      </c>
      <c r="B15792" s="2">
        <v>1.0</v>
      </c>
      <c r="C15792" t="str">
        <f>IFERROR(__xludf.DUMMYFUNCTION("TO_TEXT(B15792)"),"1")</f>
        <v>1</v>
      </c>
    </row>
    <row r="15793">
      <c r="A15793" s="2" t="s">
        <v>15653</v>
      </c>
      <c r="B15793" s="2">
        <v>1.0</v>
      </c>
      <c r="C15793" t="str">
        <f>IFERROR(__xludf.DUMMYFUNCTION("TO_TEXT(B15793)"),"1")</f>
        <v>1</v>
      </c>
    </row>
    <row r="15794">
      <c r="A15794" s="2" t="s">
        <v>15654</v>
      </c>
      <c r="B15794" s="2">
        <v>1.0</v>
      </c>
      <c r="C15794" t="str">
        <f>IFERROR(__xludf.DUMMYFUNCTION("TO_TEXT(B15794)"),"1")</f>
        <v>1</v>
      </c>
    </row>
    <row r="15795">
      <c r="A15795" s="2" t="s">
        <v>15655</v>
      </c>
      <c r="B15795" s="2">
        <v>1.0</v>
      </c>
      <c r="C15795" t="str">
        <f>IFERROR(__xludf.DUMMYFUNCTION("TO_TEXT(B15795)"),"1")</f>
        <v>1</v>
      </c>
    </row>
    <row r="15796">
      <c r="A15796" s="2" t="s">
        <v>15656</v>
      </c>
      <c r="B15796" s="2">
        <v>1.0</v>
      </c>
      <c r="C15796" t="str">
        <f>IFERROR(__xludf.DUMMYFUNCTION("TO_TEXT(B15796)"),"1")</f>
        <v>1</v>
      </c>
    </row>
    <row r="15797">
      <c r="A15797" s="2" t="s">
        <v>15657</v>
      </c>
      <c r="B15797" s="2">
        <v>1.0</v>
      </c>
      <c r="C15797" t="str">
        <f>IFERROR(__xludf.DUMMYFUNCTION("TO_TEXT(B15797)"),"1")</f>
        <v>1</v>
      </c>
    </row>
    <row r="15798">
      <c r="A15798" s="2" t="s">
        <v>15658</v>
      </c>
      <c r="B15798" s="2">
        <v>1.0</v>
      </c>
      <c r="C15798" t="str">
        <f>IFERROR(__xludf.DUMMYFUNCTION("TO_TEXT(B15798)"),"1")</f>
        <v>1</v>
      </c>
    </row>
    <row r="15799">
      <c r="A15799" s="2" t="s">
        <v>15659</v>
      </c>
      <c r="B15799" s="2">
        <v>1.0</v>
      </c>
      <c r="C15799" t="str">
        <f>IFERROR(__xludf.DUMMYFUNCTION("TO_TEXT(B15799)"),"1")</f>
        <v>1</v>
      </c>
    </row>
    <row r="15800">
      <c r="A15800" s="2" t="s">
        <v>15660</v>
      </c>
      <c r="B15800" s="2">
        <v>1.0</v>
      </c>
      <c r="C15800" t="str">
        <f>IFERROR(__xludf.DUMMYFUNCTION("TO_TEXT(B15800)"),"1")</f>
        <v>1</v>
      </c>
    </row>
    <row r="15801">
      <c r="A15801" s="2" t="s">
        <v>15661</v>
      </c>
      <c r="B15801" s="2">
        <v>1.0</v>
      </c>
      <c r="C15801" t="str">
        <f>IFERROR(__xludf.DUMMYFUNCTION("TO_TEXT(B15801)"),"1")</f>
        <v>1</v>
      </c>
    </row>
    <row r="15802">
      <c r="A15802" s="2" t="s">
        <v>15662</v>
      </c>
      <c r="B15802" s="2">
        <v>1.0</v>
      </c>
      <c r="C15802" t="str">
        <f>IFERROR(__xludf.DUMMYFUNCTION("TO_TEXT(B15802)"),"1")</f>
        <v>1</v>
      </c>
    </row>
    <row r="15803">
      <c r="A15803" s="2" t="s">
        <v>15663</v>
      </c>
      <c r="B15803" s="2">
        <v>1.0</v>
      </c>
      <c r="C15803" t="str">
        <f>IFERROR(__xludf.DUMMYFUNCTION("TO_TEXT(B15803)"),"1")</f>
        <v>1</v>
      </c>
    </row>
    <row r="15804">
      <c r="A15804" s="2" t="s">
        <v>15664</v>
      </c>
      <c r="B15804" s="2">
        <v>1.0</v>
      </c>
      <c r="C15804" t="str">
        <f>IFERROR(__xludf.DUMMYFUNCTION("TO_TEXT(B15804)"),"1")</f>
        <v>1</v>
      </c>
    </row>
    <row r="15805">
      <c r="A15805" s="2" t="s">
        <v>15665</v>
      </c>
      <c r="B15805" s="2">
        <v>1.0</v>
      </c>
      <c r="C15805" t="str">
        <f>IFERROR(__xludf.DUMMYFUNCTION("TO_TEXT(B15805)"),"1")</f>
        <v>1</v>
      </c>
    </row>
    <row r="15806">
      <c r="A15806" s="2" t="s">
        <v>15666</v>
      </c>
      <c r="B15806" s="2">
        <v>1.0</v>
      </c>
      <c r="C15806" t="str">
        <f>IFERROR(__xludf.DUMMYFUNCTION("TO_TEXT(B15806)"),"1")</f>
        <v>1</v>
      </c>
    </row>
    <row r="15807">
      <c r="A15807" s="2" t="s">
        <v>15667</v>
      </c>
      <c r="B15807" s="2">
        <v>1.0</v>
      </c>
      <c r="C15807" t="str">
        <f>IFERROR(__xludf.DUMMYFUNCTION("TO_TEXT(B15807)"),"1")</f>
        <v>1</v>
      </c>
    </row>
    <row r="15808">
      <c r="A15808" s="2" t="s">
        <v>15668</v>
      </c>
      <c r="B15808" s="2">
        <v>1.0</v>
      </c>
      <c r="C15808" t="str">
        <f>IFERROR(__xludf.DUMMYFUNCTION("TO_TEXT(B15808)"),"1")</f>
        <v>1</v>
      </c>
    </row>
    <row r="15809">
      <c r="A15809" s="2" t="s">
        <v>15669</v>
      </c>
      <c r="B15809" s="2">
        <v>1.0</v>
      </c>
      <c r="C15809" t="str">
        <f>IFERROR(__xludf.DUMMYFUNCTION("TO_TEXT(B15809)"),"1")</f>
        <v>1</v>
      </c>
    </row>
    <row r="15810">
      <c r="A15810" s="2" t="s">
        <v>15670</v>
      </c>
      <c r="B15810" s="2">
        <v>1.0</v>
      </c>
      <c r="C15810" t="str">
        <f>IFERROR(__xludf.DUMMYFUNCTION("TO_TEXT(B15810)"),"1")</f>
        <v>1</v>
      </c>
    </row>
    <row r="15811">
      <c r="A15811" s="2" t="s">
        <v>15671</v>
      </c>
      <c r="B15811" s="2">
        <v>1.0</v>
      </c>
      <c r="C15811" t="str">
        <f>IFERROR(__xludf.DUMMYFUNCTION("TO_TEXT(B15811)"),"1")</f>
        <v>1</v>
      </c>
    </row>
    <row r="15812">
      <c r="A15812" s="2" t="s">
        <v>15672</v>
      </c>
      <c r="B15812" s="2">
        <v>1.0</v>
      </c>
      <c r="C15812" t="str">
        <f>IFERROR(__xludf.DUMMYFUNCTION("TO_TEXT(B15812)"),"1")</f>
        <v>1</v>
      </c>
    </row>
    <row r="15813">
      <c r="A15813" s="2" t="s">
        <v>15673</v>
      </c>
      <c r="B15813" s="2">
        <v>1.0</v>
      </c>
      <c r="C15813" t="str">
        <f>IFERROR(__xludf.DUMMYFUNCTION("TO_TEXT(B15813)"),"1")</f>
        <v>1</v>
      </c>
    </row>
    <row r="15814">
      <c r="A15814" s="2" t="s">
        <v>15674</v>
      </c>
      <c r="B15814" s="2">
        <v>1.0</v>
      </c>
      <c r="C15814" t="str">
        <f>IFERROR(__xludf.DUMMYFUNCTION("TO_TEXT(B15814)"),"1")</f>
        <v>1</v>
      </c>
    </row>
    <row r="15815">
      <c r="A15815" s="2" t="s">
        <v>15675</v>
      </c>
      <c r="B15815" s="2">
        <v>1.0</v>
      </c>
      <c r="C15815" t="str">
        <f>IFERROR(__xludf.DUMMYFUNCTION("TO_TEXT(B15815)"),"1")</f>
        <v>1</v>
      </c>
    </row>
    <row r="15816">
      <c r="A15816" s="2" t="s">
        <v>15676</v>
      </c>
      <c r="B15816" s="2">
        <v>1.0</v>
      </c>
      <c r="C15816" t="str">
        <f>IFERROR(__xludf.DUMMYFUNCTION("TO_TEXT(B15816)"),"1")</f>
        <v>1</v>
      </c>
    </row>
    <row r="15817">
      <c r="A15817" s="2" t="s">
        <v>15677</v>
      </c>
      <c r="B15817" s="2">
        <v>1.0</v>
      </c>
      <c r="C15817" t="str">
        <f>IFERROR(__xludf.DUMMYFUNCTION("TO_TEXT(B15817)"),"1")</f>
        <v>1</v>
      </c>
    </row>
    <row r="15818">
      <c r="A15818" s="2" t="s">
        <v>15678</v>
      </c>
      <c r="B15818" s="2">
        <v>1.0</v>
      </c>
      <c r="C15818" t="str">
        <f>IFERROR(__xludf.DUMMYFUNCTION("TO_TEXT(B15818)"),"1")</f>
        <v>1</v>
      </c>
    </row>
    <row r="15819">
      <c r="A15819" s="2" t="s">
        <v>15679</v>
      </c>
      <c r="B15819" s="2">
        <v>1.0</v>
      </c>
      <c r="C15819" t="str">
        <f>IFERROR(__xludf.DUMMYFUNCTION("TO_TEXT(B15819)"),"1")</f>
        <v>1</v>
      </c>
    </row>
    <row r="15820">
      <c r="A15820" s="2" t="s">
        <v>15680</v>
      </c>
      <c r="B15820" s="2">
        <v>1.0</v>
      </c>
      <c r="C15820" t="str">
        <f>IFERROR(__xludf.DUMMYFUNCTION("TO_TEXT(B15820)"),"1")</f>
        <v>1</v>
      </c>
    </row>
    <row r="15821">
      <c r="A15821" s="2" t="s">
        <v>15681</v>
      </c>
      <c r="B15821" s="2">
        <v>1.0</v>
      </c>
      <c r="C15821" t="str">
        <f>IFERROR(__xludf.DUMMYFUNCTION("TO_TEXT(B15821)"),"1")</f>
        <v>1</v>
      </c>
    </row>
    <row r="15822">
      <c r="A15822" s="2" t="s">
        <v>15682</v>
      </c>
      <c r="B15822" s="2">
        <v>1.0</v>
      </c>
      <c r="C15822" t="str">
        <f>IFERROR(__xludf.DUMMYFUNCTION("TO_TEXT(B15822)"),"1")</f>
        <v>1</v>
      </c>
    </row>
    <row r="15823">
      <c r="A15823" s="2" t="s">
        <v>15683</v>
      </c>
      <c r="B15823" s="2">
        <v>1.0</v>
      </c>
      <c r="C15823" t="str">
        <f>IFERROR(__xludf.DUMMYFUNCTION("TO_TEXT(B15823)"),"1")</f>
        <v>1</v>
      </c>
    </row>
    <row r="15824">
      <c r="A15824" s="2" t="s">
        <v>15684</v>
      </c>
      <c r="B15824" s="2">
        <v>1.0</v>
      </c>
      <c r="C15824" t="str">
        <f>IFERROR(__xludf.DUMMYFUNCTION("TO_TEXT(B15824)"),"1")</f>
        <v>1</v>
      </c>
    </row>
    <row r="15825">
      <c r="A15825" s="2" t="s">
        <v>15685</v>
      </c>
      <c r="B15825" s="2">
        <v>1.0</v>
      </c>
      <c r="C15825" t="str">
        <f>IFERROR(__xludf.DUMMYFUNCTION("TO_TEXT(B15825)"),"1")</f>
        <v>1</v>
      </c>
    </row>
    <row r="15826">
      <c r="A15826" s="2" t="s">
        <v>15686</v>
      </c>
      <c r="B15826" s="2">
        <v>1.0</v>
      </c>
      <c r="C15826" t="str">
        <f>IFERROR(__xludf.DUMMYFUNCTION("TO_TEXT(B15826)"),"1")</f>
        <v>1</v>
      </c>
    </row>
    <row r="15827">
      <c r="A15827" s="2" t="s">
        <v>15687</v>
      </c>
      <c r="B15827" s="2">
        <v>1.0</v>
      </c>
      <c r="C15827" t="str">
        <f>IFERROR(__xludf.DUMMYFUNCTION("TO_TEXT(B15827)"),"1")</f>
        <v>1</v>
      </c>
    </row>
    <row r="15828">
      <c r="A15828" s="2" t="s">
        <v>15688</v>
      </c>
      <c r="B15828" s="2">
        <v>1.0</v>
      </c>
      <c r="C15828" t="str">
        <f>IFERROR(__xludf.DUMMYFUNCTION("TO_TEXT(B15828)"),"1")</f>
        <v>1</v>
      </c>
    </row>
    <row r="15829">
      <c r="A15829" s="2" t="s">
        <v>15689</v>
      </c>
      <c r="B15829" s="2">
        <v>1.0</v>
      </c>
      <c r="C15829" t="str">
        <f>IFERROR(__xludf.DUMMYFUNCTION("TO_TEXT(B15829)"),"1")</f>
        <v>1</v>
      </c>
    </row>
    <row r="15830">
      <c r="A15830" s="2" t="s">
        <v>15690</v>
      </c>
      <c r="B15830" s="2">
        <v>1.0</v>
      </c>
      <c r="C15830" t="str">
        <f>IFERROR(__xludf.DUMMYFUNCTION("TO_TEXT(B15830)"),"1")</f>
        <v>1</v>
      </c>
    </row>
    <row r="15831">
      <c r="A15831" s="2" t="s">
        <v>15691</v>
      </c>
      <c r="B15831" s="2">
        <v>1.0</v>
      </c>
      <c r="C15831" t="str">
        <f>IFERROR(__xludf.DUMMYFUNCTION("TO_TEXT(B15831)"),"1")</f>
        <v>1</v>
      </c>
    </row>
    <row r="15832">
      <c r="A15832" s="2" t="s">
        <v>15692</v>
      </c>
      <c r="B15832" s="2">
        <v>1.0</v>
      </c>
      <c r="C15832" t="str">
        <f>IFERROR(__xludf.DUMMYFUNCTION("TO_TEXT(B15832)"),"1")</f>
        <v>1</v>
      </c>
    </row>
    <row r="15833">
      <c r="A15833" s="2" t="s">
        <v>15693</v>
      </c>
      <c r="B15833" s="2">
        <v>1.0</v>
      </c>
      <c r="C15833" t="str">
        <f>IFERROR(__xludf.DUMMYFUNCTION("TO_TEXT(B15833)"),"1")</f>
        <v>1</v>
      </c>
    </row>
    <row r="15834">
      <c r="A15834" s="2" t="s">
        <v>15694</v>
      </c>
      <c r="B15834" s="2">
        <v>1.0</v>
      </c>
      <c r="C15834" t="str">
        <f>IFERROR(__xludf.DUMMYFUNCTION("TO_TEXT(B15834)"),"1")</f>
        <v>1</v>
      </c>
    </row>
    <row r="15835">
      <c r="A15835" s="2" t="s">
        <v>15695</v>
      </c>
      <c r="B15835" s="2">
        <v>1.0</v>
      </c>
      <c r="C15835" t="str">
        <f>IFERROR(__xludf.DUMMYFUNCTION("TO_TEXT(B15835)"),"1")</f>
        <v>1</v>
      </c>
    </row>
    <row r="15836">
      <c r="A15836" s="2" t="s">
        <v>15696</v>
      </c>
      <c r="B15836" s="2">
        <v>1.0</v>
      </c>
      <c r="C15836" t="str">
        <f>IFERROR(__xludf.DUMMYFUNCTION("TO_TEXT(B15836)"),"1")</f>
        <v>1</v>
      </c>
    </row>
    <row r="15837">
      <c r="A15837" s="2" t="s">
        <v>15697</v>
      </c>
      <c r="B15837" s="2">
        <v>1.0</v>
      </c>
      <c r="C15837" t="str">
        <f>IFERROR(__xludf.DUMMYFUNCTION("TO_TEXT(B15837)"),"1")</f>
        <v>1</v>
      </c>
    </row>
    <row r="15838">
      <c r="A15838" s="2" t="s">
        <v>15698</v>
      </c>
      <c r="B15838" s="2">
        <v>1.0</v>
      </c>
      <c r="C15838" t="str">
        <f>IFERROR(__xludf.DUMMYFUNCTION("TO_TEXT(B15838)"),"1")</f>
        <v>1</v>
      </c>
    </row>
    <row r="15839">
      <c r="A15839" s="2" t="s">
        <v>15699</v>
      </c>
      <c r="B15839" s="2">
        <v>1.0</v>
      </c>
      <c r="C15839" t="str">
        <f>IFERROR(__xludf.DUMMYFUNCTION("TO_TEXT(B15839)"),"1")</f>
        <v>1</v>
      </c>
    </row>
    <row r="15840">
      <c r="A15840" s="2" t="s">
        <v>15700</v>
      </c>
      <c r="B15840" s="2">
        <v>1.0</v>
      </c>
      <c r="C15840" t="str">
        <f>IFERROR(__xludf.DUMMYFUNCTION("TO_TEXT(B15840)"),"1")</f>
        <v>1</v>
      </c>
    </row>
    <row r="15841">
      <c r="A15841" s="2" t="s">
        <v>15701</v>
      </c>
      <c r="B15841" s="2">
        <v>1.0</v>
      </c>
      <c r="C15841" t="str">
        <f>IFERROR(__xludf.DUMMYFUNCTION("TO_TEXT(B15841)"),"1")</f>
        <v>1</v>
      </c>
    </row>
    <row r="15842">
      <c r="A15842" s="2" t="s">
        <v>15702</v>
      </c>
      <c r="B15842" s="2">
        <v>1.0</v>
      </c>
      <c r="C15842" t="str">
        <f>IFERROR(__xludf.DUMMYFUNCTION("TO_TEXT(B15842)"),"1")</f>
        <v>1</v>
      </c>
    </row>
    <row r="15843">
      <c r="A15843" s="2" t="s">
        <v>15703</v>
      </c>
      <c r="B15843" s="2">
        <v>1.0</v>
      </c>
      <c r="C15843" t="str">
        <f>IFERROR(__xludf.DUMMYFUNCTION("TO_TEXT(B15843)"),"1")</f>
        <v>1</v>
      </c>
    </row>
    <row r="15844">
      <c r="A15844" s="2" t="s">
        <v>15704</v>
      </c>
      <c r="B15844" s="2">
        <v>1.0</v>
      </c>
      <c r="C15844" t="str">
        <f>IFERROR(__xludf.DUMMYFUNCTION("TO_TEXT(B15844)"),"1")</f>
        <v>1</v>
      </c>
    </row>
    <row r="15845">
      <c r="A15845" s="2" t="s">
        <v>15705</v>
      </c>
      <c r="B15845" s="2">
        <v>1.0</v>
      </c>
      <c r="C15845" t="str">
        <f>IFERROR(__xludf.DUMMYFUNCTION("TO_TEXT(B15845)"),"1")</f>
        <v>1</v>
      </c>
    </row>
    <row r="15846">
      <c r="A15846" s="2" t="s">
        <v>15706</v>
      </c>
      <c r="B15846" s="2">
        <v>1.0</v>
      </c>
      <c r="C15846" t="str">
        <f>IFERROR(__xludf.DUMMYFUNCTION("TO_TEXT(B15846)"),"1")</f>
        <v>1</v>
      </c>
    </row>
    <row r="15847">
      <c r="A15847" s="2" t="s">
        <v>15707</v>
      </c>
      <c r="B15847" s="2">
        <v>1.0</v>
      </c>
      <c r="C15847" t="str">
        <f>IFERROR(__xludf.DUMMYFUNCTION("TO_TEXT(B15847)"),"1")</f>
        <v>1</v>
      </c>
    </row>
    <row r="15848">
      <c r="A15848" s="2" t="s">
        <v>15708</v>
      </c>
      <c r="B15848" s="2">
        <v>1.0</v>
      </c>
      <c r="C15848" t="str">
        <f>IFERROR(__xludf.DUMMYFUNCTION("TO_TEXT(B15848)"),"1")</f>
        <v>1</v>
      </c>
    </row>
    <row r="15849">
      <c r="A15849" s="2" t="s">
        <v>15709</v>
      </c>
      <c r="B15849" s="2">
        <v>1.0</v>
      </c>
      <c r="C15849" t="str">
        <f>IFERROR(__xludf.DUMMYFUNCTION("TO_TEXT(B15849)"),"1")</f>
        <v>1</v>
      </c>
    </row>
    <row r="15850">
      <c r="A15850" s="2" t="s">
        <v>15710</v>
      </c>
      <c r="B15850" s="2">
        <v>1.0</v>
      </c>
      <c r="C15850" t="str">
        <f>IFERROR(__xludf.DUMMYFUNCTION("TO_TEXT(B15850)"),"1")</f>
        <v>1</v>
      </c>
    </row>
    <row r="15851">
      <c r="A15851" s="2" t="s">
        <v>15711</v>
      </c>
      <c r="B15851" s="2">
        <v>1.0</v>
      </c>
      <c r="C15851" t="str">
        <f>IFERROR(__xludf.DUMMYFUNCTION("TO_TEXT(B15851)"),"1")</f>
        <v>1</v>
      </c>
    </row>
    <row r="15852">
      <c r="A15852" s="2" t="s">
        <v>15712</v>
      </c>
      <c r="B15852" s="2">
        <v>1.0</v>
      </c>
      <c r="C15852" t="str">
        <f>IFERROR(__xludf.DUMMYFUNCTION("TO_TEXT(B15852)"),"1")</f>
        <v>1</v>
      </c>
    </row>
    <row r="15853">
      <c r="A15853" s="2" t="s">
        <v>15713</v>
      </c>
      <c r="B15853" s="2">
        <v>1.0</v>
      </c>
      <c r="C15853" t="str">
        <f>IFERROR(__xludf.DUMMYFUNCTION("TO_TEXT(B15853)"),"1")</f>
        <v>1</v>
      </c>
    </row>
    <row r="15854">
      <c r="A15854" s="2" t="s">
        <v>15714</v>
      </c>
      <c r="B15854" s="2">
        <v>1.0</v>
      </c>
      <c r="C15854" t="str">
        <f>IFERROR(__xludf.DUMMYFUNCTION("TO_TEXT(B15854)"),"1")</f>
        <v>1</v>
      </c>
    </row>
    <row r="15855">
      <c r="A15855" s="2" t="s">
        <v>15715</v>
      </c>
      <c r="B15855" s="2">
        <v>1.0</v>
      </c>
      <c r="C15855" t="str">
        <f>IFERROR(__xludf.DUMMYFUNCTION("TO_TEXT(B15855)"),"1")</f>
        <v>1</v>
      </c>
    </row>
    <row r="15856">
      <c r="A15856" s="2" t="s">
        <v>15716</v>
      </c>
      <c r="B15856" s="2">
        <v>1.0</v>
      </c>
      <c r="C15856" t="str">
        <f>IFERROR(__xludf.DUMMYFUNCTION("TO_TEXT(B15856)"),"1")</f>
        <v>1</v>
      </c>
    </row>
    <row r="15857">
      <c r="A15857" s="2" t="s">
        <v>15717</v>
      </c>
      <c r="B15857" s="2">
        <v>1.0</v>
      </c>
      <c r="C15857" t="str">
        <f>IFERROR(__xludf.DUMMYFUNCTION("TO_TEXT(B15857)"),"1")</f>
        <v>1</v>
      </c>
    </row>
    <row r="15858">
      <c r="A15858" s="2" t="s">
        <v>15718</v>
      </c>
      <c r="B15858" s="2">
        <v>1.0</v>
      </c>
      <c r="C15858" t="str">
        <f>IFERROR(__xludf.DUMMYFUNCTION("TO_TEXT(B15858)"),"1")</f>
        <v>1</v>
      </c>
    </row>
    <row r="15859">
      <c r="A15859" s="2" t="s">
        <v>15719</v>
      </c>
      <c r="B15859" s="2">
        <v>1.0</v>
      </c>
      <c r="C15859" t="str">
        <f>IFERROR(__xludf.DUMMYFUNCTION("TO_TEXT(B15859)"),"1")</f>
        <v>1</v>
      </c>
    </row>
    <row r="15860">
      <c r="A15860" s="2" t="s">
        <v>15720</v>
      </c>
      <c r="B15860" s="2">
        <v>1.0</v>
      </c>
      <c r="C15860" t="str">
        <f>IFERROR(__xludf.DUMMYFUNCTION("TO_TEXT(B15860)"),"1")</f>
        <v>1</v>
      </c>
    </row>
    <row r="15861">
      <c r="A15861" s="2" t="s">
        <v>15721</v>
      </c>
      <c r="B15861" s="2">
        <v>1.0</v>
      </c>
      <c r="C15861" t="str">
        <f>IFERROR(__xludf.DUMMYFUNCTION("TO_TEXT(B15861)"),"1")</f>
        <v>1</v>
      </c>
    </row>
    <row r="15862">
      <c r="A15862" s="2" t="s">
        <v>15722</v>
      </c>
      <c r="B15862" s="2">
        <v>1.0</v>
      </c>
      <c r="C15862" t="str">
        <f>IFERROR(__xludf.DUMMYFUNCTION("TO_TEXT(B15862)"),"1")</f>
        <v>1</v>
      </c>
    </row>
    <row r="15863">
      <c r="A15863" s="2" t="s">
        <v>15723</v>
      </c>
      <c r="B15863" s="2">
        <v>1.0</v>
      </c>
      <c r="C15863" t="str">
        <f>IFERROR(__xludf.DUMMYFUNCTION("TO_TEXT(B15863)"),"1")</f>
        <v>1</v>
      </c>
    </row>
    <row r="15864">
      <c r="A15864" s="2" t="s">
        <v>15724</v>
      </c>
      <c r="B15864" s="2">
        <v>1.0</v>
      </c>
      <c r="C15864" t="str">
        <f>IFERROR(__xludf.DUMMYFUNCTION("TO_TEXT(B15864)"),"1")</f>
        <v>1</v>
      </c>
    </row>
    <row r="15865">
      <c r="A15865" s="2" t="s">
        <v>15725</v>
      </c>
      <c r="B15865" s="2">
        <v>1.0</v>
      </c>
      <c r="C15865" t="str">
        <f>IFERROR(__xludf.DUMMYFUNCTION("TO_TEXT(B15865)"),"1")</f>
        <v>1</v>
      </c>
    </row>
    <row r="15866">
      <c r="A15866" s="2" t="s">
        <v>15726</v>
      </c>
      <c r="B15866" s="2">
        <v>1.0</v>
      </c>
      <c r="C15866" t="str">
        <f>IFERROR(__xludf.DUMMYFUNCTION("TO_TEXT(B15866)"),"1")</f>
        <v>1</v>
      </c>
    </row>
    <row r="15867">
      <c r="A15867" s="2" t="s">
        <v>15727</v>
      </c>
      <c r="B15867" s="2">
        <v>1.0</v>
      </c>
      <c r="C15867" t="str">
        <f>IFERROR(__xludf.DUMMYFUNCTION("TO_TEXT(B15867)"),"1")</f>
        <v>1</v>
      </c>
    </row>
    <row r="15868">
      <c r="A15868" s="2" t="s">
        <v>15728</v>
      </c>
      <c r="B15868" s="2">
        <v>1.0</v>
      </c>
      <c r="C15868" t="str">
        <f>IFERROR(__xludf.DUMMYFUNCTION("TO_TEXT(B15868)"),"1")</f>
        <v>1</v>
      </c>
    </row>
    <row r="15869">
      <c r="A15869" s="2" t="s">
        <v>15729</v>
      </c>
      <c r="B15869" s="2">
        <v>1.0</v>
      </c>
      <c r="C15869" t="str">
        <f>IFERROR(__xludf.DUMMYFUNCTION("TO_TEXT(B15869)"),"1")</f>
        <v>1</v>
      </c>
    </row>
    <row r="15870">
      <c r="A15870" s="2" t="s">
        <v>15730</v>
      </c>
      <c r="B15870" s="2">
        <v>1.0</v>
      </c>
      <c r="C15870" t="str">
        <f>IFERROR(__xludf.DUMMYFUNCTION("TO_TEXT(B15870)"),"1")</f>
        <v>1</v>
      </c>
    </row>
    <row r="15871">
      <c r="A15871" s="2" t="s">
        <v>15731</v>
      </c>
      <c r="B15871" s="2">
        <v>1.0</v>
      </c>
      <c r="C15871" t="str">
        <f>IFERROR(__xludf.DUMMYFUNCTION("TO_TEXT(B15871)"),"1")</f>
        <v>1</v>
      </c>
    </row>
    <row r="15872">
      <c r="A15872" s="2" t="s">
        <v>15732</v>
      </c>
      <c r="B15872" s="2">
        <v>1.0</v>
      </c>
      <c r="C15872" t="str">
        <f>IFERROR(__xludf.DUMMYFUNCTION("TO_TEXT(B15872)"),"1")</f>
        <v>1</v>
      </c>
    </row>
    <row r="15873">
      <c r="A15873" s="2" t="s">
        <v>15733</v>
      </c>
      <c r="B15873" s="2">
        <v>1.0</v>
      </c>
      <c r="C15873" t="str">
        <f>IFERROR(__xludf.DUMMYFUNCTION("TO_TEXT(B15873)"),"1")</f>
        <v>1</v>
      </c>
    </row>
    <row r="15874">
      <c r="A15874" s="2" t="s">
        <v>15734</v>
      </c>
      <c r="B15874" s="2">
        <v>1.0</v>
      </c>
      <c r="C15874" t="str">
        <f>IFERROR(__xludf.DUMMYFUNCTION("TO_TEXT(B15874)"),"1")</f>
        <v>1</v>
      </c>
    </row>
    <row r="15875">
      <c r="A15875" s="2" t="s">
        <v>15735</v>
      </c>
      <c r="B15875" s="2">
        <v>1.0</v>
      </c>
      <c r="C15875" t="str">
        <f>IFERROR(__xludf.DUMMYFUNCTION("TO_TEXT(B15875)"),"1")</f>
        <v>1</v>
      </c>
    </row>
    <row r="15876">
      <c r="A15876" s="2" t="s">
        <v>15736</v>
      </c>
      <c r="B15876" s="2">
        <v>1.0</v>
      </c>
      <c r="C15876" t="str">
        <f>IFERROR(__xludf.DUMMYFUNCTION("TO_TEXT(B15876)"),"1")</f>
        <v>1</v>
      </c>
    </row>
    <row r="15877">
      <c r="A15877" s="2" t="s">
        <v>15737</v>
      </c>
      <c r="B15877" s="2">
        <v>1.0</v>
      </c>
      <c r="C15877" t="str">
        <f>IFERROR(__xludf.DUMMYFUNCTION("TO_TEXT(B15877)"),"1")</f>
        <v>1</v>
      </c>
    </row>
    <row r="15878">
      <c r="A15878" s="2" t="s">
        <v>15738</v>
      </c>
      <c r="B15878" s="2">
        <v>1.0</v>
      </c>
      <c r="C15878" t="str">
        <f>IFERROR(__xludf.DUMMYFUNCTION("TO_TEXT(B15878)"),"1")</f>
        <v>1</v>
      </c>
    </row>
    <row r="15879">
      <c r="A15879" s="2" t="s">
        <v>15739</v>
      </c>
      <c r="B15879" s="2">
        <v>1.0</v>
      </c>
      <c r="C15879" t="str">
        <f>IFERROR(__xludf.DUMMYFUNCTION("TO_TEXT(B15879)"),"1")</f>
        <v>1</v>
      </c>
    </row>
    <row r="15880">
      <c r="A15880" s="2" t="s">
        <v>15740</v>
      </c>
      <c r="B15880" s="2">
        <v>1.0</v>
      </c>
      <c r="C15880" t="str">
        <f>IFERROR(__xludf.DUMMYFUNCTION("TO_TEXT(B15880)"),"1")</f>
        <v>1</v>
      </c>
    </row>
    <row r="15881">
      <c r="A15881" s="2" t="s">
        <v>15741</v>
      </c>
      <c r="B15881" s="2">
        <v>1.0</v>
      </c>
      <c r="C15881" t="str">
        <f>IFERROR(__xludf.DUMMYFUNCTION("TO_TEXT(B15881)"),"1")</f>
        <v>1</v>
      </c>
    </row>
    <row r="15882">
      <c r="A15882" s="2" t="s">
        <v>15742</v>
      </c>
      <c r="B15882" s="2">
        <v>1.0</v>
      </c>
      <c r="C15882" t="str">
        <f>IFERROR(__xludf.DUMMYFUNCTION("TO_TEXT(B15882)"),"1")</f>
        <v>1</v>
      </c>
    </row>
    <row r="15883">
      <c r="A15883" s="2" t="s">
        <v>15743</v>
      </c>
      <c r="B15883" s="2">
        <v>1.0</v>
      </c>
      <c r="C15883" t="str">
        <f>IFERROR(__xludf.DUMMYFUNCTION("TO_TEXT(B15883)"),"1")</f>
        <v>1</v>
      </c>
    </row>
    <row r="15884">
      <c r="A15884" s="2" t="s">
        <v>15744</v>
      </c>
      <c r="B15884" s="2">
        <v>1.0</v>
      </c>
      <c r="C15884" t="str">
        <f>IFERROR(__xludf.DUMMYFUNCTION("TO_TEXT(B15884)"),"1")</f>
        <v>1</v>
      </c>
    </row>
    <row r="15885">
      <c r="A15885" s="2" t="s">
        <v>15745</v>
      </c>
      <c r="B15885" s="2">
        <v>1.0</v>
      </c>
      <c r="C15885" t="str">
        <f>IFERROR(__xludf.DUMMYFUNCTION("TO_TEXT(B15885)"),"1")</f>
        <v>1</v>
      </c>
    </row>
    <row r="15886">
      <c r="A15886" s="2" t="s">
        <v>15746</v>
      </c>
      <c r="B15886" s="2">
        <v>1.0</v>
      </c>
      <c r="C15886" t="str">
        <f>IFERROR(__xludf.DUMMYFUNCTION("TO_TEXT(B15886)"),"1")</f>
        <v>1</v>
      </c>
    </row>
    <row r="15887">
      <c r="A15887" s="2" t="s">
        <v>15747</v>
      </c>
      <c r="B15887" s="2">
        <v>1.0</v>
      </c>
      <c r="C15887" t="str">
        <f>IFERROR(__xludf.DUMMYFUNCTION("TO_TEXT(B15887)"),"1")</f>
        <v>1</v>
      </c>
    </row>
    <row r="15888">
      <c r="A15888" s="2" t="s">
        <v>15748</v>
      </c>
      <c r="B15888" s="2">
        <v>1.0</v>
      </c>
      <c r="C15888" t="str">
        <f>IFERROR(__xludf.DUMMYFUNCTION("TO_TEXT(B15888)"),"1")</f>
        <v>1</v>
      </c>
    </row>
    <row r="15889">
      <c r="A15889" s="2" t="s">
        <v>15749</v>
      </c>
      <c r="B15889" s="2">
        <v>1.0</v>
      </c>
      <c r="C15889" t="str">
        <f>IFERROR(__xludf.DUMMYFUNCTION("TO_TEXT(B15889)"),"1")</f>
        <v>1</v>
      </c>
    </row>
    <row r="15890">
      <c r="A15890" s="2" t="s">
        <v>15750</v>
      </c>
      <c r="B15890" s="2">
        <v>1.0</v>
      </c>
      <c r="C15890" t="str">
        <f>IFERROR(__xludf.DUMMYFUNCTION("TO_TEXT(B15890)"),"1")</f>
        <v>1</v>
      </c>
    </row>
    <row r="15891">
      <c r="A15891" s="2" t="s">
        <v>15751</v>
      </c>
      <c r="B15891" s="2">
        <v>1.0</v>
      </c>
      <c r="C15891" t="str">
        <f>IFERROR(__xludf.DUMMYFUNCTION("TO_TEXT(B15891)"),"1")</f>
        <v>1</v>
      </c>
    </row>
    <row r="15892">
      <c r="A15892" s="2" t="s">
        <v>15752</v>
      </c>
      <c r="B15892" s="2">
        <v>1.0</v>
      </c>
      <c r="C15892" t="str">
        <f>IFERROR(__xludf.DUMMYFUNCTION("TO_TEXT(B15892)"),"1")</f>
        <v>1</v>
      </c>
    </row>
    <row r="15893">
      <c r="A15893" s="2" t="s">
        <v>15753</v>
      </c>
      <c r="B15893" s="2">
        <v>1.0</v>
      </c>
      <c r="C15893" t="str">
        <f>IFERROR(__xludf.DUMMYFUNCTION("TO_TEXT(B15893)"),"1")</f>
        <v>1</v>
      </c>
    </row>
    <row r="15894">
      <c r="A15894" s="2" t="s">
        <v>15754</v>
      </c>
      <c r="B15894" s="2">
        <v>1.0</v>
      </c>
      <c r="C15894" t="str">
        <f>IFERROR(__xludf.DUMMYFUNCTION("TO_TEXT(B15894)"),"1")</f>
        <v>1</v>
      </c>
    </row>
    <row r="15895">
      <c r="A15895" s="2" t="s">
        <v>15755</v>
      </c>
      <c r="B15895" s="2">
        <v>1.0</v>
      </c>
      <c r="C15895" t="str">
        <f>IFERROR(__xludf.DUMMYFUNCTION("TO_TEXT(B15895)"),"1")</f>
        <v>1</v>
      </c>
    </row>
    <row r="15896">
      <c r="A15896" s="2" t="s">
        <v>15756</v>
      </c>
      <c r="B15896" s="2">
        <v>1.0</v>
      </c>
      <c r="C15896" t="str">
        <f>IFERROR(__xludf.DUMMYFUNCTION("TO_TEXT(B15896)"),"1")</f>
        <v>1</v>
      </c>
    </row>
    <row r="15897">
      <c r="A15897" s="2" t="s">
        <v>15757</v>
      </c>
      <c r="B15897" s="2">
        <v>1.0</v>
      </c>
      <c r="C15897" t="str">
        <f>IFERROR(__xludf.DUMMYFUNCTION("TO_TEXT(B15897)"),"1")</f>
        <v>1</v>
      </c>
    </row>
    <row r="15898">
      <c r="A15898" s="2" t="s">
        <v>15758</v>
      </c>
      <c r="B15898" s="2">
        <v>1.0</v>
      </c>
      <c r="C15898" t="str">
        <f>IFERROR(__xludf.DUMMYFUNCTION("TO_TEXT(B15898)"),"1")</f>
        <v>1</v>
      </c>
    </row>
    <row r="15899">
      <c r="A15899" s="2" t="s">
        <v>15759</v>
      </c>
      <c r="B15899" s="2">
        <v>1.0</v>
      </c>
      <c r="C15899" t="str">
        <f>IFERROR(__xludf.DUMMYFUNCTION("TO_TEXT(B15899)"),"1")</f>
        <v>1</v>
      </c>
    </row>
    <row r="15900">
      <c r="A15900" s="2" t="s">
        <v>15760</v>
      </c>
      <c r="B15900" s="2">
        <v>1.0</v>
      </c>
      <c r="C15900" t="str">
        <f>IFERROR(__xludf.DUMMYFUNCTION("TO_TEXT(B15900)"),"1")</f>
        <v>1</v>
      </c>
    </row>
    <row r="15901">
      <c r="A15901" s="2" t="s">
        <v>15761</v>
      </c>
      <c r="B15901" s="2">
        <v>1.0</v>
      </c>
      <c r="C15901" t="str">
        <f>IFERROR(__xludf.DUMMYFUNCTION("TO_TEXT(B15901)"),"1")</f>
        <v>1</v>
      </c>
    </row>
    <row r="15902">
      <c r="A15902" s="2" t="s">
        <v>15762</v>
      </c>
      <c r="B15902" s="2">
        <v>1.0</v>
      </c>
      <c r="C15902" t="str">
        <f>IFERROR(__xludf.DUMMYFUNCTION("TO_TEXT(B15902)"),"1")</f>
        <v>1</v>
      </c>
    </row>
    <row r="15903">
      <c r="A15903" s="2" t="s">
        <v>15763</v>
      </c>
      <c r="B15903" s="2">
        <v>1.0</v>
      </c>
      <c r="C15903" t="str">
        <f>IFERROR(__xludf.DUMMYFUNCTION("TO_TEXT(B15903)"),"1")</f>
        <v>1</v>
      </c>
    </row>
    <row r="15904">
      <c r="A15904" s="2" t="s">
        <v>15764</v>
      </c>
      <c r="B15904" s="2">
        <v>1.0</v>
      </c>
      <c r="C15904" t="str">
        <f>IFERROR(__xludf.DUMMYFUNCTION("TO_TEXT(B15904)"),"1")</f>
        <v>1</v>
      </c>
    </row>
    <row r="15905">
      <c r="A15905" s="2" t="s">
        <v>15765</v>
      </c>
      <c r="B15905" s="2">
        <v>1.0</v>
      </c>
      <c r="C15905" t="str">
        <f>IFERROR(__xludf.DUMMYFUNCTION("TO_TEXT(B15905)"),"1")</f>
        <v>1</v>
      </c>
    </row>
    <row r="15906">
      <c r="A15906" s="2">
        <v>170.0</v>
      </c>
      <c r="B15906" s="2">
        <v>1.0</v>
      </c>
      <c r="C15906" t="str">
        <f>IFERROR(__xludf.DUMMYFUNCTION("TO_TEXT(B15906)"),"1")</f>
        <v>1</v>
      </c>
    </row>
    <row r="15907">
      <c r="A15907" s="2" t="s">
        <v>15766</v>
      </c>
      <c r="B15907" s="2">
        <v>1.0</v>
      </c>
      <c r="C15907" t="str">
        <f>IFERROR(__xludf.DUMMYFUNCTION("TO_TEXT(B15907)"),"1")</f>
        <v>1</v>
      </c>
    </row>
    <row r="15908">
      <c r="A15908" s="2">
        <v>147.0</v>
      </c>
      <c r="B15908" s="2">
        <v>1.0</v>
      </c>
      <c r="C15908" t="str">
        <f>IFERROR(__xludf.DUMMYFUNCTION("TO_TEXT(B15908)"),"1")</f>
        <v>1</v>
      </c>
    </row>
    <row r="15909">
      <c r="A15909" s="2" t="s">
        <v>15767</v>
      </c>
      <c r="B15909" s="2">
        <v>1.0</v>
      </c>
      <c r="C15909" t="str">
        <f>IFERROR(__xludf.DUMMYFUNCTION("TO_TEXT(B15909)"),"1")</f>
        <v>1</v>
      </c>
    </row>
    <row r="15910">
      <c r="A15910" s="2" t="s">
        <v>15768</v>
      </c>
      <c r="B15910" s="2">
        <v>1.0</v>
      </c>
      <c r="C15910" t="str">
        <f>IFERROR(__xludf.DUMMYFUNCTION("TO_TEXT(B15910)"),"1")</f>
        <v>1</v>
      </c>
    </row>
    <row r="15911">
      <c r="A15911" s="2" t="s">
        <v>15769</v>
      </c>
      <c r="B15911" s="2">
        <v>1.0</v>
      </c>
      <c r="C15911" t="str">
        <f>IFERROR(__xludf.DUMMYFUNCTION("TO_TEXT(B15911)"),"1")</f>
        <v>1</v>
      </c>
    </row>
    <row r="15912">
      <c r="A15912" s="2" t="s">
        <v>15770</v>
      </c>
      <c r="B15912" s="2">
        <v>1.0</v>
      </c>
      <c r="C15912" t="str">
        <f>IFERROR(__xludf.DUMMYFUNCTION("TO_TEXT(B15912)"),"1")</f>
        <v>1</v>
      </c>
    </row>
    <row r="15913">
      <c r="A15913" s="2" t="s">
        <v>15771</v>
      </c>
      <c r="B15913" s="2">
        <v>1.0</v>
      </c>
      <c r="C15913" t="str">
        <f>IFERROR(__xludf.DUMMYFUNCTION("TO_TEXT(B15913)"),"1")</f>
        <v>1</v>
      </c>
    </row>
    <row r="15914">
      <c r="A15914" s="2" t="s">
        <v>15772</v>
      </c>
      <c r="B15914" s="2">
        <v>1.0</v>
      </c>
      <c r="C15914" t="str">
        <f>IFERROR(__xludf.DUMMYFUNCTION("TO_TEXT(B15914)"),"1")</f>
        <v>1</v>
      </c>
    </row>
    <row r="15915">
      <c r="A15915" s="2" t="s">
        <v>15773</v>
      </c>
      <c r="B15915" s="2">
        <v>1.0</v>
      </c>
      <c r="C15915" t="str">
        <f>IFERROR(__xludf.DUMMYFUNCTION("TO_TEXT(B15915)"),"1")</f>
        <v>1</v>
      </c>
    </row>
    <row r="15916">
      <c r="A15916" s="2" t="s">
        <v>15774</v>
      </c>
      <c r="B15916" s="2">
        <v>1.0</v>
      </c>
      <c r="C15916" t="str">
        <f>IFERROR(__xludf.DUMMYFUNCTION("TO_TEXT(B15916)"),"1")</f>
        <v>1</v>
      </c>
    </row>
    <row r="15917">
      <c r="A15917" s="2" t="s">
        <v>15775</v>
      </c>
      <c r="B15917" s="2">
        <v>1.0</v>
      </c>
      <c r="C15917" t="str">
        <f>IFERROR(__xludf.DUMMYFUNCTION("TO_TEXT(B15917)"),"1")</f>
        <v>1</v>
      </c>
    </row>
    <row r="15918">
      <c r="A15918" s="2" t="s">
        <v>15776</v>
      </c>
      <c r="B15918" s="2">
        <v>1.0</v>
      </c>
      <c r="C15918" t="str">
        <f>IFERROR(__xludf.DUMMYFUNCTION("TO_TEXT(B15918)"),"1")</f>
        <v>1</v>
      </c>
    </row>
    <row r="15919">
      <c r="A15919" s="2" t="s">
        <v>15777</v>
      </c>
      <c r="B15919" s="2">
        <v>1.0</v>
      </c>
      <c r="C15919" t="str">
        <f>IFERROR(__xludf.DUMMYFUNCTION("TO_TEXT(B15919)"),"1")</f>
        <v>1</v>
      </c>
    </row>
    <row r="15920">
      <c r="A15920" s="2" t="s">
        <v>15778</v>
      </c>
      <c r="B15920" s="2">
        <v>1.0</v>
      </c>
      <c r="C15920" t="str">
        <f>IFERROR(__xludf.DUMMYFUNCTION("TO_TEXT(B15920)"),"1")</f>
        <v>1</v>
      </c>
    </row>
    <row r="15921">
      <c r="A15921" s="2" t="s">
        <v>15779</v>
      </c>
      <c r="B15921" s="2">
        <v>1.0</v>
      </c>
      <c r="C15921" t="str">
        <f>IFERROR(__xludf.DUMMYFUNCTION("TO_TEXT(B15921)"),"1")</f>
        <v>1</v>
      </c>
    </row>
    <row r="15922">
      <c r="A15922" s="2" t="s">
        <v>15780</v>
      </c>
      <c r="B15922" s="2">
        <v>1.0</v>
      </c>
      <c r="C15922" t="str">
        <f>IFERROR(__xludf.DUMMYFUNCTION("TO_TEXT(B15922)"),"1")</f>
        <v>1</v>
      </c>
    </row>
    <row r="15923">
      <c r="A15923" s="2" t="s">
        <v>15781</v>
      </c>
      <c r="B15923" s="2">
        <v>1.0</v>
      </c>
      <c r="C15923" t="str">
        <f>IFERROR(__xludf.DUMMYFUNCTION("TO_TEXT(B15923)"),"1")</f>
        <v>1</v>
      </c>
    </row>
    <row r="15924">
      <c r="A15924" s="2" t="s">
        <v>15782</v>
      </c>
      <c r="B15924" s="2">
        <v>1.0</v>
      </c>
      <c r="C15924" t="str">
        <f>IFERROR(__xludf.DUMMYFUNCTION("TO_TEXT(B15924)"),"1")</f>
        <v>1</v>
      </c>
    </row>
    <row r="15925">
      <c r="A15925" s="2" t="s">
        <v>15783</v>
      </c>
      <c r="B15925" s="2">
        <v>1.0</v>
      </c>
      <c r="C15925" t="str">
        <f>IFERROR(__xludf.DUMMYFUNCTION("TO_TEXT(B15925)"),"1")</f>
        <v>1</v>
      </c>
    </row>
    <row r="15926">
      <c r="A15926" s="2" t="s">
        <v>15784</v>
      </c>
      <c r="B15926" s="2">
        <v>1.0</v>
      </c>
      <c r="C15926" t="str">
        <f>IFERROR(__xludf.DUMMYFUNCTION("TO_TEXT(B15926)"),"1")</f>
        <v>1</v>
      </c>
    </row>
    <row r="15927">
      <c r="A15927" s="2" t="s">
        <v>15785</v>
      </c>
      <c r="B15927" s="2">
        <v>1.0</v>
      </c>
      <c r="C15927" t="str">
        <f>IFERROR(__xludf.DUMMYFUNCTION("TO_TEXT(B15927)"),"1")</f>
        <v>1</v>
      </c>
    </row>
    <row r="15928">
      <c r="A15928" s="2" t="s">
        <v>15786</v>
      </c>
      <c r="B15928" s="2">
        <v>1.0</v>
      </c>
      <c r="C15928" t="str">
        <f>IFERROR(__xludf.DUMMYFUNCTION("TO_TEXT(B15928)"),"1")</f>
        <v>1</v>
      </c>
    </row>
    <row r="15929">
      <c r="A15929" s="2" t="s">
        <v>15787</v>
      </c>
      <c r="B15929" s="2">
        <v>1.0</v>
      </c>
      <c r="C15929" t="str">
        <f>IFERROR(__xludf.DUMMYFUNCTION("TO_TEXT(B15929)"),"1")</f>
        <v>1</v>
      </c>
    </row>
    <row r="15930">
      <c r="A15930" s="2" t="s">
        <v>15788</v>
      </c>
      <c r="B15930" s="2">
        <v>1.0</v>
      </c>
      <c r="C15930" t="str">
        <f>IFERROR(__xludf.DUMMYFUNCTION("TO_TEXT(B15930)"),"1")</f>
        <v>1</v>
      </c>
    </row>
    <row r="15931">
      <c r="A15931" s="2" t="s">
        <v>15789</v>
      </c>
      <c r="B15931" s="2">
        <v>1.0</v>
      </c>
      <c r="C15931" t="str">
        <f>IFERROR(__xludf.DUMMYFUNCTION("TO_TEXT(B15931)"),"1")</f>
        <v>1</v>
      </c>
    </row>
    <row r="15932">
      <c r="A15932" s="2" t="s">
        <v>15790</v>
      </c>
      <c r="B15932" s="2">
        <v>1.0</v>
      </c>
      <c r="C15932" t="str">
        <f>IFERROR(__xludf.DUMMYFUNCTION("TO_TEXT(B15932)"),"1")</f>
        <v>1</v>
      </c>
    </row>
    <row r="15933">
      <c r="A15933" s="2" t="s">
        <v>15791</v>
      </c>
      <c r="B15933" s="2">
        <v>1.0</v>
      </c>
      <c r="C15933" t="str">
        <f>IFERROR(__xludf.DUMMYFUNCTION("TO_TEXT(B15933)"),"1")</f>
        <v>1</v>
      </c>
    </row>
    <row r="15934">
      <c r="A15934" s="2" t="s">
        <v>15792</v>
      </c>
      <c r="B15934" s="2">
        <v>1.0</v>
      </c>
      <c r="C15934" t="str">
        <f>IFERROR(__xludf.DUMMYFUNCTION("TO_TEXT(B15934)"),"1")</f>
        <v>1</v>
      </c>
    </row>
    <row r="15935">
      <c r="A15935" s="2" t="s">
        <v>15793</v>
      </c>
      <c r="B15935" s="2">
        <v>1.0</v>
      </c>
      <c r="C15935" t="str">
        <f>IFERROR(__xludf.DUMMYFUNCTION("TO_TEXT(B15935)"),"1")</f>
        <v>1</v>
      </c>
    </row>
    <row r="15936">
      <c r="A15936" s="2" t="s">
        <v>15794</v>
      </c>
      <c r="B15936" s="2">
        <v>1.0</v>
      </c>
      <c r="C15936" t="str">
        <f>IFERROR(__xludf.DUMMYFUNCTION("TO_TEXT(B15936)"),"1")</f>
        <v>1</v>
      </c>
    </row>
    <row r="15937">
      <c r="A15937" s="2" t="s">
        <v>15795</v>
      </c>
      <c r="B15937" s="2">
        <v>1.0</v>
      </c>
      <c r="C15937" t="str">
        <f>IFERROR(__xludf.DUMMYFUNCTION("TO_TEXT(B15937)"),"1")</f>
        <v>1</v>
      </c>
    </row>
    <row r="15938">
      <c r="A15938" s="2" t="s">
        <v>15796</v>
      </c>
      <c r="B15938" s="2">
        <v>1.0</v>
      </c>
      <c r="C15938" t="str">
        <f>IFERROR(__xludf.DUMMYFUNCTION("TO_TEXT(B15938)"),"1")</f>
        <v>1</v>
      </c>
    </row>
    <row r="15939">
      <c r="A15939" s="2" t="s">
        <v>15797</v>
      </c>
      <c r="B15939" s="2">
        <v>1.0</v>
      </c>
      <c r="C15939" t="str">
        <f>IFERROR(__xludf.DUMMYFUNCTION("TO_TEXT(B15939)"),"1")</f>
        <v>1</v>
      </c>
    </row>
    <row r="15940">
      <c r="A15940" s="2" t="s">
        <v>15798</v>
      </c>
      <c r="B15940" s="2">
        <v>1.0</v>
      </c>
      <c r="C15940" t="str">
        <f>IFERROR(__xludf.DUMMYFUNCTION("TO_TEXT(B15940)"),"1")</f>
        <v>1</v>
      </c>
    </row>
    <row r="15941">
      <c r="A15941" s="2" t="s">
        <v>15799</v>
      </c>
      <c r="B15941" s="2">
        <v>1.0</v>
      </c>
      <c r="C15941" t="str">
        <f>IFERROR(__xludf.DUMMYFUNCTION("TO_TEXT(B15941)"),"1")</f>
        <v>1</v>
      </c>
    </row>
    <row r="15942">
      <c r="A15942" s="2" t="s">
        <v>15800</v>
      </c>
      <c r="B15942" s="2">
        <v>1.0</v>
      </c>
      <c r="C15942" t="str">
        <f>IFERROR(__xludf.DUMMYFUNCTION("TO_TEXT(B15942)"),"1")</f>
        <v>1</v>
      </c>
    </row>
    <row r="15943">
      <c r="A15943" s="2" t="s">
        <v>15801</v>
      </c>
      <c r="B15943" s="2">
        <v>1.0</v>
      </c>
      <c r="C15943" t="str">
        <f>IFERROR(__xludf.DUMMYFUNCTION("TO_TEXT(B15943)"),"1")</f>
        <v>1</v>
      </c>
    </row>
    <row r="15944">
      <c r="A15944" s="2" t="s">
        <v>15802</v>
      </c>
      <c r="B15944" s="2">
        <v>1.0</v>
      </c>
      <c r="C15944" t="str">
        <f>IFERROR(__xludf.DUMMYFUNCTION("TO_TEXT(B15944)"),"1")</f>
        <v>1</v>
      </c>
    </row>
    <row r="15945">
      <c r="A15945" s="2" t="s">
        <v>15803</v>
      </c>
      <c r="B15945" s="2">
        <v>1.0</v>
      </c>
      <c r="C15945" t="str">
        <f>IFERROR(__xludf.DUMMYFUNCTION("TO_TEXT(B15945)"),"1")</f>
        <v>1</v>
      </c>
    </row>
    <row r="15946">
      <c r="A15946" s="2">
        <v>112.0</v>
      </c>
      <c r="B15946" s="2">
        <v>1.0</v>
      </c>
      <c r="C15946" t="str">
        <f>IFERROR(__xludf.DUMMYFUNCTION("TO_TEXT(B15946)"),"1")</f>
        <v>1</v>
      </c>
    </row>
    <row r="15947">
      <c r="A15947" s="2" t="s">
        <v>15804</v>
      </c>
      <c r="B15947" s="2">
        <v>1.0</v>
      </c>
      <c r="C15947" t="str">
        <f>IFERROR(__xludf.DUMMYFUNCTION("TO_TEXT(B15947)"),"1")</f>
        <v>1</v>
      </c>
    </row>
    <row r="15948">
      <c r="A15948" s="2" t="s">
        <v>15805</v>
      </c>
      <c r="B15948" s="2">
        <v>1.0</v>
      </c>
      <c r="C15948" t="str">
        <f>IFERROR(__xludf.DUMMYFUNCTION("TO_TEXT(B15948)"),"1")</f>
        <v>1</v>
      </c>
    </row>
    <row r="15949">
      <c r="A15949" s="2" t="s">
        <v>15806</v>
      </c>
      <c r="B15949" s="2">
        <v>1.0</v>
      </c>
      <c r="C15949" t="str">
        <f>IFERROR(__xludf.DUMMYFUNCTION("TO_TEXT(B15949)"),"1")</f>
        <v>1</v>
      </c>
    </row>
    <row r="15950">
      <c r="A15950" s="2" t="s">
        <v>15807</v>
      </c>
      <c r="B15950" s="2">
        <v>1.0</v>
      </c>
      <c r="C15950" t="str">
        <f>IFERROR(__xludf.DUMMYFUNCTION("TO_TEXT(B15950)"),"1")</f>
        <v>1</v>
      </c>
    </row>
    <row r="15951">
      <c r="A15951" s="2" t="s">
        <v>15808</v>
      </c>
      <c r="B15951" s="2">
        <v>1.0</v>
      </c>
      <c r="C15951" t="str">
        <f>IFERROR(__xludf.DUMMYFUNCTION("TO_TEXT(B15951)"),"1")</f>
        <v>1</v>
      </c>
    </row>
    <row r="15952">
      <c r="A15952" s="2" t="s">
        <v>15809</v>
      </c>
      <c r="B15952" s="2">
        <v>1.0</v>
      </c>
      <c r="C15952" t="str">
        <f>IFERROR(__xludf.DUMMYFUNCTION("TO_TEXT(B15952)"),"1")</f>
        <v>1</v>
      </c>
    </row>
    <row r="15953">
      <c r="A15953" s="2" t="s">
        <v>15810</v>
      </c>
      <c r="B15953" s="2">
        <v>1.0</v>
      </c>
      <c r="C15953" t="str">
        <f>IFERROR(__xludf.DUMMYFUNCTION("TO_TEXT(B15953)"),"1")</f>
        <v>1</v>
      </c>
    </row>
    <row r="15954">
      <c r="A15954" s="2">
        <v>64.0</v>
      </c>
      <c r="B15954" s="2">
        <v>1.0</v>
      </c>
      <c r="C15954" t="str">
        <f>IFERROR(__xludf.DUMMYFUNCTION("TO_TEXT(B15954)"),"1")</f>
        <v>1</v>
      </c>
    </row>
    <row r="15955">
      <c r="A15955" s="2" t="s">
        <v>15811</v>
      </c>
      <c r="B15955" s="2">
        <v>1.0</v>
      </c>
      <c r="C15955" t="str">
        <f>IFERROR(__xludf.DUMMYFUNCTION("TO_TEXT(B15955)"),"1")</f>
        <v>1</v>
      </c>
    </row>
    <row r="15956">
      <c r="A15956" s="2" t="s">
        <v>15812</v>
      </c>
      <c r="B15956" s="2">
        <v>1.0</v>
      </c>
      <c r="C15956" t="str">
        <f>IFERROR(__xludf.DUMMYFUNCTION("TO_TEXT(B15956)"),"1")</f>
        <v>1</v>
      </c>
    </row>
    <row r="15957">
      <c r="A15957" s="2" t="s">
        <v>15813</v>
      </c>
      <c r="B15957" s="2">
        <v>1.0</v>
      </c>
      <c r="C15957" t="str">
        <f>IFERROR(__xludf.DUMMYFUNCTION("TO_TEXT(B15957)"),"1")</f>
        <v>1</v>
      </c>
    </row>
    <row r="15958">
      <c r="A15958" s="2" t="s">
        <v>15814</v>
      </c>
      <c r="B15958" s="2">
        <v>1.0</v>
      </c>
      <c r="C15958" t="str">
        <f>IFERROR(__xludf.DUMMYFUNCTION("TO_TEXT(B15958)"),"1")</f>
        <v>1</v>
      </c>
    </row>
    <row r="15959">
      <c r="A15959" s="2" t="s">
        <v>15815</v>
      </c>
      <c r="B15959" s="2">
        <v>1.0</v>
      </c>
      <c r="C15959" t="str">
        <f>IFERROR(__xludf.DUMMYFUNCTION("TO_TEXT(B15959)"),"1")</f>
        <v>1</v>
      </c>
    </row>
    <row r="15960">
      <c r="A15960" s="2" t="s">
        <v>15816</v>
      </c>
      <c r="B15960" s="2">
        <v>1.0</v>
      </c>
      <c r="C15960" t="str">
        <f>IFERROR(__xludf.DUMMYFUNCTION("TO_TEXT(B15960)"),"1")</f>
        <v>1</v>
      </c>
    </row>
    <row r="15961">
      <c r="A15961" s="2" t="s">
        <v>15817</v>
      </c>
      <c r="B15961" s="2">
        <v>1.0</v>
      </c>
      <c r="C15961" t="str">
        <f>IFERROR(__xludf.DUMMYFUNCTION("TO_TEXT(B15961)"),"1")</f>
        <v>1</v>
      </c>
    </row>
    <row r="15962">
      <c r="A15962" s="2" t="s">
        <v>15818</v>
      </c>
      <c r="B15962" s="2">
        <v>1.0</v>
      </c>
      <c r="C15962" t="str">
        <f>IFERROR(__xludf.DUMMYFUNCTION("TO_TEXT(B15962)"),"1")</f>
        <v>1</v>
      </c>
    </row>
    <row r="15963">
      <c r="A15963" s="2" t="s">
        <v>15819</v>
      </c>
      <c r="B15963" s="2">
        <v>1.0</v>
      </c>
      <c r="C15963" t="str">
        <f>IFERROR(__xludf.DUMMYFUNCTION("TO_TEXT(B15963)"),"1")</f>
        <v>1</v>
      </c>
    </row>
    <row r="15964">
      <c r="A15964" s="2" t="s">
        <v>15820</v>
      </c>
      <c r="B15964" s="2">
        <v>1.0</v>
      </c>
      <c r="C15964" t="str">
        <f>IFERROR(__xludf.DUMMYFUNCTION("TO_TEXT(B15964)"),"1")</f>
        <v>1</v>
      </c>
    </row>
    <row r="15965">
      <c r="A15965" s="2" t="s">
        <v>15821</v>
      </c>
      <c r="B15965" s="2">
        <v>1.0</v>
      </c>
      <c r="C15965" t="str">
        <f>IFERROR(__xludf.DUMMYFUNCTION("TO_TEXT(B15965)"),"1")</f>
        <v>1</v>
      </c>
    </row>
    <row r="15966">
      <c r="A15966" s="2" t="s">
        <v>15822</v>
      </c>
      <c r="B15966" s="2">
        <v>1.0</v>
      </c>
      <c r="C15966" t="str">
        <f>IFERROR(__xludf.DUMMYFUNCTION("TO_TEXT(B15966)"),"1")</f>
        <v>1</v>
      </c>
    </row>
    <row r="15967">
      <c r="A15967" s="2" t="s">
        <v>15823</v>
      </c>
      <c r="B15967" s="2">
        <v>1.0</v>
      </c>
      <c r="C15967" t="str">
        <f>IFERROR(__xludf.DUMMYFUNCTION("TO_TEXT(B15967)"),"1")</f>
        <v>1</v>
      </c>
    </row>
    <row r="15968">
      <c r="A15968" s="2" t="s">
        <v>15824</v>
      </c>
      <c r="B15968" s="2">
        <v>1.0</v>
      </c>
      <c r="C15968" t="str">
        <f>IFERROR(__xludf.DUMMYFUNCTION("TO_TEXT(B15968)"),"1")</f>
        <v>1</v>
      </c>
    </row>
    <row r="15969">
      <c r="A15969" s="2" t="s">
        <v>15825</v>
      </c>
      <c r="B15969" s="2">
        <v>1.0</v>
      </c>
      <c r="C15969" t="str">
        <f>IFERROR(__xludf.DUMMYFUNCTION("TO_TEXT(B15969)"),"1")</f>
        <v>1</v>
      </c>
    </row>
    <row r="15970">
      <c r="A15970" s="2" t="s">
        <v>15826</v>
      </c>
      <c r="B15970" s="2">
        <v>1.0</v>
      </c>
      <c r="C15970" t="str">
        <f>IFERROR(__xludf.DUMMYFUNCTION("TO_TEXT(B15970)"),"1")</f>
        <v>1</v>
      </c>
    </row>
    <row r="15971">
      <c r="A15971" s="2" t="s">
        <v>15827</v>
      </c>
      <c r="B15971" s="2">
        <v>1.0</v>
      </c>
      <c r="C15971" t="str">
        <f>IFERROR(__xludf.DUMMYFUNCTION("TO_TEXT(B15971)"),"1")</f>
        <v>1</v>
      </c>
    </row>
    <row r="15972">
      <c r="A15972" s="2" t="s">
        <v>15828</v>
      </c>
      <c r="B15972" s="2">
        <v>1.0</v>
      </c>
      <c r="C15972" t="str">
        <f>IFERROR(__xludf.DUMMYFUNCTION("TO_TEXT(B15972)"),"1")</f>
        <v>1</v>
      </c>
    </row>
    <row r="15973">
      <c r="A15973" s="2" t="s">
        <v>15829</v>
      </c>
      <c r="B15973" s="2">
        <v>1.0</v>
      </c>
      <c r="C15973" t="str">
        <f>IFERROR(__xludf.DUMMYFUNCTION("TO_TEXT(B15973)"),"1")</f>
        <v>1</v>
      </c>
    </row>
    <row r="15974">
      <c r="A15974" s="2" t="s">
        <v>15830</v>
      </c>
      <c r="B15974" s="2">
        <v>1.0</v>
      </c>
      <c r="C15974" t="str">
        <f>IFERROR(__xludf.DUMMYFUNCTION("TO_TEXT(B15974)"),"1")</f>
        <v>1</v>
      </c>
    </row>
    <row r="15975">
      <c r="A15975" s="2" t="s">
        <v>15831</v>
      </c>
      <c r="B15975" s="2">
        <v>1.0</v>
      </c>
      <c r="C15975" t="str">
        <f>IFERROR(__xludf.DUMMYFUNCTION("TO_TEXT(B15975)"),"1")</f>
        <v>1</v>
      </c>
    </row>
    <row r="15976">
      <c r="A15976" s="2" t="s">
        <v>15832</v>
      </c>
      <c r="B15976" s="2">
        <v>1.0</v>
      </c>
      <c r="C15976" t="str">
        <f>IFERROR(__xludf.DUMMYFUNCTION("TO_TEXT(B15976)"),"1")</f>
        <v>1</v>
      </c>
    </row>
    <row r="15977">
      <c r="A15977" s="2" t="s">
        <v>15833</v>
      </c>
      <c r="B15977" s="2">
        <v>1.0</v>
      </c>
      <c r="C15977" t="str">
        <f>IFERROR(__xludf.DUMMYFUNCTION("TO_TEXT(B15977)"),"1")</f>
        <v>1</v>
      </c>
    </row>
    <row r="15978">
      <c r="A15978" s="2" t="s">
        <v>15834</v>
      </c>
      <c r="B15978" s="2">
        <v>1.0</v>
      </c>
      <c r="C15978" t="str">
        <f>IFERROR(__xludf.DUMMYFUNCTION("TO_TEXT(B15978)"),"1")</f>
        <v>1</v>
      </c>
    </row>
    <row r="15979">
      <c r="A15979" s="2" t="s">
        <v>15835</v>
      </c>
      <c r="B15979" s="2">
        <v>1.0</v>
      </c>
      <c r="C15979" t="str">
        <f>IFERROR(__xludf.DUMMYFUNCTION("TO_TEXT(B15979)"),"1")</f>
        <v>1</v>
      </c>
    </row>
    <row r="15980">
      <c r="A15980" s="2" t="s">
        <v>15836</v>
      </c>
      <c r="B15980" s="2">
        <v>1.0</v>
      </c>
      <c r="C15980" t="str">
        <f>IFERROR(__xludf.DUMMYFUNCTION("TO_TEXT(B15980)"),"1")</f>
        <v>1</v>
      </c>
    </row>
    <row r="15981">
      <c r="A15981" s="2" t="s">
        <v>15837</v>
      </c>
      <c r="B15981" s="2">
        <v>1.0</v>
      </c>
      <c r="C15981" t="str">
        <f>IFERROR(__xludf.DUMMYFUNCTION("TO_TEXT(B15981)"),"1")</f>
        <v>1</v>
      </c>
    </row>
    <row r="15982">
      <c r="A15982" s="2" t="s">
        <v>15838</v>
      </c>
      <c r="B15982" s="2">
        <v>1.0</v>
      </c>
      <c r="C15982" t="str">
        <f>IFERROR(__xludf.DUMMYFUNCTION("TO_TEXT(B15982)"),"1")</f>
        <v>1</v>
      </c>
    </row>
    <row r="15983">
      <c r="A15983" s="2" t="s">
        <v>15839</v>
      </c>
      <c r="B15983" s="2">
        <v>1.0</v>
      </c>
      <c r="C15983" t="str">
        <f>IFERROR(__xludf.DUMMYFUNCTION("TO_TEXT(B15983)"),"1")</f>
        <v>1</v>
      </c>
    </row>
    <row r="15984">
      <c r="A15984" s="2" t="s">
        <v>15840</v>
      </c>
      <c r="B15984" s="2">
        <v>1.0</v>
      </c>
      <c r="C15984" t="str">
        <f>IFERROR(__xludf.DUMMYFUNCTION("TO_TEXT(B15984)"),"1")</f>
        <v>1</v>
      </c>
    </row>
    <row r="15985">
      <c r="A15985" s="2" t="s">
        <v>15841</v>
      </c>
      <c r="B15985" s="2">
        <v>1.0</v>
      </c>
      <c r="C15985" t="str">
        <f>IFERROR(__xludf.DUMMYFUNCTION("TO_TEXT(B15985)"),"1")</f>
        <v>1</v>
      </c>
    </row>
    <row r="15986">
      <c r="A15986" s="2" t="s">
        <v>15842</v>
      </c>
      <c r="B15986" s="2">
        <v>1.0</v>
      </c>
      <c r="C15986" t="str">
        <f>IFERROR(__xludf.DUMMYFUNCTION("TO_TEXT(B15986)"),"1")</f>
        <v>1</v>
      </c>
    </row>
    <row r="15987">
      <c r="A15987" s="2" t="s">
        <v>15843</v>
      </c>
      <c r="B15987" s="2">
        <v>1.0</v>
      </c>
      <c r="C15987" t="str">
        <f>IFERROR(__xludf.DUMMYFUNCTION("TO_TEXT(B15987)"),"1")</f>
        <v>1</v>
      </c>
    </row>
    <row r="15988">
      <c r="A15988" s="2" t="s">
        <v>15844</v>
      </c>
      <c r="B15988" s="2">
        <v>1.0</v>
      </c>
      <c r="C15988" t="str">
        <f>IFERROR(__xludf.DUMMYFUNCTION("TO_TEXT(B15988)"),"1")</f>
        <v>1</v>
      </c>
    </row>
    <row r="15989">
      <c r="A15989" s="2" t="s">
        <v>15845</v>
      </c>
      <c r="B15989" s="2">
        <v>1.0</v>
      </c>
      <c r="C15989" t="str">
        <f>IFERROR(__xludf.DUMMYFUNCTION("TO_TEXT(B15989)"),"1")</f>
        <v>1</v>
      </c>
    </row>
    <row r="15990">
      <c r="A15990" s="2" t="s">
        <v>15846</v>
      </c>
      <c r="B15990" s="2">
        <v>1.0</v>
      </c>
      <c r="C15990" t="str">
        <f>IFERROR(__xludf.DUMMYFUNCTION("TO_TEXT(B15990)"),"1")</f>
        <v>1</v>
      </c>
    </row>
    <row r="15991">
      <c r="A15991" s="2" t="s">
        <v>15847</v>
      </c>
      <c r="B15991" s="2">
        <v>1.0</v>
      </c>
      <c r="C15991" t="str">
        <f>IFERROR(__xludf.DUMMYFUNCTION("TO_TEXT(B15991)"),"1")</f>
        <v>1</v>
      </c>
    </row>
    <row r="15992">
      <c r="A15992" s="2" t="s">
        <v>15848</v>
      </c>
      <c r="B15992" s="2">
        <v>1.0</v>
      </c>
      <c r="C15992" t="str">
        <f>IFERROR(__xludf.DUMMYFUNCTION("TO_TEXT(B15992)"),"1")</f>
        <v>1</v>
      </c>
    </row>
    <row r="15993">
      <c r="A15993" s="2" t="s">
        <v>15849</v>
      </c>
      <c r="B15993" s="2">
        <v>1.0</v>
      </c>
      <c r="C15993" t="str">
        <f>IFERROR(__xludf.DUMMYFUNCTION("TO_TEXT(B15993)"),"1")</f>
        <v>1</v>
      </c>
    </row>
    <row r="15994">
      <c r="A15994" s="2" t="s">
        <v>15850</v>
      </c>
      <c r="B15994" s="2">
        <v>1.0</v>
      </c>
      <c r="C15994" t="str">
        <f>IFERROR(__xludf.DUMMYFUNCTION("TO_TEXT(B15994)"),"1")</f>
        <v>1</v>
      </c>
    </row>
    <row r="15995">
      <c r="A15995" s="2" t="s">
        <v>15851</v>
      </c>
      <c r="B15995" s="2">
        <v>1.0</v>
      </c>
      <c r="C15995" t="str">
        <f>IFERROR(__xludf.DUMMYFUNCTION("TO_TEXT(B15995)"),"1")</f>
        <v>1</v>
      </c>
    </row>
    <row r="15996">
      <c r="A15996" s="2" t="s">
        <v>15852</v>
      </c>
      <c r="B15996" s="2">
        <v>1.0</v>
      </c>
      <c r="C15996" t="str">
        <f>IFERROR(__xludf.DUMMYFUNCTION("TO_TEXT(B15996)"),"1")</f>
        <v>1</v>
      </c>
    </row>
    <row r="15997">
      <c r="A15997" s="2" t="s">
        <v>15853</v>
      </c>
      <c r="B15997" s="2">
        <v>1.0</v>
      </c>
      <c r="C15997" t="str">
        <f>IFERROR(__xludf.DUMMYFUNCTION("TO_TEXT(B15997)"),"1")</f>
        <v>1</v>
      </c>
    </row>
    <row r="15998">
      <c r="A15998" s="2" t="s">
        <v>15854</v>
      </c>
      <c r="B15998" s="2">
        <v>1.0</v>
      </c>
      <c r="C15998" t="str">
        <f>IFERROR(__xludf.DUMMYFUNCTION("TO_TEXT(B15998)"),"1")</f>
        <v>1</v>
      </c>
    </row>
    <row r="15999">
      <c r="A15999" s="2" t="s">
        <v>15855</v>
      </c>
      <c r="B15999" s="2">
        <v>1.0</v>
      </c>
      <c r="C15999" t="str">
        <f>IFERROR(__xludf.DUMMYFUNCTION("TO_TEXT(B15999)"),"1")</f>
        <v>1</v>
      </c>
    </row>
    <row r="16000">
      <c r="A16000" s="2" t="s">
        <v>15856</v>
      </c>
      <c r="B16000" s="2">
        <v>1.0</v>
      </c>
      <c r="C16000" t="str">
        <f>IFERROR(__xludf.DUMMYFUNCTION("TO_TEXT(B16000)"),"1")</f>
        <v>1</v>
      </c>
    </row>
    <row r="16001">
      <c r="A16001" s="2" t="s">
        <v>15857</v>
      </c>
      <c r="B16001" s="2">
        <v>1.0</v>
      </c>
      <c r="C16001" t="str">
        <f>IFERROR(__xludf.DUMMYFUNCTION("TO_TEXT(B16001)"),"1")</f>
        <v>1</v>
      </c>
    </row>
    <row r="16002">
      <c r="A16002" s="2" t="s">
        <v>15858</v>
      </c>
      <c r="B16002" s="2">
        <v>1.0</v>
      </c>
      <c r="C16002" t="str">
        <f>IFERROR(__xludf.DUMMYFUNCTION("TO_TEXT(B16002)"),"1")</f>
        <v>1</v>
      </c>
    </row>
    <row r="16003">
      <c r="A16003" s="2" t="s">
        <v>15859</v>
      </c>
      <c r="B16003" s="2">
        <v>1.0</v>
      </c>
      <c r="C16003" t="str">
        <f>IFERROR(__xludf.DUMMYFUNCTION("TO_TEXT(B16003)"),"1")</f>
        <v>1</v>
      </c>
    </row>
    <row r="16004">
      <c r="A16004" s="2" t="s">
        <v>15860</v>
      </c>
      <c r="B16004" s="2">
        <v>1.0</v>
      </c>
      <c r="C16004" t="str">
        <f>IFERROR(__xludf.DUMMYFUNCTION("TO_TEXT(B16004)"),"1")</f>
        <v>1</v>
      </c>
    </row>
    <row r="16005">
      <c r="A16005" s="2" t="s">
        <v>15861</v>
      </c>
      <c r="B16005" s="2">
        <v>1.0</v>
      </c>
      <c r="C16005" t="str">
        <f>IFERROR(__xludf.DUMMYFUNCTION("TO_TEXT(B16005)"),"1")</f>
        <v>1</v>
      </c>
    </row>
    <row r="16006">
      <c r="A16006" s="2" t="s">
        <v>15862</v>
      </c>
      <c r="B16006" s="2">
        <v>1.0</v>
      </c>
      <c r="C16006" t="str">
        <f>IFERROR(__xludf.DUMMYFUNCTION("TO_TEXT(B16006)"),"1")</f>
        <v>1</v>
      </c>
    </row>
    <row r="16007">
      <c r="A16007" s="2" t="s">
        <v>15863</v>
      </c>
      <c r="B16007" s="2">
        <v>1.0</v>
      </c>
      <c r="C16007" t="str">
        <f>IFERROR(__xludf.DUMMYFUNCTION("TO_TEXT(B16007)"),"1")</f>
        <v>1</v>
      </c>
    </row>
    <row r="16008">
      <c r="A16008" s="2" t="s">
        <v>15864</v>
      </c>
      <c r="B16008" s="2">
        <v>1.0</v>
      </c>
      <c r="C16008" t="str">
        <f>IFERROR(__xludf.DUMMYFUNCTION("TO_TEXT(B16008)"),"1")</f>
        <v>1</v>
      </c>
    </row>
    <row r="16009">
      <c r="A16009" s="2" t="s">
        <v>15865</v>
      </c>
      <c r="B16009" s="2">
        <v>1.0</v>
      </c>
      <c r="C16009" t="str">
        <f>IFERROR(__xludf.DUMMYFUNCTION("TO_TEXT(B16009)"),"1")</f>
        <v>1</v>
      </c>
    </row>
    <row r="16010">
      <c r="A16010" s="2" t="s">
        <v>15866</v>
      </c>
      <c r="B16010" s="2">
        <v>1.0</v>
      </c>
      <c r="C16010" t="str">
        <f>IFERROR(__xludf.DUMMYFUNCTION("TO_TEXT(B16010)"),"1")</f>
        <v>1</v>
      </c>
    </row>
    <row r="16011">
      <c r="A16011" s="2" t="s">
        <v>15867</v>
      </c>
      <c r="B16011" s="2">
        <v>1.0</v>
      </c>
      <c r="C16011" t="str">
        <f>IFERROR(__xludf.DUMMYFUNCTION("TO_TEXT(B16011)"),"1")</f>
        <v>1</v>
      </c>
    </row>
    <row r="16012">
      <c r="A16012" s="2" t="s">
        <v>15868</v>
      </c>
      <c r="B16012" s="2">
        <v>1.0</v>
      </c>
      <c r="C16012" t="str">
        <f>IFERROR(__xludf.DUMMYFUNCTION("TO_TEXT(B16012)"),"1")</f>
        <v>1</v>
      </c>
    </row>
    <row r="16013">
      <c r="A16013" s="2" t="s">
        <v>15869</v>
      </c>
      <c r="B16013" s="2">
        <v>1.0</v>
      </c>
      <c r="C16013" t="str">
        <f>IFERROR(__xludf.DUMMYFUNCTION("TO_TEXT(B16013)"),"1")</f>
        <v>1</v>
      </c>
    </row>
    <row r="16014">
      <c r="A16014" s="2" t="s">
        <v>15870</v>
      </c>
      <c r="B16014" s="2">
        <v>1.0</v>
      </c>
      <c r="C16014" t="str">
        <f>IFERROR(__xludf.DUMMYFUNCTION("TO_TEXT(B16014)"),"1")</f>
        <v>1</v>
      </c>
    </row>
    <row r="16015">
      <c r="A16015" s="2" t="s">
        <v>15871</v>
      </c>
      <c r="B16015" s="2">
        <v>1.0</v>
      </c>
      <c r="C16015" t="str">
        <f>IFERROR(__xludf.DUMMYFUNCTION("TO_TEXT(B16015)"),"1")</f>
        <v>1</v>
      </c>
    </row>
    <row r="16016">
      <c r="A16016" s="2" t="s">
        <v>15872</v>
      </c>
      <c r="B16016" s="2">
        <v>1.0</v>
      </c>
      <c r="C16016" t="str">
        <f>IFERROR(__xludf.DUMMYFUNCTION("TO_TEXT(B16016)"),"1")</f>
        <v>1</v>
      </c>
    </row>
    <row r="16017">
      <c r="A16017" s="2" t="s">
        <v>15873</v>
      </c>
      <c r="B16017" s="2">
        <v>1.0</v>
      </c>
      <c r="C16017" t="str">
        <f>IFERROR(__xludf.DUMMYFUNCTION("TO_TEXT(B16017)"),"1")</f>
        <v>1</v>
      </c>
    </row>
    <row r="16018">
      <c r="A16018" s="2" t="s">
        <v>15874</v>
      </c>
      <c r="B16018" s="2">
        <v>1.0</v>
      </c>
      <c r="C16018" t="str">
        <f>IFERROR(__xludf.DUMMYFUNCTION("TO_TEXT(B16018)"),"1")</f>
        <v>1</v>
      </c>
    </row>
    <row r="16019">
      <c r="A16019" s="2" t="s">
        <v>15875</v>
      </c>
      <c r="B16019" s="2">
        <v>1.0</v>
      </c>
      <c r="C16019" t="str">
        <f>IFERROR(__xludf.DUMMYFUNCTION("TO_TEXT(B16019)"),"1")</f>
        <v>1</v>
      </c>
    </row>
    <row r="16020">
      <c r="A16020" s="2" t="s">
        <v>15876</v>
      </c>
      <c r="B16020" s="2">
        <v>1.0</v>
      </c>
      <c r="C16020" t="str">
        <f>IFERROR(__xludf.DUMMYFUNCTION("TO_TEXT(B16020)"),"1")</f>
        <v>1</v>
      </c>
    </row>
    <row r="16021">
      <c r="A16021" s="2" t="s">
        <v>15877</v>
      </c>
      <c r="B16021" s="2">
        <v>1.0</v>
      </c>
      <c r="C16021" t="str">
        <f>IFERROR(__xludf.DUMMYFUNCTION("TO_TEXT(B16021)"),"1")</f>
        <v>1</v>
      </c>
    </row>
    <row r="16022">
      <c r="A16022" s="2" t="s">
        <v>15878</v>
      </c>
      <c r="B16022" s="2">
        <v>1.0</v>
      </c>
      <c r="C16022" t="str">
        <f>IFERROR(__xludf.DUMMYFUNCTION("TO_TEXT(B16022)"),"1")</f>
        <v>1</v>
      </c>
    </row>
    <row r="16023">
      <c r="A16023" s="2" t="s">
        <v>15879</v>
      </c>
      <c r="B16023" s="2">
        <v>1.0</v>
      </c>
      <c r="C16023" t="str">
        <f>IFERROR(__xludf.DUMMYFUNCTION("TO_TEXT(B16023)"),"1")</f>
        <v>1</v>
      </c>
    </row>
    <row r="16024">
      <c r="A16024" s="2" t="s">
        <v>15880</v>
      </c>
      <c r="B16024" s="2">
        <v>1.0</v>
      </c>
      <c r="C16024" t="str">
        <f>IFERROR(__xludf.DUMMYFUNCTION("TO_TEXT(B16024)"),"1")</f>
        <v>1</v>
      </c>
    </row>
    <row r="16025">
      <c r="A16025" s="2" t="s">
        <v>15881</v>
      </c>
      <c r="B16025" s="2">
        <v>1.0</v>
      </c>
      <c r="C16025" t="str">
        <f>IFERROR(__xludf.DUMMYFUNCTION("TO_TEXT(B16025)"),"1")</f>
        <v>1</v>
      </c>
    </row>
    <row r="16026">
      <c r="A16026" s="2" t="s">
        <v>15882</v>
      </c>
      <c r="B16026" s="2">
        <v>1.0</v>
      </c>
      <c r="C16026" t="str">
        <f>IFERROR(__xludf.DUMMYFUNCTION("TO_TEXT(B16026)"),"1")</f>
        <v>1</v>
      </c>
    </row>
    <row r="16027">
      <c r="A16027" s="2" t="s">
        <v>15883</v>
      </c>
      <c r="B16027" s="2">
        <v>1.0</v>
      </c>
      <c r="C16027" t="str">
        <f>IFERROR(__xludf.DUMMYFUNCTION("TO_TEXT(B16027)"),"1")</f>
        <v>1</v>
      </c>
    </row>
    <row r="16028">
      <c r="A16028" s="2" t="s">
        <v>15884</v>
      </c>
      <c r="B16028" s="2">
        <v>1.0</v>
      </c>
      <c r="C16028" t="str">
        <f>IFERROR(__xludf.DUMMYFUNCTION("TO_TEXT(B16028)"),"1")</f>
        <v>1</v>
      </c>
    </row>
    <row r="16029">
      <c r="A16029" s="2" t="s">
        <v>15885</v>
      </c>
      <c r="B16029" s="2">
        <v>1.0</v>
      </c>
      <c r="C16029" t="str">
        <f>IFERROR(__xludf.DUMMYFUNCTION("TO_TEXT(B16029)"),"1")</f>
        <v>1</v>
      </c>
    </row>
    <row r="16030">
      <c r="A16030" s="2" t="s">
        <v>15886</v>
      </c>
      <c r="B16030" s="2">
        <v>1.0</v>
      </c>
      <c r="C16030" t="str">
        <f>IFERROR(__xludf.DUMMYFUNCTION("TO_TEXT(B16030)"),"1")</f>
        <v>1</v>
      </c>
    </row>
    <row r="16031">
      <c r="A16031" s="2" t="s">
        <v>15887</v>
      </c>
      <c r="B16031" s="2">
        <v>1.0</v>
      </c>
      <c r="C16031" t="str">
        <f>IFERROR(__xludf.DUMMYFUNCTION("TO_TEXT(B16031)"),"1")</f>
        <v>1</v>
      </c>
    </row>
    <row r="16032">
      <c r="A16032" s="2" t="s">
        <v>15888</v>
      </c>
      <c r="B16032" s="2">
        <v>1.0</v>
      </c>
      <c r="C16032" t="str">
        <f>IFERROR(__xludf.DUMMYFUNCTION("TO_TEXT(B16032)"),"1")</f>
        <v>1</v>
      </c>
    </row>
    <row r="16033">
      <c r="A16033" s="2" t="s">
        <v>15889</v>
      </c>
      <c r="B16033" s="2">
        <v>1.0</v>
      </c>
      <c r="C16033" t="str">
        <f>IFERROR(__xludf.DUMMYFUNCTION("TO_TEXT(B16033)"),"1")</f>
        <v>1</v>
      </c>
    </row>
    <row r="16034">
      <c r="A16034" s="2" t="s">
        <v>15890</v>
      </c>
      <c r="B16034" s="2">
        <v>1.0</v>
      </c>
      <c r="C16034" t="str">
        <f>IFERROR(__xludf.DUMMYFUNCTION("TO_TEXT(B16034)"),"1")</f>
        <v>1</v>
      </c>
    </row>
    <row r="16035">
      <c r="A16035" s="2" t="s">
        <v>15891</v>
      </c>
      <c r="B16035" s="2">
        <v>1.0</v>
      </c>
      <c r="C16035" t="str">
        <f>IFERROR(__xludf.DUMMYFUNCTION("TO_TEXT(B16035)"),"1")</f>
        <v>1</v>
      </c>
    </row>
    <row r="16036">
      <c r="A16036" s="2" t="s">
        <v>15892</v>
      </c>
      <c r="B16036" s="2">
        <v>1.0</v>
      </c>
      <c r="C16036" t="str">
        <f>IFERROR(__xludf.DUMMYFUNCTION("TO_TEXT(B16036)"),"1")</f>
        <v>1</v>
      </c>
    </row>
    <row r="16037">
      <c r="A16037" s="2" t="s">
        <v>15893</v>
      </c>
      <c r="B16037" s="2">
        <v>1.0</v>
      </c>
      <c r="C16037" t="str">
        <f>IFERROR(__xludf.DUMMYFUNCTION("TO_TEXT(B16037)"),"1")</f>
        <v>1</v>
      </c>
    </row>
    <row r="16038">
      <c r="A16038" s="2" t="s">
        <v>15894</v>
      </c>
      <c r="B16038" s="2">
        <v>1.0</v>
      </c>
      <c r="C16038" t="str">
        <f>IFERROR(__xludf.DUMMYFUNCTION("TO_TEXT(B16038)"),"1")</f>
        <v>1</v>
      </c>
    </row>
    <row r="16039">
      <c r="A16039" s="2" t="s">
        <v>15895</v>
      </c>
      <c r="B16039" s="2">
        <v>1.0</v>
      </c>
      <c r="C16039" t="str">
        <f>IFERROR(__xludf.DUMMYFUNCTION("TO_TEXT(B16039)"),"1")</f>
        <v>1</v>
      </c>
    </row>
    <row r="16040">
      <c r="A16040" s="2" t="s">
        <v>15896</v>
      </c>
      <c r="B16040" s="2">
        <v>1.0</v>
      </c>
      <c r="C16040" t="str">
        <f>IFERROR(__xludf.DUMMYFUNCTION("TO_TEXT(B16040)"),"1")</f>
        <v>1</v>
      </c>
    </row>
    <row r="16041">
      <c r="A16041" s="2" t="s">
        <v>15897</v>
      </c>
      <c r="B16041" s="2">
        <v>1.0</v>
      </c>
      <c r="C16041" t="str">
        <f>IFERROR(__xludf.DUMMYFUNCTION("TO_TEXT(B16041)"),"1")</f>
        <v>1</v>
      </c>
    </row>
    <row r="16042">
      <c r="A16042" s="2" t="s">
        <v>15898</v>
      </c>
      <c r="B16042" s="2">
        <v>1.0</v>
      </c>
      <c r="C16042" t="str">
        <f>IFERROR(__xludf.DUMMYFUNCTION("TO_TEXT(B16042)"),"1")</f>
        <v>1</v>
      </c>
    </row>
    <row r="16043">
      <c r="A16043" s="2" t="s">
        <v>15899</v>
      </c>
      <c r="B16043" s="2">
        <v>1.0</v>
      </c>
      <c r="C16043" t="str">
        <f>IFERROR(__xludf.DUMMYFUNCTION("TO_TEXT(B16043)"),"1")</f>
        <v>1</v>
      </c>
    </row>
    <row r="16044">
      <c r="A16044" s="2" t="s">
        <v>15900</v>
      </c>
      <c r="B16044" s="2">
        <v>1.0</v>
      </c>
      <c r="C16044" t="str">
        <f>IFERROR(__xludf.DUMMYFUNCTION("TO_TEXT(B16044)"),"1")</f>
        <v>1</v>
      </c>
    </row>
    <row r="16045">
      <c r="A16045" s="2" t="s">
        <v>15901</v>
      </c>
      <c r="B16045" s="2">
        <v>1.0</v>
      </c>
      <c r="C16045" t="str">
        <f>IFERROR(__xludf.DUMMYFUNCTION("TO_TEXT(B16045)"),"1")</f>
        <v>1</v>
      </c>
    </row>
    <row r="16046">
      <c r="A16046" s="2" t="s">
        <v>15902</v>
      </c>
      <c r="B16046" s="2">
        <v>1.0</v>
      </c>
      <c r="C16046" t="str">
        <f>IFERROR(__xludf.DUMMYFUNCTION("TO_TEXT(B16046)"),"1")</f>
        <v>1</v>
      </c>
    </row>
    <row r="16047">
      <c r="A16047" s="2" t="s">
        <v>15903</v>
      </c>
      <c r="B16047" s="2">
        <v>1.0</v>
      </c>
      <c r="C16047" t="str">
        <f>IFERROR(__xludf.DUMMYFUNCTION("TO_TEXT(B16047)"),"1")</f>
        <v>1</v>
      </c>
    </row>
    <row r="16048">
      <c r="A16048" s="2" t="s">
        <v>15904</v>
      </c>
      <c r="B16048" s="2">
        <v>1.0</v>
      </c>
      <c r="C16048" t="str">
        <f>IFERROR(__xludf.DUMMYFUNCTION("TO_TEXT(B16048)"),"1")</f>
        <v>1</v>
      </c>
    </row>
    <row r="16049">
      <c r="A16049" s="2" t="s">
        <v>15905</v>
      </c>
      <c r="B16049" s="2">
        <v>1.0</v>
      </c>
      <c r="C16049" t="str">
        <f>IFERROR(__xludf.DUMMYFUNCTION("TO_TEXT(B16049)"),"1")</f>
        <v>1</v>
      </c>
    </row>
    <row r="16050">
      <c r="A16050" s="2" t="s">
        <v>15906</v>
      </c>
      <c r="B16050" s="2">
        <v>1.0</v>
      </c>
      <c r="C16050" t="str">
        <f>IFERROR(__xludf.DUMMYFUNCTION("TO_TEXT(B16050)"),"1")</f>
        <v>1</v>
      </c>
    </row>
    <row r="16051">
      <c r="A16051" s="2" t="s">
        <v>15907</v>
      </c>
      <c r="B16051" s="2">
        <v>1.0</v>
      </c>
      <c r="C16051" t="str">
        <f>IFERROR(__xludf.DUMMYFUNCTION("TO_TEXT(B16051)"),"1")</f>
        <v>1</v>
      </c>
    </row>
    <row r="16052">
      <c r="A16052" s="2" t="s">
        <v>15908</v>
      </c>
      <c r="B16052" s="2">
        <v>1.0</v>
      </c>
      <c r="C16052" t="str">
        <f>IFERROR(__xludf.DUMMYFUNCTION("TO_TEXT(B16052)"),"1")</f>
        <v>1</v>
      </c>
    </row>
    <row r="16053">
      <c r="A16053" s="2" t="s">
        <v>15909</v>
      </c>
      <c r="B16053" s="2">
        <v>1.0</v>
      </c>
      <c r="C16053" t="str">
        <f>IFERROR(__xludf.DUMMYFUNCTION("TO_TEXT(B16053)"),"1")</f>
        <v>1</v>
      </c>
    </row>
    <row r="16054">
      <c r="A16054" s="2" t="s">
        <v>15910</v>
      </c>
      <c r="B16054" s="2">
        <v>1.0</v>
      </c>
      <c r="C16054" t="str">
        <f>IFERROR(__xludf.DUMMYFUNCTION("TO_TEXT(B16054)"),"1")</f>
        <v>1</v>
      </c>
    </row>
    <row r="16055">
      <c r="A16055" s="2" t="s">
        <v>15911</v>
      </c>
      <c r="B16055" s="2">
        <v>1.0</v>
      </c>
      <c r="C16055" t="str">
        <f>IFERROR(__xludf.DUMMYFUNCTION("TO_TEXT(B16055)"),"1")</f>
        <v>1</v>
      </c>
    </row>
    <row r="16056">
      <c r="A16056" s="2" t="s">
        <v>15912</v>
      </c>
      <c r="B16056" s="2">
        <v>1.0</v>
      </c>
      <c r="C16056" t="str">
        <f>IFERROR(__xludf.DUMMYFUNCTION("TO_TEXT(B16056)"),"1")</f>
        <v>1</v>
      </c>
    </row>
    <row r="16057">
      <c r="A16057" s="2" t="s">
        <v>15913</v>
      </c>
      <c r="B16057" s="2">
        <v>1.0</v>
      </c>
      <c r="C16057" t="str">
        <f>IFERROR(__xludf.DUMMYFUNCTION("TO_TEXT(B16057)"),"1")</f>
        <v>1</v>
      </c>
    </row>
    <row r="16058">
      <c r="A16058" s="2" t="s">
        <v>15914</v>
      </c>
      <c r="B16058" s="2">
        <v>1.0</v>
      </c>
      <c r="C16058" t="str">
        <f>IFERROR(__xludf.DUMMYFUNCTION("TO_TEXT(B16058)"),"1")</f>
        <v>1</v>
      </c>
    </row>
    <row r="16059">
      <c r="A16059" s="2" t="s">
        <v>15915</v>
      </c>
      <c r="B16059" s="2">
        <v>1.0</v>
      </c>
      <c r="C16059" t="str">
        <f>IFERROR(__xludf.DUMMYFUNCTION("TO_TEXT(B16059)"),"1")</f>
        <v>1</v>
      </c>
    </row>
    <row r="16060">
      <c r="A16060" s="2" t="s">
        <v>15916</v>
      </c>
      <c r="B16060" s="2">
        <v>1.0</v>
      </c>
      <c r="C16060" t="str">
        <f>IFERROR(__xludf.DUMMYFUNCTION("TO_TEXT(B16060)"),"1")</f>
        <v>1</v>
      </c>
    </row>
    <row r="16061">
      <c r="A16061" s="2" t="s">
        <v>15917</v>
      </c>
      <c r="B16061" s="2">
        <v>1.0</v>
      </c>
      <c r="C16061" t="str">
        <f>IFERROR(__xludf.DUMMYFUNCTION("TO_TEXT(B16061)"),"1")</f>
        <v>1</v>
      </c>
    </row>
    <row r="16062">
      <c r="A16062" s="2" t="s">
        <v>15918</v>
      </c>
      <c r="B16062" s="2">
        <v>1.0</v>
      </c>
      <c r="C16062" t="str">
        <f>IFERROR(__xludf.DUMMYFUNCTION("TO_TEXT(B16062)"),"1")</f>
        <v>1</v>
      </c>
    </row>
    <row r="16063">
      <c r="A16063" s="2" t="s">
        <v>15919</v>
      </c>
      <c r="B16063" s="2">
        <v>1.0</v>
      </c>
      <c r="C16063" t="str">
        <f>IFERROR(__xludf.DUMMYFUNCTION("TO_TEXT(B16063)"),"1")</f>
        <v>1</v>
      </c>
    </row>
    <row r="16064">
      <c r="A16064" s="2" t="s">
        <v>15920</v>
      </c>
      <c r="B16064" s="2">
        <v>1.0</v>
      </c>
      <c r="C16064" t="str">
        <f>IFERROR(__xludf.DUMMYFUNCTION("TO_TEXT(B16064)"),"1")</f>
        <v>1</v>
      </c>
    </row>
    <row r="16065">
      <c r="A16065" s="2" t="s">
        <v>15921</v>
      </c>
      <c r="B16065" s="2">
        <v>1.0</v>
      </c>
      <c r="C16065" t="str">
        <f>IFERROR(__xludf.DUMMYFUNCTION("TO_TEXT(B16065)"),"1")</f>
        <v>1</v>
      </c>
    </row>
    <row r="16066">
      <c r="A16066" s="2" t="s">
        <v>15922</v>
      </c>
      <c r="B16066" s="2">
        <v>1.0</v>
      </c>
      <c r="C16066" t="str">
        <f>IFERROR(__xludf.DUMMYFUNCTION("TO_TEXT(B16066)"),"1")</f>
        <v>1</v>
      </c>
    </row>
    <row r="16067">
      <c r="A16067" s="2" t="s">
        <v>15923</v>
      </c>
      <c r="B16067" s="2">
        <v>1.0</v>
      </c>
      <c r="C16067" t="str">
        <f>IFERROR(__xludf.DUMMYFUNCTION("TO_TEXT(B16067)"),"1")</f>
        <v>1</v>
      </c>
    </row>
    <row r="16068">
      <c r="A16068" s="2" t="s">
        <v>15924</v>
      </c>
      <c r="B16068" s="2">
        <v>1.0</v>
      </c>
      <c r="C16068" t="str">
        <f>IFERROR(__xludf.DUMMYFUNCTION("TO_TEXT(B16068)"),"1")</f>
        <v>1</v>
      </c>
    </row>
    <row r="16069">
      <c r="A16069" s="2" t="s">
        <v>15925</v>
      </c>
      <c r="B16069" s="2">
        <v>1.0</v>
      </c>
      <c r="C16069" t="str">
        <f>IFERROR(__xludf.DUMMYFUNCTION("TO_TEXT(B16069)"),"1")</f>
        <v>1</v>
      </c>
    </row>
    <row r="16070">
      <c r="A16070" s="2" t="s">
        <v>15926</v>
      </c>
      <c r="B16070" s="2">
        <v>1.0</v>
      </c>
      <c r="C16070" t="str">
        <f>IFERROR(__xludf.DUMMYFUNCTION("TO_TEXT(B16070)"),"1")</f>
        <v>1</v>
      </c>
    </row>
    <row r="16071">
      <c r="A16071" s="2" t="s">
        <v>15927</v>
      </c>
      <c r="B16071" s="2">
        <v>1.0</v>
      </c>
      <c r="C16071" t="str">
        <f>IFERROR(__xludf.DUMMYFUNCTION("TO_TEXT(B16071)"),"1")</f>
        <v>1</v>
      </c>
    </row>
    <row r="16072">
      <c r="A16072" s="2" t="s">
        <v>15928</v>
      </c>
      <c r="B16072" s="2">
        <v>1.0</v>
      </c>
      <c r="C16072" t="str">
        <f>IFERROR(__xludf.DUMMYFUNCTION("TO_TEXT(B16072)"),"1")</f>
        <v>1</v>
      </c>
    </row>
    <row r="16073">
      <c r="A16073" s="2" t="s">
        <v>15929</v>
      </c>
      <c r="B16073" s="2">
        <v>1.0</v>
      </c>
      <c r="C16073" t="str">
        <f>IFERROR(__xludf.DUMMYFUNCTION("TO_TEXT(B16073)"),"1")</f>
        <v>1</v>
      </c>
    </row>
    <row r="16074">
      <c r="A16074" s="2" t="s">
        <v>15930</v>
      </c>
      <c r="B16074" s="2">
        <v>1.0</v>
      </c>
      <c r="C16074" t="str">
        <f>IFERROR(__xludf.DUMMYFUNCTION("TO_TEXT(B16074)"),"1")</f>
        <v>1</v>
      </c>
    </row>
    <row r="16075">
      <c r="A16075" s="2" t="s">
        <v>15931</v>
      </c>
      <c r="B16075" s="2">
        <v>1.0</v>
      </c>
      <c r="C16075" t="str">
        <f>IFERROR(__xludf.DUMMYFUNCTION("TO_TEXT(B16075)"),"1")</f>
        <v>1</v>
      </c>
    </row>
    <row r="16076">
      <c r="A16076" s="2" t="s">
        <v>15932</v>
      </c>
      <c r="B16076" s="2">
        <v>1.0</v>
      </c>
      <c r="C16076" t="str">
        <f>IFERROR(__xludf.DUMMYFUNCTION("TO_TEXT(B16076)"),"1")</f>
        <v>1</v>
      </c>
    </row>
    <row r="16077">
      <c r="A16077" s="2" t="s">
        <v>15933</v>
      </c>
      <c r="B16077" s="2">
        <v>1.0</v>
      </c>
      <c r="C16077" t="str">
        <f>IFERROR(__xludf.DUMMYFUNCTION("TO_TEXT(B16077)"),"1")</f>
        <v>1</v>
      </c>
    </row>
    <row r="16078">
      <c r="A16078" s="2" t="s">
        <v>15934</v>
      </c>
      <c r="B16078" s="2">
        <v>1.0</v>
      </c>
      <c r="C16078" t="str">
        <f>IFERROR(__xludf.DUMMYFUNCTION("TO_TEXT(B16078)"),"1")</f>
        <v>1</v>
      </c>
    </row>
    <row r="16079">
      <c r="A16079" s="2" t="s">
        <v>15935</v>
      </c>
      <c r="B16079" s="2">
        <v>1.0</v>
      </c>
      <c r="C16079" t="str">
        <f>IFERROR(__xludf.DUMMYFUNCTION("TO_TEXT(B16079)"),"1")</f>
        <v>1</v>
      </c>
    </row>
    <row r="16080">
      <c r="A16080" s="2" t="s">
        <v>15936</v>
      </c>
      <c r="B16080" s="2">
        <v>1.0</v>
      </c>
      <c r="C16080" t="str">
        <f>IFERROR(__xludf.DUMMYFUNCTION("TO_TEXT(B16080)"),"1")</f>
        <v>1</v>
      </c>
    </row>
    <row r="16081">
      <c r="A16081" s="2" t="s">
        <v>15937</v>
      </c>
      <c r="B16081" s="2">
        <v>1.0</v>
      </c>
      <c r="C16081" t="str">
        <f>IFERROR(__xludf.DUMMYFUNCTION("TO_TEXT(B16081)"),"1")</f>
        <v>1</v>
      </c>
    </row>
    <row r="16082">
      <c r="A16082" s="2" t="s">
        <v>15938</v>
      </c>
      <c r="B16082" s="2">
        <v>1.0</v>
      </c>
      <c r="C16082" t="str">
        <f>IFERROR(__xludf.DUMMYFUNCTION("TO_TEXT(B16082)"),"1")</f>
        <v>1</v>
      </c>
    </row>
    <row r="16083">
      <c r="A16083" s="2" t="s">
        <v>15939</v>
      </c>
      <c r="B16083" s="2">
        <v>1.0</v>
      </c>
      <c r="C16083" t="str">
        <f>IFERROR(__xludf.DUMMYFUNCTION("TO_TEXT(B16083)"),"1")</f>
        <v>1</v>
      </c>
    </row>
    <row r="16084">
      <c r="A16084" s="2" t="s">
        <v>15940</v>
      </c>
      <c r="B16084" s="2">
        <v>1.0</v>
      </c>
      <c r="C16084" t="str">
        <f>IFERROR(__xludf.DUMMYFUNCTION("TO_TEXT(B16084)"),"1")</f>
        <v>1</v>
      </c>
    </row>
    <row r="16085">
      <c r="A16085" s="2" t="s">
        <v>15941</v>
      </c>
      <c r="B16085" s="2">
        <v>1.0</v>
      </c>
      <c r="C16085" t="str">
        <f>IFERROR(__xludf.DUMMYFUNCTION("TO_TEXT(B16085)"),"1")</f>
        <v>1</v>
      </c>
    </row>
    <row r="16086">
      <c r="A16086" s="2" t="s">
        <v>15942</v>
      </c>
      <c r="B16086" s="2">
        <v>1.0</v>
      </c>
      <c r="C16086" t="str">
        <f>IFERROR(__xludf.DUMMYFUNCTION("TO_TEXT(B16086)"),"1")</f>
        <v>1</v>
      </c>
    </row>
    <row r="16087">
      <c r="A16087" s="2" t="s">
        <v>15943</v>
      </c>
      <c r="B16087" s="2">
        <v>1.0</v>
      </c>
      <c r="C16087" t="str">
        <f>IFERROR(__xludf.DUMMYFUNCTION("TO_TEXT(B16087)"),"1")</f>
        <v>1</v>
      </c>
    </row>
    <row r="16088">
      <c r="A16088" s="2" t="s">
        <v>15944</v>
      </c>
      <c r="B16088" s="2">
        <v>1.0</v>
      </c>
      <c r="C16088" t="str">
        <f>IFERROR(__xludf.DUMMYFUNCTION("TO_TEXT(B16088)"),"1")</f>
        <v>1</v>
      </c>
    </row>
    <row r="16089">
      <c r="A16089" s="2">
        <v>120.0</v>
      </c>
      <c r="B16089" s="2">
        <v>1.0</v>
      </c>
      <c r="C16089" t="str">
        <f>IFERROR(__xludf.DUMMYFUNCTION("TO_TEXT(B16089)"),"1")</f>
        <v>1</v>
      </c>
    </row>
    <row r="16090">
      <c r="A16090" s="2" t="s">
        <v>15945</v>
      </c>
      <c r="B16090" s="2">
        <v>1.0</v>
      </c>
      <c r="C16090" t="str">
        <f>IFERROR(__xludf.DUMMYFUNCTION("TO_TEXT(B16090)"),"1")</f>
        <v>1</v>
      </c>
    </row>
    <row r="16091">
      <c r="A16091" s="2" t="s">
        <v>15946</v>
      </c>
      <c r="B16091" s="2">
        <v>1.0</v>
      </c>
      <c r="C16091" t="str">
        <f>IFERROR(__xludf.DUMMYFUNCTION("TO_TEXT(B16091)"),"1")</f>
        <v>1</v>
      </c>
    </row>
    <row r="16092">
      <c r="A16092" s="2" t="s">
        <v>15947</v>
      </c>
      <c r="B16092" s="2">
        <v>1.0</v>
      </c>
      <c r="C16092" t="str">
        <f>IFERROR(__xludf.DUMMYFUNCTION("TO_TEXT(B16092)"),"1")</f>
        <v>1</v>
      </c>
    </row>
    <row r="16093">
      <c r="A16093" s="2" t="s">
        <v>15948</v>
      </c>
      <c r="B16093" s="2">
        <v>1.0</v>
      </c>
      <c r="C16093" t="str">
        <f>IFERROR(__xludf.DUMMYFUNCTION("TO_TEXT(B16093)"),"1")</f>
        <v>1</v>
      </c>
    </row>
    <row r="16094">
      <c r="A16094" s="2" t="s">
        <v>15949</v>
      </c>
      <c r="B16094" s="2">
        <v>1.0</v>
      </c>
      <c r="C16094" t="str">
        <f>IFERROR(__xludf.DUMMYFUNCTION("TO_TEXT(B16094)"),"1")</f>
        <v>1</v>
      </c>
    </row>
    <row r="16095">
      <c r="A16095" s="2" t="s">
        <v>15950</v>
      </c>
      <c r="B16095" s="2">
        <v>1.0</v>
      </c>
      <c r="C16095" t="str">
        <f>IFERROR(__xludf.DUMMYFUNCTION("TO_TEXT(B16095)"),"1")</f>
        <v>1</v>
      </c>
    </row>
    <row r="16096">
      <c r="A16096" s="2" t="s">
        <v>15951</v>
      </c>
      <c r="B16096" s="2">
        <v>1.0</v>
      </c>
      <c r="C16096" t="str">
        <f>IFERROR(__xludf.DUMMYFUNCTION("TO_TEXT(B16096)"),"1")</f>
        <v>1</v>
      </c>
    </row>
    <row r="16097">
      <c r="A16097" s="2" t="s">
        <v>15952</v>
      </c>
      <c r="B16097" s="2">
        <v>1.0</v>
      </c>
      <c r="C16097" t="str">
        <f>IFERROR(__xludf.DUMMYFUNCTION("TO_TEXT(B16097)"),"1")</f>
        <v>1</v>
      </c>
    </row>
    <row r="16098">
      <c r="A16098" s="2" t="s">
        <v>15953</v>
      </c>
      <c r="B16098" s="2">
        <v>1.0</v>
      </c>
      <c r="C16098" t="str">
        <f>IFERROR(__xludf.DUMMYFUNCTION("TO_TEXT(B16098)"),"1")</f>
        <v>1</v>
      </c>
    </row>
    <row r="16099">
      <c r="A16099" s="12" t="s">
        <v>10223</v>
      </c>
      <c r="B16099" s="2">
        <v>1.0</v>
      </c>
      <c r="C16099" t="str">
        <f>IFERROR(__xludf.DUMMYFUNCTION("TO_TEXT(B16099)"),"1")</f>
        <v>1</v>
      </c>
    </row>
    <row r="16100">
      <c r="A16100" s="2" t="s">
        <v>15954</v>
      </c>
      <c r="B16100" s="2">
        <v>1.0</v>
      </c>
      <c r="C16100" t="str">
        <f>IFERROR(__xludf.DUMMYFUNCTION("TO_TEXT(B16100)"),"1")</f>
        <v>1</v>
      </c>
    </row>
    <row r="16101">
      <c r="A16101" s="2" t="s">
        <v>15955</v>
      </c>
      <c r="B16101" s="2">
        <v>1.0</v>
      </c>
      <c r="C16101" t="str">
        <f>IFERROR(__xludf.DUMMYFUNCTION("TO_TEXT(B16101)"),"1")</f>
        <v>1</v>
      </c>
    </row>
    <row r="16102">
      <c r="A16102" s="2" t="s">
        <v>15956</v>
      </c>
      <c r="B16102" s="2">
        <v>1.0</v>
      </c>
      <c r="C16102" t="str">
        <f>IFERROR(__xludf.DUMMYFUNCTION("TO_TEXT(B16102)"),"1")</f>
        <v>1</v>
      </c>
    </row>
    <row r="16103">
      <c r="A16103" s="2" t="s">
        <v>15957</v>
      </c>
      <c r="B16103" s="2">
        <v>1.0</v>
      </c>
      <c r="C16103" t="str">
        <f>IFERROR(__xludf.DUMMYFUNCTION("TO_TEXT(B16103)"),"1")</f>
        <v>1</v>
      </c>
    </row>
    <row r="16104">
      <c r="A16104" s="2" t="s">
        <v>15958</v>
      </c>
      <c r="B16104" s="2">
        <v>1.0</v>
      </c>
      <c r="C16104" t="str">
        <f>IFERROR(__xludf.DUMMYFUNCTION("TO_TEXT(B16104)"),"1")</f>
        <v>1</v>
      </c>
    </row>
    <row r="16105">
      <c r="A16105" s="2" t="s">
        <v>15959</v>
      </c>
      <c r="B16105" s="2">
        <v>1.0</v>
      </c>
      <c r="C16105" t="str">
        <f>IFERROR(__xludf.DUMMYFUNCTION("TO_TEXT(B16105)"),"1")</f>
        <v>1</v>
      </c>
    </row>
    <row r="16106">
      <c r="A16106" s="2" t="s">
        <v>15960</v>
      </c>
      <c r="B16106" s="2">
        <v>1.0</v>
      </c>
      <c r="C16106" t="str">
        <f>IFERROR(__xludf.DUMMYFUNCTION("TO_TEXT(B16106)"),"1")</f>
        <v>1</v>
      </c>
    </row>
    <row r="16107">
      <c r="A16107" s="2" t="s">
        <v>15961</v>
      </c>
      <c r="B16107" s="2">
        <v>1.0</v>
      </c>
      <c r="C16107" t="str">
        <f>IFERROR(__xludf.DUMMYFUNCTION("TO_TEXT(B16107)"),"1")</f>
        <v>1</v>
      </c>
    </row>
    <row r="16108">
      <c r="A16108" s="2" t="s">
        <v>15962</v>
      </c>
      <c r="B16108" s="2">
        <v>1.0</v>
      </c>
      <c r="C16108" t="str">
        <f>IFERROR(__xludf.DUMMYFUNCTION("TO_TEXT(B16108)"),"1")</f>
        <v>1</v>
      </c>
    </row>
    <row r="16109">
      <c r="A16109" s="2" t="s">
        <v>15963</v>
      </c>
      <c r="B16109" s="2">
        <v>1.0</v>
      </c>
      <c r="C16109" t="str">
        <f>IFERROR(__xludf.DUMMYFUNCTION("TO_TEXT(B16109)"),"1")</f>
        <v>1</v>
      </c>
    </row>
    <row r="16110">
      <c r="A16110" s="2" t="s">
        <v>15964</v>
      </c>
      <c r="B16110" s="2">
        <v>1.0</v>
      </c>
      <c r="C16110" t="str">
        <f>IFERROR(__xludf.DUMMYFUNCTION("TO_TEXT(B16110)"),"1")</f>
        <v>1</v>
      </c>
    </row>
    <row r="16111">
      <c r="A16111" s="2" t="s">
        <v>15965</v>
      </c>
      <c r="B16111" s="2">
        <v>1.0</v>
      </c>
      <c r="C16111" t="str">
        <f>IFERROR(__xludf.DUMMYFUNCTION("TO_TEXT(B16111)"),"1")</f>
        <v>1</v>
      </c>
    </row>
    <row r="16112">
      <c r="A16112" s="2" t="s">
        <v>15966</v>
      </c>
      <c r="B16112" s="2">
        <v>1.0</v>
      </c>
      <c r="C16112" t="str">
        <f>IFERROR(__xludf.DUMMYFUNCTION("TO_TEXT(B16112)"),"1")</f>
        <v>1</v>
      </c>
    </row>
    <row r="16113">
      <c r="A16113" s="2" t="s">
        <v>15967</v>
      </c>
      <c r="B16113" s="2">
        <v>1.0</v>
      </c>
      <c r="C16113" t="str">
        <f>IFERROR(__xludf.DUMMYFUNCTION("TO_TEXT(B16113)"),"1")</f>
        <v>1</v>
      </c>
    </row>
    <row r="16114">
      <c r="A16114" s="2" t="s">
        <v>15968</v>
      </c>
      <c r="B16114" s="2">
        <v>1.0</v>
      </c>
      <c r="C16114" t="str">
        <f>IFERROR(__xludf.DUMMYFUNCTION("TO_TEXT(B16114)"),"1")</f>
        <v>1</v>
      </c>
    </row>
    <row r="16115">
      <c r="A16115" s="2" t="s">
        <v>15969</v>
      </c>
      <c r="B16115" s="2">
        <v>1.0</v>
      </c>
      <c r="C16115" t="str">
        <f>IFERROR(__xludf.DUMMYFUNCTION("TO_TEXT(B16115)"),"1")</f>
        <v>1</v>
      </c>
    </row>
    <row r="16116">
      <c r="A16116" s="2" t="s">
        <v>15970</v>
      </c>
      <c r="B16116" s="2">
        <v>1.0</v>
      </c>
      <c r="C16116" t="str">
        <f>IFERROR(__xludf.DUMMYFUNCTION("TO_TEXT(B16116)"),"1")</f>
        <v>1</v>
      </c>
    </row>
    <row r="16117">
      <c r="A16117" s="2" t="s">
        <v>15971</v>
      </c>
      <c r="B16117" s="2">
        <v>1.0</v>
      </c>
      <c r="C16117" t="str">
        <f>IFERROR(__xludf.DUMMYFUNCTION("TO_TEXT(B16117)"),"1")</f>
        <v>1</v>
      </c>
    </row>
    <row r="16118">
      <c r="A16118" s="2" t="s">
        <v>15972</v>
      </c>
      <c r="B16118" s="2">
        <v>1.0</v>
      </c>
      <c r="C16118" t="str">
        <f>IFERROR(__xludf.DUMMYFUNCTION("TO_TEXT(B16118)"),"1")</f>
        <v>1</v>
      </c>
    </row>
    <row r="16119">
      <c r="A16119" s="2" t="s">
        <v>15973</v>
      </c>
      <c r="B16119" s="2">
        <v>1.0</v>
      </c>
      <c r="C16119" t="str">
        <f>IFERROR(__xludf.DUMMYFUNCTION("TO_TEXT(B16119)"),"1")</f>
        <v>1</v>
      </c>
    </row>
    <row r="16120">
      <c r="A16120" s="2" t="s">
        <v>15974</v>
      </c>
      <c r="B16120" s="2">
        <v>1.0</v>
      </c>
      <c r="C16120" t="str">
        <f>IFERROR(__xludf.DUMMYFUNCTION("TO_TEXT(B16120)"),"1")</f>
        <v>1</v>
      </c>
    </row>
    <row r="16121">
      <c r="A16121" s="2" t="s">
        <v>15975</v>
      </c>
      <c r="B16121" s="2">
        <v>1.0</v>
      </c>
      <c r="C16121" t="str">
        <f>IFERROR(__xludf.DUMMYFUNCTION("TO_TEXT(B16121)"),"1")</f>
        <v>1</v>
      </c>
    </row>
    <row r="16122">
      <c r="A16122" s="2" t="s">
        <v>15976</v>
      </c>
      <c r="B16122" s="2">
        <v>1.0</v>
      </c>
      <c r="C16122" t="str">
        <f>IFERROR(__xludf.DUMMYFUNCTION("TO_TEXT(B16122)"),"1")</f>
        <v>1</v>
      </c>
    </row>
    <row r="16123">
      <c r="A16123" s="2" t="s">
        <v>15977</v>
      </c>
      <c r="B16123" s="2">
        <v>1.0</v>
      </c>
      <c r="C16123" t="str">
        <f>IFERROR(__xludf.DUMMYFUNCTION("TO_TEXT(B16123)"),"1")</f>
        <v>1</v>
      </c>
    </row>
    <row r="16124">
      <c r="A16124" s="2" t="s">
        <v>15978</v>
      </c>
      <c r="B16124" s="2">
        <v>1.0</v>
      </c>
      <c r="C16124" t="str">
        <f>IFERROR(__xludf.DUMMYFUNCTION("TO_TEXT(B16124)"),"1")</f>
        <v>1</v>
      </c>
    </row>
    <row r="16125">
      <c r="A16125" s="2" t="s">
        <v>15979</v>
      </c>
      <c r="B16125" s="2">
        <v>1.0</v>
      </c>
      <c r="C16125" t="str">
        <f>IFERROR(__xludf.DUMMYFUNCTION("TO_TEXT(B16125)"),"1")</f>
        <v>1</v>
      </c>
    </row>
    <row r="16126">
      <c r="A16126" s="2" t="s">
        <v>15980</v>
      </c>
      <c r="B16126" s="2">
        <v>1.0</v>
      </c>
      <c r="C16126" t="str">
        <f>IFERROR(__xludf.DUMMYFUNCTION("TO_TEXT(B16126)"),"1")</f>
        <v>1</v>
      </c>
    </row>
    <row r="16127">
      <c r="A16127" s="2" t="s">
        <v>15981</v>
      </c>
      <c r="B16127" s="2">
        <v>1.0</v>
      </c>
      <c r="C16127" t="str">
        <f>IFERROR(__xludf.DUMMYFUNCTION("TO_TEXT(B16127)"),"1")</f>
        <v>1</v>
      </c>
    </row>
    <row r="16128">
      <c r="A16128" s="2" t="s">
        <v>15982</v>
      </c>
      <c r="B16128" s="2">
        <v>1.0</v>
      </c>
      <c r="C16128" t="str">
        <f>IFERROR(__xludf.DUMMYFUNCTION("TO_TEXT(B16128)"),"1")</f>
        <v>1</v>
      </c>
    </row>
    <row r="16129">
      <c r="A16129" s="2" t="s">
        <v>15983</v>
      </c>
      <c r="B16129" s="2">
        <v>1.0</v>
      </c>
      <c r="C16129" t="str">
        <f>IFERROR(__xludf.DUMMYFUNCTION("TO_TEXT(B16129)"),"1")</f>
        <v>1</v>
      </c>
    </row>
    <row r="16130">
      <c r="A16130" s="2" t="s">
        <v>15984</v>
      </c>
      <c r="B16130" s="2">
        <v>1.0</v>
      </c>
      <c r="C16130" t="str">
        <f>IFERROR(__xludf.DUMMYFUNCTION("TO_TEXT(B16130)"),"1")</f>
        <v>1</v>
      </c>
    </row>
    <row r="16131">
      <c r="A16131" s="2" t="s">
        <v>15985</v>
      </c>
      <c r="B16131" s="2">
        <v>1.0</v>
      </c>
      <c r="C16131" t="str">
        <f>IFERROR(__xludf.DUMMYFUNCTION("TO_TEXT(B16131)"),"1")</f>
        <v>1</v>
      </c>
    </row>
    <row r="16132">
      <c r="A16132" s="2" t="s">
        <v>15986</v>
      </c>
      <c r="B16132" s="2">
        <v>1.0</v>
      </c>
      <c r="C16132" t="str">
        <f>IFERROR(__xludf.DUMMYFUNCTION("TO_TEXT(B16132)"),"1")</f>
        <v>1</v>
      </c>
    </row>
    <row r="16133">
      <c r="A16133" s="2" t="s">
        <v>15987</v>
      </c>
      <c r="B16133" s="2">
        <v>1.0</v>
      </c>
      <c r="C16133" t="str">
        <f>IFERROR(__xludf.DUMMYFUNCTION("TO_TEXT(B16133)"),"1")</f>
        <v>1</v>
      </c>
    </row>
    <row r="16134">
      <c r="A16134" s="2" t="s">
        <v>15988</v>
      </c>
      <c r="B16134" s="2">
        <v>1.0</v>
      </c>
      <c r="C16134" t="str">
        <f>IFERROR(__xludf.DUMMYFUNCTION("TO_TEXT(B16134)"),"1")</f>
        <v>1</v>
      </c>
    </row>
    <row r="16135">
      <c r="A16135" s="2" t="s">
        <v>15989</v>
      </c>
      <c r="B16135" s="2">
        <v>1.0</v>
      </c>
      <c r="C16135" t="str">
        <f>IFERROR(__xludf.DUMMYFUNCTION("TO_TEXT(B16135)"),"1")</f>
        <v>1</v>
      </c>
    </row>
    <row r="16136">
      <c r="A16136" s="2" t="s">
        <v>15990</v>
      </c>
      <c r="B16136" s="2">
        <v>1.0</v>
      </c>
      <c r="C16136" t="str">
        <f>IFERROR(__xludf.DUMMYFUNCTION("TO_TEXT(B16136)"),"1")</f>
        <v>1</v>
      </c>
    </row>
    <row r="16137">
      <c r="A16137" s="2" t="s">
        <v>15991</v>
      </c>
      <c r="B16137" s="2">
        <v>1.0</v>
      </c>
      <c r="C16137" t="str">
        <f>IFERROR(__xludf.DUMMYFUNCTION("TO_TEXT(B16137)"),"1")</f>
        <v>1</v>
      </c>
    </row>
    <row r="16138">
      <c r="A16138" s="2" t="s">
        <v>15992</v>
      </c>
      <c r="B16138" s="2">
        <v>1.0</v>
      </c>
      <c r="C16138" t="str">
        <f>IFERROR(__xludf.DUMMYFUNCTION("TO_TEXT(B16138)"),"1")</f>
        <v>1</v>
      </c>
    </row>
    <row r="16139">
      <c r="A16139" s="2" t="s">
        <v>15993</v>
      </c>
      <c r="B16139" s="2">
        <v>1.0</v>
      </c>
      <c r="C16139" t="str">
        <f>IFERROR(__xludf.DUMMYFUNCTION("TO_TEXT(B16139)"),"1")</f>
        <v>1</v>
      </c>
    </row>
    <row r="16140">
      <c r="A16140" s="2" t="s">
        <v>15994</v>
      </c>
      <c r="B16140" s="2">
        <v>1.0</v>
      </c>
      <c r="C16140" t="str">
        <f>IFERROR(__xludf.DUMMYFUNCTION("TO_TEXT(B16140)"),"1")</f>
        <v>1</v>
      </c>
    </row>
    <row r="16141">
      <c r="A16141" s="2" t="s">
        <v>15995</v>
      </c>
      <c r="B16141" s="2">
        <v>1.0</v>
      </c>
      <c r="C16141" t="str">
        <f>IFERROR(__xludf.DUMMYFUNCTION("TO_TEXT(B16141)"),"1")</f>
        <v>1</v>
      </c>
    </row>
    <row r="16142">
      <c r="A16142" s="2" t="s">
        <v>15996</v>
      </c>
      <c r="B16142" s="2">
        <v>1.0</v>
      </c>
      <c r="C16142" t="str">
        <f>IFERROR(__xludf.DUMMYFUNCTION("TO_TEXT(B16142)"),"1")</f>
        <v>1</v>
      </c>
    </row>
    <row r="16143">
      <c r="A16143" s="2" t="s">
        <v>15997</v>
      </c>
      <c r="B16143" s="2">
        <v>1.0</v>
      </c>
      <c r="C16143" t="str">
        <f>IFERROR(__xludf.DUMMYFUNCTION("TO_TEXT(B16143)"),"1")</f>
        <v>1</v>
      </c>
    </row>
    <row r="16144">
      <c r="A16144" s="2" t="s">
        <v>15998</v>
      </c>
      <c r="B16144" s="2">
        <v>1.0</v>
      </c>
      <c r="C16144" t="str">
        <f>IFERROR(__xludf.DUMMYFUNCTION("TO_TEXT(B16144)"),"1")</f>
        <v>1</v>
      </c>
    </row>
    <row r="16145">
      <c r="A16145" s="2" t="s">
        <v>15999</v>
      </c>
      <c r="B16145" s="2">
        <v>1.0</v>
      </c>
      <c r="C16145" t="str">
        <f>IFERROR(__xludf.DUMMYFUNCTION("TO_TEXT(B16145)"),"1")</f>
        <v>1</v>
      </c>
    </row>
    <row r="16146">
      <c r="A16146" s="2" t="s">
        <v>16000</v>
      </c>
      <c r="B16146" s="2">
        <v>1.0</v>
      </c>
      <c r="C16146" t="str">
        <f>IFERROR(__xludf.DUMMYFUNCTION("TO_TEXT(B16146)"),"1")</f>
        <v>1</v>
      </c>
    </row>
    <row r="16147">
      <c r="A16147" s="2" t="s">
        <v>16001</v>
      </c>
      <c r="B16147" s="2">
        <v>1.0</v>
      </c>
      <c r="C16147" t="str">
        <f>IFERROR(__xludf.DUMMYFUNCTION("TO_TEXT(B16147)"),"1")</f>
        <v>1</v>
      </c>
    </row>
    <row r="16148">
      <c r="A16148" s="2" t="s">
        <v>16002</v>
      </c>
      <c r="B16148" s="2">
        <v>1.0</v>
      </c>
      <c r="C16148" t="str">
        <f>IFERROR(__xludf.DUMMYFUNCTION("TO_TEXT(B16148)"),"1")</f>
        <v>1</v>
      </c>
    </row>
    <row r="16149">
      <c r="A16149" s="2" t="s">
        <v>16003</v>
      </c>
      <c r="B16149" s="2">
        <v>1.0</v>
      </c>
      <c r="C16149" t="str">
        <f>IFERROR(__xludf.DUMMYFUNCTION("TO_TEXT(B16149)"),"1")</f>
        <v>1</v>
      </c>
    </row>
    <row r="16150">
      <c r="A16150" s="2" t="s">
        <v>16004</v>
      </c>
      <c r="B16150" s="2">
        <v>1.0</v>
      </c>
      <c r="C16150" t="str">
        <f>IFERROR(__xludf.DUMMYFUNCTION("TO_TEXT(B16150)"),"1")</f>
        <v>1</v>
      </c>
    </row>
    <row r="16151">
      <c r="A16151" s="2" t="s">
        <v>16005</v>
      </c>
      <c r="B16151" s="2">
        <v>1.0</v>
      </c>
      <c r="C16151" t="str">
        <f>IFERROR(__xludf.DUMMYFUNCTION("TO_TEXT(B16151)"),"1")</f>
        <v>1</v>
      </c>
    </row>
    <row r="16152">
      <c r="A16152" s="2" t="s">
        <v>16006</v>
      </c>
      <c r="B16152" s="2">
        <v>1.0</v>
      </c>
      <c r="C16152" t="str">
        <f>IFERROR(__xludf.DUMMYFUNCTION("TO_TEXT(B16152)"),"1")</f>
        <v>1</v>
      </c>
    </row>
    <row r="16153">
      <c r="A16153" s="2" t="s">
        <v>16007</v>
      </c>
      <c r="B16153" s="2">
        <v>1.0</v>
      </c>
      <c r="C16153" t="str">
        <f>IFERROR(__xludf.DUMMYFUNCTION("TO_TEXT(B16153)"),"1")</f>
        <v>1</v>
      </c>
    </row>
    <row r="16154">
      <c r="A16154" s="2">
        <v>181.0</v>
      </c>
      <c r="B16154" s="2">
        <v>1.0</v>
      </c>
      <c r="C16154" t="str">
        <f>IFERROR(__xludf.DUMMYFUNCTION("TO_TEXT(B16154)"),"1")</f>
        <v>1</v>
      </c>
    </row>
    <row r="16155">
      <c r="A16155" s="2" t="s">
        <v>16008</v>
      </c>
      <c r="B16155" s="2">
        <v>1.0</v>
      </c>
      <c r="C16155" t="str">
        <f>IFERROR(__xludf.DUMMYFUNCTION("TO_TEXT(B16155)"),"1")</f>
        <v>1</v>
      </c>
    </row>
    <row r="16156">
      <c r="A16156" s="2" t="s">
        <v>16009</v>
      </c>
      <c r="B16156" s="2">
        <v>1.0</v>
      </c>
      <c r="C16156" t="str">
        <f>IFERROR(__xludf.DUMMYFUNCTION("TO_TEXT(B16156)"),"1")</f>
        <v>1</v>
      </c>
    </row>
    <row r="16157">
      <c r="A16157" s="2" t="s">
        <v>16010</v>
      </c>
      <c r="B16157" s="2">
        <v>1.0</v>
      </c>
      <c r="C16157" t="str">
        <f>IFERROR(__xludf.DUMMYFUNCTION("TO_TEXT(B16157)"),"1")</f>
        <v>1</v>
      </c>
    </row>
    <row r="16158">
      <c r="A16158" s="2" t="s">
        <v>16011</v>
      </c>
      <c r="B16158" s="2">
        <v>1.0</v>
      </c>
      <c r="C16158" t="str">
        <f>IFERROR(__xludf.DUMMYFUNCTION("TO_TEXT(B16158)"),"1")</f>
        <v>1</v>
      </c>
    </row>
    <row r="16159">
      <c r="A16159" s="2" t="s">
        <v>16012</v>
      </c>
      <c r="B16159" s="2">
        <v>1.0</v>
      </c>
      <c r="C16159" t="str">
        <f>IFERROR(__xludf.DUMMYFUNCTION("TO_TEXT(B16159)"),"1")</f>
        <v>1</v>
      </c>
    </row>
    <row r="16160">
      <c r="A16160" s="2" t="s">
        <v>16013</v>
      </c>
      <c r="B16160" s="2">
        <v>1.0</v>
      </c>
      <c r="C16160" t="str">
        <f>IFERROR(__xludf.DUMMYFUNCTION("TO_TEXT(B16160)"),"1")</f>
        <v>1</v>
      </c>
    </row>
    <row r="16161">
      <c r="A16161" s="2" t="s">
        <v>16014</v>
      </c>
      <c r="B16161" s="2">
        <v>1.0</v>
      </c>
      <c r="C16161" t="str">
        <f>IFERROR(__xludf.DUMMYFUNCTION("TO_TEXT(B16161)"),"1")</f>
        <v>1</v>
      </c>
    </row>
    <row r="16162">
      <c r="A16162" s="2" t="s">
        <v>16015</v>
      </c>
      <c r="B16162" s="2">
        <v>1.0</v>
      </c>
      <c r="C16162" t="str">
        <f>IFERROR(__xludf.DUMMYFUNCTION("TO_TEXT(B16162)"),"1")</f>
        <v>1</v>
      </c>
    </row>
    <row r="16163">
      <c r="A16163" s="2" t="s">
        <v>16016</v>
      </c>
      <c r="B16163" s="2">
        <v>1.0</v>
      </c>
      <c r="C16163" t="str">
        <f>IFERROR(__xludf.DUMMYFUNCTION("TO_TEXT(B16163)"),"1")</f>
        <v>1</v>
      </c>
    </row>
    <row r="16164">
      <c r="A16164" s="2" t="s">
        <v>16017</v>
      </c>
      <c r="B16164" s="2">
        <v>1.0</v>
      </c>
      <c r="C16164" t="str">
        <f>IFERROR(__xludf.DUMMYFUNCTION("TO_TEXT(B16164)"),"1")</f>
        <v>1</v>
      </c>
    </row>
    <row r="16165">
      <c r="A16165" s="2" t="s">
        <v>16018</v>
      </c>
      <c r="B16165" s="2">
        <v>1.0</v>
      </c>
      <c r="C16165" t="str">
        <f>IFERROR(__xludf.DUMMYFUNCTION("TO_TEXT(B16165)"),"1")</f>
        <v>1</v>
      </c>
    </row>
    <row r="16166">
      <c r="A16166" s="2" t="s">
        <v>16019</v>
      </c>
      <c r="B16166" s="2">
        <v>1.0</v>
      </c>
      <c r="C16166" t="str">
        <f>IFERROR(__xludf.DUMMYFUNCTION("TO_TEXT(B16166)"),"1")</f>
        <v>1</v>
      </c>
    </row>
    <row r="16167">
      <c r="A16167" s="2">
        <v>480000.0</v>
      </c>
      <c r="B16167" s="2">
        <v>1.0</v>
      </c>
      <c r="C16167" t="str">
        <f>IFERROR(__xludf.DUMMYFUNCTION("TO_TEXT(B16167)"),"1")</f>
        <v>1</v>
      </c>
    </row>
    <row r="16168">
      <c r="A16168" s="2" t="s">
        <v>16020</v>
      </c>
      <c r="B16168" s="2">
        <v>1.0</v>
      </c>
      <c r="C16168" t="str">
        <f>IFERROR(__xludf.DUMMYFUNCTION("TO_TEXT(B16168)"),"1")</f>
        <v>1</v>
      </c>
    </row>
    <row r="16169">
      <c r="A16169" s="2">
        <v>44752.0</v>
      </c>
      <c r="B16169" s="2">
        <v>1.0</v>
      </c>
      <c r="C16169" t="str">
        <f>IFERROR(__xludf.DUMMYFUNCTION("TO_TEXT(B16169)"),"1")</f>
        <v>1</v>
      </c>
    </row>
    <row r="16170">
      <c r="A16170" s="2" t="s">
        <v>16021</v>
      </c>
      <c r="B16170" s="2">
        <v>1.0</v>
      </c>
      <c r="C16170" t="str">
        <f>IFERROR(__xludf.DUMMYFUNCTION("TO_TEXT(B16170)"),"1")</f>
        <v>1</v>
      </c>
    </row>
    <row r="16171">
      <c r="A16171" s="2" t="s">
        <v>16022</v>
      </c>
      <c r="B16171" s="2">
        <v>1.0</v>
      </c>
      <c r="C16171" t="str">
        <f>IFERROR(__xludf.DUMMYFUNCTION("TO_TEXT(B16171)"),"1")</f>
        <v>1</v>
      </c>
    </row>
    <row r="16172">
      <c r="A16172" s="2" t="s">
        <v>16023</v>
      </c>
      <c r="B16172" s="2">
        <v>1.0</v>
      </c>
      <c r="C16172" t="str">
        <f>IFERROR(__xludf.DUMMYFUNCTION("TO_TEXT(B16172)"),"1")</f>
        <v>1</v>
      </c>
    </row>
    <row r="16173">
      <c r="A16173" s="2" t="s">
        <v>16024</v>
      </c>
      <c r="B16173" s="2">
        <v>1.0</v>
      </c>
      <c r="C16173" t="str">
        <f>IFERROR(__xludf.DUMMYFUNCTION("TO_TEXT(B16173)"),"1")</f>
        <v>1</v>
      </c>
    </row>
    <row r="16174">
      <c r="A16174" s="2" t="s">
        <v>16025</v>
      </c>
      <c r="B16174" s="2">
        <v>1.0</v>
      </c>
      <c r="C16174" t="str">
        <f>IFERROR(__xludf.DUMMYFUNCTION("TO_TEXT(B16174)"),"1")</f>
        <v>1</v>
      </c>
    </row>
    <row r="16175">
      <c r="A16175" s="2" t="s">
        <v>16026</v>
      </c>
      <c r="B16175" s="2">
        <v>1.0</v>
      </c>
      <c r="C16175" t="str">
        <f>IFERROR(__xludf.DUMMYFUNCTION("TO_TEXT(B16175)"),"1")</f>
        <v>1</v>
      </c>
    </row>
    <row r="16176">
      <c r="A16176" s="2" t="s">
        <v>16027</v>
      </c>
      <c r="B16176" s="2">
        <v>1.0</v>
      </c>
      <c r="C16176" t="str">
        <f>IFERROR(__xludf.DUMMYFUNCTION("TO_TEXT(B16176)"),"1")</f>
        <v>1</v>
      </c>
    </row>
    <row r="16177">
      <c r="A16177" s="2" t="s">
        <v>16028</v>
      </c>
      <c r="B16177" s="2">
        <v>1.0</v>
      </c>
      <c r="C16177" t="str">
        <f>IFERROR(__xludf.DUMMYFUNCTION("TO_TEXT(B16177)"),"1")</f>
        <v>1</v>
      </c>
    </row>
    <row r="16178">
      <c r="A16178" s="2" t="s">
        <v>16029</v>
      </c>
      <c r="B16178" s="2">
        <v>1.0</v>
      </c>
      <c r="C16178" t="str">
        <f>IFERROR(__xludf.DUMMYFUNCTION("TO_TEXT(B16178)"),"1")</f>
        <v>1</v>
      </c>
    </row>
    <row r="16179">
      <c r="A16179" s="2" t="s">
        <v>16030</v>
      </c>
      <c r="B16179" s="2">
        <v>1.0</v>
      </c>
      <c r="C16179" t="str">
        <f>IFERROR(__xludf.DUMMYFUNCTION("TO_TEXT(B16179)"),"1")</f>
        <v>1</v>
      </c>
    </row>
    <row r="16180">
      <c r="A16180" s="2" t="s">
        <v>16031</v>
      </c>
      <c r="B16180" s="2">
        <v>1.0</v>
      </c>
      <c r="C16180" t="str">
        <f>IFERROR(__xludf.DUMMYFUNCTION("TO_TEXT(B16180)"),"1")</f>
        <v>1</v>
      </c>
    </row>
    <row r="16181">
      <c r="A16181" s="2" t="s">
        <v>16032</v>
      </c>
      <c r="B16181" s="2">
        <v>1.0</v>
      </c>
      <c r="C16181" t="str">
        <f>IFERROR(__xludf.DUMMYFUNCTION("TO_TEXT(B16181)"),"1")</f>
        <v>1</v>
      </c>
    </row>
    <row r="16182">
      <c r="A16182" s="2" t="s">
        <v>16033</v>
      </c>
      <c r="B16182" s="2">
        <v>1.0</v>
      </c>
      <c r="C16182" t="str">
        <f>IFERROR(__xludf.DUMMYFUNCTION("TO_TEXT(B16182)"),"1")</f>
        <v>1</v>
      </c>
    </row>
    <row r="16183">
      <c r="A16183" s="2" t="s">
        <v>16034</v>
      </c>
      <c r="B16183" s="2">
        <v>1.0</v>
      </c>
      <c r="C16183" t="str">
        <f>IFERROR(__xludf.DUMMYFUNCTION("TO_TEXT(B16183)"),"1")</f>
        <v>1</v>
      </c>
    </row>
    <row r="16184">
      <c r="A16184" s="2" t="s">
        <v>16035</v>
      </c>
      <c r="B16184" s="2">
        <v>1.0</v>
      </c>
      <c r="C16184" t="str">
        <f>IFERROR(__xludf.DUMMYFUNCTION("TO_TEXT(B16184)"),"1")</f>
        <v>1</v>
      </c>
    </row>
    <row r="16185">
      <c r="A16185" s="2" t="s">
        <v>16036</v>
      </c>
      <c r="B16185" s="2">
        <v>1.0</v>
      </c>
      <c r="C16185" t="str">
        <f>IFERROR(__xludf.DUMMYFUNCTION("TO_TEXT(B16185)"),"1")</f>
        <v>1</v>
      </c>
    </row>
    <row r="16186">
      <c r="A16186" s="2" t="s">
        <v>16037</v>
      </c>
      <c r="B16186" s="2">
        <v>1.0</v>
      </c>
      <c r="C16186" t="str">
        <f>IFERROR(__xludf.DUMMYFUNCTION("TO_TEXT(B16186)"),"1")</f>
        <v>1</v>
      </c>
    </row>
    <row r="16187">
      <c r="A16187" s="2" t="s">
        <v>16038</v>
      </c>
      <c r="B16187" s="2">
        <v>1.0</v>
      </c>
      <c r="C16187" t="str">
        <f>IFERROR(__xludf.DUMMYFUNCTION("TO_TEXT(B16187)"),"1")</f>
        <v>1</v>
      </c>
    </row>
    <row r="16188">
      <c r="A16188" s="2" t="s">
        <v>16039</v>
      </c>
      <c r="B16188" s="2">
        <v>1.0</v>
      </c>
      <c r="C16188" t="str">
        <f>IFERROR(__xludf.DUMMYFUNCTION("TO_TEXT(B16188)"),"1")</f>
        <v>1</v>
      </c>
    </row>
    <row r="16189">
      <c r="A16189" s="2" t="s">
        <v>16040</v>
      </c>
      <c r="B16189" s="2">
        <v>1.0</v>
      </c>
      <c r="C16189" t="str">
        <f>IFERROR(__xludf.DUMMYFUNCTION("TO_TEXT(B16189)"),"1")</f>
        <v>1</v>
      </c>
    </row>
    <row r="16190">
      <c r="A16190" s="2" t="s">
        <v>16041</v>
      </c>
      <c r="B16190" s="2">
        <v>1.0</v>
      </c>
      <c r="C16190" t="str">
        <f>IFERROR(__xludf.DUMMYFUNCTION("TO_TEXT(B16190)"),"1")</f>
        <v>1</v>
      </c>
    </row>
    <row r="16191">
      <c r="A16191" s="2" t="s">
        <v>16042</v>
      </c>
      <c r="B16191" s="2">
        <v>1.0</v>
      </c>
      <c r="C16191" t="str">
        <f>IFERROR(__xludf.DUMMYFUNCTION("TO_TEXT(B16191)"),"1")</f>
        <v>1</v>
      </c>
    </row>
    <row r="16192">
      <c r="A16192" s="2" t="s">
        <v>16043</v>
      </c>
      <c r="B16192" s="2">
        <v>1.0</v>
      </c>
      <c r="C16192" t="str">
        <f>IFERROR(__xludf.DUMMYFUNCTION("TO_TEXT(B16192)"),"1")</f>
        <v>1</v>
      </c>
    </row>
    <row r="16193">
      <c r="A16193" s="2" t="s">
        <v>16044</v>
      </c>
      <c r="B16193" s="2">
        <v>1.0</v>
      </c>
      <c r="C16193" t="str">
        <f>IFERROR(__xludf.DUMMYFUNCTION("TO_TEXT(B16193)"),"1")</f>
        <v>1</v>
      </c>
    </row>
    <row r="16194">
      <c r="A16194" s="2" t="s">
        <v>16045</v>
      </c>
      <c r="B16194" s="2">
        <v>1.0</v>
      </c>
      <c r="C16194" t="str">
        <f>IFERROR(__xludf.DUMMYFUNCTION("TO_TEXT(B16194)"),"1")</f>
        <v>1</v>
      </c>
    </row>
    <row r="16195">
      <c r="A16195" s="2" t="s">
        <v>16046</v>
      </c>
      <c r="B16195" s="2">
        <v>1.0</v>
      </c>
      <c r="C16195" t="str">
        <f>IFERROR(__xludf.DUMMYFUNCTION("TO_TEXT(B16195)"),"1")</f>
        <v>1</v>
      </c>
    </row>
    <row r="16196">
      <c r="A16196" s="2" t="s">
        <v>16047</v>
      </c>
      <c r="B16196" s="2">
        <v>1.0</v>
      </c>
      <c r="C16196" t="str">
        <f>IFERROR(__xludf.DUMMYFUNCTION("TO_TEXT(B16196)"),"1")</f>
        <v>1</v>
      </c>
    </row>
    <row r="16197">
      <c r="A16197" s="2" t="s">
        <v>16048</v>
      </c>
      <c r="B16197" s="2">
        <v>1.0</v>
      </c>
      <c r="C16197" t="str">
        <f>IFERROR(__xludf.DUMMYFUNCTION("TO_TEXT(B16197)"),"1")</f>
        <v>1</v>
      </c>
    </row>
    <row r="16198">
      <c r="A16198" s="2" t="s">
        <v>16049</v>
      </c>
      <c r="B16198" s="2">
        <v>1.0</v>
      </c>
      <c r="C16198" t="str">
        <f>IFERROR(__xludf.DUMMYFUNCTION("TO_TEXT(B16198)"),"1")</f>
        <v>1</v>
      </c>
    </row>
    <row r="16199">
      <c r="A16199" s="2" t="s">
        <v>16050</v>
      </c>
      <c r="B16199" s="2">
        <v>1.0</v>
      </c>
      <c r="C16199" t="str">
        <f>IFERROR(__xludf.DUMMYFUNCTION("TO_TEXT(B16199)"),"1")</f>
        <v>1</v>
      </c>
    </row>
    <row r="16200">
      <c r="A16200" s="2" t="s">
        <v>16051</v>
      </c>
      <c r="B16200" s="2">
        <v>1.0</v>
      </c>
      <c r="C16200" t="str">
        <f>IFERROR(__xludf.DUMMYFUNCTION("TO_TEXT(B16200)"),"1")</f>
        <v>1</v>
      </c>
    </row>
    <row r="16201">
      <c r="A16201" s="2" t="s">
        <v>16052</v>
      </c>
      <c r="B16201" s="2">
        <v>1.0</v>
      </c>
      <c r="C16201" t="str">
        <f>IFERROR(__xludf.DUMMYFUNCTION("TO_TEXT(B16201)"),"1")</f>
        <v>1</v>
      </c>
    </row>
    <row r="16202">
      <c r="A16202" s="2" t="s">
        <v>16053</v>
      </c>
      <c r="B16202" s="2">
        <v>1.0</v>
      </c>
      <c r="C16202" t="str">
        <f>IFERROR(__xludf.DUMMYFUNCTION("TO_TEXT(B16202)"),"1")</f>
        <v>1</v>
      </c>
    </row>
    <row r="16203">
      <c r="A16203" s="2" t="s">
        <v>16054</v>
      </c>
      <c r="B16203" s="2">
        <v>1.0</v>
      </c>
      <c r="C16203" t="str">
        <f>IFERROR(__xludf.DUMMYFUNCTION("TO_TEXT(B16203)"),"1")</f>
        <v>1</v>
      </c>
    </row>
    <row r="16204">
      <c r="A16204" s="2" t="s">
        <v>16055</v>
      </c>
      <c r="B16204" s="2">
        <v>1.0</v>
      </c>
      <c r="C16204" t="str">
        <f>IFERROR(__xludf.DUMMYFUNCTION("TO_TEXT(B16204)"),"1")</f>
        <v>1</v>
      </c>
    </row>
    <row r="16205">
      <c r="A16205" s="2" t="s">
        <v>16056</v>
      </c>
      <c r="B16205" s="2">
        <v>1.0</v>
      </c>
      <c r="C16205" t="str">
        <f>IFERROR(__xludf.DUMMYFUNCTION("TO_TEXT(B16205)"),"1")</f>
        <v>1</v>
      </c>
    </row>
    <row r="16206">
      <c r="A16206" s="2" t="s">
        <v>16057</v>
      </c>
      <c r="B16206" s="2">
        <v>1.0</v>
      </c>
      <c r="C16206" t="str">
        <f>IFERROR(__xludf.DUMMYFUNCTION("TO_TEXT(B16206)"),"1")</f>
        <v>1</v>
      </c>
    </row>
    <row r="16207">
      <c r="A16207" s="2" t="s">
        <v>16058</v>
      </c>
      <c r="B16207" s="2">
        <v>1.0</v>
      </c>
      <c r="C16207" t="str">
        <f>IFERROR(__xludf.DUMMYFUNCTION("TO_TEXT(B16207)"),"1")</f>
        <v>1</v>
      </c>
    </row>
    <row r="16208">
      <c r="A16208" s="2" t="s">
        <v>16059</v>
      </c>
      <c r="B16208" s="2">
        <v>1.0</v>
      </c>
      <c r="C16208" t="str">
        <f>IFERROR(__xludf.DUMMYFUNCTION("TO_TEXT(B16208)"),"1")</f>
        <v>1</v>
      </c>
    </row>
    <row r="16209">
      <c r="A16209" s="2" t="s">
        <v>16060</v>
      </c>
      <c r="B16209" s="2">
        <v>1.0</v>
      </c>
      <c r="C16209" t="str">
        <f>IFERROR(__xludf.DUMMYFUNCTION("TO_TEXT(B16209)"),"1")</f>
        <v>1</v>
      </c>
    </row>
    <row r="16210">
      <c r="A16210" s="2" t="s">
        <v>16061</v>
      </c>
      <c r="B16210" s="2">
        <v>1.0</v>
      </c>
      <c r="C16210" t="str">
        <f>IFERROR(__xludf.DUMMYFUNCTION("TO_TEXT(B16210)"),"1")</f>
        <v>1</v>
      </c>
    </row>
    <row r="16211">
      <c r="A16211" s="2" t="s">
        <v>16062</v>
      </c>
      <c r="B16211" s="2">
        <v>1.0</v>
      </c>
      <c r="C16211" t="str">
        <f>IFERROR(__xludf.DUMMYFUNCTION("TO_TEXT(B16211)"),"1")</f>
        <v>1</v>
      </c>
    </row>
    <row r="16212">
      <c r="A16212" s="2" t="s">
        <v>16063</v>
      </c>
      <c r="B16212" s="2">
        <v>1.0</v>
      </c>
      <c r="C16212" t="str">
        <f>IFERROR(__xludf.DUMMYFUNCTION("TO_TEXT(B16212)"),"1")</f>
        <v>1</v>
      </c>
    </row>
    <row r="16213">
      <c r="A16213" s="2" t="s">
        <v>16064</v>
      </c>
      <c r="B16213" s="2">
        <v>1.0</v>
      </c>
      <c r="C16213" t="str">
        <f>IFERROR(__xludf.DUMMYFUNCTION("TO_TEXT(B16213)"),"1")</f>
        <v>1</v>
      </c>
    </row>
    <row r="16214">
      <c r="A16214" s="2" t="s">
        <v>16065</v>
      </c>
      <c r="B16214" s="2">
        <v>1.0</v>
      </c>
      <c r="C16214" t="str">
        <f>IFERROR(__xludf.DUMMYFUNCTION("TO_TEXT(B16214)"),"1")</f>
        <v>1</v>
      </c>
    </row>
    <row r="16215">
      <c r="A16215" s="2" t="s">
        <v>16066</v>
      </c>
      <c r="B16215" s="2">
        <v>1.0</v>
      </c>
      <c r="C16215" t="str">
        <f>IFERROR(__xludf.DUMMYFUNCTION("TO_TEXT(B16215)"),"1")</f>
        <v>1</v>
      </c>
    </row>
    <row r="16216">
      <c r="A16216" s="2" t="s">
        <v>16067</v>
      </c>
      <c r="B16216" s="2">
        <v>1.0</v>
      </c>
      <c r="C16216" t="str">
        <f>IFERROR(__xludf.DUMMYFUNCTION("TO_TEXT(B16216)"),"1")</f>
        <v>1</v>
      </c>
    </row>
    <row r="16217">
      <c r="A16217" s="2" t="s">
        <v>16068</v>
      </c>
      <c r="B16217" s="2">
        <v>1.0</v>
      </c>
      <c r="C16217" t="str">
        <f>IFERROR(__xludf.DUMMYFUNCTION("TO_TEXT(B16217)"),"1")</f>
        <v>1</v>
      </c>
    </row>
    <row r="16218">
      <c r="A16218" s="2" t="s">
        <v>16069</v>
      </c>
      <c r="B16218" s="2">
        <v>1.0</v>
      </c>
      <c r="C16218" t="str">
        <f>IFERROR(__xludf.DUMMYFUNCTION("TO_TEXT(B16218)"),"1")</f>
        <v>1</v>
      </c>
    </row>
    <row r="16219">
      <c r="A16219" s="2" t="s">
        <v>16070</v>
      </c>
      <c r="B16219" s="2">
        <v>1.0</v>
      </c>
      <c r="C16219" t="str">
        <f>IFERROR(__xludf.DUMMYFUNCTION("TO_TEXT(B16219)"),"1")</f>
        <v>1</v>
      </c>
    </row>
    <row r="16220">
      <c r="A16220" s="2" t="s">
        <v>16071</v>
      </c>
      <c r="B16220" s="2">
        <v>1.0</v>
      </c>
      <c r="C16220" t="str">
        <f>IFERROR(__xludf.DUMMYFUNCTION("TO_TEXT(B16220)"),"1")</f>
        <v>1</v>
      </c>
    </row>
    <row r="16221">
      <c r="A16221" s="2" t="s">
        <v>16072</v>
      </c>
      <c r="B16221" s="2">
        <v>1.0</v>
      </c>
      <c r="C16221" t="str">
        <f>IFERROR(__xludf.DUMMYFUNCTION("TO_TEXT(B16221)"),"1")</f>
        <v>1</v>
      </c>
    </row>
    <row r="16222">
      <c r="A16222" s="2" t="s">
        <v>16073</v>
      </c>
      <c r="B16222" s="2">
        <v>1.0</v>
      </c>
      <c r="C16222" t="str">
        <f>IFERROR(__xludf.DUMMYFUNCTION("TO_TEXT(B16222)"),"1")</f>
        <v>1</v>
      </c>
    </row>
    <row r="16223">
      <c r="A16223" s="2" t="s">
        <v>16074</v>
      </c>
      <c r="B16223" s="2">
        <v>1.0</v>
      </c>
      <c r="C16223" t="str">
        <f>IFERROR(__xludf.DUMMYFUNCTION("TO_TEXT(B16223)"),"1")</f>
        <v>1</v>
      </c>
    </row>
    <row r="16224">
      <c r="A16224" s="2" t="s">
        <v>16075</v>
      </c>
      <c r="B16224" s="2">
        <v>1.0</v>
      </c>
      <c r="C16224" t="str">
        <f>IFERROR(__xludf.DUMMYFUNCTION("TO_TEXT(B16224)"),"1")</f>
        <v>1</v>
      </c>
    </row>
    <row r="16225">
      <c r="A16225" s="2" t="s">
        <v>16076</v>
      </c>
      <c r="B16225" s="2">
        <v>1.0</v>
      </c>
      <c r="C16225" t="str">
        <f>IFERROR(__xludf.DUMMYFUNCTION("TO_TEXT(B16225)"),"1")</f>
        <v>1</v>
      </c>
    </row>
    <row r="16226">
      <c r="A16226" s="2" t="s">
        <v>16077</v>
      </c>
      <c r="B16226" s="2">
        <v>1.0</v>
      </c>
      <c r="C16226" t="str">
        <f>IFERROR(__xludf.DUMMYFUNCTION("TO_TEXT(B16226)"),"1")</f>
        <v>1</v>
      </c>
    </row>
    <row r="16227">
      <c r="A16227" s="2" t="s">
        <v>16078</v>
      </c>
      <c r="B16227" s="2">
        <v>1.0</v>
      </c>
      <c r="C16227" t="str">
        <f>IFERROR(__xludf.DUMMYFUNCTION("TO_TEXT(B16227)"),"1")</f>
        <v>1</v>
      </c>
    </row>
    <row r="16228">
      <c r="A16228" s="2" t="s">
        <v>16079</v>
      </c>
      <c r="B16228" s="2">
        <v>1.0</v>
      </c>
      <c r="C16228" t="str">
        <f>IFERROR(__xludf.DUMMYFUNCTION("TO_TEXT(B16228)"),"1")</f>
        <v>1</v>
      </c>
    </row>
    <row r="16229">
      <c r="A16229" s="2" t="s">
        <v>16080</v>
      </c>
      <c r="B16229" s="2">
        <v>1.0</v>
      </c>
      <c r="C16229" t="str">
        <f>IFERROR(__xludf.DUMMYFUNCTION("TO_TEXT(B16229)"),"1")</f>
        <v>1</v>
      </c>
    </row>
    <row r="16230">
      <c r="A16230" s="2" t="s">
        <v>16081</v>
      </c>
      <c r="B16230" s="2">
        <v>1.0</v>
      </c>
      <c r="C16230" t="str">
        <f>IFERROR(__xludf.DUMMYFUNCTION("TO_TEXT(B16230)"),"1")</f>
        <v>1</v>
      </c>
    </row>
    <row r="16231">
      <c r="A16231" s="2" t="s">
        <v>16082</v>
      </c>
      <c r="B16231" s="2">
        <v>1.0</v>
      </c>
      <c r="C16231" t="str">
        <f>IFERROR(__xludf.DUMMYFUNCTION("TO_TEXT(B16231)"),"1")</f>
        <v>1</v>
      </c>
    </row>
    <row r="16232">
      <c r="A16232" s="2" t="s">
        <v>16083</v>
      </c>
      <c r="B16232" s="2">
        <v>1.0</v>
      </c>
      <c r="C16232" t="str">
        <f>IFERROR(__xludf.DUMMYFUNCTION("TO_TEXT(B16232)"),"1")</f>
        <v>1</v>
      </c>
    </row>
    <row r="16233">
      <c r="A16233" s="2" t="s">
        <v>16084</v>
      </c>
      <c r="B16233" s="2">
        <v>1.0</v>
      </c>
      <c r="C16233" t="str">
        <f>IFERROR(__xludf.DUMMYFUNCTION("TO_TEXT(B16233)"),"1")</f>
        <v>1</v>
      </c>
    </row>
    <row r="16234">
      <c r="A16234" s="2" t="s">
        <v>16085</v>
      </c>
      <c r="B16234" s="2">
        <v>1.0</v>
      </c>
      <c r="C16234" t="str">
        <f>IFERROR(__xludf.DUMMYFUNCTION("TO_TEXT(B16234)"),"1")</f>
        <v>1</v>
      </c>
    </row>
    <row r="16235">
      <c r="A16235" s="2" t="s">
        <v>16086</v>
      </c>
      <c r="B16235" s="2">
        <v>1.0</v>
      </c>
      <c r="C16235" t="str">
        <f>IFERROR(__xludf.DUMMYFUNCTION("TO_TEXT(B16235)"),"1")</f>
        <v>1</v>
      </c>
    </row>
    <row r="16236">
      <c r="A16236" s="2" t="s">
        <v>16087</v>
      </c>
      <c r="B16236" s="2">
        <v>1.0</v>
      </c>
      <c r="C16236" t="str">
        <f>IFERROR(__xludf.DUMMYFUNCTION("TO_TEXT(B16236)"),"1")</f>
        <v>1</v>
      </c>
    </row>
    <row r="16237">
      <c r="A16237" s="2" t="s">
        <v>16088</v>
      </c>
      <c r="B16237" s="2">
        <v>1.0</v>
      </c>
      <c r="C16237" t="str">
        <f>IFERROR(__xludf.DUMMYFUNCTION("TO_TEXT(B16237)"),"1")</f>
        <v>1</v>
      </c>
    </row>
    <row r="16238">
      <c r="A16238" s="2" t="s">
        <v>16089</v>
      </c>
      <c r="B16238" s="2">
        <v>1.0</v>
      </c>
      <c r="C16238" t="str">
        <f>IFERROR(__xludf.DUMMYFUNCTION("TO_TEXT(B16238)"),"1")</f>
        <v>1</v>
      </c>
    </row>
    <row r="16239">
      <c r="A16239" s="2" t="s">
        <v>16090</v>
      </c>
      <c r="B16239" s="2">
        <v>1.0</v>
      </c>
      <c r="C16239" t="str">
        <f>IFERROR(__xludf.DUMMYFUNCTION("TO_TEXT(B16239)"),"1")</f>
        <v>1</v>
      </c>
    </row>
    <row r="16240">
      <c r="A16240" s="2" t="s">
        <v>16091</v>
      </c>
      <c r="B16240" s="2">
        <v>1.0</v>
      </c>
      <c r="C16240" t="str">
        <f>IFERROR(__xludf.DUMMYFUNCTION("TO_TEXT(B16240)"),"1")</f>
        <v>1</v>
      </c>
    </row>
    <row r="16241">
      <c r="A16241" s="2" t="s">
        <v>16092</v>
      </c>
      <c r="B16241" s="2">
        <v>1.0</v>
      </c>
      <c r="C16241" t="str">
        <f>IFERROR(__xludf.DUMMYFUNCTION("TO_TEXT(B16241)"),"1")</f>
        <v>1</v>
      </c>
    </row>
    <row r="16242">
      <c r="A16242" s="2" t="s">
        <v>16093</v>
      </c>
      <c r="B16242" s="2">
        <v>1.0</v>
      </c>
      <c r="C16242" t="str">
        <f>IFERROR(__xludf.DUMMYFUNCTION("TO_TEXT(B16242)"),"1")</f>
        <v>1</v>
      </c>
    </row>
    <row r="16243">
      <c r="A16243" s="2" t="s">
        <v>16094</v>
      </c>
      <c r="B16243" s="2">
        <v>1.0</v>
      </c>
      <c r="C16243" t="str">
        <f>IFERROR(__xludf.DUMMYFUNCTION("TO_TEXT(B16243)"),"1")</f>
        <v>1</v>
      </c>
    </row>
    <row r="16244">
      <c r="A16244" s="2" t="s">
        <v>16095</v>
      </c>
      <c r="B16244" s="2">
        <v>1.0</v>
      </c>
      <c r="C16244" t="str">
        <f>IFERROR(__xludf.DUMMYFUNCTION("TO_TEXT(B16244)"),"1")</f>
        <v>1</v>
      </c>
    </row>
    <row r="16245">
      <c r="A16245" s="2" t="s">
        <v>16096</v>
      </c>
      <c r="B16245" s="2">
        <v>1.0</v>
      </c>
      <c r="C16245" t="str">
        <f>IFERROR(__xludf.DUMMYFUNCTION("TO_TEXT(B16245)"),"1")</f>
        <v>1</v>
      </c>
    </row>
    <row r="16246">
      <c r="A16246" s="2" t="s">
        <v>16097</v>
      </c>
      <c r="B16246" s="2">
        <v>1.0</v>
      </c>
      <c r="C16246" t="str">
        <f>IFERROR(__xludf.DUMMYFUNCTION("TO_TEXT(B16246)"),"1")</f>
        <v>1</v>
      </c>
    </row>
    <row r="16247">
      <c r="A16247" s="2" t="s">
        <v>16098</v>
      </c>
      <c r="B16247" s="2">
        <v>1.0</v>
      </c>
      <c r="C16247" t="str">
        <f>IFERROR(__xludf.DUMMYFUNCTION("TO_TEXT(B16247)"),"1")</f>
        <v>1</v>
      </c>
    </row>
    <row r="16248">
      <c r="A16248" s="2" t="s">
        <v>16099</v>
      </c>
      <c r="B16248" s="2">
        <v>1.0</v>
      </c>
      <c r="C16248" t="str">
        <f>IFERROR(__xludf.DUMMYFUNCTION("TO_TEXT(B16248)"),"1")</f>
        <v>1</v>
      </c>
    </row>
    <row r="16249">
      <c r="A16249" s="2" t="s">
        <v>16100</v>
      </c>
      <c r="B16249" s="2">
        <v>1.0</v>
      </c>
      <c r="C16249" t="str">
        <f>IFERROR(__xludf.DUMMYFUNCTION("TO_TEXT(B16249)"),"1")</f>
        <v>1</v>
      </c>
    </row>
    <row r="16250">
      <c r="A16250" s="2" t="s">
        <v>16101</v>
      </c>
      <c r="B16250" s="2">
        <v>1.0</v>
      </c>
      <c r="C16250" t="str">
        <f>IFERROR(__xludf.DUMMYFUNCTION("TO_TEXT(B16250)"),"1")</f>
        <v>1</v>
      </c>
    </row>
    <row r="16251">
      <c r="A16251" s="2" t="s">
        <v>16102</v>
      </c>
      <c r="B16251" s="2">
        <v>1.0</v>
      </c>
      <c r="C16251" t="str">
        <f>IFERROR(__xludf.DUMMYFUNCTION("TO_TEXT(B16251)"),"1")</f>
        <v>1</v>
      </c>
    </row>
    <row r="16252">
      <c r="A16252" s="2" t="s">
        <v>16103</v>
      </c>
      <c r="B16252" s="2">
        <v>1.0</v>
      </c>
      <c r="C16252" t="str">
        <f>IFERROR(__xludf.DUMMYFUNCTION("TO_TEXT(B16252)"),"1")</f>
        <v>1</v>
      </c>
    </row>
    <row r="16253">
      <c r="A16253" s="2" t="s">
        <v>16104</v>
      </c>
      <c r="B16253" s="2">
        <v>1.0</v>
      </c>
      <c r="C16253" t="str">
        <f>IFERROR(__xludf.DUMMYFUNCTION("TO_TEXT(B16253)"),"1")</f>
        <v>1</v>
      </c>
    </row>
    <row r="16254">
      <c r="A16254" s="2" t="s">
        <v>16105</v>
      </c>
      <c r="B16254" s="2">
        <v>1.0</v>
      </c>
      <c r="C16254" t="str">
        <f>IFERROR(__xludf.DUMMYFUNCTION("TO_TEXT(B16254)"),"1")</f>
        <v>1</v>
      </c>
    </row>
    <row r="16255">
      <c r="A16255" s="2" t="s">
        <v>16106</v>
      </c>
      <c r="B16255" s="2">
        <v>1.0</v>
      </c>
      <c r="C16255" t="str">
        <f>IFERROR(__xludf.DUMMYFUNCTION("TO_TEXT(B16255)"),"1")</f>
        <v>1</v>
      </c>
    </row>
    <row r="16256">
      <c r="A16256" s="2" t="s">
        <v>16107</v>
      </c>
      <c r="B16256" s="2">
        <v>1.0</v>
      </c>
      <c r="C16256" t="str">
        <f>IFERROR(__xludf.DUMMYFUNCTION("TO_TEXT(B16256)"),"1")</f>
        <v>1</v>
      </c>
    </row>
    <row r="16257">
      <c r="A16257" s="2" t="s">
        <v>16108</v>
      </c>
      <c r="B16257" s="2">
        <v>1.0</v>
      </c>
      <c r="C16257" t="str">
        <f>IFERROR(__xludf.DUMMYFUNCTION("TO_TEXT(B16257)"),"1")</f>
        <v>1</v>
      </c>
    </row>
    <row r="16258">
      <c r="A16258" s="2" t="s">
        <v>16109</v>
      </c>
      <c r="B16258" s="2">
        <v>1.0</v>
      </c>
      <c r="C16258" t="str">
        <f>IFERROR(__xludf.DUMMYFUNCTION("TO_TEXT(B16258)"),"1")</f>
        <v>1</v>
      </c>
    </row>
    <row r="16259">
      <c r="A16259" s="2" t="s">
        <v>16110</v>
      </c>
      <c r="B16259" s="2">
        <v>1.0</v>
      </c>
      <c r="C16259" t="str">
        <f>IFERROR(__xludf.DUMMYFUNCTION("TO_TEXT(B16259)"),"1")</f>
        <v>1</v>
      </c>
    </row>
    <row r="16260">
      <c r="A16260" s="2" t="s">
        <v>16111</v>
      </c>
      <c r="B16260" s="2">
        <v>1.0</v>
      </c>
      <c r="C16260" t="str">
        <f>IFERROR(__xludf.DUMMYFUNCTION("TO_TEXT(B16260)"),"1")</f>
        <v>1</v>
      </c>
    </row>
    <row r="16261">
      <c r="A16261" s="2" t="s">
        <v>16112</v>
      </c>
      <c r="B16261" s="2">
        <v>1.0</v>
      </c>
      <c r="C16261" t="str">
        <f>IFERROR(__xludf.DUMMYFUNCTION("TO_TEXT(B16261)"),"1")</f>
        <v>1</v>
      </c>
    </row>
    <row r="16262">
      <c r="A16262" s="2" t="s">
        <v>16113</v>
      </c>
      <c r="B16262" s="2">
        <v>1.0</v>
      </c>
      <c r="C16262" t="str">
        <f>IFERROR(__xludf.DUMMYFUNCTION("TO_TEXT(B16262)"),"1")</f>
        <v>1</v>
      </c>
    </row>
    <row r="16263">
      <c r="A16263" s="2" t="s">
        <v>16114</v>
      </c>
      <c r="B16263" s="2">
        <v>1.0</v>
      </c>
      <c r="C16263" t="str">
        <f>IFERROR(__xludf.DUMMYFUNCTION("TO_TEXT(B16263)"),"1")</f>
        <v>1</v>
      </c>
    </row>
    <row r="16264">
      <c r="A16264" s="2" t="s">
        <v>16115</v>
      </c>
      <c r="B16264" s="2">
        <v>1.0</v>
      </c>
      <c r="C16264" t="str">
        <f>IFERROR(__xludf.DUMMYFUNCTION("TO_TEXT(B16264)"),"1")</f>
        <v>1</v>
      </c>
    </row>
    <row r="16265">
      <c r="A16265" s="2" t="s">
        <v>16116</v>
      </c>
      <c r="B16265" s="2">
        <v>1.0</v>
      </c>
      <c r="C16265" t="str">
        <f>IFERROR(__xludf.DUMMYFUNCTION("TO_TEXT(B16265)"),"1")</f>
        <v>1</v>
      </c>
    </row>
    <row r="16266">
      <c r="A16266" s="2" t="s">
        <v>16117</v>
      </c>
      <c r="B16266" s="2">
        <v>1.0</v>
      </c>
      <c r="C16266" t="str">
        <f>IFERROR(__xludf.DUMMYFUNCTION("TO_TEXT(B16266)"),"1")</f>
        <v>1</v>
      </c>
    </row>
    <row r="16267">
      <c r="A16267" s="2" t="s">
        <v>16118</v>
      </c>
      <c r="B16267" s="2">
        <v>1.0</v>
      </c>
      <c r="C16267" t="str">
        <f>IFERROR(__xludf.DUMMYFUNCTION("TO_TEXT(B16267)"),"1")</f>
        <v>1</v>
      </c>
    </row>
    <row r="16268">
      <c r="A16268" s="2" t="s">
        <v>16119</v>
      </c>
      <c r="B16268" s="2">
        <v>1.0</v>
      </c>
      <c r="C16268" t="str">
        <f>IFERROR(__xludf.DUMMYFUNCTION("TO_TEXT(B16268)"),"1")</f>
        <v>1</v>
      </c>
    </row>
    <row r="16269">
      <c r="A16269" s="2" t="s">
        <v>16120</v>
      </c>
      <c r="B16269" s="2">
        <v>1.0</v>
      </c>
      <c r="C16269" t="str">
        <f>IFERROR(__xludf.DUMMYFUNCTION("TO_TEXT(B16269)"),"1")</f>
        <v>1</v>
      </c>
    </row>
    <row r="16270">
      <c r="A16270" s="2" t="s">
        <v>16121</v>
      </c>
      <c r="B16270" s="2">
        <v>1.0</v>
      </c>
      <c r="C16270" t="str">
        <f>IFERROR(__xludf.DUMMYFUNCTION("TO_TEXT(B16270)"),"1")</f>
        <v>1</v>
      </c>
    </row>
    <row r="16271">
      <c r="A16271" s="2" t="s">
        <v>16122</v>
      </c>
      <c r="B16271" s="2">
        <v>1.0</v>
      </c>
      <c r="C16271" t="str">
        <f>IFERROR(__xludf.DUMMYFUNCTION("TO_TEXT(B16271)"),"1")</f>
        <v>1</v>
      </c>
    </row>
    <row r="16272">
      <c r="A16272" s="2" t="s">
        <v>16123</v>
      </c>
      <c r="B16272" s="2">
        <v>1.0</v>
      </c>
      <c r="C16272" t="str">
        <f>IFERROR(__xludf.DUMMYFUNCTION("TO_TEXT(B16272)"),"1")</f>
        <v>1</v>
      </c>
    </row>
    <row r="16273">
      <c r="A16273" s="2" t="s">
        <v>16124</v>
      </c>
      <c r="B16273" s="2">
        <v>1.0</v>
      </c>
      <c r="C16273" t="str">
        <f>IFERROR(__xludf.DUMMYFUNCTION("TO_TEXT(B16273)"),"1")</f>
        <v>1</v>
      </c>
    </row>
    <row r="16274">
      <c r="A16274" s="2" t="s">
        <v>16125</v>
      </c>
      <c r="B16274" s="2">
        <v>1.0</v>
      </c>
      <c r="C16274" t="str">
        <f>IFERROR(__xludf.DUMMYFUNCTION("TO_TEXT(B16274)"),"1")</f>
        <v>1</v>
      </c>
    </row>
    <row r="16275">
      <c r="A16275" s="2" t="s">
        <v>16126</v>
      </c>
      <c r="B16275" s="2">
        <v>1.0</v>
      </c>
      <c r="C16275" t="str">
        <f>IFERROR(__xludf.DUMMYFUNCTION("TO_TEXT(B16275)"),"1")</f>
        <v>1</v>
      </c>
    </row>
    <row r="16276">
      <c r="A16276" s="2" t="s">
        <v>16127</v>
      </c>
      <c r="B16276" s="2">
        <v>1.0</v>
      </c>
      <c r="C16276" t="str">
        <f>IFERROR(__xludf.DUMMYFUNCTION("TO_TEXT(B16276)"),"1")</f>
        <v>1</v>
      </c>
    </row>
    <row r="16277">
      <c r="A16277" s="2" t="s">
        <v>16128</v>
      </c>
      <c r="B16277" s="2">
        <v>1.0</v>
      </c>
      <c r="C16277" t="str">
        <f>IFERROR(__xludf.DUMMYFUNCTION("TO_TEXT(B16277)"),"1")</f>
        <v>1</v>
      </c>
    </row>
    <row r="16278">
      <c r="A16278" s="2" t="s">
        <v>16129</v>
      </c>
      <c r="B16278" s="2">
        <v>1.0</v>
      </c>
      <c r="C16278" t="str">
        <f>IFERROR(__xludf.DUMMYFUNCTION("TO_TEXT(B16278)"),"1")</f>
        <v>1</v>
      </c>
    </row>
    <row r="16279">
      <c r="A16279" s="2" t="s">
        <v>16130</v>
      </c>
      <c r="B16279" s="2">
        <v>1.0</v>
      </c>
      <c r="C16279" t="str">
        <f>IFERROR(__xludf.DUMMYFUNCTION("TO_TEXT(B16279)"),"1")</f>
        <v>1</v>
      </c>
    </row>
    <row r="16280">
      <c r="A16280" s="2" t="s">
        <v>16131</v>
      </c>
      <c r="B16280" s="2">
        <v>1.0</v>
      </c>
      <c r="C16280" t="str">
        <f>IFERROR(__xludf.DUMMYFUNCTION("TO_TEXT(B16280)"),"1")</f>
        <v>1</v>
      </c>
    </row>
    <row r="16281">
      <c r="A16281" s="2" t="s">
        <v>16132</v>
      </c>
      <c r="B16281" s="2">
        <v>1.0</v>
      </c>
      <c r="C16281" t="str">
        <f>IFERROR(__xludf.DUMMYFUNCTION("TO_TEXT(B16281)"),"1")</f>
        <v>1</v>
      </c>
    </row>
    <row r="16282">
      <c r="A16282" s="2" t="s">
        <v>16133</v>
      </c>
      <c r="B16282" s="2">
        <v>1.0</v>
      </c>
      <c r="C16282" t="str">
        <f>IFERROR(__xludf.DUMMYFUNCTION("TO_TEXT(B16282)"),"1")</f>
        <v>1</v>
      </c>
    </row>
    <row r="16283">
      <c r="A16283" s="2" t="s">
        <v>16134</v>
      </c>
      <c r="B16283" s="2">
        <v>1.0</v>
      </c>
      <c r="C16283" t="str">
        <f>IFERROR(__xludf.DUMMYFUNCTION("TO_TEXT(B16283)"),"1")</f>
        <v>1</v>
      </c>
    </row>
    <row r="16284">
      <c r="A16284" s="2" t="s">
        <v>16135</v>
      </c>
      <c r="B16284" s="2">
        <v>1.0</v>
      </c>
      <c r="C16284" t="str">
        <f>IFERROR(__xludf.DUMMYFUNCTION("TO_TEXT(B16284)"),"1")</f>
        <v>1</v>
      </c>
    </row>
    <row r="16285">
      <c r="A16285" s="2" t="s">
        <v>16136</v>
      </c>
      <c r="B16285" s="2">
        <v>1.0</v>
      </c>
      <c r="C16285" t="str">
        <f>IFERROR(__xludf.DUMMYFUNCTION("TO_TEXT(B16285)"),"1")</f>
        <v>1</v>
      </c>
    </row>
    <row r="16286">
      <c r="A16286" s="2" t="s">
        <v>16137</v>
      </c>
      <c r="B16286" s="2">
        <v>1.0</v>
      </c>
      <c r="C16286" t="str">
        <f>IFERROR(__xludf.DUMMYFUNCTION("TO_TEXT(B16286)"),"1")</f>
        <v>1</v>
      </c>
    </row>
    <row r="16287">
      <c r="A16287" s="2" t="s">
        <v>16138</v>
      </c>
      <c r="B16287" s="2">
        <v>1.0</v>
      </c>
      <c r="C16287" t="str">
        <f>IFERROR(__xludf.DUMMYFUNCTION("TO_TEXT(B16287)"),"1")</f>
        <v>1</v>
      </c>
    </row>
    <row r="16288">
      <c r="A16288" s="2" t="s">
        <v>16139</v>
      </c>
      <c r="B16288" s="2">
        <v>1.0</v>
      </c>
      <c r="C16288" t="str">
        <f>IFERROR(__xludf.DUMMYFUNCTION("TO_TEXT(B16288)"),"1")</f>
        <v>1</v>
      </c>
    </row>
    <row r="16289">
      <c r="A16289" s="2" t="s">
        <v>16140</v>
      </c>
      <c r="B16289" s="2">
        <v>1.0</v>
      </c>
      <c r="C16289" t="str">
        <f>IFERROR(__xludf.DUMMYFUNCTION("TO_TEXT(B16289)"),"1")</f>
        <v>1</v>
      </c>
    </row>
    <row r="16290">
      <c r="A16290" s="2" t="s">
        <v>16141</v>
      </c>
      <c r="B16290" s="2">
        <v>1.0</v>
      </c>
      <c r="C16290" t="str">
        <f>IFERROR(__xludf.DUMMYFUNCTION("TO_TEXT(B16290)"),"1")</f>
        <v>1</v>
      </c>
    </row>
    <row r="16291">
      <c r="A16291" s="2" t="s">
        <v>16142</v>
      </c>
      <c r="B16291" s="2">
        <v>1.0</v>
      </c>
      <c r="C16291" t="str">
        <f>IFERROR(__xludf.DUMMYFUNCTION("TO_TEXT(B16291)"),"1")</f>
        <v>1</v>
      </c>
    </row>
    <row r="16292">
      <c r="A16292" s="2" t="s">
        <v>16143</v>
      </c>
      <c r="B16292" s="2">
        <v>1.0</v>
      </c>
      <c r="C16292" t="str">
        <f>IFERROR(__xludf.DUMMYFUNCTION("TO_TEXT(B16292)"),"1")</f>
        <v>1</v>
      </c>
    </row>
    <row r="16293">
      <c r="A16293" s="2" t="s">
        <v>16144</v>
      </c>
      <c r="B16293" s="2">
        <v>1.0</v>
      </c>
      <c r="C16293" t="str">
        <f>IFERROR(__xludf.DUMMYFUNCTION("TO_TEXT(B16293)"),"1")</f>
        <v>1</v>
      </c>
    </row>
    <row r="16294">
      <c r="A16294" s="2" t="s">
        <v>16145</v>
      </c>
      <c r="B16294" s="2">
        <v>1.0</v>
      </c>
      <c r="C16294" t="str">
        <f>IFERROR(__xludf.DUMMYFUNCTION("TO_TEXT(B16294)"),"1")</f>
        <v>1</v>
      </c>
    </row>
    <row r="16295">
      <c r="A16295" s="2" t="s">
        <v>16146</v>
      </c>
      <c r="B16295" s="2">
        <v>1.0</v>
      </c>
      <c r="C16295" t="str">
        <f>IFERROR(__xludf.DUMMYFUNCTION("TO_TEXT(B16295)"),"1")</f>
        <v>1</v>
      </c>
    </row>
    <row r="16296">
      <c r="A16296" s="2" t="s">
        <v>16147</v>
      </c>
      <c r="B16296" s="2">
        <v>1.0</v>
      </c>
      <c r="C16296" t="str">
        <f>IFERROR(__xludf.DUMMYFUNCTION("TO_TEXT(B16296)"),"1")</f>
        <v>1</v>
      </c>
    </row>
    <row r="16297">
      <c r="A16297" s="2" t="s">
        <v>16148</v>
      </c>
      <c r="B16297" s="2">
        <v>1.0</v>
      </c>
      <c r="C16297" t="str">
        <f>IFERROR(__xludf.DUMMYFUNCTION("TO_TEXT(B16297)"),"1")</f>
        <v>1</v>
      </c>
    </row>
    <row r="16298">
      <c r="A16298" s="2" t="s">
        <v>16149</v>
      </c>
      <c r="B16298" s="2">
        <v>1.0</v>
      </c>
      <c r="C16298" t="str">
        <f>IFERROR(__xludf.DUMMYFUNCTION("TO_TEXT(B16298)"),"1")</f>
        <v>1</v>
      </c>
    </row>
    <row r="16299">
      <c r="A16299" s="2" t="s">
        <v>16150</v>
      </c>
      <c r="B16299" s="2">
        <v>1.0</v>
      </c>
      <c r="C16299" t="str">
        <f>IFERROR(__xludf.DUMMYFUNCTION("TO_TEXT(B16299)"),"1")</f>
        <v>1</v>
      </c>
    </row>
    <row r="16300">
      <c r="A16300" s="2" t="s">
        <v>16151</v>
      </c>
      <c r="B16300" s="2">
        <v>1.0</v>
      </c>
      <c r="C16300" t="str">
        <f>IFERROR(__xludf.DUMMYFUNCTION("TO_TEXT(B16300)"),"1")</f>
        <v>1</v>
      </c>
    </row>
    <row r="16301">
      <c r="A16301" s="2" t="s">
        <v>16152</v>
      </c>
      <c r="B16301" s="2">
        <v>1.0</v>
      </c>
      <c r="C16301" t="str">
        <f>IFERROR(__xludf.DUMMYFUNCTION("TO_TEXT(B16301)"),"1")</f>
        <v>1</v>
      </c>
    </row>
    <row r="16302">
      <c r="A16302" s="2" t="s">
        <v>16153</v>
      </c>
      <c r="B16302" s="2">
        <v>1.0</v>
      </c>
      <c r="C16302" t="str">
        <f>IFERROR(__xludf.DUMMYFUNCTION("TO_TEXT(B16302)"),"1")</f>
        <v>1</v>
      </c>
    </row>
    <row r="16303">
      <c r="A16303" s="2" t="s">
        <v>16154</v>
      </c>
      <c r="B16303" s="2">
        <v>1.0</v>
      </c>
      <c r="C16303" t="str">
        <f>IFERROR(__xludf.DUMMYFUNCTION("TO_TEXT(B16303)"),"1")</f>
        <v>1</v>
      </c>
    </row>
    <row r="16304">
      <c r="A16304" s="2" t="s">
        <v>16155</v>
      </c>
      <c r="B16304" s="2">
        <v>1.0</v>
      </c>
      <c r="C16304" t="str">
        <f>IFERROR(__xludf.DUMMYFUNCTION("TO_TEXT(B16304)"),"1")</f>
        <v>1</v>
      </c>
    </row>
    <row r="16305">
      <c r="A16305" s="2" t="s">
        <v>16156</v>
      </c>
      <c r="B16305" s="2">
        <v>1.0</v>
      </c>
      <c r="C16305" t="str">
        <f>IFERROR(__xludf.DUMMYFUNCTION("TO_TEXT(B16305)"),"1")</f>
        <v>1</v>
      </c>
    </row>
    <row r="16306">
      <c r="A16306" s="2" t="s">
        <v>16157</v>
      </c>
      <c r="B16306" s="2">
        <v>1.0</v>
      </c>
      <c r="C16306" t="str">
        <f>IFERROR(__xludf.DUMMYFUNCTION("TO_TEXT(B16306)"),"1")</f>
        <v>1</v>
      </c>
    </row>
    <row r="16307">
      <c r="A16307" s="2" t="s">
        <v>16158</v>
      </c>
      <c r="B16307" s="2">
        <v>1.0</v>
      </c>
      <c r="C16307" t="str">
        <f>IFERROR(__xludf.DUMMYFUNCTION("TO_TEXT(B16307)"),"1")</f>
        <v>1</v>
      </c>
    </row>
    <row r="16308">
      <c r="A16308" s="2" t="s">
        <v>16159</v>
      </c>
      <c r="B16308" s="2">
        <v>1.0</v>
      </c>
      <c r="C16308" t="str">
        <f>IFERROR(__xludf.DUMMYFUNCTION("TO_TEXT(B16308)"),"1")</f>
        <v>1</v>
      </c>
    </row>
    <row r="16309">
      <c r="A16309" s="2" t="s">
        <v>16160</v>
      </c>
      <c r="B16309" s="2">
        <v>1.0</v>
      </c>
      <c r="C16309" t="str">
        <f>IFERROR(__xludf.DUMMYFUNCTION("TO_TEXT(B16309)"),"1")</f>
        <v>1</v>
      </c>
    </row>
    <row r="16310">
      <c r="A16310" s="2" t="s">
        <v>16161</v>
      </c>
      <c r="B16310" s="2">
        <v>1.0</v>
      </c>
      <c r="C16310" t="str">
        <f>IFERROR(__xludf.DUMMYFUNCTION("TO_TEXT(B16310)"),"1")</f>
        <v>1</v>
      </c>
    </row>
    <row r="16311">
      <c r="A16311" s="2" t="s">
        <v>16162</v>
      </c>
      <c r="B16311" s="2">
        <v>1.0</v>
      </c>
      <c r="C16311" t="str">
        <f>IFERROR(__xludf.DUMMYFUNCTION("TO_TEXT(B16311)"),"1")</f>
        <v>1</v>
      </c>
    </row>
    <row r="16312">
      <c r="A16312" s="2" t="s">
        <v>16163</v>
      </c>
      <c r="B16312" s="2">
        <v>1.0</v>
      </c>
      <c r="C16312" t="str">
        <f>IFERROR(__xludf.DUMMYFUNCTION("TO_TEXT(B16312)"),"1")</f>
        <v>1</v>
      </c>
    </row>
    <row r="16313">
      <c r="A16313" s="2" t="s">
        <v>16164</v>
      </c>
      <c r="B16313" s="2">
        <v>1.0</v>
      </c>
      <c r="C16313" t="str">
        <f>IFERROR(__xludf.DUMMYFUNCTION("TO_TEXT(B16313)"),"1")</f>
        <v>1</v>
      </c>
    </row>
    <row r="16314">
      <c r="A16314" s="2" t="s">
        <v>16165</v>
      </c>
      <c r="B16314" s="2">
        <v>1.0</v>
      </c>
      <c r="C16314" t="str">
        <f>IFERROR(__xludf.DUMMYFUNCTION("TO_TEXT(B16314)"),"1")</f>
        <v>1</v>
      </c>
    </row>
    <row r="16315">
      <c r="A16315" s="2" t="s">
        <v>16166</v>
      </c>
      <c r="B16315" s="2">
        <v>1.0</v>
      </c>
      <c r="C16315" t="str">
        <f>IFERROR(__xludf.DUMMYFUNCTION("TO_TEXT(B16315)"),"1")</f>
        <v>1</v>
      </c>
    </row>
    <row r="16316">
      <c r="A16316" s="2" t="s">
        <v>16167</v>
      </c>
      <c r="B16316" s="2">
        <v>1.0</v>
      </c>
      <c r="C16316" t="str">
        <f>IFERROR(__xludf.DUMMYFUNCTION("TO_TEXT(B16316)"),"1")</f>
        <v>1</v>
      </c>
    </row>
    <row r="16317">
      <c r="A16317" s="2" t="s">
        <v>16168</v>
      </c>
      <c r="B16317" s="2">
        <v>1.0</v>
      </c>
      <c r="C16317" t="str">
        <f>IFERROR(__xludf.DUMMYFUNCTION("TO_TEXT(B16317)"),"1")</f>
        <v>1</v>
      </c>
    </row>
    <row r="16318">
      <c r="A16318" s="2" t="s">
        <v>16169</v>
      </c>
      <c r="B16318" s="2">
        <v>1.0</v>
      </c>
      <c r="C16318" t="str">
        <f>IFERROR(__xludf.DUMMYFUNCTION("TO_TEXT(B16318)"),"1")</f>
        <v>1</v>
      </c>
    </row>
    <row r="16319">
      <c r="A16319" s="2" t="s">
        <v>16170</v>
      </c>
      <c r="B16319" s="2">
        <v>1.0</v>
      </c>
      <c r="C16319" t="str">
        <f>IFERROR(__xludf.DUMMYFUNCTION("TO_TEXT(B16319)"),"1")</f>
        <v>1</v>
      </c>
    </row>
    <row r="16320">
      <c r="A16320" s="2" t="s">
        <v>16171</v>
      </c>
      <c r="B16320" s="2">
        <v>1.0</v>
      </c>
      <c r="C16320" t="str">
        <f>IFERROR(__xludf.DUMMYFUNCTION("TO_TEXT(B16320)"),"1")</f>
        <v>1</v>
      </c>
    </row>
    <row r="16321">
      <c r="A16321" s="2" t="s">
        <v>16172</v>
      </c>
      <c r="B16321" s="2">
        <v>1.0</v>
      </c>
      <c r="C16321" t="str">
        <f>IFERROR(__xludf.DUMMYFUNCTION("TO_TEXT(B16321)"),"1")</f>
        <v>1</v>
      </c>
    </row>
    <row r="16322">
      <c r="A16322" s="2" t="s">
        <v>16173</v>
      </c>
      <c r="B16322" s="2">
        <v>1.0</v>
      </c>
      <c r="C16322" t="str">
        <f>IFERROR(__xludf.DUMMYFUNCTION("TO_TEXT(B16322)"),"1")</f>
        <v>1</v>
      </c>
    </row>
    <row r="16323">
      <c r="A16323" s="2" t="s">
        <v>16174</v>
      </c>
      <c r="B16323" s="2">
        <v>1.0</v>
      </c>
      <c r="C16323" t="str">
        <f>IFERROR(__xludf.DUMMYFUNCTION("TO_TEXT(B16323)"),"1")</f>
        <v>1</v>
      </c>
    </row>
    <row r="16324">
      <c r="A16324" s="2" t="s">
        <v>16175</v>
      </c>
      <c r="B16324" s="2">
        <v>1.0</v>
      </c>
      <c r="C16324" t="str">
        <f>IFERROR(__xludf.DUMMYFUNCTION("TO_TEXT(B16324)"),"1")</f>
        <v>1</v>
      </c>
    </row>
    <row r="16325">
      <c r="A16325" s="2" t="s">
        <v>16176</v>
      </c>
      <c r="B16325" s="2">
        <v>1.0</v>
      </c>
      <c r="C16325" t="str">
        <f>IFERROR(__xludf.DUMMYFUNCTION("TO_TEXT(B16325)"),"1")</f>
        <v>1</v>
      </c>
    </row>
    <row r="16326">
      <c r="A16326" s="2" t="s">
        <v>16177</v>
      </c>
      <c r="B16326" s="2">
        <v>1.0</v>
      </c>
      <c r="C16326" t="str">
        <f>IFERROR(__xludf.DUMMYFUNCTION("TO_TEXT(B16326)"),"1")</f>
        <v>1</v>
      </c>
    </row>
    <row r="16327">
      <c r="A16327" s="2" t="s">
        <v>16178</v>
      </c>
      <c r="B16327" s="2">
        <v>1.0</v>
      </c>
      <c r="C16327" t="str">
        <f>IFERROR(__xludf.DUMMYFUNCTION("TO_TEXT(B16327)"),"1")</f>
        <v>1</v>
      </c>
    </row>
    <row r="16328">
      <c r="A16328" s="2" t="s">
        <v>16179</v>
      </c>
      <c r="B16328" s="2">
        <v>1.0</v>
      </c>
      <c r="C16328" t="str">
        <f>IFERROR(__xludf.DUMMYFUNCTION("TO_TEXT(B16328)"),"1")</f>
        <v>1</v>
      </c>
    </row>
    <row r="16329">
      <c r="A16329" s="2" t="s">
        <v>16180</v>
      </c>
      <c r="B16329" s="2">
        <v>1.0</v>
      </c>
      <c r="C16329" t="str">
        <f>IFERROR(__xludf.DUMMYFUNCTION("TO_TEXT(B16329)"),"1")</f>
        <v>1</v>
      </c>
    </row>
    <row r="16330">
      <c r="A16330" s="2" t="s">
        <v>16181</v>
      </c>
      <c r="B16330" s="2">
        <v>1.0</v>
      </c>
      <c r="C16330" t="str">
        <f>IFERROR(__xludf.DUMMYFUNCTION("TO_TEXT(B16330)"),"1")</f>
        <v>1</v>
      </c>
    </row>
    <row r="16331">
      <c r="A16331" s="2" t="s">
        <v>16182</v>
      </c>
      <c r="B16331" s="2">
        <v>1.0</v>
      </c>
      <c r="C16331" t="str">
        <f>IFERROR(__xludf.DUMMYFUNCTION("TO_TEXT(B16331)"),"1")</f>
        <v>1</v>
      </c>
    </row>
    <row r="16332">
      <c r="A16332" s="2" t="s">
        <v>16183</v>
      </c>
      <c r="B16332" s="2">
        <v>1.0</v>
      </c>
      <c r="C16332" t="str">
        <f>IFERROR(__xludf.DUMMYFUNCTION("TO_TEXT(B16332)"),"1")</f>
        <v>1</v>
      </c>
    </row>
    <row r="16333">
      <c r="A16333" s="2" t="s">
        <v>16184</v>
      </c>
      <c r="B16333" s="2">
        <v>1.0</v>
      </c>
      <c r="C16333" t="str">
        <f>IFERROR(__xludf.DUMMYFUNCTION("TO_TEXT(B16333)"),"1")</f>
        <v>1</v>
      </c>
    </row>
    <row r="16334">
      <c r="A16334" s="2" t="s">
        <v>16185</v>
      </c>
      <c r="B16334" s="2">
        <v>1.0</v>
      </c>
      <c r="C16334" t="str">
        <f>IFERROR(__xludf.DUMMYFUNCTION("TO_TEXT(B16334)"),"1")</f>
        <v>1</v>
      </c>
    </row>
    <row r="16335">
      <c r="A16335" s="2" t="s">
        <v>16186</v>
      </c>
      <c r="B16335" s="2">
        <v>1.0</v>
      </c>
      <c r="C16335" t="str">
        <f>IFERROR(__xludf.DUMMYFUNCTION("TO_TEXT(B16335)"),"1")</f>
        <v>1</v>
      </c>
    </row>
    <row r="16336">
      <c r="A16336" s="2" t="s">
        <v>16187</v>
      </c>
      <c r="B16336" s="2">
        <v>1.0</v>
      </c>
      <c r="C16336" t="str">
        <f>IFERROR(__xludf.DUMMYFUNCTION("TO_TEXT(B16336)"),"1")</f>
        <v>1</v>
      </c>
    </row>
    <row r="16337">
      <c r="A16337" s="2" t="s">
        <v>16188</v>
      </c>
      <c r="B16337" s="2">
        <v>1.0</v>
      </c>
      <c r="C16337" t="str">
        <f>IFERROR(__xludf.DUMMYFUNCTION("TO_TEXT(B16337)"),"1")</f>
        <v>1</v>
      </c>
    </row>
    <row r="16338">
      <c r="A16338" s="2" t="s">
        <v>16189</v>
      </c>
      <c r="B16338" s="2">
        <v>1.0</v>
      </c>
      <c r="C16338" t="str">
        <f>IFERROR(__xludf.DUMMYFUNCTION("TO_TEXT(B16338)"),"1")</f>
        <v>1</v>
      </c>
    </row>
    <row r="16339">
      <c r="A16339" s="2" t="s">
        <v>16190</v>
      </c>
      <c r="B16339" s="2">
        <v>1.0</v>
      </c>
      <c r="C16339" t="str">
        <f>IFERROR(__xludf.DUMMYFUNCTION("TO_TEXT(B16339)"),"1")</f>
        <v>1</v>
      </c>
    </row>
    <row r="16340">
      <c r="A16340" s="2" t="s">
        <v>16191</v>
      </c>
      <c r="B16340" s="2">
        <v>1.0</v>
      </c>
      <c r="C16340" t="str">
        <f>IFERROR(__xludf.DUMMYFUNCTION("TO_TEXT(B16340)"),"1")</f>
        <v>1</v>
      </c>
    </row>
    <row r="16341">
      <c r="A16341" s="2" t="s">
        <v>16192</v>
      </c>
      <c r="B16341" s="2">
        <v>1.0</v>
      </c>
      <c r="C16341" t="str">
        <f>IFERROR(__xludf.DUMMYFUNCTION("TO_TEXT(B16341)"),"1")</f>
        <v>1</v>
      </c>
    </row>
    <row r="16342">
      <c r="A16342" s="2" t="s">
        <v>16193</v>
      </c>
      <c r="B16342" s="2">
        <v>1.0</v>
      </c>
      <c r="C16342" t="str">
        <f>IFERROR(__xludf.DUMMYFUNCTION("TO_TEXT(B16342)"),"1")</f>
        <v>1</v>
      </c>
    </row>
    <row r="16343">
      <c r="A16343" s="2" t="s">
        <v>16194</v>
      </c>
      <c r="B16343" s="2">
        <v>1.0</v>
      </c>
      <c r="C16343" t="str">
        <f>IFERROR(__xludf.DUMMYFUNCTION("TO_TEXT(B16343)"),"1")</f>
        <v>1</v>
      </c>
    </row>
    <row r="16344">
      <c r="A16344" s="2" t="s">
        <v>16195</v>
      </c>
      <c r="B16344" s="2">
        <v>1.0</v>
      </c>
      <c r="C16344" t="str">
        <f>IFERROR(__xludf.DUMMYFUNCTION("TO_TEXT(B16344)"),"1")</f>
        <v>1</v>
      </c>
    </row>
    <row r="16345">
      <c r="A16345" s="2" t="s">
        <v>16196</v>
      </c>
      <c r="B16345" s="2">
        <v>1.0</v>
      </c>
      <c r="C16345" t="str">
        <f>IFERROR(__xludf.DUMMYFUNCTION("TO_TEXT(B16345)"),"1")</f>
        <v>1</v>
      </c>
    </row>
    <row r="16346">
      <c r="A16346" s="2" t="s">
        <v>16197</v>
      </c>
      <c r="B16346" s="2">
        <v>1.0</v>
      </c>
      <c r="C16346" t="str">
        <f>IFERROR(__xludf.DUMMYFUNCTION("TO_TEXT(B16346)"),"1")</f>
        <v>1</v>
      </c>
    </row>
    <row r="16347">
      <c r="A16347" s="2" t="s">
        <v>16198</v>
      </c>
      <c r="B16347" s="2">
        <v>1.0</v>
      </c>
      <c r="C16347" t="str">
        <f>IFERROR(__xludf.DUMMYFUNCTION("TO_TEXT(B16347)"),"1")</f>
        <v>1</v>
      </c>
    </row>
    <row r="16348">
      <c r="A16348" s="2" t="s">
        <v>16199</v>
      </c>
      <c r="B16348" s="2">
        <v>1.0</v>
      </c>
      <c r="C16348" t="str">
        <f>IFERROR(__xludf.DUMMYFUNCTION("TO_TEXT(B16348)"),"1")</f>
        <v>1</v>
      </c>
    </row>
    <row r="16349">
      <c r="A16349" s="2" t="s">
        <v>16200</v>
      </c>
      <c r="B16349" s="2">
        <v>1.0</v>
      </c>
      <c r="C16349" t="str">
        <f>IFERROR(__xludf.DUMMYFUNCTION("TO_TEXT(B16349)"),"1")</f>
        <v>1</v>
      </c>
    </row>
    <row r="16350">
      <c r="A16350" s="2" t="s">
        <v>16201</v>
      </c>
      <c r="B16350" s="2">
        <v>1.0</v>
      </c>
      <c r="C16350" t="str">
        <f>IFERROR(__xludf.DUMMYFUNCTION("TO_TEXT(B16350)"),"1")</f>
        <v>1</v>
      </c>
    </row>
    <row r="16351">
      <c r="A16351" s="2" t="s">
        <v>16202</v>
      </c>
      <c r="B16351" s="2">
        <v>1.0</v>
      </c>
      <c r="C16351" t="str">
        <f>IFERROR(__xludf.DUMMYFUNCTION("TO_TEXT(B16351)"),"1")</f>
        <v>1</v>
      </c>
    </row>
    <row r="16352">
      <c r="A16352" s="2" t="s">
        <v>16203</v>
      </c>
      <c r="B16352" s="2">
        <v>1.0</v>
      </c>
      <c r="C16352" t="str">
        <f>IFERROR(__xludf.DUMMYFUNCTION("TO_TEXT(B16352)"),"1")</f>
        <v>1</v>
      </c>
    </row>
    <row r="16353">
      <c r="A16353" s="2" t="s">
        <v>16204</v>
      </c>
      <c r="B16353" s="2">
        <v>1.0</v>
      </c>
      <c r="C16353" t="str">
        <f>IFERROR(__xludf.DUMMYFUNCTION("TO_TEXT(B16353)"),"1")</f>
        <v>1</v>
      </c>
    </row>
    <row r="16354">
      <c r="A16354" s="2" t="s">
        <v>16205</v>
      </c>
      <c r="B16354" s="2">
        <v>1.0</v>
      </c>
      <c r="C16354" t="str">
        <f>IFERROR(__xludf.DUMMYFUNCTION("TO_TEXT(B16354)"),"1")</f>
        <v>1</v>
      </c>
    </row>
    <row r="16355">
      <c r="A16355" s="2" t="s">
        <v>16206</v>
      </c>
      <c r="B16355" s="2">
        <v>1.0</v>
      </c>
      <c r="C16355" t="str">
        <f>IFERROR(__xludf.DUMMYFUNCTION("TO_TEXT(B16355)"),"1")</f>
        <v>1</v>
      </c>
    </row>
    <row r="16356">
      <c r="A16356" s="2" t="s">
        <v>16207</v>
      </c>
      <c r="B16356" s="2">
        <v>1.0</v>
      </c>
      <c r="C16356" t="str">
        <f>IFERROR(__xludf.DUMMYFUNCTION("TO_TEXT(B16356)"),"1")</f>
        <v>1</v>
      </c>
    </row>
    <row r="16357">
      <c r="A16357" s="2" t="s">
        <v>16208</v>
      </c>
      <c r="B16357" s="2">
        <v>1.0</v>
      </c>
      <c r="C16357" t="str">
        <f>IFERROR(__xludf.DUMMYFUNCTION("TO_TEXT(B16357)"),"1")</f>
        <v>1</v>
      </c>
    </row>
    <row r="16358">
      <c r="A16358" s="2" t="s">
        <v>16209</v>
      </c>
      <c r="B16358" s="2">
        <v>1.0</v>
      </c>
      <c r="C16358" t="str">
        <f>IFERROR(__xludf.DUMMYFUNCTION("TO_TEXT(B16358)"),"1")</f>
        <v>1</v>
      </c>
    </row>
    <row r="16359">
      <c r="A16359" s="2" t="s">
        <v>16210</v>
      </c>
      <c r="B16359" s="2">
        <v>1.0</v>
      </c>
      <c r="C16359" t="str">
        <f>IFERROR(__xludf.DUMMYFUNCTION("TO_TEXT(B16359)"),"1")</f>
        <v>1</v>
      </c>
    </row>
    <row r="16360">
      <c r="A16360" s="2" t="s">
        <v>16211</v>
      </c>
      <c r="B16360" s="2">
        <v>1.0</v>
      </c>
      <c r="C16360" t="str">
        <f>IFERROR(__xludf.DUMMYFUNCTION("TO_TEXT(B16360)"),"1")</f>
        <v>1</v>
      </c>
    </row>
    <row r="16361">
      <c r="A16361" s="2" t="s">
        <v>16212</v>
      </c>
      <c r="B16361" s="2">
        <v>1.0</v>
      </c>
      <c r="C16361" t="str">
        <f>IFERROR(__xludf.DUMMYFUNCTION("TO_TEXT(B16361)"),"1")</f>
        <v>1</v>
      </c>
    </row>
    <row r="16362">
      <c r="A16362" s="2" t="s">
        <v>16213</v>
      </c>
      <c r="B16362" s="2">
        <v>1.0</v>
      </c>
      <c r="C16362" t="str">
        <f>IFERROR(__xludf.DUMMYFUNCTION("TO_TEXT(B16362)"),"1")</f>
        <v>1</v>
      </c>
    </row>
    <row r="16363">
      <c r="A16363" s="2" t="s">
        <v>16214</v>
      </c>
      <c r="B16363" s="2">
        <v>1.0</v>
      </c>
      <c r="C16363" t="str">
        <f>IFERROR(__xludf.DUMMYFUNCTION("TO_TEXT(B16363)"),"1")</f>
        <v>1</v>
      </c>
    </row>
    <row r="16364">
      <c r="A16364" s="2" t="s">
        <v>16215</v>
      </c>
      <c r="B16364" s="2">
        <v>1.0</v>
      </c>
      <c r="C16364" t="str">
        <f>IFERROR(__xludf.DUMMYFUNCTION("TO_TEXT(B16364)"),"1")</f>
        <v>1</v>
      </c>
    </row>
    <row r="16365">
      <c r="A16365" s="2" t="s">
        <v>16216</v>
      </c>
      <c r="B16365" s="2">
        <v>1.0</v>
      </c>
      <c r="C16365" t="str">
        <f>IFERROR(__xludf.DUMMYFUNCTION("TO_TEXT(B16365)"),"1")</f>
        <v>1</v>
      </c>
    </row>
    <row r="16366">
      <c r="A16366" s="2" t="s">
        <v>16217</v>
      </c>
      <c r="B16366" s="2">
        <v>1.0</v>
      </c>
      <c r="C16366" t="str">
        <f>IFERROR(__xludf.DUMMYFUNCTION("TO_TEXT(B16366)"),"1")</f>
        <v>1</v>
      </c>
    </row>
    <row r="16367">
      <c r="A16367" s="2" t="s">
        <v>16218</v>
      </c>
      <c r="B16367" s="2">
        <v>1.0</v>
      </c>
      <c r="C16367" t="str">
        <f>IFERROR(__xludf.DUMMYFUNCTION("TO_TEXT(B16367)"),"1")</f>
        <v>1</v>
      </c>
    </row>
    <row r="16368">
      <c r="A16368" s="2" t="s">
        <v>16219</v>
      </c>
      <c r="B16368" s="2">
        <v>1.0</v>
      </c>
      <c r="C16368" t="str">
        <f>IFERROR(__xludf.DUMMYFUNCTION("TO_TEXT(B16368)"),"1")</f>
        <v>1</v>
      </c>
    </row>
    <row r="16369">
      <c r="A16369" s="2" t="s">
        <v>16220</v>
      </c>
      <c r="B16369" s="2">
        <v>1.0</v>
      </c>
      <c r="C16369" t="str">
        <f>IFERROR(__xludf.DUMMYFUNCTION("TO_TEXT(B16369)"),"1")</f>
        <v>1</v>
      </c>
    </row>
    <row r="16370">
      <c r="A16370" s="2" t="s">
        <v>16221</v>
      </c>
      <c r="B16370" s="2">
        <v>1.0</v>
      </c>
      <c r="C16370" t="str">
        <f>IFERROR(__xludf.DUMMYFUNCTION("TO_TEXT(B16370)"),"1")</f>
        <v>1</v>
      </c>
    </row>
    <row r="16371">
      <c r="A16371" s="2" t="s">
        <v>16222</v>
      </c>
      <c r="B16371" s="2">
        <v>1.0</v>
      </c>
      <c r="C16371" t="str">
        <f>IFERROR(__xludf.DUMMYFUNCTION("TO_TEXT(B16371)"),"1")</f>
        <v>1</v>
      </c>
    </row>
    <row r="16372">
      <c r="A16372" s="2" t="s">
        <v>16223</v>
      </c>
      <c r="B16372" s="2">
        <v>1.0</v>
      </c>
      <c r="C16372" t="str">
        <f>IFERROR(__xludf.DUMMYFUNCTION("TO_TEXT(B16372)"),"1")</f>
        <v>1</v>
      </c>
    </row>
    <row r="16373">
      <c r="A16373" s="2" t="s">
        <v>16224</v>
      </c>
      <c r="B16373" s="2">
        <v>1.0</v>
      </c>
      <c r="C16373" t="str">
        <f>IFERROR(__xludf.DUMMYFUNCTION("TO_TEXT(B16373)"),"1")</f>
        <v>1</v>
      </c>
    </row>
    <row r="16374">
      <c r="A16374" s="2" t="s">
        <v>16225</v>
      </c>
      <c r="B16374" s="2">
        <v>1.0</v>
      </c>
      <c r="C16374" t="str">
        <f>IFERROR(__xludf.DUMMYFUNCTION("TO_TEXT(B16374)"),"1")</f>
        <v>1</v>
      </c>
    </row>
    <row r="16375">
      <c r="A16375" s="2" t="s">
        <v>16226</v>
      </c>
      <c r="B16375" s="2">
        <v>1.0</v>
      </c>
      <c r="C16375" t="str">
        <f>IFERROR(__xludf.DUMMYFUNCTION("TO_TEXT(B16375)"),"1")</f>
        <v>1</v>
      </c>
    </row>
    <row r="16376">
      <c r="A16376" s="2" t="s">
        <v>16227</v>
      </c>
      <c r="B16376" s="2">
        <v>1.0</v>
      </c>
      <c r="C16376" t="str">
        <f>IFERROR(__xludf.DUMMYFUNCTION("TO_TEXT(B16376)"),"1")</f>
        <v>1</v>
      </c>
    </row>
    <row r="16377">
      <c r="A16377" s="2" t="s">
        <v>16228</v>
      </c>
      <c r="B16377" s="2">
        <v>1.0</v>
      </c>
      <c r="C16377" t="str">
        <f>IFERROR(__xludf.DUMMYFUNCTION("TO_TEXT(B16377)"),"1")</f>
        <v>1</v>
      </c>
    </row>
    <row r="16378">
      <c r="A16378" s="2" t="s">
        <v>16229</v>
      </c>
      <c r="B16378" s="2">
        <v>1.0</v>
      </c>
      <c r="C16378" t="str">
        <f>IFERROR(__xludf.DUMMYFUNCTION("TO_TEXT(B16378)"),"1")</f>
        <v>1</v>
      </c>
    </row>
    <row r="16379">
      <c r="A16379" s="2" t="s">
        <v>16230</v>
      </c>
      <c r="B16379" s="2">
        <v>1.0</v>
      </c>
      <c r="C16379" t="str">
        <f>IFERROR(__xludf.DUMMYFUNCTION("TO_TEXT(B16379)"),"1")</f>
        <v>1</v>
      </c>
    </row>
    <row r="16380">
      <c r="A16380" s="2" t="s">
        <v>16231</v>
      </c>
      <c r="B16380" s="2">
        <v>1.0</v>
      </c>
      <c r="C16380" t="str">
        <f>IFERROR(__xludf.DUMMYFUNCTION("TO_TEXT(B16380)"),"1")</f>
        <v>1</v>
      </c>
    </row>
    <row r="16381">
      <c r="A16381" s="2" t="s">
        <v>16232</v>
      </c>
      <c r="B16381" s="2">
        <v>1.0</v>
      </c>
      <c r="C16381" t="str">
        <f>IFERROR(__xludf.DUMMYFUNCTION("TO_TEXT(B16381)"),"1")</f>
        <v>1</v>
      </c>
    </row>
    <row r="16382">
      <c r="A16382" s="2" t="s">
        <v>16233</v>
      </c>
      <c r="B16382" s="2">
        <v>1.0</v>
      </c>
      <c r="C16382" t="str">
        <f>IFERROR(__xludf.DUMMYFUNCTION("TO_TEXT(B16382)"),"1")</f>
        <v>1</v>
      </c>
    </row>
    <row r="16383">
      <c r="A16383" s="2" t="s">
        <v>16234</v>
      </c>
      <c r="B16383" s="2">
        <v>1.0</v>
      </c>
      <c r="C16383" t="str">
        <f>IFERROR(__xludf.DUMMYFUNCTION("TO_TEXT(B16383)"),"1")</f>
        <v>1</v>
      </c>
    </row>
    <row r="16384">
      <c r="A16384" s="2" t="s">
        <v>16235</v>
      </c>
      <c r="B16384" s="2">
        <v>1.0</v>
      </c>
      <c r="C16384" t="str">
        <f>IFERROR(__xludf.DUMMYFUNCTION("TO_TEXT(B16384)"),"1")</f>
        <v>1</v>
      </c>
    </row>
    <row r="16385">
      <c r="A16385" s="2" t="s">
        <v>16236</v>
      </c>
      <c r="B16385" s="2">
        <v>1.0</v>
      </c>
      <c r="C16385" t="str">
        <f>IFERROR(__xludf.DUMMYFUNCTION("TO_TEXT(B16385)"),"1")</f>
        <v>1</v>
      </c>
    </row>
    <row r="16386">
      <c r="A16386" s="2" t="s">
        <v>16237</v>
      </c>
      <c r="B16386" s="2">
        <v>1.0</v>
      </c>
      <c r="C16386" t="str">
        <f>IFERROR(__xludf.DUMMYFUNCTION("TO_TEXT(B16386)"),"1")</f>
        <v>1</v>
      </c>
    </row>
    <row r="16387">
      <c r="A16387" s="2" t="s">
        <v>16238</v>
      </c>
      <c r="B16387" s="2">
        <v>1.0</v>
      </c>
      <c r="C16387" t="str">
        <f>IFERROR(__xludf.DUMMYFUNCTION("TO_TEXT(B16387)"),"1")</f>
        <v>1</v>
      </c>
    </row>
    <row r="16388">
      <c r="A16388" s="2" t="s">
        <v>16239</v>
      </c>
      <c r="B16388" s="2">
        <v>1.0</v>
      </c>
      <c r="C16388" t="str">
        <f>IFERROR(__xludf.DUMMYFUNCTION("TO_TEXT(B16388)"),"1")</f>
        <v>1</v>
      </c>
    </row>
    <row r="16389">
      <c r="A16389" s="2" t="s">
        <v>16240</v>
      </c>
      <c r="B16389" s="2">
        <v>1.0</v>
      </c>
      <c r="C16389" t="str">
        <f>IFERROR(__xludf.DUMMYFUNCTION("TO_TEXT(B16389)"),"1")</f>
        <v>1</v>
      </c>
    </row>
    <row r="16390">
      <c r="A16390" s="2" t="s">
        <v>16241</v>
      </c>
      <c r="B16390" s="2">
        <v>1.0</v>
      </c>
      <c r="C16390" t="str">
        <f>IFERROR(__xludf.DUMMYFUNCTION("TO_TEXT(B16390)"),"1")</f>
        <v>1</v>
      </c>
    </row>
    <row r="16391">
      <c r="A16391" s="2" t="s">
        <v>16242</v>
      </c>
      <c r="B16391" s="2">
        <v>1.0</v>
      </c>
      <c r="C16391" t="str">
        <f>IFERROR(__xludf.DUMMYFUNCTION("TO_TEXT(B16391)"),"1")</f>
        <v>1</v>
      </c>
    </row>
    <row r="16392">
      <c r="A16392" s="2" t="s">
        <v>16243</v>
      </c>
      <c r="B16392" s="2">
        <v>1.0</v>
      </c>
      <c r="C16392" t="str">
        <f>IFERROR(__xludf.DUMMYFUNCTION("TO_TEXT(B16392)"),"1")</f>
        <v>1</v>
      </c>
    </row>
    <row r="16393">
      <c r="A16393" s="2" t="s">
        <v>16244</v>
      </c>
      <c r="B16393" s="2">
        <v>1.0</v>
      </c>
      <c r="C16393" t="str">
        <f>IFERROR(__xludf.DUMMYFUNCTION("TO_TEXT(B16393)"),"1")</f>
        <v>1</v>
      </c>
    </row>
    <row r="16394">
      <c r="A16394" s="2" t="s">
        <v>16245</v>
      </c>
      <c r="B16394" s="2">
        <v>1.0</v>
      </c>
      <c r="C16394" t="str">
        <f>IFERROR(__xludf.DUMMYFUNCTION("TO_TEXT(B16394)"),"1")</f>
        <v>1</v>
      </c>
    </row>
    <row r="16395">
      <c r="A16395" s="2" t="s">
        <v>16246</v>
      </c>
      <c r="B16395" s="2">
        <v>1.0</v>
      </c>
      <c r="C16395" t="str">
        <f>IFERROR(__xludf.DUMMYFUNCTION("TO_TEXT(B16395)"),"1")</f>
        <v>1</v>
      </c>
    </row>
    <row r="16396">
      <c r="A16396" s="2" t="s">
        <v>16247</v>
      </c>
      <c r="B16396" s="2">
        <v>1.0</v>
      </c>
      <c r="C16396" t="str">
        <f>IFERROR(__xludf.DUMMYFUNCTION("TO_TEXT(B16396)"),"1")</f>
        <v>1</v>
      </c>
    </row>
    <row r="16397">
      <c r="A16397" s="2" t="s">
        <v>16248</v>
      </c>
      <c r="B16397" s="2">
        <v>1.0</v>
      </c>
      <c r="C16397" t="str">
        <f>IFERROR(__xludf.DUMMYFUNCTION("TO_TEXT(B16397)"),"1")</f>
        <v>1</v>
      </c>
    </row>
    <row r="16398">
      <c r="A16398" s="2" t="s">
        <v>16249</v>
      </c>
      <c r="B16398" s="2">
        <v>1.0</v>
      </c>
      <c r="C16398" t="str">
        <f>IFERROR(__xludf.DUMMYFUNCTION("TO_TEXT(B16398)"),"1")</f>
        <v>1</v>
      </c>
    </row>
    <row r="16399">
      <c r="A16399" s="2" t="s">
        <v>16250</v>
      </c>
      <c r="B16399" s="2">
        <v>1.0</v>
      </c>
      <c r="C16399" t="str">
        <f>IFERROR(__xludf.DUMMYFUNCTION("TO_TEXT(B16399)"),"1")</f>
        <v>1</v>
      </c>
    </row>
    <row r="16400">
      <c r="A16400" s="2" t="s">
        <v>16251</v>
      </c>
      <c r="B16400" s="2">
        <v>1.0</v>
      </c>
      <c r="C16400" t="str">
        <f>IFERROR(__xludf.DUMMYFUNCTION("TO_TEXT(B16400)"),"1")</f>
        <v>1</v>
      </c>
    </row>
    <row r="16401">
      <c r="A16401" s="2" t="s">
        <v>16252</v>
      </c>
      <c r="B16401" s="2">
        <v>1.0</v>
      </c>
      <c r="C16401" t="str">
        <f>IFERROR(__xludf.DUMMYFUNCTION("TO_TEXT(B16401)"),"1")</f>
        <v>1</v>
      </c>
    </row>
    <row r="16402">
      <c r="A16402" s="2" t="s">
        <v>16253</v>
      </c>
      <c r="B16402" s="2">
        <v>1.0</v>
      </c>
      <c r="C16402" t="str">
        <f>IFERROR(__xludf.DUMMYFUNCTION("TO_TEXT(B16402)"),"1")</f>
        <v>1</v>
      </c>
    </row>
    <row r="16403">
      <c r="A16403" s="2" t="s">
        <v>16254</v>
      </c>
      <c r="B16403" s="2">
        <v>1.0</v>
      </c>
      <c r="C16403" t="str">
        <f>IFERROR(__xludf.DUMMYFUNCTION("TO_TEXT(B16403)"),"1")</f>
        <v>1</v>
      </c>
    </row>
    <row r="16404">
      <c r="A16404" s="2" t="s">
        <v>16255</v>
      </c>
      <c r="B16404" s="2">
        <v>1.0</v>
      </c>
      <c r="C16404" t="str">
        <f>IFERROR(__xludf.DUMMYFUNCTION("TO_TEXT(B16404)"),"1")</f>
        <v>1</v>
      </c>
    </row>
    <row r="16405">
      <c r="A16405" s="2" t="s">
        <v>16256</v>
      </c>
      <c r="B16405" s="2">
        <v>1.0</v>
      </c>
      <c r="C16405" t="str">
        <f>IFERROR(__xludf.DUMMYFUNCTION("TO_TEXT(B16405)"),"1")</f>
        <v>1</v>
      </c>
    </row>
    <row r="16406">
      <c r="A16406" s="2" t="s">
        <v>16257</v>
      </c>
      <c r="B16406" s="2">
        <v>1.0</v>
      </c>
      <c r="C16406" t="str">
        <f>IFERROR(__xludf.DUMMYFUNCTION("TO_TEXT(B16406)"),"1")</f>
        <v>1</v>
      </c>
    </row>
    <row r="16407">
      <c r="A16407" s="2" t="s">
        <v>16258</v>
      </c>
      <c r="B16407" s="2">
        <v>1.0</v>
      </c>
      <c r="C16407" t="str">
        <f>IFERROR(__xludf.DUMMYFUNCTION("TO_TEXT(B16407)"),"1")</f>
        <v>1</v>
      </c>
    </row>
    <row r="16408">
      <c r="A16408" s="2" t="s">
        <v>16259</v>
      </c>
      <c r="B16408" s="2">
        <v>1.0</v>
      </c>
      <c r="C16408" t="str">
        <f>IFERROR(__xludf.DUMMYFUNCTION("TO_TEXT(B16408)"),"1")</f>
        <v>1</v>
      </c>
    </row>
    <row r="16409">
      <c r="A16409" s="2" t="s">
        <v>16260</v>
      </c>
      <c r="B16409" s="2">
        <v>1.0</v>
      </c>
      <c r="C16409" t="str">
        <f>IFERROR(__xludf.DUMMYFUNCTION("TO_TEXT(B16409)"),"1")</f>
        <v>1</v>
      </c>
    </row>
    <row r="16410">
      <c r="A16410" s="2" t="s">
        <v>16261</v>
      </c>
      <c r="B16410" s="2">
        <v>1.0</v>
      </c>
      <c r="C16410" t="str">
        <f>IFERROR(__xludf.DUMMYFUNCTION("TO_TEXT(B16410)"),"1")</f>
        <v>1</v>
      </c>
    </row>
    <row r="16411">
      <c r="A16411" s="2" t="s">
        <v>16262</v>
      </c>
      <c r="B16411" s="2">
        <v>1.0</v>
      </c>
      <c r="C16411" t="str">
        <f>IFERROR(__xludf.DUMMYFUNCTION("TO_TEXT(B16411)"),"1")</f>
        <v>1</v>
      </c>
    </row>
    <row r="16412">
      <c r="A16412" s="2" t="s">
        <v>16263</v>
      </c>
      <c r="B16412" s="2">
        <v>1.0</v>
      </c>
      <c r="C16412" t="str">
        <f>IFERROR(__xludf.DUMMYFUNCTION("TO_TEXT(B16412)"),"1")</f>
        <v>1</v>
      </c>
    </row>
    <row r="16413">
      <c r="A16413" s="2" t="s">
        <v>16264</v>
      </c>
      <c r="B16413" s="2">
        <v>1.0</v>
      </c>
      <c r="C16413" t="str">
        <f>IFERROR(__xludf.DUMMYFUNCTION("TO_TEXT(B16413)"),"1")</f>
        <v>1</v>
      </c>
    </row>
    <row r="16414">
      <c r="A16414" s="2" t="s">
        <v>16265</v>
      </c>
      <c r="B16414" s="2">
        <v>1.0</v>
      </c>
      <c r="C16414" t="str">
        <f>IFERROR(__xludf.DUMMYFUNCTION("TO_TEXT(B16414)"),"1")</f>
        <v>1</v>
      </c>
    </row>
    <row r="16415">
      <c r="A16415" s="2" t="s">
        <v>16266</v>
      </c>
      <c r="B16415" s="2">
        <v>1.0</v>
      </c>
      <c r="C16415" t="str">
        <f>IFERROR(__xludf.DUMMYFUNCTION("TO_TEXT(B16415)"),"1")</f>
        <v>1</v>
      </c>
    </row>
    <row r="16416">
      <c r="A16416" s="2" t="s">
        <v>16267</v>
      </c>
      <c r="B16416" s="2">
        <v>1.0</v>
      </c>
      <c r="C16416" t="str">
        <f>IFERROR(__xludf.DUMMYFUNCTION("TO_TEXT(B16416)"),"1")</f>
        <v>1</v>
      </c>
    </row>
    <row r="16417">
      <c r="A16417" s="2" t="s">
        <v>16268</v>
      </c>
      <c r="B16417" s="2">
        <v>1.0</v>
      </c>
      <c r="C16417" t="str">
        <f>IFERROR(__xludf.DUMMYFUNCTION("TO_TEXT(B16417)"),"1")</f>
        <v>1</v>
      </c>
    </row>
    <row r="16418">
      <c r="A16418" s="2" t="s">
        <v>16269</v>
      </c>
      <c r="B16418" s="2">
        <v>1.0</v>
      </c>
      <c r="C16418" t="str">
        <f>IFERROR(__xludf.DUMMYFUNCTION("TO_TEXT(B16418)"),"1")</f>
        <v>1</v>
      </c>
    </row>
    <row r="16419">
      <c r="A16419" s="2" t="s">
        <v>16270</v>
      </c>
      <c r="B16419" s="2">
        <v>1.0</v>
      </c>
      <c r="C16419" t="str">
        <f>IFERROR(__xludf.DUMMYFUNCTION("TO_TEXT(B16419)"),"1")</f>
        <v>1</v>
      </c>
    </row>
    <row r="16420">
      <c r="A16420" s="2" t="s">
        <v>16271</v>
      </c>
      <c r="B16420" s="2">
        <v>1.0</v>
      </c>
      <c r="C16420" t="str">
        <f>IFERROR(__xludf.DUMMYFUNCTION("TO_TEXT(B16420)"),"1")</f>
        <v>1</v>
      </c>
    </row>
    <row r="16421">
      <c r="A16421" s="2" t="s">
        <v>16272</v>
      </c>
      <c r="B16421" s="2">
        <v>1.0</v>
      </c>
      <c r="C16421" t="str">
        <f>IFERROR(__xludf.DUMMYFUNCTION("TO_TEXT(B16421)"),"1")</f>
        <v>1</v>
      </c>
    </row>
    <row r="16422">
      <c r="A16422" s="2" t="s">
        <v>16273</v>
      </c>
      <c r="B16422" s="2">
        <v>1.0</v>
      </c>
      <c r="C16422" t="str">
        <f>IFERROR(__xludf.DUMMYFUNCTION("TO_TEXT(B16422)"),"1")</f>
        <v>1</v>
      </c>
    </row>
    <row r="16423">
      <c r="A16423" s="2" t="s">
        <v>16274</v>
      </c>
      <c r="B16423" s="2">
        <v>1.0</v>
      </c>
      <c r="C16423" t="str">
        <f>IFERROR(__xludf.DUMMYFUNCTION("TO_TEXT(B16423)"),"1")</f>
        <v>1</v>
      </c>
    </row>
    <row r="16424">
      <c r="A16424" s="2" t="s">
        <v>16275</v>
      </c>
      <c r="B16424" s="2">
        <v>1.0</v>
      </c>
      <c r="C16424" t="str">
        <f>IFERROR(__xludf.DUMMYFUNCTION("TO_TEXT(B16424)"),"1")</f>
        <v>1</v>
      </c>
    </row>
    <row r="16425">
      <c r="A16425" s="2" t="s">
        <v>16276</v>
      </c>
      <c r="B16425" s="2">
        <v>1.0</v>
      </c>
      <c r="C16425" t="str">
        <f>IFERROR(__xludf.DUMMYFUNCTION("TO_TEXT(B16425)"),"1")</f>
        <v>1</v>
      </c>
    </row>
    <row r="16426">
      <c r="A16426" s="2" t="s">
        <v>16277</v>
      </c>
      <c r="B16426" s="2">
        <v>1.0</v>
      </c>
      <c r="C16426" t="str">
        <f>IFERROR(__xludf.DUMMYFUNCTION("TO_TEXT(B16426)"),"1")</f>
        <v>1</v>
      </c>
    </row>
    <row r="16427">
      <c r="A16427" s="2" t="s">
        <v>16278</v>
      </c>
      <c r="B16427" s="2">
        <v>1.0</v>
      </c>
      <c r="C16427" t="str">
        <f>IFERROR(__xludf.DUMMYFUNCTION("TO_TEXT(B16427)"),"1")</f>
        <v>1</v>
      </c>
    </row>
    <row r="16428">
      <c r="A16428" s="2" t="s">
        <v>16279</v>
      </c>
      <c r="B16428" s="2">
        <v>1.0</v>
      </c>
      <c r="C16428" t="str">
        <f>IFERROR(__xludf.DUMMYFUNCTION("TO_TEXT(B16428)"),"1")</f>
        <v>1</v>
      </c>
    </row>
    <row r="16429">
      <c r="A16429" s="2" t="s">
        <v>16280</v>
      </c>
      <c r="B16429" s="2">
        <v>1.0</v>
      </c>
      <c r="C16429" t="str">
        <f>IFERROR(__xludf.DUMMYFUNCTION("TO_TEXT(B16429)"),"1")</f>
        <v>1</v>
      </c>
    </row>
    <row r="16430">
      <c r="A16430" s="2" t="s">
        <v>16281</v>
      </c>
      <c r="B16430" s="2">
        <v>1.0</v>
      </c>
      <c r="C16430" t="str">
        <f>IFERROR(__xludf.DUMMYFUNCTION("TO_TEXT(B16430)"),"1")</f>
        <v>1</v>
      </c>
    </row>
    <row r="16431">
      <c r="A16431" s="2" t="s">
        <v>16282</v>
      </c>
      <c r="B16431" s="2">
        <v>1.0</v>
      </c>
      <c r="C16431" t="str">
        <f>IFERROR(__xludf.DUMMYFUNCTION("TO_TEXT(B16431)"),"1")</f>
        <v>1</v>
      </c>
    </row>
    <row r="16432">
      <c r="A16432" s="2" t="s">
        <v>16283</v>
      </c>
      <c r="B16432" s="2">
        <v>1.0</v>
      </c>
      <c r="C16432" t="str">
        <f>IFERROR(__xludf.DUMMYFUNCTION("TO_TEXT(B16432)"),"1")</f>
        <v>1</v>
      </c>
    </row>
    <row r="16433">
      <c r="A16433" s="2" t="s">
        <v>16284</v>
      </c>
      <c r="B16433" s="2">
        <v>1.0</v>
      </c>
      <c r="C16433" t="str">
        <f>IFERROR(__xludf.DUMMYFUNCTION("TO_TEXT(B16433)"),"1")</f>
        <v>1</v>
      </c>
    </row>
    <row r="16434">
      <c r="A16434" s="2" t="s">
        <v>16285</v>
      </c>
      <c r="B16434" s="2">
        <v>1.0</v>
      </c>
      <c r="C16434" t="str">
        <f>IFERROR(__xludf.DUMMYFUNCTION("TO_TEXT(B16434)"),"1")</f>
        <v>1</v>
      </c>
    </row>
    <row r="16435">
      <c r="A16435" s="2" t="s">
        <v>16286</v>
      </c>
      <c r="B16435" s="2">
        <v>1.0</v>
      </c>
      <c r="C16435" t="str">
        <f>IFERROR(__xludf.DUMMYFUNCTION("TO_TEXT(B16435)"),"1")</f>
        <v>1</v>
      </c>
    </row>
    <row r="16436">
      <c r="A16436" s="2" t="s">
        <v>16287</v>
      </c>
      <c r="B16436" s="2">
        <v>1.0</v>
      </c>
      <c r="C16436" t="str">
        <f>IFERROR(__xludf.DUMMYFUNCTION("TO_TEXT(B16436)"),"1")</f>
        <v>1</v>
      </c>
    </row>
    <row r="16437">
      <c r="A16437" s="2" t="s">
        <v>16288</v>
      </c>
      <c r="B16437" s="2">
        <v>1.0</v>
      </c>
      <c r="C16437" t="str">
        <f>IFERROR(__xludf.DUMMYFUNCTION("TO_TEXT(B16437)"),"1")</f>
        <v>1</v>
      </c>
    </row>
    <row r="16438">
      <c r="A16438" s="2" t="s">
        <v>16289</v>
      </c>
      <c r="B16438" s="2">
        <v>1.0</v>
      </c>
      <c r="C16438" t="str">
        <f>IFERROR(__xludf.DUMMYFUNCTION("TO_TEXT(B16438)"),"1")</f>
        <v>1</v>
      </c>
    </row>
    <row r="16439">
      <c r="A16439" s="2" t="s">
        <v>16290</v>
      </c>
      <c r="B16439" s="2">
        <v>1.0</v>
      </c>
      <c r="C16439" t="str">
        <f>IFERROR(__xludf.DUMMYFUNCTION("TO_TEXT(B16439)"),"1")</f>
        <v>1</v>
      </c>
    </row>
    <row r="16440">
      <c r="A16440" s="2" t="s">
        <v>16291</v>
      </c>
      <c r="B16440" s="2">
        <v>1.0</v>
      </c>
      <c r="C16440" t="str">
        <f>IFERROR(__xludf.DUMMYFUNCTION("TO_TEXT(B16440)"),"1")</f>
        <v>1</v>
      </c>
    </row>
    <row r="16441">
      <c r="A16441" s="2" t="s">
        <v>16292</v>
      </c>
      <c r="B16441" s="2">
        <v>1.0</v>
      </c>
      <c r="C16441" t="str">
        <f>IFERROR(__xludf.DUMMYFUNCTION("TO_TEXT(B16441)"),"1")</f>
        <v>1</v>
      </c>
    </row>
    <row r="16442">
      <c r="A16442" s="2" t="s">
        <v>16293</v>
      </c>
      <c r="B16442" s="2">
        <v>1.0</v>
      </c>
      <c r="C16442" t="str">
        <f>IFERROR(__xludf.DUMMYFUNCTION("TO_TEXT(B16442)"),"1")</f>
        <v>1</v>
      </c>
    </row>
    <row r="16443">
      <c r="A16443" s="2" t="s">
        <v>16294</v>
      </c>
      <c r="B16443" s="2">
        <v>1.0</v>
      </c>
      <c r="C16443" t="str">
        <f>IFERROR(__xludf.DUMMYFUNCTION("TO_TEXT(B16443)"),"1")</f>
        <v>1</v>
      </c>
    </row>
    <row r="16444">
      <c r="A16444" s="2" t="s">
        <v>16295</v>
      </c>
      <c r="B16444" s="2">
        <v>1.0</v>
      </c>
      <c r="C16444" t="str">
        <f>IFERROR(__xludf.DUMMYFUNCTION("TO_TEXT(B16444)"),"1")</f>
        <v>1</v>
      </c>
    </row>
    <row r="16445">
      <c r="A16445" s="2" t="s">
        <v>16296</v>
      </c>
      <c r="B16445" s="2">
        <v>1.0</v>
      </c>
      <c r="C16445" t="str">
        <f>IFERROR(__xludf.DUMMYFUNCTION("TO_TEXT(B16445)"),"1")</f>
        <v>1</v>
      </c>
    </row>
    <row r="16446">
      <c r="A16446" s="2" t="s">
        <v>16297</v>
      </c>
      <c r="B16446" s="2">
        <v>1.0</v>
      </c>
      <c r="C16446" t="str">
        <f>IFERROR(__xludf.DUMMYFUNCTION("TO_TEXT(B16446)"),"1")</f>
        <v>1</v>
      </c>
    </row>
    <row r="16447">
      <c r="A16447" s="2" t="s">
        <v>16298</v>
      </c>
      <c r="B16447" s="2">
        <v>1.0</v>
      </c>
      <c r="C16447" t="str">
        <f>IFERROR(__xludf.DUMMYFUNCTION("TO_TEXT(B16447)"),"1")</f>
        <v>1</v>
      </c>
    </row>
    <row r="16448">
      <c r="A16448" s="2" t="s">
        <v>16299</v>
      </c>
      <c r="B16448" s="2">
        <v>1.0</v>
      </c>
      <c r="C16448" t="str">
        <f>IFERROR(__xludf.DUMMYFUNCTION("TO_TEXT(B16448)"),"1")</f>
        <v>1</v>
      </c>
    </row>
    <row r="16449">
      <c r="A16449" s="2" t="s">
        <v>16300</v>
      </c>
      <c r="B16449" s="2">
        <v>1.0</v>
      </c>
      <c r="C16449" t="str">
        <f>IFERROR(__xludf.DUMMYFUNCTION("TO_TEXT(B16449)"),"1")</f>
        <v>1</v>
      </c>
    </row>
    <row r="16450">
      <c r="A16450" s="2" t="s">
        <v>16301</v>
      </c>
      <c r="B16450" s="2">
        <v>1.0</v>
      </c>
      <c r="C16450" t="str">
        <f>IFERROR(__xludf.DUMMYFUNCTION("TO_TEXT(B16450)"),"1")</f>
        <v>1</v>
      </c>
    </row>
    <row r="16451">
      <c r="A16451" s="2" t="s">
        <v>16302</v>
      </c>
      <c r="B16451" s="2">
        <v>1.0</v>
      </c>
      <c r="C16451" t="str">
        <f>IFERROR(__xludf.DUMMYFUNCTION("TO_TEXT(B16451)"),"1")</f>
        <v>1</v>
      </c>
    </row>
    <row r="16452">
      <c r="A16452" s="2" t="s">
        <v>16303</v>
      </c>
      <c r="B16452" s="2">
        <v>1.0</v>
      </c>
      <c r="C16452" t="str">
        <f>IFERROR(__xludf.DUMMYFUNCTION("TO_TEXT(B16452)"),"1")</f>
        <v>1</v>
      </c>
    </row>
    <row r="16453">
      <c r="A16453" s="2" t="s">
        <v>16304</v>
      </c>
      <c r="B16453" s="2">
        <v>1.0</v>
      </c>
      <c r="C16453" t="str">
        <f>IFERROR(__xludf.DUMMYFUNCTION("TO_TEXT(B16453)"),"1")</f>
        <v>1</v>
      </c>
    </row>
    <row r="16454">
      <c r="A16454" s="2" t="s">
        <v>16305</v>
      </c>
      <c r="B16454" s="2">
        <v>1.0</v>
      </c>
      <c r="C16454" t="str">
        <f>IFERROR(__xludf.DUMMYFUNCTION("TO_TEXT(B16454)"),"1")</f>
        <v>1</v>
      </c>
    </row>
    <row r="16455">
      <c r="A16455" s="2" t="s">
        <v>16306</v>
      </c>
      <c r="B16455" s="2">
        <v>1.0</v>
      </c>
      <c r="C16455" t="str">
        <f>IFERROR(__xludf.DUMMYFUNCTION("TO_TEXT(B16455)"),"1")</f>
        <v>1</v>
      </c>
    </row>
    <row r="16456">
      <c r="A16456" s="2" t="s">
        <v>16307</v>
      </c>
      <c r="B16456" s="2">
        <v>1.0</v>
      </c>
      <c r="C16456" t="str">
        <f>IFERROR(__xludf.DUMMYFUNCTION("TO_TEXT(B16456)"),"1")</f>
        <v>1</v>
      </c>
    </row>
    <row r="16457">
      <c r="A16457" s="2" t="s">
        <v>16308</v>
      </c>
      <c r="B16457" s="2">
        <v>1.0</v>
      </c>
      <c r="C16457" t="str">
        <f>IFERROR(__xludf.DUMMYFUNCTION("TO_TEXT(B16457)"),"1")</f>
        <v>1</v>
      </c>
    </row>
    <row r="16458">
      <c r="A16458" s="2" t="s">
        <v>16309</v>
      </c>
      <c r="B16458" s="2">
        <v>1.0</v>
      </c>
      <c r="C16458" t="str">
        <f>IFERROR(__xludf.DUMMYFUNCTION("TO_TEXT(B16458)"),"1")</f>
        <v>1</v>
      </c>
    </row>
    <row r="16459">
      <c r="A16459" s="2" t="s">
        <v>16310</v>
      </c>
      <c r="B16459" s="2">
        <v>1.0</v>
      </c>
      <c r="C16459" t="str">
        <f>IFERROR(__xludf.DUMMYFUNCTION("TO_TEXT(B16459)"),"1")</f>
        <v>1</v>
      </c>
    </row>
    <row r="16460">
      <c r="A16460" s="2" t="s">
        <v>16311</v>
      </c>
      <c r="B16460" s="2">
        <v>1.0</v>
      </c>
      <c r="C16460" t="str">
        <f>IFERROR(__xludf.DUMMYFUNCTION("TO_TEXT(B16460)"),"1")</f>
        <v>1</v>
      </c>
    </row>
    <row r="16461">
      <c r="A16461" s="2" t="s">
        <v>16312</v>
      </c>
      <c r="B16461" s="2">
        <v>1.0</v>
      </c>
      <c r="C16461" t="str">
        <f>IFERROR(__xludf.DUMMYFUNCTION("TO_TEXT(B16461)"),"1")</f>
        <v>1</v>
      </c>
    </row>
    <row r="16462">
      <c r="A16462" s="2" t="s">
        <v>16313</v>
      </c>
      <c r="B16462" s="2">
        <v>1.0</v>
      </c>
      <c r="C16462" t="str">
        <f>IFERROR(__xludf.DUMMYFUNCTION("TO_TEXT(B16462)"),"1")</f>
        <v>1</v>
      </c>
    </row>
    <row r="16463">
      <c r="A16463" s="2" t="s">
        <v>16314</v>
      </c>
      <c r="B16463" s="2">
        <v>1.0</v>
      </c>
      <c r="C16463" t="str">
        <f>IFERROR(__xludf.DUMMYFUNCTION("TO_TEXT(B16463)"),"1")</f>
        <v>1</v>
      </c>
    </row>
    <row r="16464">
      <c r="A16464" s="2" t="s">
        <v>16315</v>
      </c>
      <c r="B16464" s="2">
        <v>1.0</v>
      </c>
      <c r="C16464" t="str">
        <f>IFERROR(__xludf.DUMMYFUNCTION("TO_TEXT(B16464)"),"1")</f>
        <v>1</v>
      </c>
    </row>
    <row r="16465">
      <c r="A16465" s="2" t="s">
        <v>16316</v>
      </c>
      <c r="B16465" s="2">
        <v>1.0</v>
      </c>
      <c r="C16465" t="str">
        <f>IFERROR(__xludf.DUMMYFUNCTION("TO_TEXT(B16465)"),"1")</f>
        <v>1</v>
      </c>
    </row>
    <row r="16466">
      <c r="A16466" s="2" t="s">
        <v>16317</v>
      </c>
      <c r="B16466" s="2">
        <v>1.0</v>
      </c>
      <c r="C16466" t="str">
        <f>IFERROR(__xludf.DUMMYFUNCTION("TO_TEXT(B16466)"),"1")</f>
        <v>1</v>
      </c>
    </row>
    <row r="16467">
      <c r="A16467" s="2" t="s">
        <v>16318</v>
      </c>
      <c r="B16467" s="2">
        <v>1.0</v>
      </c>
      <c r="C16467" t="str">
        <f>IFERROR(__xludf.DUMMYFUNCTION("TO_TEXT(B16467)"),"1")</f>
        <v>1</v>
      </c>
    </row>
    <row r="16468">
      <c r="A16468" s="2" t="s">
        <v>16319</v>
      </c>
      <c r="B16468" s="2">
        <v>1.0</v>
      </c>
      <c r="C16468" t="str">
        <f>IFERROR(__xludf.DUMMYFUNCTION("TO_TEXT(B16468)"),"1")</f>
        <v>1</v>
      </c>
    </row>
    <row r="16469">
      <c r="A16469" s="2" t="s">
        <v>16320</v>
      </c>
      <c r="B16469" s="2">
        <v>1.0</v>
      </c>
      <c r="C16469" t="str">
        <f>IFERROR(__xludf.DUMMYFUNCTION("TO_TEXT(B16469)"),"1")</f>
        <v>1</v>
      </c>
    </row>
    <row r="16470">
      <c r="A16470" s="2" t="s">
        <v>16321</v>
      </c>
      <c r="B16470" s="2">
        <v>1.0</v>
      </c>
      <c r="C16470" t="str">
        <f>IFERROR(__xludf.DUMMYFUNCTION("TO_TEXT(B16470)"),"1")</f>
        <v>1</v>
      </c>
    </row>
    <row r="16471">
      <c r="A16471" s="2" t="s">
        <v>16322</v>
      </c>
      <c r="B16471" s="2">
        <v>1.0</v>
      </c>
      <c r="C16471" t="str">
        <f>IFERROR(__xludf.DUMMYFUNCTION("TO_TEXT(B16471)"),"1")</f>
        <v>1</v>
      </c>
    </row>
    <row r="16472">
      <c r="A16472" s="2" t="s">
        <v>16323</v>
      </c>
      <c r="B16472" s="2">
        <v>1.0</v>
      </c>
      <c r="C16472" t="str">
        <f>IFERROR(__xludf.DUMMYFUNCTION("TO_TEXT(B16472)"),"1")</f>
        <v>1</v>
      </c>
    </row>
    <row r="16473">
      <c r="A16473" s="2" t="s">
        <v>16324</v>
      </c>
      <c r="B16473" s="2">
        <v>1.0</v>
      </c>
      <c r="C16473" t="str">
        <f>IFERROR(__xludf.DUMMYFUNCTION("TO_TEXT(B16473)"),"1")</f>
        <v>1</v>
      </c>
    </row>
    <row r="16474">
      <c r="A16474" s="2" t="s">
        <v>16325</v>
      </c>
      <c r="B16474" s="2">
        <v>1.0</v>
      </c>
      <c r="C16474" t="str">
        <f>IFERROR(__xludf.DUMMYFUNCTION("TO_TEXT(B16474)"),"1")</f>
        <v>1</v>
      </c>
    </row>
    <row r="16475">
      <c r="A16475" s="2" t="s">
        <v>16326</v>
      </c>
      <c r="B16475" s="2">
        <v>1.0</v>
      </c>
      <c r="C16475" t="str">
        <f>IFERROR(__xludf.DUMMYFUNCTION("TO_TEXT(B16475)"),"1")</f>
        <v>1</v>
      </c>
    </row>
    <row r="16476">
      <c r="A16476" s="2" t="s">
        <v>16327</v>
      </c>
      <c r="B16476" s="2">
        <v>1.0</v>
      </c>
      <c r="C16476" t="str">
        <f>IFERROR(__xludf.DUMMYFUNCTION("TO_TEXT(B16476)"),"1")</f>
        <v>1</v>
      </c>
    </row>
    <row r="16477">
      <c r="A16477" s="2" t="s">
        <v>16328</v>
      </c>
      <c r="B16477" s="2">
        <v>1.0</v>
      </c>
      <c r="C16477" t="str">
        <f>IFERROR(__xludf.DUMMYFUNCTION("TO_TEXT(B16477)"),"1")</f>
        <v>1</v>
      </c>
    </row>
    <row r="16478">
      <c r="A16478" s="2" t="s">
        <v>16329</v>
      </c>
      <c r="B16478" s="2">
        <v>1.0</v>
      </c>
      <c r="C16478" t="str">
        <f>IFERROR(__xludf.DUMMYFUNCTION("TO_TEXT(B16478)"),"1")</f>
        <v>1</v>
      </c>
    </row>
    <row r="16479">
      <c r="A16479" s="2" t="s">
        <v>16330</v>
      </c>
      <c r="B16479" s="2">
        <v>1.0</v>
      </c>
      <c r="C16479" t="str">
        <f>IFERROR(__xludf.DUMMYFUNCTION("TO_TEXT(B16479)"),"1")</f>
        <v>1</v>
      </c>
    </row>
    <row r="16480">
      <c r="A16480" s="2" t="s">
        <v>16331</v>
      </c>
      <c r="B16480" s="2">
        <v>1.0</v>
      </c>
      <c r="C16480" t="str">
        <f>IFERROR(__xludf.DUMMYFUNCTION("TO_TEXT(B16480)"),"1")</f>
        <v>1</v>
      </c>
    </row>
    <row r="16481">
      <c r="A16481" s="2" t="s">
        <v>16332</v>
      </c>
      <c r="B16481" s="2">
        <v>1.0</v>
      </c>
      <c r="C16481" t="str">
        <f>IFERROR(__xludf.DUMMYFUNCTION("TO_TEXT(B16481)"),"1")</f>
        <v>1</v>
      </c>
    </row>
    <row r="16482">
      <c r="A16482" s="2" t="s">
        <v>16333</v>
      </c>
      <c r="B16482" s="2">
        <v>1.0</v>
      </c>
      <c r="C16482" t="str">
        <f>IFERROR(__xludf.DUMMYFUNCTION("TO_TEXT(B16482)"),"1")</f>
        <v>1</v>
      </c>
    </row>
    <row r="16483">
      <c r="A16483" s="2" t="s">
        <v>16334</v>
      </c>
      <c r="B16483" s="2">
        <v>1.0</v>
      </c>
      <c r="C16483" t="str">
        <f>IFERROR(__xludf.DUMMYFUNCTION("TO_TEXT(B16483)"),"1")</f>
        <v>1</v>
      </c>
    </row>
    <row r="16484">
      <c r="A16484" s="2" t="s">
        <v>16335</v>
      </c>
      <c r="B16484" s="2">
        <v>1.0</v>
      </c>
      <c r="C16484" t="str">
        <f>IFERROR(__xludf.DUMMYFUNCTION("TO_TEXT(B16484)"),"1")</f>
        <v>1</v>
      </c>
    </row>
    <row r="16485">
      <c r="A16485" s="2" t="s">
        <v>16336</v>
      </c>
      <c r="B16485" s="2">
        <v>1.0</v>
      </c>
      <c r="C16485" t="str">
        <f>IFERROR(__xludf.DUMMYFUNCTION("TO_TEXT(B16485)"),"1")</f>
        <v>1</v>
      </c>
    </row>
    <row r="16486">
      <c r="A16486" s="2" t="s">
        <v>16337</v>
      </c>
      <c r="B16486" s="2">
        <v>1.0</v>
      </c>
      <c r="C16486" t="str">
        <f>IFERROR(__xludf.DUMMYFUNCTION("TO_TEXT(B16486)"),"1")</f>
        <v>1</v>
      </c>
    </row>
    <row r="16487">
      <c r="A16487" s="2" t="s">
        <v>16338</v>
      </c>
      <c r="B16487" s="2">
        <v>1.0</v>
      </c>
      <c r="C16487" t="str">
        <f>IFERROR(__xludf.DUMMYFUNCTION("TO_TEXT(B16487)"),"1")</f>
        <v>1</v>
      </c>
    </row>
    <row r="16488">
      <c r="A16488" s="2" t="s">
        <v>16339</v>
      </c>
      <c r="B16488" s="2">
        <v>1.0</v>
      </c>
      <c r="C16488" t="str">
        <f>IFERROR(__xludf.DUMMYFUNCTION("TO_TEXT(B16488)"),"1")</f>
        <v>1</v>
      </c>
    </row>
    <row r="16489">
      <c r="A16489" s="2" t="s">
        <v>16340</v>
      </c>
      <c r="B16489" s="2">
        <v>1.0</v>
      </c>
      <c r="C16489" t="str">
        <f>IFERROR(__xludf.DUMMYFUNCTION("TO_TEXT(B16489)"),"1")</f>
        <v>1</v>
      </c>
    </row>
    <row r="16490">
      <c r="A16490" s="2" t="s">
        <v>16341</v>
      </c>
      <c r="B16490" s="2">
        <v>1.0</v>
      </c>
      <c r="C16490" t="str">
        <f>IFERROR(__xludf.DUMMYFUNCTION("TO_TEXT(B16490)"),"1")</f>
        <v>1</v>
      </c>
    </row>
    <row r="16491">
      <c r="A16491" s="2" t="s">
        <v>16342</v>
      </c>
      <c r="B16491" s="2">
        <v>1.0</v>
      </c>
      <c r="C16491" t="str">
        <f>IFERROR(__xludf.DUMMYFUNCTION("TO_TEXT(B16491)"),"1")</f>
        <v>1</v>
      </c>
    </row>
    <row r="16492">
      <c r="A16492" s="2" t="s">
        <v>16343</v>
      </c>
      <c r="B16492" s="2">
        <v>1.0</v>
      </c>
      <c r="C16492" t="str">
        <f>IFERROR(__xludf.DUMMYFUNCTION("TO_TEXT(B16492)"),"1")</f>
        <v>1</v>
      </c>
    </row>
    <row r="16493">
      <c r="A16493" s="2" t="s">
        <v>16344</v>
      </c>
      <c r="B16493" s="2">
        <v>1.0</v>
      </c>
      <c r="C16493" t="str">
        <f>IFERROR(__xludf.DUMMYFUNCTION("TO_TEXT(B16493)"),"1")</f>
        <v>1</v>
      </c>
    </row>
    <row r="16494">
      <c r="A16494" s="2" t="s">
        <v>16345</v>
      </c>
      <c r="B16494" s="2">
        <v>1.0</v>
      </c>
      <c r="C16494" t="str">
        <f>IFERROR(__xludf.DUMMYFUNCTION("TO_TEXT(B16494)"),"1")</f>
        <v>1</v>
      </c>
    </row>
    <row r="16495">
      <c r="A16495" s="2" t="s">
        <v>16346</v>
      </c>
      <c r="B16495" s="2">
        <v>1.0</v>
      </c>
      <c r="C16495" t="str">
        <f>IFERROR(__xludf.DUMMYFUNCTION("TO_TEXT(B16495)"),"1")</f>
        <v>1</v>
      </c>
    </row>
    <row r="16496">
      <c r="A16496" s="2" t="s">
        <v>16347</v>
      </c>
      <c r="B16496" s="2">
        <v>1.0</v>
      </c>
      <c r="C16496" t="str">
        <f>IFERROR(__xludf.DUMMYFUNCTION("TO_TEXT(B16496)"),"1")</f>
        <v>1</v>
      </c>
    </row>
    <row r="16497">
      <c r="A16497" s="2" t="s">
        <v>16348</v>
      </c>
      <c r="B16497" s="2">
        <v>1.0</v>
      </c>
      <c r="C16497" t="str">
        <f>IFERROR(__xludf.DUMMYFUNCTION("TO_TEXT(B16497)"),"1")</f>
        <v>1</v>
      </c>
    </row>
    <row r="16498">
      <c r="A16498" s="2" t="s">
        <v>16349</v>
      </c>
      <c r="B16498" s="2">
        <v>1.0</v>
      </c>
      <c r="C16498" t="str">
        <f>IFERROR(__xludf.DUMMYFUNCTION("TO_TEXT(B16498)"),"1")</f>
        <v>1</v>
      </c>
    </row>
    <row r="16499">
      <c r="A16499" s="2" t="s">
        <v>16350</v>
      </c>
      <c r="B16499" s="2">
        <v>1.0</v>
      </c>
      <c r="C16499" t="str">
        <f>IFERROR(__xludf.DUMMYFUNCTION("TO_TEXT(B16499)"),"1")</f>
        <v>1</v>
      </c>
    </row>
    <row r="16500">
      <c r="A16500" s="2" t="s">
        <v>16351</v>
      </c>
      <c r="B16500" s="2">
        <v>1.0</v>
      </c>
      <c r="C16500" t="str">
        <f>IFERROR(__xludf.DUMMYFUNCTION("TO_TEXT(B16500)"),"1")</f>
        <v>1</v>
      </c>
    </row>
    <row r="16501">
      <c r="A16501" s="2" t="s">
        <v>16352</v>
      </c>
      <c r="B16501" s="2">
        <v>1.0</v>
      </c>
      <c r="C16501" t="str">
        <f>IFERROR(__xludf.DUMMYFUNCTION("TO_TEXT(B16501)"),"1")</f>
        <v>1</v>
      </c>
    </row>
    <row r="16502">
      <c r="A16502" s="2" t="s">
        <v>16353</v>
      </c>
      <c r="B16502" s="2">
        <v>1.0</v>
      </c>
      <c r="C16502" t="str">
        <f>IFERROR(__xludf.DUMMYFUNCTION("TO_TEXT(B16502)"),"1")</f>
        <v>1</v>
      </c>
    </row>
    <row r="16503">
      <c r="A16503" s="2" t="s">
        <v>16354</v>
      </c>
      <c r="B16503" s="2">
        <v>1.0</v>
      </c>
      <c r="C16503" t="str">
        <f>IFERROR(__xludf.DUMMYFUNCTION("TO_TEXT(B16503)"),"1")</f>
        <v>1</v>
      </c>
    </row>
    <row r="16504">
      <c r="A16504" s="2" t="s">
        <v>16355</v>
      </c>
      <c r="B16504" s="2">
        <v>1.0</v>
      </c>
      <c r="C16504" t="str">
        <f>IFERROR(__xludf.DUMMYFUNCTION("TO_TEXT(B16504)"),"1")</f>
        <v>1</v>
      </c>
    </row>
    <row r="16505">
      <c r="A16505" s="2" t="s">
        <v>16356</v>
      </c>
      <c r="B16505" s="2">
        <v>1.0</v>
      </c>
      <c r="C16505" t="str">
        <f>IFERROR(__xludf.DUMMYFUNCTION("TO_TEXT(B16505)"),"1")</f>
        <v>1</v>
      </c>
    </row>
    <row r="16506">
      <c r="A16506" s="2" t="s">
        <v>16357</v>
      </c>
      <c r="B16506" s="2">
        <v>1.0</v>
      </c>
      <c r="C16506" t="str">
        <f>IFERROR(__xludf.DUMMYFUNCTION("TO_TEXT(B16506)"),"1")</f>
        <v>1</v>
      </c>
    </row>
    <row r="16507">
      <c r="A16507" s="2" t="s">
        <v>16358</v>
      </c>
      <c r="B16507" s="2">
        <v>1.0</v>
      </c>
      <c r="C16507" t="str">
        <f>IFERROR(__xludf.DUMMYFUNCTION("TO_TEXT(B16507)"),"1")</f>
        <v>1</v>
      </c>
    </row>
    <row r="16508">
      <c r="A16508" s="2" t="s">
        <v>16359</v>
      </c>
      <c r="B16508" s="2">
        <v>1.0</v>
      </c>
      <c r="C16508" t="str">
        <f>IFERROR(__xludf.DUMMYFUNCTION("TO_TEXT(B16508)"),"1")</f>
        <v>1</v>
      </c>
    </row>
    <row r="16509">
      <c r="A16509" s="2" t="s">
        <v>16360</v>
      </c>
      <c r="B16509" s="2">
        <v>1.0</v>
      </c>
      <c r="C16509" t="str">
        <f>IFERROR(__xludf.DUMMYFUNCTION("TO_TEXT(B16509)"),"1")</f>
        <v>1</v>
      </c>
    </row>
    <row r="16510">
      <c r="A16510" s="2" t="s">
        <v>16361</v>
      </c>
      <c r="B16510" s="2">
        <v>1.0</v>
      </c>
      <c r="C16510" t="str">
        <f>IFERROR(__xludf.DUMMYFUNCTION("TO_TEXT(B16510)"),"1")</f>
        <v>1</v>
      </c>
    </row>
    <row r="16511">
      <c r="A16511" s="2" t="s">
        <v>16362</v>
      </c>
      <c r="B16511" s="2">
        <v>1.0</v>
      </c>
      <c r="C16511" t="str">
        <f>IFERROR(__xludf.DUMMYFUNCTION("TO_TEXT(B16511)"),"1")</f>
        <v>1</v>
      </c>
    </row>
    <row r="16512">
      <c r="A16512" s="12" t="s">
        <v>10223</v>
      </c>
      <c r="B16512" s="2">
        <v>1.0</v>
      </c>
      <c r="C16512" t="str">
        <f>IFERROR(__xludf.DUMMYFUNCTION("TO_TEXT(B16512)"),"1")</f>
        <v>1</v>
      </c>
    </row>
    <row r="16513">
      <c r="A16513" s="2">
        <v>178.0</v>
      </c>
      <c r="B16513" s="2">
        <v>1.0</v>
      </c>
      <c r="C16513" t="str">
        <f>IFERROR(__xludf.DUMMYFUNCTION("TO_TEXT(B16513)"),"1")</f>
        <v>1</v>
      </c>
    </row>
    <row r="16514">
      <c r="A16514" s="2" t="s">
        <v>16363</v>
      </c>
      <c r="B16514" s="2">
        <v>1.0</v>
      </c>
      <c r="C16514" t="str">
        <f>IFERROR(__xludf.DUMMYFUNCTION("TO_TEXT(B16514)"),"1")</f>
        <v>1</v>
      </c>
    </row>
    <row r="16515">
      <c r="A16515" s="2" t="s">
        <v>16364</v>
      </c>
      <c r="B16515" s="2">
        <v>1.0</v>
      </c>
      <c r="C16515" t="str">
        <f>IFERROR(__xludf.DUMMYFUNCTION("TO_TEXT(B16515)"),"1")</f>
        <v>1</v>
      </c>
    </row>
    <row r="16516">
      <c r="A16516" s="2" t="s">
        <v>16365</v>
      </c>
      <c r="B16516" s="2">
        <v>1.0</v>
      </c>
      <c r="C16516" t="str">
        <f>IFERROR(__xludf.DUMMYFUNCTION("TO_TEXT(B16516)"),"1")</f>
        <v>1</v>
      </c>
    </row>
    <row r="16517">
      <c r="A16517" s="2" t="s">
        <v>16366</v>
      </c>
      <c r="B16517" s="2">
        <v>1.0</v>
      </c>
      <c r="C16517" t="str">
        <f>IFERROR(__xludf.DUMMYFUNCTION("TO_TEXT(B16517)"),"1")</f>
        <v>1</v>
      </c>
    </row>
    <row r="16518">
      <c r="A16518" s="2" t="s">
        <v>16367</v>
      </c>
      <c r="B16518" s="2">
        <v>1.0</v>
      </c>
      <c r="C16518" t="str">
        <f>IFERROR(__xludf.DUMMYFUNCTION("TO_TEXT(B16518)"),"1")</f>
        <v>1</v>
      </c>
    </row>
    <row r="16519">
      <c r="A16519" s="2" t="s">
        <v>16368</v>
      </c>
      <c r="B16519" s="2">
        <v>1.0</v>
      </c>
      <c r="C16519" t="str">
        <f>IFERROR(__xludf.DUMMYFUNCTION("TO_TEXT(B16519)"),"1")</f>
        <v>1</v>
      </c>
    </row>
    <row r="16520">
      <c r="A16520" s="2" t="s">
        <v>16369</v>
      </c>
      <c r="B16520" s="2">
        <v>1.0</v>
      </c>
      <c r="C16520" t="str">
        <f>IFERROR(__xludf.DUMMYFUNCTION("TO_TEXT(B16520)"),"1")</f>
        <v>1</v>
      </c>
    </row>
    <row r="16521">
      <c r="A16521" s="2" t="s">
        <v>16370</v>
      </c>
      <c r="B16521" s="2">
        <v>1.0</v>
      </c>
      <c r="C16521" t="str">
        <f>IFERROR(__xludf.DUMMYFUNCTION("TO_TEXT(B16521)"),"1")</f>
        <v>1</v>
      </c>
    </row>
    <row r="16522">
      <c r="A16522" s="2" t="s">
        <v>16371</v>
      </c>
      <c r="B16522" s="2">
        <v>1.0</v>
      </c>
      <c r="C16522" t="str">
        <f>IFERROR(__xludf.DUMMYFUNCTION("TO_TEXT(B16522)"),"1")</f>
        <v>1</v>
      </c>
    </row>
    <row r="16523">
      <c r="A16523" s="2" t="s">
        <v>16372</v>
      </c>
      <c r="B16523" s="2">
        <v>1.0</v>
      </c>
      <c r="C16523" t="str">
        <f>IFERROR(__xludf.DUMMYFUNCTION("TO_TEXT(B16523)"),"1")</f>
        <v>1</v>
      </c>
    </row>
    <row r="16524">
      <c r="A16524" s="2" t="s">
        <v>16373</v>
      </c>
      <c r="B16524" s="2">
        <v>1.0</v>
      </c>
      <c r="C16524" t="str">
        <f>IFERROR(__xludf.DUMMYFUNCTION("TO_TEXT(B16524)"),"1")</f>
        <v>1</v>
      </c>
    </row>
    <row r="16525">
      <c r="A16525" s="2" t="s">
        <v>16374</v>
      </c>
      <c r="B16525" s="2">
        <v>1.0</v>
      </c>
      <c r="C16525" t="str">
        <f>IFERROR(__xludf.DUMMYFUNCTION("TO_TEXT(B16525)"),"1")</f>
        <v>1</v>
      </c>
    </row>
    <row r="16526">
      <c r="A16526" s="2" t="s">
        <v>16375</v>
      </c>
      <c r="B16526" s="2">
        <v>1.0</v>
      </c>
      <c r="C16526" t="str">
        <f>IFERROR(__xludf.DUMMYFUNCTION("TO_TEXT(B16526)"),"1")</f>
        <v>1</v>
      </c>
    </row>
    <row r="16527">
      <c r="A16527" s="2" t="s">
        <v>16376</v>
      </c>
      <c r="B16527" s="2">
        <v>1.0</v>
      </c>
      <c r="C16527" t="str">
        <f>IFERROR(__xludf.DUMMYFUNCTION("TO_TEXT(B16527)"),"1")</f>
        <v>1</v>
      </c>
    </row>
    <row r="16528">
      <c r="A16528" s="2" t="s">
        <v>16377</v>
      </c>
      <c r="B16528" s="2">
        <v>1.0</v>
      </c>
      <c r="C16528" t="str">
        <f>IFERROR(__xludf.DUMMYFUNCTION("TO_TEXT(B16528)"),"1")</f>
        <v>1</v>
      </c>
    </row>
    <row r="16529">
      <c r="A16529" s="2" t="s">
        <v>16378</v>
      </c>
      <c r="B16529" s="2">
        <v>1.0</v>
      </c>
      <c r="C16529" t="str">
        <f>IFERROR(__xludf.DUMMYFUNCTION("TO_TEXT(B16529)"),"1")</f>
        <v>1</v>
      </c>
    </row>
    <row r="16530">
      <c r="A16530" s="2" t="s">
        <v>16379</v>
      </c>
      <c r="B16530" s="2">
        <v>1.0</v>
      </c>
      <c r="C16530" t="str">
        <f>IFERROR(__xludf.DUMMYFUNCTION("TO_TEXT(B16530)"),"1")</f>
        <v>1</v>
      </c>
    </row>
    <row r="16531">
      <c r="A16531" s="2" t="s">
        <v>16380</v>
      </c>
      <c r="B16531" s="2">
        <v>1.0</v>
      </c>
      <c r="C16531" t="str">
        <f>IFERROR(__xludf.DUMMYFUNCTION("TO_TEXT(B16531)"),"1")</f>
        <v>1</v>
      </c>
    </row>
    <row r="16532">
      <c r="A16532" s="2" t="s">
        <v>16381</v>
      </c>
      <c r="B16532" s="2">
        <v>1.0</v>
      </c>
      <c r="C16532" t="str">
        <f>IFERROR(__xludf.DUMMYFUNCTION("TO_TEXT(B16532)"),"1")</f>
        <v>1</v>
      </c>
    </row>
    <row r="16533">
      <c r="A16533" s="2" t="s">
        <v>16382</v>
      </c>
      <c r="B16533" s="2">
        <v>1.0</v>
      </c>
      <c r="C16533" t="str">
        <f>IFERROR(__xludf.DUMMYFUNCTION("TO_TEXT(B16533)"),"1")</f>
        <v>1</v>
      </c>
    </row>
    <row r="16534">
      <c r="A16534" s="2" t="s">
        <v>16383</v>
      </c>
      <c r="B16534" s="2">
        <v>1.0</v>
      </c>
      <c r="C16534" t="str">
        <f>IFERROR(__xludf.DUMMYFUNCTION("TO_TEXT(B16534)"),"1")</f>
        <v>1</v>
      </c>
    </row>
    <row r="16535">
      <c r="A16535" s="2" t="s">
        <v>16384</v>
      </c>
      <c r="B16535" s="2">
        <v>1.0</v>
      </c>
      <c r="C16535" t="str">
        <f>IFERROR(__xludf.DUMMYFUNCTION("TO_TEXT(B16535)"),"1")</f>
        <v>1</v>
      </c>
    </row>
    <row r="16536">
      <c r="A16536" s="2" t="s">
        <v>16385</v>
      </c>
      <c r="B16536" s="2">
        <v>1.0</v>
      </c>
      <c r="C16536" t="str">
        <f>IFERROR(__xludf.DUMMYFUNCTION("TO_TEXT(B16536)"),"1")</f>
        <v>1</v>
      </c>
    </row>
    <row r="16537">
      <c r="A16537" s="2" t="s">
        <v>16386</v>
      </c>
      <c r="B16537" s="2">
        <v>1.0</v>
      </c>
      <c r="C16537" t="str">
        <f>IFERROR(__xludf.DUMMYFUNCTION("TO_TEXT(B16537)"),"1")</f>
        <v>1</v>
      </c>
    </row>
    <row r="16538">
      <c r="A16538" s="2" t="s">
        <v>16387</v>
      </c>
      <c r="B16538" s="2">
        <v>1.0</v>
      </c>
      <c r="C16538" t="str">
        <f>IFERROR(__xludf.DUMMYFUNCTION("TO_TEXT(B16538)"),"1")</f>
        <v>1</v>
      </c>
    </row>
    <row r="16539">
      <c r="A16539" s="2" t="s">
        <v>16388</v>
      </c>
      <c r="B16539" s="2">
        <v>1.0</v>
      </c>
      <c r="C16539" t="str">
        <f>IFERROR(__xludf.DUMMYFUNCTION("TO_TEXT(B16539)"),"1")</f>
        <v>1</v>
      </c>
    </row>
    <row r="16540">
      <c r="A16540" s="2" t="s">
        <v>16389</v>
      </c>
      <c r="B16540" s="2">
        <v>1.0</v>
      </c>
      <c r="C16540" t="str">
        <f>IFERROR(__xludf.DUMMYFUNCTION("TO_TEXT(B16540)"),"1")</f>
        <v>1</v>
      </c>
    </row>
    <row r="16541">
      <c r="A16541" s="2" t="s">
        <v>16390</v>
      </c>
      <c r="B16541" s="2">
        <v>1.0</v>
      </c>
      <c r="C16541" t="str">
        <f>IFERROR(__xludf.DUMMYFUNCTION("TO_TEXT(B16541)"),"1")</f>
        <v>1</v>
      </c>
    </row>
    <row r="16542">
      <c r="A16542" s="2" t="s">
        <v>16391</v>
      </c>
      <c r="B16542" s="2">
        <v>1.0</v>
      </c>
      <c r="C16542" t="str">
        <f>IFERROR(__xludf.DUMMYFUNCTION("TO_TEXT(B16542)"),"1")</f>
        <v>1</v>
      </c>
    </row>
    <row r="16543">
      <c r="A16543" s="2" t="s">
        <v>16392</v>
      </c>
      <c r="B16543" s="2">
        <v>1.0</v>
      </c>
      <c r="C16543" t="str">
        <f>IFERROR(__xludf.DUMMYFUNCTION("TO_TEXT(B16543)"),"1")</f>
        <v>1</v>
      </c>
    </row>
    <row r="16544">
      <c r="A16544" s="2" t="s">
        <v>16393</v>
      </c>
      <c r="B16544" s="2">
        <v>1.0</v>
      </c>
      <c r="C16544" t="str">
        <f>IFERROR(__xludf.DUMMYFUNCTION("TO_TEXT(B16544)"),"1")</f>
        <v>1</v>
      </c>
    </row>
    <row r="16545">
      <c r="A16545" s="2" t="s">
        <v>16394</v>
      </c>
      <c r="B16545" s="2">
        <v>1.0</v>
      </c>
      <c r="C16545" t="str">
        <f>IFERROR(__xludf.DUMMYFUNCTION("TO_TEXT(B16545)"),"1")</f>
        <v>1</v>
      </c>
    </row>
    <row r="16546">
      <c r="A16546" s="2" t="s">
        <v>16395</v>
      </c>
      <c r="B16546" s="2">
        <v>1.0</v>
      </c>
      <c r="C16546" t="str">
        <f>IFERROR(__xludf.DUMMYFUNCTION("TO_TEXT(B16546)"),"1")</f>
        <v>1</v>
      </c>
    </row>
    <row r="16547">
      <c r="A16547" s="2" t="s">
        <v>16396</v>
      </c>
      <c r="B16547" s="2">
        <v>1.0</v>
      </c>
      <c r="C16547" t="str">
        <f>IFERROR(__xludf.DUMMYFUNCTION("TO_TEXT(B16547)"),"1")</f>
        <v>1</v>
      </c>
    </row>
    <row r="16548">
      <c r="A16548" s="2" t="s">
        <v>16397</v>
      </c>
      <c r="B16548" s="2">
        <v>1.0</v>
      </c>
      <c r="C16548" t="str">
        <f>IFERROR(__xludf.DUMMYFUNCTION("TO_TEXT(B16548)"),"1")</f>
        <v>1</v>
      </c>
    </row>
    <row r="16549">
      <c r="A16549" s="2" t="s">
        <v>16398</v>
      </c>
      <c r="B16549" s="2">
        <v>1.0</v>
      </c>
      <c r="C16549" t="str">
        <f>IFERROR(__xludf.DUMMYFUNCTION("TO_TEXT(B16549)"),"1")</f>
        <v>1</v>
      </c>
    </row>
    <row r="16550">
      <c r="A16550" s="2" t="s">
        <v>16399</v>
      </c>
      <c r="B16550" s="2">
        <v>1.0</v>
      </c>
      <c r="C16550" t="str">
        <f>IFERROR(__xludf.DUMMYFUNCTION("TO_TEXT(B16550)"),"1")</f>
        <v>1</v>
      </c>
    </row>
    <row r="16551">
      <c r="A16551" s="2" t="s">
        <v>16400</v>
      </c>
      <c r="B16551" s="2">
        <v>1.0</v>
      </c>
      <c r="C16551" t="str">
        <f>IFERROR(__xludf.DUMMYFUNCTION("TO_TEXT(B16551)"),"1")</f>
        <v>1</v>
      </c>
    </row>
    <row r="16552">
      <c r="A16552" s="2" t="s">
        <v>16401</v>
      </c>
      <c r="B16552" s="2">
        <v>1.0</v>
      </c>
      <c r="C16552" t="str">
        <f>IFERROR(__xludf.DUMMYFUNCTION("TO_TEXT(B16552)"),"1")</f>
        <v>1</v>
      </c>
    </row>
    <row r="16553">
      <c r="A16553" s="2" t="s">
        <v>16402</v>
      </c>
      <c r="B16553" s="2">
        <v>1.0</v>
      </c>
      <c r="C16553" t="str">
        <f>IFERROR(__xludf.DUMMYFUNCTION("TO_TEXT(B16553)"),"1")</f>
        <v>1</v>
      </c>
    </row>
    <row r="16554">
      <c r="A16554" s="2" t="s">
        <v>16403</v>
      </c>
      <c r="B16554" s="2">
        <v>1.0</v>
      </c>
      <c r="C16554" t="str">
        <f>IFERROR(__xludf.DUMMYFUNCTION("TO_TEXT(B16554)"),"1")</f>
        <v>1</v>
      </c>
    </row>
    <row r="16555">
      <c r="A16555" s="2" t="s">
        <v>16404</v>
      </c>
      <c r="B16555" s="2">
        <v>1.0</v>
      </c>
      <c r="C16555" t="str">
        <f>IFERROR(__xludf.DUMMYFUNCTION("TO_TEXT(B16555)"),"1")</f>
        <v>1</v>
      </c>
    </row>
    <row r="16556">
      <c r="A16556" s="2" t="s">
        <v>16405</v>
      </c>
      <c r="B16556" s="2">
        <v>1.0</v>
      </c>
      <c r="C16556" t="str">
        <f>IFERROR(__xludf.DUMMYFUNCTION("TO_TEXT(B16556)"),"1")</f>
        <v>1</v>
      </c>
    </row>
    <row r="16557">
      <c r="A16557" s="2" t="s">
        <v>16406</v>
      </c>
      <c r="B16557" s="2">
        <v>1.0</v>
      </c>
      <c r="C16557" t="str">
        <f>IFERROR(__xludf.DUMMYFUNCTION("TO_TEXT(B16557)"),"1")</f>
        <v>1</v>
      </c>
    </row>
    <row r="16558">
      <c r="A16558" s="2" t="s">
        <v>16407</v>
      </c>
      <c r="B16558" s="2">
        <v>1.0</v>
      </c>
      <c r="C16558" t="str">
        <f>IFERROR(__xludf.DUMMYFUNCTION("TO_TEXT(B16558)"),"1")</f>
        <v>1</v>
      </c>
    </row>
    <row r="16559">
      <c r="A16559" s="2" t="s">
        <v>16408</v>
      </c>
      <c r="B16559" s="2">
        <v>1.0</v>
      </c>
      <c r="C16559" t="str">
        <f>IFERROR(__xludf.DUMMYFUNCTION("TO_TEXT(B16559)"),"1")</f>
        <v>1</v>
      </c>
    </row>
    <row r="16560">
      <c r="A16560" s="2" t="s">
        <v>16409</v>
      </c>
      <c r="B16560" s="2">
        <v>1.0</v>
      </c>
      <c r="C16560" t="str">
        <f>IFERROR(__xludf.DUMMYFUNCTION("TO_TEXT(B16560)"),"1")</f>
        <v>1</v>
      </c>
    </row>
    <row r="16561">
      <c r="A16561" s="2" t="s">
        <v>16410</v>
      </c>
      <c r="B16561" s="2">
        <v>1.0</v>
      </c>
      <c r="C16561" t="str">
        <f>IFERROR(__xludf.DUMMYFUNCTION("TO_TEXT(B16561)"),"1")</f>
        <v>1</v>
      </c>
    </row>
    <row r="16562">
      <c r="A16562" s="2" t="s">
        <v>16411</v>
      </c>
      <c r="B16562" s="2">
        <v>1.0</v>
      </c>
      <c r="C16562" t="str">
        <f>IFERROR(__xludf.DUMMYFUNCTION("TO_TEXT(B16562)"),"1")</f>
        <v>1</v>
      </c>
    </row>
    <row r="16563">
      <c r="A16563" s="2" t="s">
        <v>16412</v>
      </c>
      <c r="B16563" s="2">
        <v>1.0</v>
      </c>
      <c r="C16563" t="str">
        <f>IFERROR(__xludf.DUMMYFUNCTION("TO_TEXT(B16563)"),"1")</f>
        <v>1</v>
      </c>
    </row>
    <row r="16564">
      <c r="A16564" s="2" t="s">
        <v>16413</v>
      </c>
      <c r="B16564" s="2">
        <v>1.0</v>
      </c>
      <c r="C16564" t="str">
        <f>IFERROR(__xludf.DUMMYFUNCTION("TO_TEXT(B16564)"),"1")</f>
        <v>1</v>
      </c>
    </row>
    <row r="16565">
      <c r="A16565" s="2" t="s">
        <v>16414</v>
      </c>
      <c r="B16565" s="2">
        <v>1.0</v>
      </c>
      <c r="C16565" t="str">
        <f>IFERROR(__xludf.DUMMYFUNCTION("TO_TEXT(B16565)"),"1")</f>
        <v>1</v>
      </c>
    </row>
    <row r="16566">
      <c r="A16566" s="2" t="s">
        <v>16415</v>
      </c>
      <c r="B16566" s="2">
        <v>1.0</v>
      </c>
      <c r="C16566" t="str">
        <f>IFERROR(__xludf.DUMMYFUNCTION("TO_TEXT(B16566)"),"1")</f>
        <v>1</v>
      </c>
    </row>
    <row r="16567">
      <c r="A16567" s="2" t="s">
        <v>16416</v>
      </c>
      <c r="B16567" s="2">
        <v>1.0</v>
      </c>
      <c r="C16567" t="str">
        <f>IFERROR(__xludf.DUMMYFUNCTION("TO_TEXT(B16567)"),"1")</f>
        <v>1</v>
      </c>
    </row>
    <row r="16568">
      <c r="A16568" s="2" t="s">
        <v>16417</v>
      </c>
      <c r="B16568" s="2">
        <v>1.0</v>
      </c>
      <c r="C16568" t="str">
        <f>IFERROR(__xludf.DUMMYFUNCTION("TO_TEXT(B16568)"),"1")</f>
        <v>1</v>
      </c>
    </row>
    <row r="16569">
      <c r="A16569" s="2" t="s">
        <v>16418</v>
      </c>
      <c r="B16569" s="2">
        <v>1.0</v>
      </c>
      <c r="C16569" t="str">
        <f>IFERROR(__xludf.DUMMYFUNCTION("TO_TEXT(B16569)"),"1")</f>
        <v>1</v>
      </c>
    </row>
    <row r="16570">
      <c r="A16570" s="2" t="s">
        <v>16419</v>
      </c>
      <c r="B16570" s="2">
        <v>1.0</v>
      </c>
      <c r="C16570" t="str">
        <f>IFERROR(__xludf.DUMMYFUNCTION("TO_TEXT(B16570)"),"1")</f>
        <v>1</v>
      </c>
    </row>
    <row r="16571">
      <c r="A16571" s="2" t="s">
        <v>16420</v>
      </c>
      <c r="B16571" s="2">
        <v>1.0</v>
      </c>
      <c r="C16571" t="str">
        <f>IFERROR(__xludf.DUMMYFUNCTION("TO_TEXT(B16571)"),"1")</f>
        <v>1</v>
      </c>
    </row>
    <row r="16572">
      <c r="A16572" s="2" t="s">
        <v>16421</v>
      </c>
      <c r="B16572" s="2">
        <v>1.0</v>
      </c>
      <c r="C16572" t="str">
        <f>IFERROR(__xludf.DUMMYFUNCTION("TO_TEXT(B16572)"),"1")</f>
        <v>1</v>
      </c>
    </row>
    <row r="16573">
      <c r="A16573" s="2" t="s">
        <v>16422</v>
      </c>
      <c r="B16573" s="2">
        <v>1.0</v>
      </c>
      <c r="C16573" t="str">
        <f>IFERROR(__xludf.DUMMYFUNCTION("TO_TEXT(B16573)"),"1")</f>
        <v>1</v>
      </c>
    </row>
    <row r="16574">
      <c r="A16574" s="2" t="s">
        <v>16423</v>
      </c>
      <c r="B16574" s="2">
        <v>1.0</v>
      </c>
      <c r="C16574" t="str">
        <f>IFERROR(__xludf.DUMMYFUNCTION("TO_TEXT(B16574)"),"1")</f>
        <v>1</v>
      </c>
    </row>
    <row r="16575">
      <c r="A16575" s="2" t="s">
        <v>16424</v>
      </c>
      <c r="B16575" s="2">
        <v>1.0</v>
      </c>
      <c r="C16575" t="str">
        <f>IFERROR(__xludf.DUMMYFUNCTION("TO_TEXT(B16575)"),"1")</f>
        <v>1</v>
      </c>
    </row>
    <row r="16576">
      <c r="A16576" s="2" t="s">
        <v>16425</v>
      </c>
      <c r="B16576" s="2">
        <v>1.0</v>
      </c>
      <c r="C16576" t="str">
        <f>IFERROR(__xludf.DUMMYFUNCTION("TO_TEXT(B16576)"),"1")</f>
        <v>1</v>
      </c>
    </row>
    <row r="16577">
      <c r="A16577" s="2" t="s">
        <v>16426</v>
      </c>
      <c r="B16577" s="2">
        <v>1.0</v>
      </c>
      <c r="C16577" t="str">
        <f>IFERROR(__xludf.DUMMYFUNCTION("TO_TEXT(B16577)"),"1")</f>
        <v>1</v>
      </c>
    </row>
    <row r="16578">
      <c r="A16578" s="2" t="s">
        <v>16427</v>
      </c>
      <c r="B16578" s="2">
        <v>1.0</v>
      </c>
      <c r="C16578" t="str">
        <f>IFERROR(__xludf.DUMMYFUNCTION("TO_TEXT(B16578)"),"1")</f>
        <v>1</v>
      </c>
    </row>
    <row r="16579">
      <c r="A16579" s="2" t="s">
        <v>16428</v>
      </c>
      <c r="B16579" s="2">
        <v>1.0</v>
      </c>
      <c r="C16579" t="str">
        <f>IFERROR(__xludf.DUMMYFUNCTION("TO_TEXT(B16579)"),"1")</f>
        <v>1</v>
      </c>
    </row>
    <row r="16580">
      <c r="A16580" s="2" t="s">
        <v>16429</v>
      </c>
      <c r="B16580" s="2">
        <v>1.0</v>
      </c>
      <c r="C16580" t="str">
        <f>IFERROR(__xludf.DUMMYFUNCTION("TO_TEXT(B16580)"),"1")</f>
        <v>1</v>
      </c>
    </row>
    <row r="16581">
      <c r="A16581" s="2" t="s">
        <v>16430</v>
      </c>
      <c r="B16581" s="2">
        <v>1.0</v>
      </c>
      <c r="C16581" t="str">
        <f>IFERROR(__xludf.DUMMYFUNCTION("TO_TEXT(B16581)"),"1")</f>
        <v>1</v>
      </c>
    </row>
    <row r="16582">
      <c r="A16582" s="2" t="s">
        <v>16431</v>
      </c>
      <c r="B16582" s="2">
        <v>1.0</v>
      </c>
      <c r="C16582" t="str">
        <f>IFERROR(__xludf.DUMMYFUNCTION("TO_TEXT(B16582)"),"1")</f>
        <v>1</v>
      </c>
    </row>
    <row r="16583">
      <c r="A16583" s="2" t="s">
        <v>16432</v>
      </c>
      <c r="B16583" s="2">
        <v>1.0</v>
      </c>
      <c r="C16583" t="str">
        <f>IFERROR(__xludf.DUMMYFUNCTION("TO_TEXT(B16583)"),"1")</f>
        <v>1</v>
      </c>
    </row>
    <row r="16584">
      <c r="A16584" s="2" t="s">
        <v>16433</v>
      </c>
      <c r="B16584" s="2">
        <v>1.0</v>
      </c>
      <c r="C16584" t="str">
        <f>IFERROR(__xludf.DUMMYFUNCTION("TO_TEXT(B16584)"),"1")</f>
        <v>1</v>
      </c>
    </row>
    <row r="16585">
      <c r="A16585" s="2" t="s">
        <v>16434</v>
      </c>
      <c r="B16585" s="2">
        <v>1.0</v>
      </c>
      <c r="C16585" t="str">
        <f>IFERROR(__xludf.DUMMYFUNCTION("TO_TEXT(B16585)"),"1")</f>
        <v>1</v>
      </c>
    </row>
    <row r="16586">
      <c r="A16586" s="2" t="s">
        <v>16435</v>
      </c>
      <c r="B16586" s="2">
        <v>1.0</v>
      </c>
      <c r="C16586" t="str">
        <f>IFERROR(__xludf.DUMMYFUNCTION("TO_TEXT(B16586)"),"1")</f>
        <v>1</v>
      </c>
    </row>
    <row r="16587">
      <c r="A16587" s="2" t="s">
        <v>16436</v>
      </c>
      <c r="B16587" s="2">
        <v>1.0</v>
      </c>
      <c r="C16587" t="str">
        <f>IFERROR(__xludf.DUMMYFUNCTION("TO_TEXT(B16587)"),"1")</f>
        <v>1</v>
      </c>
    </row>
    <row r="16588">
      <c r="A16588" s="2" t="s">
        <v>16437</v>
      </c>
      <c r="B16588" s="2">
        <v>1.0</v>
      </c>
      <c r="C16588" t="str">
        <f>IFERROR(__xludf.DUMMYFUNCTION("TO_TEXT(B16588)"),"1")</f>
        <v>1</v>
      </c>
    </row>
    <row r="16589">
      <c r="A16589" s="2" t="s">
        <v>16438</v>
      </c>
      <c r="B16589" s="2">
        <v>1.0</v>
      </c>
      <c r="C16589" t="str">
        <f>IFERROR(__xludf.DUMMYFUNCTION("TO_TEXT(B16589)"),"1")</f>
        <v>1</v>
      </c>
    </row>
    <row r="16590">
      <c r="A16590" s="2" t="s">
        <v>16439</v>
      </c>
      <c r="B16590" s="2">
        <v>1.0</v>
      </c>
      <c r="C16590" t="str">
        <f>IFERROR(__xludf.DUMMYFUNCTION("TO_TEXT(B16590)"),"1")</f>
        <v>1</v>
      </c>
    </row>
    <row r="16591">
      <c r="A16591" s="2" t="s">
        <v>16440</v>
      </c>
      <c r="B16591" s="2">
        <v>1.0</v>
      </c>
      <c r="C16591" t="str">
        <f>IFERROR(__xludf.DUMMYFUNCTION("TO_TEXT(B16591)"),"1")</f>
        <v>1</v>
      </c>
    </row>
    <row r="16592">
      <c r="A16592" s="2" t="s">
        <v>16441</v>
      </c>
      <c r="B16592" s="2">
        <v>1.0</v>
      </c>
      <c r="C16592" t="str">
        <f>IFERROR(__xludf.DUMMYFUNCTION("TO_TEXT(B16592)"),"1")</f>
        <v>1</v>
      </c>
    </row>
    <row r="16593">
      <c r="A16593" s="2" t="s">
        <v>16442</v>
      </c>
      <c r="B16593" s="2">
        <v>1.0</v>
      </c>
      <c r="C16593" t="str">
        <f>IFERROR(__xludf.DUMMYFUNCTION("TO_TEXT(B16593)"),"1")</f>
        <v>1</v>
      </c>
    </row>
    <row r="16594">
      <c r="A16594" s="2" t="s">
        <v>16443</v>
      </c>
      <c r="B16594" s="2">
        <v>1.0</v>
      </c>
      <c r="C16594" t="str">
        <f>IFERROR(__xludf.DUMMYFUNCTION("TO_TEXT(B16594)"),"1")</f>
        <v>1</v>
      </c>
    </row>
    <row r="16595">
      <c r="A16595" s="2" t="s">
        <v>16444</v>
      </c>
      <c r="B16595" s="2">
        <v>1.0</v>
      </c>
      <c r="C16595" t="str">
        <f>IFERROR(__xludf.DUMMYFUNCTION("TO_TEXT(B16595)"),"1")</f>
        <v>1</v>
      </c>
    </row>
    <row r="16596">
      <c r="A16596" s="2" t="s">
        <v>16445</v>
      </c>
      <c r="B16596" s="2">
        <v>1.0</v>
      </c>
      <c r="C16596" t="str">
        <f>IFERROR(__xludf.DUMMYFUNCTION("TO_TEXT(B16596)"),"1")</f>
        <v>1</v>
      </c>
    </row>
    <row r="16597">
      <c r="A16597" s="2" t="s">
        <v>16446</v>
      </c>
      <c r="B16597" s="2">
        <v>1.0</v>
      </c>
      <c r="C16597" t="str">
        <f>IFERROR(__xludf.DUMMYFUNCTION("TO_TEXT(B16597)"),"1")</f>
        <v>1</v>
      </c>
    </row>
    <row r="16598">
      <c r="A16598" s="2" t="s">
        <v>16447</v>
      </c>
      <c r="B16598" s="2">
        <v>1.0</v>
      </c>
      <c r="C16598" t="str">
        <f>IFERROR(__xludf.DUMMYFUNCTION("TO_TEXT(B16598)"),"1")</f>
        <v>1</v>
      </c>
    </row>
    <row r="16599">
      <c r="A16599" s="2" t="s">
        <v>16448</v>
      </c>
      <c r="B16599" s="2">
        <v>1.0</v>
      </c>
      <c r="C16599" t="str">
        <f>IFERROR(__xludf.DUMMYFUNCTION("TO_TEXT(B16599)"),"1")</f>
        <v>1</v>
      </c>
    </row>
    <row r="16600">
      <c r="A16600" s="2" t="s">
        <v>16449</v>
      </c>
      <c r="B16600" s="2">
        <v>1.0</v>
      </c>
      <c r="C16600" t="str">
        <f>IFERROR(__xludf.DUMMYFUNCTION("TO_TEXT(B16600)"),"1")</f>
        <v>1</v>
      </c>
    </row>
    <row r="16601">
      <c r="A16601" s="2" t="s">
        <v>16450</v>
      </c>
      <c r="B16601" s="2">
        <v>1.0</v>
      </c>
      <c r="C16601" t="str">
        <f>IFERROR(__xludf.DUMMYFUNCTION("TO_TEXT(B16601)"),"1")</f>
        <v>1</v>
      </c>
    </row>
    <row r="16602">
      <c r="A16602" s="2" t="s">
        <v>16451</v>
      </c>
      <c r="B16602" s="2">
        <v>1.0</v>
      </c>
      <c r="C16602" t="str">
        <f>IFERROR(__xludf.DUMMYFUNCTION("TO_TEXT(B16602)"),"1")</f>
        <v>1</v>
      </c>
    </row>
    <row r="16603">
      <c r="A16603" s="2" t="s">
        <v>16452</v>
      </c>
      <c r="B16603" s="2">
        <v>1.0</v>
      </c>
      <c r="C16603" t="str">
        <f>IFERROR(__xludf.DUMMYFUNCTION("TO_TEXT(B16603)"),"1")</f>
        <v>1</v>
      </c>
    </row>
    <row r="16604">
      <c r="A16604" s="2" t="s">
        <v>16453</v>
      </c>
      <c r="B16604" s="2">
        <v>1.0</v>
      </c>
      <c r="C16604" t="str">
        <f>IFERROR(__xludf.DUMMYFUNCTION("TO_TEXT(B16604)"),"1")</f>
        <v>1</v>
      </c>
    </row>
    <row r="16605">
      <c r="A16605" s="2" t="s">
        <v>16454</v>
      </c>
      <c r="B16605" s="2">
        <v>1.0</v>
      </c>
      <c r="C16605" t="str">
        <f>IFERROR(__xludf.DUMMYFUNCTION("TO_TEXT(B16605)"),"1")</f>
        <v>1</v>
      </c>
    </row>
    <row r="16606">
      <c r="A16606" s="2" t="s">
        <v>16455</v>
      </c>
      <c r="B16606" s="2">
        <v>1.0</v>
      </c>
      <c r="C16606" t="str">
        <f>IFERROR(__xludf.DUMMYFUNCTION("TO_TEXT(B16606)"),"1")</f>
        <v>1</v>
      </c>
    </row>
    <row r="16607">
      <c r="A16607" s="2" t="s">
        <v>16456</v>
      </c>
      <c r="B16607" s="2">
        <v>1.0</v>
      </c>
      <c r="C16607" t="str">
        <f>IFERROR(__xludf.DUMMYFUNCTION("TO_TEXT(B16607)"),"1")</f>
        <v>1</v>
      </c>
    </row>
    <row r="16608">
      <c r="A16608" s="2" t="s">
        <v>16457</v>
      </c>
      <c r="B16608" s="2">
        <v>1.0</v>
      </c>
      <c r="C16608" t="str">
        <f>IFERROR(__xludf.DUMMYFUNCTION("TO_TEXT(B16608)"),"1")</f>
        <v>1</v>
      </c>
    </row>
    <row r="16609">
      <c r="A16609" s="2" t="s">
        <v>16458</v>
      </c>
      <c r="B16609" s="2">
        <v>1.0</v>
      </c>
      <c r="C16609" t="str">
        <f>IFERROR(__xludf.DUMMYFUNCTION("TO_TEXT(B16609)"),"1")</f>
        <v>1</v>
      </c>
    </row>
    <row r="16610">
      <c r="A16610" s="2" t="s">
        <v>16459</v>
      </c>
      <c r="B16610" s="2">
        <v>1.0</v>
      </c>
      <c r="C16610" t="str">
        <f>IFERROR(__xludf.DUMMYFUNCTION("TO_TEXT(B16610)"),"1")</f>
        <v>1</v>
      </c>
    </row>
    <row r="16611">
      <c r="A16611" s="2" t="s">
        <v>16460</v>
      </c>
      <c r="B16611" s="2">
        <v>1.0</v>
      </c>
      <c r="C16611" t="str">
        <f>IFERROR(__xludf.DUMMYFUNCTION("TO_TEXT(B16611)"),"1")</f>
        <v>1</v>
      </c>
    </row>
    <row r="16612">
      <c r="A16612" s="2" t="s">
        <v>16461</v>
      </c>
      <c r="B16612" s="2">
        <v>1.0</v>
      </c>
      <c r="C16612" t="str">
        <f>IFERROR(__xludf.DUMMYFUNCTION("TO_TEXT(B16612)"),"1")</f>
        <v>1</v>
      </c>
    </row>
    <row r="16613">
      <c r="A16613" s="2" t="s">
        <v>16462</v>
      </c>
      <c r="B16613" s="2">
        <v>1.0</v>
      </c>
      <c r="C16613" t="str">
        <f>IFERROR(__xludf.DUMMYFUNCTION("TO_TEXT(B16613)"),"1")</f>
        <v>1</v>
      </c>
    </row>
    <row r="16614">
      <c r="A16614" s="2" t="s">
        <v>16463</v>
      </c>
      <c r="B16614" s="2">
        <v>1.0</v>
      </c>
      <c r="C16614" t="str">
        <f>IFERROR(__xludf.DUMMYFUNCTION("TO_TEXT(B16614)"),"1")</f>
        <v>1</v>
      </c>
    </row>
    <row r="16615">
      <c r="A16615" s="2" t="s">
        <v>16464</v>
      </c>
      <c r="B16615" s="2">
        <v>1.0</v>
      </c>
      <c r="C16615" t="str">
        <f>IFERROR(__xludf.DUMMYFUNCTION("TO_TEXT(B16615)"),"1")</f>
        <v>1</v>
      </c>
    </row>
    <row r="16616">
      <c r="A16616" s="2" t="s">
        <v>16465</v>
      </c>
      <c r="B16616" s="2">
        <v>1.0</v>
      </c>
      <c r="C16616" t="str">
        <f>IFERROR(__xludf.DUMMYFUNCTION("TO_TEXT(B16616)"),"1")</f>
        <v>1</v>
      </c>
    </row>
    <row r="16617">
      <c r="A16617" s="2" t="s">
        <v>16466</v>
      </c>
      <c r="B16617" s="2">
        <v>1.0</v>
      </c>
      <c r="C16617" t="str">
        <f>IFERROR(__xludf.DUMMYFUNCTION("TO_TEXT(B16617)"),"1")</f>
        <v>1</v>
      </c>
    </row>
    <row r="16618">
      <c r="A16618" s="2" t="s">
        <v>16467</v>
      </c>
      <c r="B16618" s="2">
        <v>1.0</v>
      </c>
      <c r="C16618" t="str">
        <f>IFERROR(__xludf.DUMMYFUNCTION("TO_TEXT(B16618)"),"1")</f>
        <v>1</v>
      </c>
    </row>
    <row r="16619">
      <c r="A16619" s="2" t="s">
        <v>16468</v>
      </c>
      <c r="B16619" s="2">
        <v>1.0</v>
      </c>
      <c r="C16619" t="str">
        <f>IFERROR(__xludf.DUMMYFUNCTION("TO_TEXT(B16619)"),"1")</f>
        <v>1</v>
      </c>
    </row>
    <row r="16620">
      <c r="A16620" s="2" t="s">
        <v>16469</v>
      </c>
      <c r="B16620" s="2">
        <v>1.0</v>
      </c>
      <c r="C16620" t="str">
        <f>IFERROR(__xludf.DUMMYFUNCTION("TO_TEXT(B16620)"),"1")</f>
        <v>1</v>
      </c>
    </row>
    <row r="16621">
      <c r="A16621" s="2" t="s">
        <v>16470</v>
      </c>
      <c r="B16621" s="2">
        <v>1.0</v>
      </c>
      <c r="C16621" t="str">
        <f>IFERROR(__xludf.DUMMYFUNCTION("TO_TEXT(B16621)"),"1")</f>
        <v>1</v>
      </c>
    </row>
    <row r="16622">
      <c r="A16622" s="2" t="s">
        <v>16471</v>
      </c>
      <c r="B16622" s="2">
        <v>1.0</v>
      </c>
      <c r="C16622" t="str">
        <f>IFERROR(__xludf.DUMMYFUNCTION("TO_TEXT(B16622)"),"1")</f>
        <v>1</v>
      </c>
    </row>
    <row r="16623">
      <c r="A16623" s="2" t="s">
        <v>16472</v>
      </c>
      <c r="B16623" s="2">
        <v>1.0</v>
      </c>
      <c r="C16623" t="str">
        <f>IFERROR(__xludf.DUMMYFUNCTION("TO_TEXT(B16623)"),"1")</f>
        <v>1</v>
      </c>
    </row>
    <row r="16624">
      <c r="A16624" s="2" t="s">
        <v>16473</v>
      </c>
      <c r="B16624" s="2">
        <v>1.0</v>
      </c>
      <c r="C16624" t="str">
        <f>IFERROR(__xludf.DUMMYFUNCTION("TO_TEXT(B16624)"),"1")</f>
        <v>1</v>
      </c>
    </row>
    <row r="16625">
      <c r="A16625" s="2" t="s">
        <v>16474</v>
      </c>
      <c r="B16625" s="2">
        <v>1.0</v>
      </c>
      <c r="C16625" t="str">
        <f>IFERROR(__xludf.DUMMYFUNCTION("TO_TEXT(B16625)"),"1")</f>
        <v>1</v>
      </c>
    </row>
    <row r="16626">
      <c r="A16626" s="2" t="s">
        <v>16475</v>
      </c>
      <c r="B16626" s="2">
        <v>1.0</v>
      </c>
      <c r="C16626" t="str">
        <f>IFERROR(__xludf.DUMMYFUNCTION("TO_TEXT(B16626)"),"1")</f>
        <v>1</v>
      </c>
    </row>
    <row r="16627">
      <c r="A16627" s="2" t="s">
        <v>16476</v>
      </c>
      <c r="B16627" s="2">
        <v>1.0</v>
      </c>
      <c r="C16627" t="str">
        <f>IFERROR(__xludf.DUMMYFUNCTION("TO_TEXT(B16627)"),"1")</f>
        <v>1</v>
      </c>
    </row>
    <row r="16628">
      <c r="A16628" s="2" t="s">
        <v>16477</v>
      </c>
      <c r="B16628" s="2">
        <v>1.0</v>
      </c>
      <c r="C16628" t="str">
        <f>IFERROR(__xludf.DUMMYFUNCTION("TO_TEXT(B16628)"),"1")</f>
        <v>1</v>
      </c>
    </row>
    <row r="16629">
      <c r="A16629" s="2" t="s">
        <v>16478</v>
      </c>
      <c r="B16629" s="2">
        <v>1.0</v>
      </c>
      <c r="C16629" t="str">
        <f>IFERROR(__xludf.DUMMYFUNCTION("TO_TEXT(B16629)"),"1")</f>
        <v>1</v>
      </c>
    </row>
    <row r="16630">
      <c r="A16630" s="2" t="s">
        <v>16479</v>
      </c>
      <c r="B16630" s="2">
        <v>1.0</v>
      </c>
      <c r="C16630" t="str">
        <f>IFERROR(__xludf.DUMMYFUNCTION("TO_TEXT(B16630)"),"1")</f>
        <v>1</v>
      </c>
    </row>
    <row r="16631">
      <c r="A16631" s="2" t="s">
        <v>16480</v>
      </c>
      <c r="B16631" s="2">
        <v>1.0</v>
      </c>
      <c r="C16631" t="str">
        <f>IFERROR(__xludf.DUMMYFUNCTION("TO_TEXT(B16631)"),"1")</f>
        <v>1</v>
      </c>
    </row>
    <row r="16632">
      <c r="A16632" s="2" t="s">
        <v>16481</v>
      </c>
      <c r="B16632" s="2">
        <v>1.0</v>
      </c>
      <c r="C16632" t="str">
        <f>IFERROR(__xludf.DUMMYFUNCTION("TO_TEXT(B16632)"),"1")</f>
        <v>1</v>
      </c>
    </row>
    <row r="16633">
      <c r="A16633" s="2" t="s">
        <v>16482</v>
      </c>
      <c r="B16633" s="2">
        <v>1.0</v>
      </c>
      <c r="C16633" t="str">
        <f>IFERROR(__xludf.DUMMYFUNCTION("TO_TEXT(B16633)"),"1")</f>
        <v>1</v>
      </c>
    </row>
    <row r="16634">
      <c r="A16634" s="2" t="s">
        <v>16483</v>
      </c>
      <c r="B16634" s="2">
        <v>1.0</v>
      </c>
      <c r="C16634" t="str">
        <f>IFERROR(__xludf.DUMMYFUNCTION("TO_TEXT(B16634)"),"1")</f>
        <v>1</v>
      </c>
    </row>
    <row r="16635">
      <c r="A16635" s="2" t="s">
        <v>16484</v>
      </c>
      <c r="B16635" s="2">
        <v>1.0</v>
      </c>
      <c r="C16635" t="str">
        <f>IFERROR(__xludf.DUMMYFUNCTION("TO_TEXT(B16635)"),"1")</f>
        <v>1</v>
      </c>
    </row>
    <row r="16636">
      <c r="A16636" s="2" t="s">
        <v>16485</v>
      </c>
      <c r="B16636" s="2">
        <v>1.0</v>
      </c>
      <c r="C16636" t="str">
        <f>IFERROR(__xludf.DUMMYFUNCTION("TO_TEXT(B16636)"),"1")</f>
        <v>1</v>
      </c>
    </row>
    <row r="16637">
      <c r="A16637" s="2" t="s">
        <v>16486</v>
      </c>
      <c r="B16637" s="2">
        <v>1.0</v>
      </c>
      <c r="C16637" t="str">
        <f>IFERROR(__xludf.DUMMYFUNCTION("TO_TEXT(B16637)"),"1")</f>
        <v>1</v>
      </c>
    </row>
    <row r="16638">
      <c r="A16638" s="2" t="s">
        <v>16487</v>
      </c>
      <c r="B16638" s="2">
        <v>1.0</v>
      </c>
      <c r="C16638" t="str">
        <f>IFERROR(__xludf.DUMMYFUNCTION("TO_TEXT(B16638)"),"1")</f>
        <v>1</v>
      </c>
    </row>
    <row r="16639">
      <c r="A16639" s="2" t="s">
        <v>16488</v>
      </c>
      <c r="B16639" s="2">
        <v>1.0</v>
      </c>
      <c r="C16639" t="str">
        <f>IFERROR(__xludf.DUMMYFUNCTION("TO_TEXT(B16639)"),"1")</f>
        <v>1</v>
      </c>
    </row>
    <row r="16640">
      <c r="A16640" s="2" t="s">
        <v>16489</v>
      </c>
      <c r="B16640" s="2">
        <v>1.0</v>
      </c>
      <c r="C16640" t="str">
        <f>IFERROR(__xludf.DUMMYFUNCTION("TO_TEXT(B16640)"),"1")</f>
        <v>1</v>
      </c>
    </row>
    <row r="16641">
      <c r="A16641" s="2" t="s">
        <v>16490</v>
      </c>
      <c r="B16641" s="2">
        <v>1.0</v>
      </c>
      <c r="C16641" t="str">
        <f>IFERROR(__xludf.DUMMYFUNCTION("TO_TEXT(B16641)"),"1")</f>
        <v>1</v>
      </c>
    </row>
    <row r="16642">
      <c r="A16642" s="2" t="s">
        <v>16491</v>
      </c>
      <c r="B16642" s="2">
        <v>1.0</v>
      </c>
      <c r="C16642" t="str">
        <f>IFERROR(__xludf.DUMMYFUNCTION("TO_TEXT(B16642)"),"1")</f>
        <v>1</v>
      </c>
    </row>
    <row r="16643">
      <c r="A16643" s="2" t="s">
        <v>16492</v>
      </c>
      <c r="B16643" s="2">
        <v>1.0</v>
      </c>
      <c r="C16643" t="str">
        <f>IFERROR(__xludf.DUMMYFUNCTION("TO_TEXT(B16643)"),"1")</f>
        <v>1</v>
      </c>
    </row>
    <row r="16644">
      <c r="A16644" s="2" t="s">
        <v>16493</v>
      </c>
      <c r="B16644" s="2">
        <v>1.0</v>
      </c>
      <c r="C16644" t="str">
        <f>IFERROR(__xludf.DUMMYFUNCTION("TO_TEXT(B16644)"),"1")</f>
        <v>1</v>
      </c>
    </row>
    <row r="16645">
      <c r="A16645" s="2" t="s">
        <v>16494</v>
      </c>
      <c r="B16645" s="2">
        <v>1.0</v>
      </c>
      <c r="C16645" t="str">
        <f>IFERROR(__xludf.DUMMYFUNCTION("TO_TEXT(B16645)"),"1")</f>
        <v>1</v>
      </c>
    </row>
    <row r="16646">
      <c r="A16646" s="2" t="s">
        <v>16495</v>
      </c>
      <c r="B16646" s="2">
        <v>1.0</v>
      </c>
      <c r="C16646" t="str">
        <f>IFERROR(__xludf.DUMMYFUNCTION("TO_TEXT(B16646)"),"1")</f>
        <v>1</v>
      </c>
    </row>
    <row r="16647">
      <c r="A16647" s="2" t="s">
        <v>16496</v>
      </c>
      <c r="B16647" s="2">
        <v>1.0</v>
      </c>
      <c r="C16647" t="str">
        <f>IFERROR(__xludf.DUMMYFUNCTION("TO_TEXT(B16647)"),"1")</f>
        <v>1</v>
      </c>
    </row>
    <row r="16648">
      <c r="A16648" s="2" t="s">
        <v>16497</v>
      </c>
      <c r="B16648" s="2">
        <v>1.0</v>
      </c>
      <c r="C16648" t="str">
        <f>IFERROR(__xludf.DUMMYFUNCTION("TO_TEXT(B16648)"),"1")</f>
        <v>1</v>
      </c>
    </row>
    <row r="16649">
      <c r="A16649" s="2" t="s">
        <v>16498</v>
      </c>
      <c r="B16649" s="2">
        <v>1.0</v>
      </c>
      <c r="C16649" t="str">
        <f>IFERROR(__xludf.DUMMYFUNCTION("TO_TEXT(B16649)"),"1")</f>
        <v>1</v>
      </c>
    </row>
    <row r="16650">
      <c r="A16650" s="2" t="s">
        <v>16499</v>
      </c>
      <c r="B16650" s="2">
        <v>1.0</v>
      </c>
      <c r="C16650" t="str">
        <f>IFERROR(__xludf.DUMMYFUNCTION("TO_TEXT(B16650)"),"1")</f>
        <v>1</v>
      </c>
    </row>
    <row r="16651">
      <c r="A16651" s="2" t="s">
        <v>16500</v>
      </c>
      <c r="B16651" s="2">
        <v>1.0</v>
      </c>
      <c r="C16651" t="str">
        <f>IFERROR(__xludf.DUMMYFUNCTION("TO_TEXT(B16651)"),"1")</f>
        <v>1</v>
      </c>
    </row>
    <row r="16652">
      <c r="A16652" s="2" t="s">
        <v>16501</v>
      </c>
      <c r="B16652" s="2">
        <v>1.0</v>
      </c>
      <c r="C16652" t="str">
        <f>IFERROR(__xludf.DUMMYFUNCTION("TO_TEXT(B16652)"),"1")</f>
        <v>1</v>
      </c>
    </row>
    <row r="16653">
      <c r="A16653" s="2" t="s">
        <v>16502</v>
      </c>
      <c r="B16653" s="2">
        <v>1.0</v>
      </c>
      <c r="C16653" t="str">
        <f>IFERROR(__xludf.DUMMYFUNCTION("TO_TEXT(B16653)"),"1")</f>
        <v>1</v>
      </c>
    </row>
    <row r="16654">
      <c r="A16654" s="2" t="s">
        <v>16503</v>
      </c>
      <c r="B16654" s="2">
        <v>1.0</v>
      </c>
      <c r="C16654" t="str">
        <f>IFERROR(__xludf.DUMMYFUNCTION("TO_TEXT(B16654)"),"1")</f>
        <v>1</v>
      </c>
    </row>
    <row r="16655">
      <c r="A16655" s="2" t="s">
        <v>16504</v>
      </c>
      <c r="B16655" s="2">
        <v>1.0</v>
      </c>
      <c r="C16655" t="str">
        <f>IFERROR(__xludf.DUMMYFUNCTION("TO_TEXT(B16655)"),"1")</f>
        <v>1</v>
      </c>
    </row>
    <row r="16656">
      <c r="A16656" s="2" t="s">
        <v>16505</v>
      </c>
      <c r="B16656" s="2">
        <v>1.0</v>
      </c>
      <c r="C16656" t="str">
        <f>IFERROR(__xludf.DUMMYFUNCTION("TO_TEXT(B16656)"),"1")</f>
        <v>1</v>
      </c>
    </row>
    <row r="16657">
      <c r="A16657" s="2" t="s">
        <v>16506</v>
      </c>
      <c r="B16657" s="2">
        <v>1.0</v>
      </c>
      <c r="C16657" t="str">
        <f>IFERROR(__xludf.DUMMYFUNCTION("TO_TEXT(B16657)"),"1")</f>
        <v>1</v>
      </c>
    </row>
    <row r="16658">
      <c r="A16658" s="2" t="s">
        <v>16507</v>
      </c>
      <c r="B16658" s="2">
        <v>1.0</v>
      </c>
      <c r="C16658" t="str">
        <f>IFERROR(__xludf.DUMMYFUNCTION("TO_TEXT(B16658)"),"1")</f>
        <v>1</v>
      </c>
    </row>
    <row r="16659">
      <c r="A16659" s="2" t="s">
        <v>16508</v>
      </c>
      <c r="B16659" s="2">
        <v>1.0</v>
      </c>
      <c r="C16659" t="str">
        <f>IFERROR(__xludf.DUMMYFUNCTION("TO_TEXT(B16659)"),"1")</f>
        <v>1</v>
      </c>
    </row>
    <row r="16660">
      <c r="A16660" s="2" t="s">
        <v>16509</v>
      </c>
      <c r="B16660" s="2">
        <v>1.0</v>
      </c>
      <c r="C16660" t="str">
        <f>IFERROR(__xludf.DUMMYFUNCTION("TO_TEXT(B16660)"),"1")</f>
        <v>1</v>
      </c>
    </row>
    <row r="16661">
      <c r="A16661" s="2" t="s">
        <v>16510</v>
      </c>
      <c r="B16661" s="2">
        <v>1.0</v>
      </c>
      <c r="C16661" t="str">
        <f>IFERROR(__xludf.DUMMYFUNCTION("TO_TEXT(B16661)"),"1")</f>
        <v>1</v>
      </c>
    </row>
    <row r="16662">
      <c r="A16662" s="2" t="s">
        <v>16511</v>
      </c>
      <c r="B16662" s="2">
        <v>1.0</v>
      </c>
      <c r="C16662" t="str">
        <f>IFERROR(__xludf.DUMMYFUNCTION("TO_TEXT(B16662)"),"1")</f>
        <v>1</v>
      </c>
    </row>
    <row r="16663">
      <c r="A16663" s="2" t="s">
        <v>16512</v>
      </c>
      <c r="B16663" s="2">
        <v>1.0</v>
      </c>
      <c r="C16663" t="str">
        <f>IFERROR(__xludf.DUMMYFUNCTION("TO_TEXT(B16663)"),"1")</f>
        <v>1</v>
      </c>
    </row>
    <row r="16664">
      <c r="A16664" s="2" t="s">
        <v>16513</v>
      </c>
      <c r="B16664" s="2">
        <v>1.0</v>
      </c>
      <c r="C16664" t="str">
        <f>IFERROR(__xludf.DUMMYFUNCTION("TO_TEXT(B16664)"),"1")</f>
        <v>1</v>
      </c>
    </row>
    <row r="16665">
      <c r="A16665" s="2" t="s">
        <v>16514</v>
      </c>
      <c r="B16665" s="2">
        <v>1.0</v>
      </c>
      <c r="C16665" t="str">
        <f>IFERROR(__xludf.DUMMYFUNCTION("TO_TEXT(B16665)"),"1")</f>
        <v>1</v>
      </c>
    </row>
    <row r="16666">
      <c r="A16666" s="2" t="s">
        <v>16515</v>
      </c>
      <c r="B16666" s="2">
        <v>1.0</v>
      </c>
      <c r="C16666" t="str">
        <f>IFERROR(__xludf.DUMMYFUNCTION("TO_TEXT(B16666)"),"1")</f>
        <v>1</v>
      </c>
    </row>
    <row r="16667">
      <c r="A16667" s="2" t="s">
        <v>16516</v>
      </c>
      <c r="B16667" s="2">
        <v>1.0</v>
      </c>
      <c r="C16667" t="str">
        <f>IFERROR(__xludf.DUMMYFUNCTION("TO_TEXT(B16667)"),"1")</f>
        <v>1</v>
      </c>
    </row>
    <row r="16668">
      <c r="A16668" s="2" t="s">
        <v>16517</v>
      </c>
      <c r="B16668" s="2">
        <v>1.0</v>
      </c>
      <c r="C16668" t="str">
        <f>IFERROR(__xludf.DUMMYFUNCTION("TO_TEXT(B16668)"),"1")</f>
        <v>1</v>
      </c>
    </row>
    <row r="16669">
      <c r="A16669" s="2" t="s">
        <v>16518</v>
      </c>
      <c r="B16669" s="2">
        <v>1.0</v>
      </c>
      <c r="C16669" t="str">
        <f>IFERROR(__xludf.DUMMYFUNCTION("TO_TEXT(B16669)"),"1")</f>
        <v>1</v>
      </c>
    </row>
    <row r="16670">
      <c r="A16670" s="2" t="s">
        <v>16519</v>
      </c>
      <c r="B16670" s="2">
        <v>1.0</v>
      </c>
      <c r="C16670" t="str">
        <f>IFERROR(__xludf.DUMMYFUNCTION("TO_TEXT(B16670)"),"1")</f>
        <v>1</v>
      </c>
    </row>
    <row r="16671">
      <c r="A16671" s="2" t="s">
        <v>16520</v>
      </c>
      <c r="B16671" s="2">
        <v>1.0</v>
      </c>
      <c r="C16671" t="str">
        <f>IFERROR(__xludf.DUMMYFUNCTION("TO_TEXT(B16671)"),"1")</f>
        <v>1</v>
      </c>
    </row>
    <row r="16672">
      <c r="A16672" s="2" t="s">
        <v>16521</v>
      </c>
      <c r="B16672" s="2">
        <v>1.0</v>
      </c>
      <c r="C16672" t="str">
        <f>IFERROR(__xludf.DUMMYFUNCTION("TO_TEXT(B16672)"),"1")</f>
        <v>1</v>
      </c>
    </row>
    <row r="16673">
      <c r="A16673" s="2" t="s">
        <v>16522</v>
      </c>
      <c r="B16673" s="2">
        <v>1.0</v>
      </c>
      <c r="C16673" t="str">
        <f>IFERROR(__xludf.DUMMYFUNCTION("TO_TEXT(B16673)"),"1")</f>
        <v>1</v>
      </c>
    </row>
    <row r="16674">
      <c r="A16674" s="2" t="s">
        <v>16523</v>
      </c>
      <c r="B16674" s="2">
        <v>1.0</v>
      </c>
      <c r="C16674" t="str">
        <f>IFERROR(__xludf.DUMMYFUNCTION("TO_TEXT(B16674)"),"1")</f>
        <v>1</v>
      </c>
    </row>
    <row r="16675">
      <c r="A16675" s="2" t="s">
        <v>16524</v>
      </c>
      <c r="B16675" s="2">
        <v>1.0</v>
      </c>
      <c r="C16675" t="str">
        <f>IFERROR(__xludf.DUMMYFUNCTION("TO_TEXT(B16675)"),"1")</f>
        <v>1</v>
      </c>
    </row>
    <row r="16676">
      <c r="A16676" s="2" t="s">
        <v>16525</v>
      </c>
      <c r="B16676" s="2">
        <v>1.0</v>
      </c>
      <c r="C16676" t="str">
        <f>IFERROR(__xludf.DUMMYFUNCTION("TO_TEXT(B16676)"),"1")</f>
        <v>1</v>
      </c>
    </row>
    <row r="16677">
      <c r="A16677" s="2" t="s">
        <v>16526</v>
      </c>
      <c r="B16677" s="2">
        <v>1.0</v>
      </c>
      <c r="C16677" t="str">
        <f>IFERROR(__xludf.DUMMYFUNCTION("TO_TEXT(B16677)"),"1")</f>
        <v>1</v>
      </c>
    </row>
    <row r="16678">
      <c r="A16678" s="2" t="s">
        <v>16527</v>
      </c>
      <c r="B16678" s="2">
        <v>1.0</v>
      </c>
      <c r="C16678" t="str">
        <f>IFERROR(__xludf.DUMMYFUNCTION("TO_TEXT(B16678)"),"1")</f>
        <v>1</v>
      </c>
    </row>
    <row r="16679">
      <c r="A16679" s="2" t="s">
        <v>16528</v>
      </c>
      <c r="B16679" s="2">
        <v>1.0</v>
      </c>
      <c r="C16679" t="str">
        <f>IFERROR(__xludf.DUMMYFUNCTION("TO_TEXT(B16679)"),"1")</f>
        <v>1</v>
      </c>
    </row>
    <row r="16680">
      <c r="A16680" s="2" t="s">
        <v>16529</v>
      </c>
      <c r="B16680" s="2">
        <v>1.0</v>
      </c>
      <c r="C16680" t="str">
        <f>IFERROR(__xludf.DUMMYFUNCTION("TO_TEXT(B16680)"),"1")</f>
        <v>1</v>
      </c>
    </row>
    <row r="16681">
      <c r="A16681" s="2" t="s">
        <v>16530</v>
      </c>
      <c r="B16681" s="2">
        <v>1.0</v>
      </c>
      <c r="C16681" t="str">
        <f>IFERROR(__xludf.DUMMYFUNCTION("TO_TEXT(B16681)"),"1")</f>
        <v>1</v>
      </c>
    </row>
    <row r="16682">
      <c r="A16682" s="2" t="s">
        <v>16531</v>
      </c>
      <c r="B16682" s="2">
        <v>1.0</v>
      </c>
      <c r="C16682" t="str">
        <f>IFERROR(__xludf.DUMMYFUNCTION("TO_TEXT(B16682)"),"1")</f>
        <v>1</v>
      </c>
    </row>
    <row r="16683">
      <c r="A16683" s="2" t="s">
        <v>16532</v>
      </c>
      <c r="B16683" s="2">
        <v>1.0</v>
      </c>
      <c r="C16683" t="str">
        <f>IFERROR(__xludf.DUMMYFUNCTION("TO_TEXT(B16683)"),"1")</f>
        <v>1</v>
      </c>
    </row>
    <row r="16684">
      <c r="A16684" s="2" t="s">
        <v>16533</v>
      </c>
      <c r="B16684" s="2">
        <v>1.0</v>
      </c>
      <c r="C16684" t="str">
        <f>IFERROR(__xludf.DUMMYFUNCTION("TO_TEXT(B16684)"),"1")</f>
        <v>1</v>
      </c>
    </row>
    <row r="16685">
      <c r="A16685" s="2" t="s">
        <v>16534</v>
      </c>
      <c r="B16685" s="2">
        <v>1.0</v>
      </c>
      <c r="C16685" t="str">
        <f>IFERROR(__xludf.DUMMYFUNCTION("TO_TEXT(B16685)"),"1")</f>
        <v>1</v>
      </c>
    </row>
    <row r="16686">
      <c r="A16686" s="2" t="s">
        <v>16535</v>
      </c>
      <c r="B16686" s="2">
        <v>1.0</v>
      </c>
      <c r="C16686" t="str">
        <f>IFERROR(__xludf.DUMMYFUNCTION("TO_TEXT(B16686)"),"1")</f>
        <v>1</v>
      </c>
    </row>
    <row r="16687">
      <c r="A16687" s="2" t="s">
        <v>16536</v>
      </c>
      <c r="B16687" s="2">
        <v>1.0</v>
      </c>
      <c r="C16687" t="str">
        <f>IFERROR(__xludf.DUMMYFUNCTION("TO_TEXT(B16687)"),"1")</f>
        <v>1</v>
      </c>
    </row>
    <row r="16688">
      <c r="A16688" s="2" t="s">
        <v>16537</v>
      </c>
      <c r="B16688" s="2">
        <v>1.0</v>
      </c>
      <c r="C16688" t="str">
        <f>IFERROR(__xludf.DUMMYFUNCTION("TO_TEXT(B16688)"),"1")</f>
        <v>1</v>
      </c>
    </row>
    <row r="16689">
      <c r="A16689" s="2" t="s">
        <v>16538</v>
      </c>
      <c r="B16689" s="2">
        <v>1.0</v>
      </c>
      <c r="C16689" t="str">
        <f>IFERROR(__xludf.DUMMYFUNCTION("TO_TEXT(B16689)"),"1")</f>
        <v>1</v>
      </c>
    </row>
    <row r="16690">
      <c r="A16690" s="2" t="s">
        <v>16539</v>
      </c>
      <c r="B16690" s="2">
        <v>1.0</v>
      </c>
      <c r="C16690" t="str">
        <f>IFERROR(__xludf.DUMMYFUNCTION("TO_TEXT(B16690)"),"1")</f>
        <v>1</v>
      </c>
    </row>
    <row r="16691">
      <c r="A16691" s="2" t="s">
        <v>16540</v>
      </c>
      <c r="B16691" s="2">
        <v>1.0</v>
      </c>
      <c r="C16691" t="str">
        <f>IFERROR(__xludf.DUMMYFUNCTION("TO_TEXT(B16691)"),"1")</f>
        <v>1</v>
      </c>
    </row>
    <row r="16692">
      <c r="A16692" s="2" t="s">
        <v>16541</v>
      </c>
      <c r="B16692" s="2">
        <v>1.0</v>
      </c>
      <c r="C16692" t="str">
        <f>IFERROR(__xludf.DUMMYFUNCTION("TO_TEXT(B16692)"),"1")</f>
        <v>1</v>
      </c>
    </row>
    <row r="16693">
      <c r="A16693" s="2" t="s">
        <v>16542</v>
      </c>
      <c r="B16693" s="2">
        <v>1.0</v>
      </c>
      <c r="C16693" t="str">
        <f>IFERROR(__xludf.DUMMYFUNCTION("TO_TEXT(B16693)"),"1")</f>
        <v>1</v>
      </c>
    </row>
    <row r="16694">
      <c r="A16694" s="2" t="s">
        <v>16543</v>
      </c>
      <c r="B16694" s="2">
        <v>1.0</v>
      </c>
      <c r="C16694" t="str">
        <f>IFERROR(__xludf.DUMMYFUNCTION("TO_TEXT(B16694)"),"1")</f>
        <v>1</v>
      </c>
    </row>
    <row r="16695">
      <c r="A16695" s="2" t="s">
        <v>16544</v>
      </c>
      <c r="B16695" s="2">
        <v>1.0</v>
      </c>
      <c r="C16695" t="str">
        <f>IFERROR(__xludf.DUMMYFUNCTION("TO_TEXT(B16695)"),"1")</f>
        <v>1</v>
      </c>
    </row>
    <row r="16696">
      <c r="A16696" s="2" t="s">
        <v>16545</v>
      </c>
      <c r="B16696" s="2">
        <v>1.0</v>
      </c>
      <c r="C16696" t="str">
        <f>IFERROR(__xludf.DUMMYFUNCTION("TO_TEXT(B16696)"),"1")</f>
        <v>1</v>
      </c>
    </row>
    <row r="16697">
      <c r="A16697" s="2" t="s">
        <v>16546</v>
      </c>
      <c r="B16697" s="2">
        <v>1.0</v>
      </c>
      <c r="C16697" t="str">
        <f>IFERROR(__xludf.DUMMYFUNCTION("TO_TEXT(B16697)"),"1")</f>
        <v>1</v>
      </c>
    </row>
    <row r="16698">
      <c r="A16698" s="2" t="s">
        <v>16547</v>
      </c>
      <c r="B16698" s="2">
        <v>1.0</v>
      </c>
      <c r="C16698" t="str">
        <f>IFERROR(__xludf.DUMMYFUNCTION("TO_TEXT(B16698)"),"1")</f>
        <v>1</v>
      </c>
    </row>
    <row r="16699">
      <c r="A16699" s="2" t="s">
        <v>16548</v>
      </c>
      <c r="B16699" s="2">
        <v>1.0</v>
      </c>
      <c r="C16699" t="str">
        <f>IFERROR(__xludf.DUMMYFUNCTION("TO_TEXT(B16699)"),"1")</f>
        <v>1</v>
      </c>
    </row>
    <row r="16700">
      <c r="A16700" s="2" t="s">
        <v>16549</v>
      </c>
      <c r="B16700" s="2">
        <v>1.0</v>
      </c>
      <c r="C16700" t="str">
        <f>IFERROR(__xludf.DUMMYFUNCTION("TO_TEXT(B16700)"),"1")</f>
        <v>1</v>
      </c>
    </row>
    <row r="16701">
      <c r="A16701" s="2" t="s">
        <v>16550</v>
      </c>
      <c r="B16701" s="2">
        <v>1.0</v>
      </c>
      <c r="C16701" t="str">
        <f>IFERROR(__xludf.DUMMYFUNCTION("TO_TEXT(B16701)"),"1")</f>
        <v>1</v>
      </c>
    </row>
    <row r="16702">
      <c r="A16702" s="2" t="s">
        <v>16551</v>
      </c>
      <c r="B16702" s="2">
        <v>1.0</v>
      </c>
      <c r="C16702" t="str">
        <f>IFERROR(__xludf.DUMMYFUNCTION("TO_TEXT(B16702)"),"1")</f>
        <v>1</v>
      </c>
    </row>
    <row r="16703">
      <c r="A16703" s="2" t="s">
        <v>16552</v>
      </c>
      <c r="B16703" s="2">
        <v>1.0</v>
      </c>
      <c r="C16703" t="str">
        <f>IFERROR(__xludf.DUMMYFUNCTION("TO_TEXT(B16703)"),"1")</f>
        <v>1</v>
      </c>
    </row>
    <row r="16704">
      <c r="A16704" s="2" t="s">
        <v>16553</v>
      </c>
      <c r="B16704" s="2">
        <v>1.0</v>
      </c>
      <c r="C16704" t="str">
        <f>IFERROR(__xludf.DUMMYFUNCTION("TO_TEXT(B16704)"),"1")</f>
        <v>1</v>
      </c>
    </row>
    <row r="16705">
      <c r="A16705" s="2" t="s">
        <v>16554</v>
      </c>
      <c r="B16705" s="2">
        <v>1.0</v>
      </c>
      <c r="C16705" t="str">
        <f>IFERROR(__xludf.DUMMYFUNCTION("TO_TEXT(B16705)"),"1")</f>
        <v>1</v>
      </c>
    </row>
    <row r="16706">
      <c r="A16706" s="2" t="s">
        <v>16555</v>
      </c>
      <c r="B16706" s="2">
        <v>1.0</v>
      </c>
      <c r="C16706" t="str">
        <f>IFERROR(__xludf.DUMMYFUNCTION("TO_TEXT(B16706)"),"1")</f>
        <v>1</v>
      </c>
    </row>
    <row r="16707">
      <c r="A16707" s="2" t="s">
        <v>16556</v>
      </c>
      <c r="B16707" s="2">
        <v>1.0</v>
      </c>
      <c r="C16707" t="str">
        <f>IFERROR(__xludf.DUMMYFUNCTION("TO_TEXT(B16707)"),"1")</f>
        <v>1</v>
      </c>
    </row>
    <row r="16708">
      <c r="A16708" s="2" t="s">
        <v>16557</v>
      </c>
      <c r="B16708" s="2">
        <v>1.0</v>
      </c>
      <c r="C16708" t="str">
        <f>IFERROR(__xludf.DUMMYFUNCTION("TO_TEXT(B16708)"),"1")</f>
        <v>1</v>
      </c>
    </row>
    <row r="16709">
      <c r="A16709" s="2" t="s">
        <v>16558</v>
      </c>
      <c r="B16709" s="2">
        <v>1.0</v>
      </c>
      <c r="C16709" t="str">
        <f>IFERROR(__xludf.DUMMYFUNCTION("TO_TEXT(B16709)"),"1")</f>
        <v>1</v>
      </c>
    </row>
    <row r="16710">
      <c r="A16710" s="2" t="s">
        <v>16559</v>
      </c>
      <c r="B16710" s="2">
        <v>1.0</v>
      </c>
      <c r="C16710" t="str">
        <f>IFERROR(__xludf.DUMMYFUNCTION("TO_TEXT(B16710)"),"1")</f>
        <v>1</v>
      </c>
    </row>
    <row r="16711">
      <c r="A16711" s="2" t="s">
        <v>16560</v>
      </c>
      <c r="B16711" s="2">
        <v>1.0</v>
      </c>
      <c r="C16711" t="str">
        <f>IFERROR(__xludf.DUMMYFUNCTION("TO_TEXT(B16711)"),"1")</f>
        <v>1</v>
      </c>
    </row>
    <row r="16712">
      <c r="A16712" s="2" t="s">
        <v>16561</v>
      </c>
      <c r="B16712" s="2">
        <v>1.0</v>
      </c>
      <c r="C16712" t="str">
        <f>IFERROR(__xludf.DUMMYFUNCTION("TO_TEXT(B16712)"),"1")</f>
        <v>1</v>
      </c>
    </row>
    <row r="16713">
      <c r="A16713" s="2" t="s">
        <v>16562</v>
      </c>
      <c r="B16713" s="2">
        <v>1.0</v>
      </c>
      <c r="C16713" t="str">
        <f>IFERROR(__xludf.DUMMYFUNCTION("TO_TEXT(B16713)"),"1")</f>
        <v>1</v>
      </c>
    </row>
    <row r="16714">
      <c r="A16714" s="2" t="s">
        <v>16563</v>
      </c>
      <c r="B16714" s="2">
        <v>1.0</v>
      </c>
      <c r="C16714" t="str">
        <f>IFERROR(__xludf.DUMMYFUNCTION("TO_TEXT(B16714)"),"1")</f>
        <v>1</v>
      </c>
    </row>
    <row r="16715">
      <c r="A16715" s="2" t="s">
        <v>16564</v>
      </c>
      <c r="B16715" s="2">
        <v>1.0</v>
      </c>
      <c r="C16715" t="str">
        <f>IFERROR(__xludf.DUMMYFUNCTION("TO_TEXT(B16715)"),"1")</f>
        <v>1</v>
      </c>
    </row>
    <row r="16716">
      <c r="A16716" s="2" t="s">
        <v>16565</v>
      </c>
      <c r="B16716" s="2">
        <v>1.0</v>
      </c>
      <c r="C16716" t="str">
        <f>IFERROR(__xludf.DUMMYFUNCTION("TO_TEXT(B16716)"),"1")</f>
        <v>1</v>
      </c>
    </row>
    <row r="16717">
      <c r="A16717" s="2" t="s">
        <v>16566</v>
      </c>
      <c r="B16717" s="2">
        <v>1.0</v>
      </c>
      <c r="C16717" t="str">
        <f>IFERROR(__xludf.DUMMYFUNCTION("TO_TEXT(B16717)"),"1")</f>
        <v>1</v>
      </c>
    </row>
    <row r="16718">
      <c r="A16718" s="2" t="s">
        <v>16567</v>
      </c>
      <c r="B16718" s="2">
        <v>1.0</v>
      </c>
      <c r="C16718" t="str">
        <f>IFERROR(__xludf.DUMMYFUNCTION("TO_TEXT(B16718)"),"1")</f>
        <v>1</v>
      </c>
    </row>
    <row r="16719">
      <c r="A16719" s="2" t="s">
        <v>16568</v>
      </c>
      <c r="B16719" s="2">
        <v>1.0</v>
      </c>
      <c r="C16719" t="str">
        <f>IFERROR(__xludf.DUMMYFUNCTION("TO_TEXT(B16719)"),"1")</f>
        <v>1</v>
      </c>
    </row>
    <row r="16720">
      <c r="A16720" s="2" t="s">
        <v>16569</v>
      </c>
      <c r="B16720" s="2">
        <v>1.0</v>
      </c>
      <c r="C16720" t="str">
        <f>IFERROR(__xludf.DUMMYFUNCTION("TO_TEXT(B16720)"),"1")</f>
        <v>1</v>
      </c>
    </row>
    <row r="16721">
      <c r="A16721" s="2" t="s">
        <v>16570</v>
      </c>
      <c r="B16721" s="2">
        <v>1.0</v>
      </c>
      <c r="C16721" t="str">
        <f>IFERROR(__xludf.DUMMYFUNCTION("TO_TEXT(B16721)"),"1")</f>
        <v>1</v>
      </c>
    </row>
    <row r="16722">
      <c r="A16722" s="2" t="s">
        <v>16571</v>
      </c>
      <c r="B16722" s="2">
        <v>1.0</v>
      </c>
      <c r="C16722" t="str">
        <f>IFERROR(__xludf.DUMMYFUNCTION("TO_TEXT(B16722)"),"1")</f>
        <v>1</v>
      </c>
    </row>
    <row r="16723">
      <c r="A16723" s="2" t="s">
        <v>16572</v>
      </c>
      <c r="B16723" s="2">
        <v>1.0</v>
      </c>
      <c r="C16723" t="str">
        <f>IFERROR(__xludf.DUMMYFUNCTION("TO_TEXT(B16723)"),"1")</f>
        <v>1</v>
      </c>
    </row>
    <row r="16724">
      <c r="A16724" s="2" t="s">
        <v>16573</v>
      </c>
      <c r="B16724" s="2">
        <v>1.0</v>
      </c>
      <c r="C16724" t="str">
        <f>IFERROR(__xludf.DUMMYFUNCTION("TO_TEXT(B16724)"),"1")</f>
        <v>1</v>
      </c>
    </row>
    <row r="16725">
      <c r="A16725" s="2" t="s">
        <v>16574</v>
      </c>
      <c r="B16725" s="2">
        <v>1.0</v>
      </c>
      <c r="C16725" t="str">
        <f>IFERROR(__xludf.DUMMYFUNCTION("TO_TEXT(B16725)"),"1")</f>
        <v>1</v>
      </c>
    </row>
    <row r="16726">
      <c r="A16726" s="2" t="s">
        <v>16575</v>
      </c>
      <c r="B16726" s="2">
        <v>1.0</v>
      </c>
      <c r="C16726" t="str">
        <f>IFERROR(__xludf.DUMMYFUNCTION("TO_TEXT(B16726)"),"1")</f>
        <v>1</v>
      </c>
    </row>
    <row r="16727">
      <c r="A16727" s="2" t="s">
        <v>16576</v>
      </c>
      <c r="B16727" s="2">
        <v>1.0</v>
      </c>
      <c r="C16727" t="str">
        <f>IFERROR(__xludf.DUMMYFUNCTION("TO_TEXT(B16727)"),"1")</f>
        <v>1</v>
      </c>
    </row>
    <row r="16728">
      <c r="A16728" s="2" t="s">
        <v>16577</v>
      </c>
      <c r="B16728" s="2">
        <v>1.0</v>
      </c>
      <c r="C16728" t="str">
        <f>IFERROR(__xludf.DUMMYFUNCTION("TO_TEXT(B16728)"),"1")</f>
        <v>1</v>
      </c>
    </row>
    <row r="16729">
      <c r="A16729" s="2" t="s">
        <v>16578</v>
      </c>
      <c r="B16729" s="2">
        <v>1.0</v>
      </c>
      <c r="C16729" t="str">
        <f>IFERROR(__xludf.DUMMYFUNCTION("TO_TEXT(B16729)"),"1")</f>
        <v>1</v>
      </c>
    </row>
    <row r="16730">
      <c r="A16730" s="2" t="s">
        <v>16579</v>
      </c>
      <c r="B16730" s="2">
        <v>1.0</v>
      </c>
      <c r="C16730" t="str">
        <f>IFERROR(__xludf.DUMMYFUNCTION("TO_TEXT(B16730)"),"1")</f>
        <v>1</v>
      </c>
    </row>
    <row r="16731">
      <c r="A16731" s="2" t="s">
        <v>16580</v>
      </c>
      <c r="B16731" s="2">
        <v>1.0</v>
      </c>
      <c r="C16731" t="str">
        <f>IFERROR(__xludf.DUMMYFUNCTION("TO_TEXT(B16731)"),"1")</f>
        <v>1</v>
      </c>
    </row>
    <row r="16732">
      <c r="A16732" s="2" t="s">
        <v>16581</v>
      </c>
      <c r="B16732" s="2">
        <v>1.0</v>
      </c>
      <c r="C16732" t="str">
        <f>IFERROR(__xludf.DUMMYFUNCTION("TO_TEXT(B16732)"),"1")</f>
        <v>1</v>
      </c>
    </row>
    <row r="16733">
      <c r="A16733" s="2" t="s">
        <v>16582</v>
      </c>
      <c r="B16733" s="2">
        <v>1.0</v>
      </c>
      <c r="C16733" t="str">
        <f>IFERROR(__xludf.DUMMYFUNCTION("TO_TEXT(B16733)"),"1")</f>
        <v>1</v>
      </c>
    </row>
    <row r="16734">
      <c r="A16734" s="2" t="s">
        <v>16583</v>
      </c>
      <c r="B16734" s="2">
        <v>1.0</v>
      </c>
      <c r="C16734" t="str">
        <f>IFERROR(__xludf.DUMMYFUNCTION("TO_TEXT(B16734)"),"1")</f>
        <v>1</v>
      </c>
    </row>
    <row r="16735">
      <c r="A16735" s="2" t="s">
        <v>16584</v>
      </c>
      <c r="B16735" s="2">
        <v>1.0</v>
      </c>
      <c r="C16735" t="str">
        <f>IFERROR(__xludf.DUMMYFUNCTION("TO_TEXT(B16735)"),"1")</f>
        <v>1</v>
      </c>
    </row>
    <row r="16736">
      <c r="A16736" s="2" t="s">
        <v>16585</v>
      </c>
      <c r="B16736" s="2">
        <v>1.0</v>
      </c>
      <c r="C16736" t="str">
        <f>IFERROR(__xludf.DUMMYFUNCTION("TO_TEXT(B16736)"),"1")</f>
        <v>1</v>
      </c>
    </row>
    <row r="16737">
      <c r="A16737" s="2" t="s">
        <v>16586</v>
      </c>
      <c r="B16737" s="2">
        <v>1.0</v>
      </c>
      <c r="C16737" t="str">
        <f>IFERROR(__xludf.DUMMYFUNCTION("TO_TEXT(B16737)"),"1")</f>
        <v>1</v>
      </c>
    </row>
    <row r="16738">
      <c r="A16738" s="2" t="s">
        <v>16587</v>
      </c>
      <c r="B16738" s="2">
        <v>1.0</v>
      </c>
      <c r="C16738" t="str">
        <f>IFERROR(__xludf.DUMMYFUNCTION("TO_TEXT(B16738)"),"1")</f>
        <v>1</v>
      </c>
    </row>
    <row r="16739">
      <c r="A16739" s="2" t="s">
        <v>16588</v>
      </c>
      <c r="B16739" s="2">
        <v>1.0</v>
      </c>
      <c r="C16739" t="str">
        <f>IFERROR(__xludf.DUMMYFUNCTION("TO_TEXT(B16739)"),"1")</f>
        <v>1</v>
      </c>
    </row>
    <row r="16740">
      <c r="A16740" s="2" t="s">
        <v>16589</v>
      </c>
      <c r="B16740" s="2">
        <v>1.0</v>
      </c>
      <c r="C16740" t="str">
        <f>IFERROR(__xludf.DUMMYFUNCTION("TO_TEXT(B16740)"),"1")</f>
        <v>1</v>
      </c>
    </row>
    <row r="16741">
      <c r="A16741" s="2" t="s">
        <v>16590</v>
      </c>
      <c r="B16741" s="2">
        <v>1.0</v>
      </c>
      <c r="C16741" t="str">
        <f>IFERROR(__xludf.DUMMYFUNCTION("TO_TEXT(B16741)"),"1")</f>
        <v>1</v>
      </c>
    </row>
    <row r="16742">
      <c r="A16742" s="2" t="s">
        <v>16591</v>
      </c>
      <c r="B16742" s="2">
        <v>1.0</v>
      </c>
      <c r="C16742" t="str">
        <f>IFERROR(__xludf.DUMMYFUNCTION("TO_TEXT(B16742)"),"1")</f>
        <v>1</v>
      </c>
    </row>
    <row r="16743">
      <c r="A16743" s="2" t="s">
        <v>16592</v>
      </c>
      <c r="B16743" s="2">
        <v>1.0</v>
      </c>
      <c r="C16743" t="str">
        <f>IFERROR(__xludf.DUMMYFUNCTION("TO_TEXT(B16743)"),"1")</f>
        <v>1</v>
      </c>
    </row>
    <row r="16744">
      <c r="A16744" s="2" t="s">
        <v>16593</v>
      </c>
      <c r="B16744" s="2">
        <v>1.0</v>
      </c>
      <c r="C16744" t="str">
        <f>IFERROR(__xludf.DUMMYFUNCTION("TO_TEXT(B16744)"),"1")</f>
        <v>1</v>
      </c>
    </row>
    <row r="16745">
      <c r="A16745" s="2" t="s">
        <v>16594</v>
      </c>
      <c r="B16745" s="2">
        <v>1.0</v>
      </c>
      <c r="C16745" t="str">
        <f>IFERROR(__xludf.DUMMYFUNCTION("TO_TEXT(B16745)"),"1")</f>
        <v>1</v>
      </c>
    </row>
    <row r="16746">
      <c r="A16746" s="2" t="s">
        <v>16595</v>
      </c>
      <c r="B16746" s="2">
        <v>1.0</v>
      </c>
      <c r="C16746" t="str">
        <f>IFERROR(__xludf.DUMMYFUNCTION("TO_TEXT(B16746)"),"1")</f>
        <v>1</v>
      </c>
    </row>
    <row r="16747">
      <c r="A16747" s="2" t="s">
        <v>16596</v>
      </c>
      <c r="B16747" s="2">
        <v>1.0</v>
      </c>
      <c r="C16747" t="str">
        <f>IFERROR(__xludf.DUMMYFUNCTION("TO_TEXT(B16747)"),"1")</f>
        <v>1</v>
      </c>
    </row>
    <row r="16748">
      <c r="A16748" s="2" t="s">
        <v>16597</v>
      </c>
      <c r="B16748" s="2">
        <v>1.0</v>
      </c>
      <c r="C16748" t="str">
        <f>IFERROR(__xludf.DUMMYFUNCTION("TO_TEXT(B16748)"),"1")</f>
        <v>1</v>
      </c>
    </row>
    <row r="16749">
      <c r="A16749" s="2" t="s">
        <v>16598</v>
      </c>
      <c r="B16749" s="2">
        <v>1.0</v>
      </c>
      <c r="C16749" t="str">
        <f>IFERROR(__xludf.DUMMYFUNCTION("TO_TEXT(B16749)"),"1")</f>
        <v>1</v>
      </c>
    </row>
    <row r="16750">
      <c r="A16750" s="2">
        <v>59.0</v>
      </c>
      <c r="B16750" s="2">
        <v>1.0</v>
      </c>
      <c r="C16750" t="str">
        <f>IFERROR(__xludf.DUMMYFUNCTION("TO_TEXT(B16750)"),"1")</f>
        <v>1</v>
      </c>
    </row>
    <row r="16751">
      <c r="A16751" s="2" t="s">
        <v>16599</v>
      </c>
      <c r="B16751" s="2">
        <v>1.0</v>
      </c>
      <c r="C16751" t="str">
        <f>IFERROR(__xludf.DUMMYFUNCTION("TO_TEXT(B16751)"),"1")</f>
        <v>1</v>
      </c>
    </row>
    <row r="16752">
      <c r="A16752" s="2" t="s">
        <v>16600</v>
      </c>
      <c r="B16752" s="2">
        <v>1.0</v>
      </c>
      <c r="C16752" t="str">
        <f>IFERROR(__xludf.DUMMYFUNCTION("TO_TEXT(B16752)"),"1")</f>
        <v>1</v>
      </c>
    </row>
    <row r="16753">
      <c r="A16753" s="2" t="s">
        <v>16601</v>
      </c>
      <c r="B16753" s="2">
        <v>1.0</v>
      </c>
      <c r="C16753" t="str">
        <f>IFERROR(__xludf.DUMMYFUNCTION("TO_TEXT(B16753)"),"1")</f>
        <v>1</v>
      </c>
    </row>
    <row r="16754">
      <c r="A16754" s="2" t="s">
        <v>16602</v>
      </c>
      <c r="B16754" s="2">
        <v>1.0</v>
      </c>
      <c r="C16754" t="str">
        <f>IFERROR(__xludf.DUMMYFUNCTION("TO_TEXT(B16754)"),"1")</f>
        <v>1</v>
      </c>
    </row>
    <row r="16755">
      <c r="A16755" s="2" t="s">
        <v>16603</v>
      </c>
      <c r="B16755" s="2">
        <v>1.0</v>
      </c>
      <c r="C16755" t="str">
        <f>IFERROR(__xludf.DUMMYFUNCTION("TO_TEXT(B16755)"),"1")</f>
        <v>1</v>
      </c>
    </row>
    <row r="16756">
      <c r="A16756" s="2" t="s">
        <v>16604</v>
      </c>
      <c r="B16756" s="2">
        <v>1.0</v>
      </c>
      <c r="C16756" t="str">
        <f>IFERROR(__xludf.DUMMYFUNCTION("TO_TEXT(B16756)"),"1")</f>
        <v>1</v>
      </c>
    </row>
    <row r="16757">
      <c r="A16757" s="2" t="s">
        <v>16605</v>
      </c>
      <c r="B16757" s="2">
        <v>1.0</v>
      </c>
      <c r="C16757" t="str">
        <f>IFERROR(__xludf.DUMMYFUNCTION("TO_TEXT(B16757)"),"1")</f>
        <v>1</v>
      </c>
    </row>
    <row r="16758">
      <c r="A16758" s="2" t="s">
        <v>16606</v>
      </c>
      <c r="B16758" s="2">
        <v>1.0</v>
      </c>
      <c r="C16758" t="str">
        <f>IFERROR(__xludf.DUMMYFUNCTION("TO_TEXT(B16758)"),"1")</f>
        <v>1</v>
      </c>
    </row>
    <row r="16759">
      <c r="A16759" s="2" t="s">
        <v>16607</v>
      </c>
      <c r="B16759" s="2">
        <v>1.0</v>
      </c>
      <c r="C16759" t="str">
        <f>IFERROR(__xludf.DUMMYFUNCTION("TO_TEXT(B16759)"),"1")</f>
        <v>1</v>
      </c>
    </row>
    <row r="16760">
      <c r="A16760" s="2" t="s">
        <v>16608</v>
      </c>
      <c r="B16760" s="2">
        <v>1.0</v>
      </c>
      <c r="C16760" t="str">
        <f>IFERROR(__xludf.DUMMYFUNCTION("TO_TEXT(B16760)"),"1")</f>
        <v>1</v>
      </c>
    </row>
    <row r="16761">
      <c r="A16761" s="2" t="s">
        <v>16609</v>
      </c>
      <c r="B16761" s="2">
        <v>1.0</v>
      </c>
      <c r="C16761" t="str">
        <f>IFERROR(__xludf.DUMMYFUNCTION("TO_TEXT(B16761)"),"1")</f>
        <v>1</v>
      </c>
    </row>
    <row r="16762">
      <c r="A16762" s="2" t="s">
        <v>16610</v>
      </c>
      <c r="B16762" s="2">
        <v>1.0</v>
      </c>
      <c r="C16762" t="str">
        <f>IFERROR(__xludf.DUMMYFUNCTION("TO_TEXT(B16762)"),"1")</f>
        <v>1</v>
      </c>
    </row>
    <row r="16763">
      <c r="A16763" s="2" t="s">
        <v>16611</v>
      </c>
      <c r="B16763" s="2">
        <v>1.0</v>
      </c>
      <c r="C16763" t="str">
        <f>IFERROR(__xludf.DUMMYFUNCTION("TO_TEXT(B16763)"),"1")</f>
        <v>1</v>
      </c>
    </row>
    <row r="16764">
      <c r="A16764" s="2" t="s">
        <v>16612</v>
      </c>
      <c r="B16764" s="2">
        <v>1.0</v>
      </c>
      <c r="C16764" t="str">
        <f>IFERROR(__xludf.DUMMYFUNCTION("TO_TEXT(B16764)"),"1")</f>
        <v>1</v>
      </c>
    </row>
    <row r="16765">
      <c r="A16765" s="2" t="s">
        <v>16613</v>
      </c>
      <c r="B16765" s="2">
        <v>1.0</v>
      </c>
      <c r="C16765" t="str">
        <f>IFERROR(__xludf.DUMMYFUNCTION("TO_TEXT(B16765)"),"1")</f>
        <v>1</v>
      </c>
    </row>
    <row r="16766">
      <c r="A16766" s="2" t="s">
        <v>16614</v>
      </c>
      <c r="B16766" s="2">
        <v>1.0</v>
      </c>
      <c r="C16766" t="str">
        <f>IFERROR(__xludf.DUMMYFUNCTION("TO_TEXT(B16766)"),"1")</f>
        <v>1</v>
      </c>
    </row>
    <row r="16767">
      <c r="A16767" s="2" t="s">
        <v>16615</v>
      </c>
      <c r="B16767" s="2">
        <v>1.0</v>
      </c>
      <c r="C16767" t="str">
        <f>IFERROR(__xludf.DUMMYFUNCTION("TO_TEXT(B16767)"),"1")</f>
        <v>1</v>
      </c>
    </row>
    <row r="16768">
      <c r="A16768" s="2" t="s">
        <v>16616</v>
      </c>
      <c r="B16768" s="2">
        <v>1.0</v>
      </c>
      <c r="C16768" t="str">
        <f>IFERROR(__xludf.DUMMYFUNCTION("TO_TEXT(B16768)"),"1")</f>
        <v>1</v>
      </c>
    </row>
    <row r="16769">
      <c r="A16769" s="2" t="s">
        <v>16617</v>
      </c>
      <c r="B16769" s="2">
        <v>1.0</v>
      </c>
      <c r="C16769" t="str">
        <f>IFERROR(__xludf.DUMMYFUNCTION("TO_TEXT(B16769)"),"1")</f>
        <v>1</v>
      </c>
    </row>
    <row r="16770">
      <c r="A16770" s="2" t="s">
        <v>16618</v>
      </c>
      <c r="B16770" s="2">
        <v>1.0</v>
      </c>
      <c r="C16770" t="str">
        <f>IFERROR(__xludf.DUMMYFUNCTION("TO_TEXT(B16770)"),"1")</f>
        <v>1</v>
      </c>
    </row>
    <row r="16771">
      <c r="A16771" s="2" t="s">
        <v>16619</v>
      </c>
      <c r="B16771" s="2">
        <v>1.0</v>
      </c>
      <c r="C16771" t="str">
        <f>IFERROR(__xludf.DUMMYFUNCTION("TO_TEXT(B16771)"),"1")</f>
        <v>1</v>
      </c>
    </row>
    <row r="16772">
      <c r="A16772" s="2" t="s">
        <v>16620</v>
      </c>
      <c r="B16772" s="2">
        <v>1.0</v>
      </c>
      <c r="C16772" t="str">
        <f>IFERROR(__xludf.DUMMYFUNCTION("TO_TEXT(B16772)"),"1")</f>
        <v>1</v>
      </c>
    </row>
    <row r="16773">
      <c r="A16773" s="2" t="s">
        <v>16621</v>
      </c>
      <c r="B16773" s="2">
        <v>1.0</v>
      </c>
      <c r="C16773" t="str">
        <f>IFERROR(__xludf.DUMMYFUNCTION("TO_TEXT(B16773)"),"1")</f>
        <v>1</v>
      </c>
    </row>
    <row r="16774">
      <c r="A16774" s="2" t="s">
        <v>16622</v>
      </c>
      <c r="B16774" s="2">
        <v>1.0</v>
      </c>
      <c r="C16774" t="str">
        <f>IFERROR(__xludf.DUMMYFUNCTION("TO_TEXT(B16774)"),"1")</f>
        <v>1</v>
      </c>
    </row>
    <row r="16775">
      <c r="A16775" s="2" t="s">
        <v>16623</v>
      </c>
      <c r="B16775" s="2">
        <v>1.0</v>
      </c>
      <c r="C16775" t="str">
        <f>IFERROR(__xludf.DUMMYFUNCTION("TO_TEXT(B16775)"),"1")</f>
        <v>1</v>
      </c>
    </row>
    <row r="16776">
      <c r="A16776" s="2" t="s">
        <v>16624</v>
      </c>
      <c r="B16776" s="2">
        <v>1.0</v>
      </c>
      <c r="C16776" t="str">
        <f>IFERROR(__xludf.DUMMYFUNCTION("TO_TEXT(B16776)"),"1")</f>
        <v>1</v>
      </c>
    </row>
    <row r="16777">
      <c r="A16777" s="2" t="s">
        <v>16625</v>
      </c>
      <c r="B16777" s="2">
        <v>1.0</v>
      </c>
      <c r="C16777" t="str">
        <f>IFERROR(__xludf.DUMMYFUNCTION("TO_TEXT(B16777)"),"1")</f>
        <v>1</v>
      </c>
    </row>
    <row r="16778">
      <c r="A16778" s="2" t="s">
        <v>16626</v>
      </c>
      <c r="B16778" s="2">
        <v>1.0</v>
      </c>
      <c r="C16778" t="str">
        <f>IFERROR(__xludf.DUMMYFUNCTION("TO_TEXT(B16778)"),"1")</f>
        <v>1</v>
      </c>
    </row>
    <row r="16779">
      <c r="A16779" s="2" t="s">
        <v>16627</v>
      </c>
      <c r="B16779" s="2">
        <v>1.0</v>
      </c>
      <c r="C16779" t="str">
        <f>IFERROR(__xludf.DUMMYFUNCTION("TO_TEXT(B16779)"),"1")</f>
        <v>1</v>
      </c>
    </row>
    <row r="16780">
      <c r="A16780" s="2" t="s">
        <v>16628</v>
      </c>
      <c r="B16780" s="2">
        <v>1.0</v>
      </c>
      <c r="C16780" t="str">
        <f>IFERROR(__xludf.DUMMYFUNCTION("TO_TEXT(B16780)"),"1")</f>
        <v>1</v>
      </c>
    </row>
    <row r="16781">
      <c r="A16781" s="2" t="s">
        <v>16629</v>
      </c>
      <c r="B16781" s="2">
        <v>1.0</v>
      </c>
      <c r="C16781" t="str">
        <f>IFERROR(__xludf.DUMMYFUNCTION("TO_TEXT(B16781)"),"1")</f>
        <v>1</v>
      </c>
    </row>
    <row r="16782">
      <c r="A16782" s="2" t="s">
        <v>16630</v>
      </c>
      <c r="B16782" s="2">
        <v>1.0</v>
      </c>
      <c r="C16782" t="str">
        <f>IFERROR(__xludf.DUMMYFUNCTION("TO_TEXT(B16782)"),"1")</f>
        <v>1</v>
      </c>
    </row>
    <row r="16783">
      <c r="A16783" s="2" t="s">
        <v>16631</v>
      </c>
      <c r="B16783" s="2">
        <v>1.0</v>
      </c>
      <c r="C16783" t="str">
        <f>IFERROR(__xludf.DUMMYFUNCTION("TO_TEXT(B16783)"),"1")</f>
        <v>1</v>
      </c>
    </row>
    <row r="16784">
      <c r="A16784" s="2" t="s">
        <v>16632</v>
      </c>
      <c r="B16784" s="2">
        <v>1.0</v>
      </c>
      <c r="C16784" t="str">
        <f>IFERROR(__xludf.DUMMYFUNCTION("TO_TEXT(B16784)"),"1")</f>
        <v>1</v>
      </c>
    </row>
    <row r="16785">
      <c r="A16785" s="2" t="s">
        <v>16633</v>
      </c>
      <c r="B16785" s="2">
        <v>1.0</v>
      </c>
      <c r="C16785" t="str">
        <f>IFERROR(__xludf.DUMMYFUNCTION("TO_TEXT(B16785)"),"1")</f>
        <v>1</v>
      </c>
    </row>
    <row r="16786">
      <c r="A16786" s="2" t="s">
        <v>16634</v>
      </c>
      <c r="B16786" s="2">
        <v>1.0</v>
      </c>
      <c r="C16786" t="str">
        <f>IFERROR(__xludf.DUMMYFUNCTION("TO_TEXT(B16786)"),"1")</f>
        <v>1</v>
      </c>
    </row>
    <row r="16787">
      <c r="A16787" s="2" t="s">
        <v>16635</v>
      </c>
      <c r="B16787" s="2">
        <v>1.0</v>
      </c>
      <c r="C16787" t="str">
        <f>IFERROR(__xludf.DUMMYFUNCTION("TO_TEXT(B16787)"),"1")</f>
        <v>1</v>
      </c>
    </row>
    <row r="16788">
      <c r="A16788" s="2" t="s">
        <v>16636</v>
      </c>
      <c r="B16788" s="2">
        <v>1.0</v>
      </c>
      <c r="C16788" t="str">
        <f>IFERROR(__xludf.DUMMYFUNCTION("TO_TEXT(B16788)"),"1")</f>
        <v>1</v>
      </c>
    </row>
    <row r="16789">
      <c r="A16789" s="2" t="s">
        <v>16637</v>
      </c>
      <c r="B16789" s="2">
        <v>1.0</v>
      </c>
      <c r="C16789" t="str">
        <f>IFERROR(__xludf.DUMMYFUNCTION("TO_TEXT(B16789)"),"1")</f>
        <v>1</v>
      </c>
    </row>
    <row r="16790">
      <c r="A16790" s="2" t="s">
        <v>16638</v>
      </c>
      <c r="B16790" s="2">
        <v>1.0</v>
      </c>
      <c r="C16790" t="str">
        <f>IFERROR(__xludf.DUMMYFUNCTION("TO_TEXT(B16790)"),"1")</f>
        <v>1</v>
      </c>
    </row>
    <row r="16791">
      <c r="A16791" s="2" t="s">
        <v>16639</v>
      </c>
      <c r="B16791" s="2">
        <v>1.0</v>
      </c>
      <c r="C16791" t="str">
        <f>IFERROR(__xludf.DUMMYFUNCTION("TO_TEXT(B16791)"),"1")</f>
        <v>1</v>
      </c>
    </row>
    <row r="16792">
      <c r="A16792" s="2" t="s">
        <v>16640</v>
      </c>
      <c r="B16792" s="2">
        <v>1.0</v>
      </c>
      <c r="C16792" t="str">
        <f>IFERROR(__xludf.DUMMYFUNCTION("TO_TEXT(B16792)"),"1")</f>
        <v>1</v>
      </c>
    </row>
    <row r="16793">
      <c r="A16793" s="2" t="s">
        <v>16641</v>
      </c>
      <c r="B16793" s="2">
        <v>1.0</v>
      </c>
      <c r="C16793" t="str">
        <f>IFERROR(__xludf.DUMMYFUNCTION("TO_TEXT(B16793)"),"1")</f>
        <v>1</v>
      </c>
    </row>
    <row r="16794">
      <c r="A16794" s="2" t="s">
        <v>16642</v>
      </c>
      <c r="B16794" s="2">
        <v>1.0</v>
      </c>
      <c r="C16794" t="str">
        <f>IFERROR(__xludf.DUMMYFUNCTION("TO_TEXT(B16794)"),"1")</f>
        <v>1</v>
      </c>
    </row>
    <row r="16795">
      <c r="A16795" s="2" t="s">
        <v>16643</v>
      </c>
      <c r="B16795" s="2">
        <v>1.0</v>
      </c>
      <c r="C16795" t="str">
        <f>IFERROR(__xludf.DUMMYFUNCTION("TO_TEXT(B16795)"),"1")</f>
        <v>1</v>
      </c>
    </row>
    <row r="16796">
      <c r="A16796" s="2" t="s">
        <v>16644</v>
      </c>
      <c r="B16796" s="2">
        <v>1.0</v>
      </c>
      <c r="C16796" t="str">
        <f>IFERROR(__xludf.DUMMYFUNCTION("TO_TEXT(B16796)"),"1")</f>
        <v>1</v>
      </c>
    </row>
    <row r="16797">
      <c r="A16797" s="2" t="s">
        <v>16645</v>
      </c>
      <c r="B16797" s="2">
        <v>1.0</v>
      </c>
      <c r="C16797" t="str">
        <f>IFERROR(__xludf.DUMMYFUNCTION("TO_TEXT(B16797)"),"1")</f>
        <v>1</v>
      </c>
    </row>
    <row r="16798">
      <c r="A16798" s="2" t="s">
        <v>16646</v>
      </c>
      <c r="B16798" s="2">
        <v>1.0</v>
      </c>
      <c r="C16798" t="str">
        <f>IFERROR(__xludf.DUMMYFUNCTION("TO_TEXT(B16798)"),"1")</f>
        <v>1</v>
      </c>
    </row>
    <row r="16799">
      <c r="A16799" s="2" t="s">
        <v>16647</v>
      </c>
      <c r="B16799" s="2">
        <v>1.0</v>
      </c>
      <c r="C16799" t="str">
        <f>IFERROR(__xludf.DUMMYFUNCTION("TO_TEXT(B16799)"),"1")</f>
        <v>1</v>
      </c>
    </row>
    <row r="16800">
      <c r="A16800" s="2" t="s">
        <v>16648</v>
      </c>
      <c r="B16800" s="2">
        <v>1.0</v>
      </c>
      <c r="C16800" t="str">
        <f>IFERROR(__xludf.DUMMYFUNCTION("TO_TEXT(B16800)"),"1")</f>
        <v>1</v>
      </c>
    </row>
    <row r="16801">
      <c r="A16801" s="2" t="s">
        <v>16649</v>
      </c>
      <c r="B16801" s="2">
        <v>1.0</v>
      </c>
      <c r="C16801" t="str">
        <f>IFERROR(__xludf.DUMMYFUNCTION("TO_TEXT(B16801)"),"1")</f>
        <v>1</v>
      </c>
    </row>
    <row r="16802">
      <c r="A16802" s="2" t="s">
        <v>16650</v>
      </c>
      <c r="B16802" s="2">
        <v>1.0</v>
      </c>
      <c r="C16802" t="str">
        <f>IFERROR(__xludf.DUMMYFUNCTION("TO_TEXT(B16802)"),"1")</f>
        <v>1</v>
      </c>
    </row>
    <row r="16803">
      <c r="A16803" s="2" t="s">
        <v>16651</v>
      </c>
      <c r="B16803" s="2">
        <v>1.0</v>
      </c>
      <c r="C16803" t="str">
        <f>IFERROR(__xludf.DUMMYFUNCTION("TO_TEXT(B16803)"),"1")</f>
        <v>1</v>
      </c>
    </row>
    <row r="16804">
      <c r="A16804" s="2" t="s">
        <v>16652</v>
      </c>
      <c r="B16804" s="2">
        <v>1.0</v>
      </c>
      <c r="C16804" t="str">
        <f>IFERROR(__xludf.DUMMYFUNCTION("TO_TEXT(B16804)"),"1")</f>
        <v>1</v>
      </c>
    </row>
    <row r="16805">
      <c r="A16805" s="2" t="s">
        <v>16653</v>
      </c>
      <c r="B16805" s="2">
        <v>1.0</v>
      </c>
      <c r="C16805" t="str">
        <f>IFERROR(__xludf.DUMMYFUNCTION("TO_TEXT(B16805)"),"1")</f>
        <v>1</v>
      </c>
    </row>
    <row r="16806">
      <c r="A16806" s="2" t="s">
        <v>16654</v>
      </c>
      <c r="B16806" s="2">
        <v>1.0</v>
      </c>
      <c r="C16806" t="str">
        <f>IFERROR(__xludf.DUMMYFUNCTION("TO_TEXT(B16806)"),"1")</f>
        <v>1</v>
      </c>
    </row>
    <row r="16807">
      <c r="A16807" s="2" t="s">
        <v>16655</v>
      </c>
      <c r="B16807" s="2">
        <v>1.0</v>
      </c>
      <c r="C16807" t="str">
        <f>IFERROR(__xludf.DUMMYFUNCTION("TO_TEXT(B16807)"),"1")</f>
        <v>1</v>
      </c>
    </row>
    <row r="16808">
      <c r="A16808" s="2" t="s">
        <v>16656</v>
      </c>
      <c r="B16808" s="2">
        <v>1.0</v>
      </c>
      <c r="C16808" t="str">
        <f>IFERROR(__xludf.DUMMYFUNCTION("TO_TEXT(B16808)"),"1")</f>
        <v>1</v>
      </c>
    </row>
    <row r="16809">
      <c r="A16809" s="2" t="s">
        <v>16657</v>
      </c>
      <c r="B16809" s="2">
        <v>1.0</v>
      </c>
      <c r="C16809" t="str">
        <f>IFERROR(__xludf.DUMMYFUNCTION("TO_TEXT(B16809)"),"1")</f>
        <v>1</v>
      </c>
    </row>
    <row r="16810">
      <c r="A16810" s="2" t="s">
        <v>16658</v>
      </c>
      <c r="B16810" s="2">
        <v>1.0</v>
      </c>
      <c r="C16810" t="str">
        <f>IFERROR(__xludf.DUMMYFUNCTION("TO_TEXT(B16810)"),"1")</f>
        <v>1</v>
      </c>
    </row>
    <row r="16811">
      <c r="A16811" s="2" t="s">
        <v>16659</v>
      </c>
      <c r="B16811" s="2">
        <v>1.0</v>
      </c>
      <c r="C16811" t="str">
        <f>IFERROR(__xludf.DUMMYFUNCTION("TO_TEXT(B16811)"),"1")</f>
        <v>1</v>
      </c>
    </row>
    <row r="16812">
      <c r="A16812" s="2" t="s">
        <v>16660</v>
      </c>
      <c r="B16812" s="2">
        <v>1.0</v>
      </c>
      <c r="C16812" t="str">
        <f>IFERROR(__xludf.DUMMYFUNCTION("TO_TEXT(B16812)"),"1")</f>
        <v>1</v>
      </c>
    </row>
    <row r="16813">
      <c r="A16813" s="2" t="s">
        <v>16661</v>
      </c>
      <c r="B16813" s="2">
        <v>1.0</v>
      </c>
      <c r="C16813" t="str">
        <f>IFERROR(__xludf.DUMMYFUNCTION("TO_TEXT(B16813)"),"1")</f>
        <v>1</v>
      </c>
    </row>
    <row r="16814">
      <c r="A16814" s="2" t="s">
        <v>16662</v>
      </c>
      <c r="B16814" s="2">
        <v>1.0</v>
      </c>
      <c r="C16814" t="str">
        <f>IFERROR(__xludf.DUMMYFUNCTION("TO_TEXT(B16814)"),"1")</f>
        <v>1</v>
      </c>
    </row>
    <row r="16815">
      <c r="A16815" s="2" t="s">
        <v>16663</v>
      </c>
      <c r="B16815" s="2">
        <v>1.0</v>
      </c>
      <c r="C16815" t="str">
        <f>IFERROR(__xludf.DUMMYFUNCTION("TO_TEXT(B16815)"),"1")</f>
        <v>1</v>
      </c>
    </row>
    <row r="16816">
      <c r="A16816" s="2" t="s">
        <v>16664</v>
      </c>
      <c r="B16816" s="2">
        <v>1.0</v>
      </c>
      <c r="C16816" t="str">
        <f>IFERROR(__xludf.DUMMYFUNCTION("TO_TEXT(B16816)"),"1")</f>
        <v>1</v>
      </c>
    </row>
    <row r="16817">
      <c r="A16817" s="2" t="s">
        <v>16665</v>
      </c>
      <c r="B16817" s="2">
        <v>1.0</v>
      </c>
      <c r="C16817" t="str">
        <f>IFERROR(__xludf.DUMMYFUNCTION("TO_TEXT(B16817)"),"1")</f>
        <v>1</v>
      </c>
    </row>
    <row r="16818">
      <c r="A16818" s="2" t="s">
        <v>16666</v>
      </c>
      <c r="B16818" s="2">
        <v>1.0</v>
      </c>
      <c r="C16818" t="str">
        <f>IFERROR(__xludf.DUMMYFUNCTION("TO_TEXT(B16818)"),"1")</f>
        <v>1</v>
      </c>
    </row>
    <row r="16819">
      <c r="A16819" s="2" t="s">
        <v>16667</v>
      </c>
      <c r="B16819" s="2">
        <v>1.0</v>
      </c>
      <c r="C16819" t="str">
        <f>IFERROR(__xludf.DUMMYFUNCTION("TO_TEXT(B16819)"),"1")</f>
        <v>1</v>
      </c>
    </row>
    <row r="16820">
      <c r="A16820" s="2" t="s">
        <v>16668</v>
      </c>
      <c r="B16820" s="2">
        <v>1.0</v>
      </c>
      <c r="C16820" t="str">
        <f>IFERROR(__xludf.DUMMYFUNCTION("TO_TEXT(B16820)"),"1")</f>
        <v>1</v>
      </c>
    </row>
    <row r="16821">
      <c r="A16821" s="2" t="s">
        <v>16669</v>
      </c>
      <c r="B16821" s="2">
        <v>1.0</v>
      </c>
      <c r="C16821" t="str">
        <f>IFERROR(__xludf.DUMMYFUNCTION("TO_TEXT(B16821)"),"1")</f>
        <v>1</v>
      </c>
    </row>
    <row r="16822">
      <c r="A16822" s="2" t="s">
        <v>16670</v>
      </c>
      <c r="B16822" s="2">
        <v>1.0</v>
      </c>
      <c r="C16822" t="str">
        <f>IFERROR(__xludf.DUMMYFUNCTION("TO_TEXT(B16822)"),"1")</f>
        <v>1</v>
      </c>
    </row>
    <row r="16823">
      <c r="A16823" s="2" t="s">
        <v>16671</v>
      </c>
      <c r="B16823" s="2">
        <v>1.0</v>
      </c>
      <c r="C16823" t="str">
        <f>IFERROR(__xludf.DUMMYFUNCTION("TO_TEXT(B16823)"),"1")</f>
        <v>1</v>
      </c>
    </row>
    <row r="16824">
      <c r="A16824" s="2" t="s">
        <v>16672</v>
      </c>
      <c r="B16824" s="2">
        <v>1.0</v>
      </c>
      <c r="C16824" t="str">
        <f>IFERROR(__xludf.DUMMYFUNCTION("TO_TEXT(B16824)"),"1")</f>
        <v>1</v>
      </c>
    </row>
    <row r="16825">
      <c r="A16825" s="2" t="s">
        <v>16673</v>
      </c>
      <c r="B16825" s="2">
        <v>1.0</v>
      </c>
      <c r="C16825" t="str">
        <f>IFERROR(__xludf.DUMMYFUNCTION("TO_TEXT(B16825)"),"1")</f>
        <v>1</v>
      </c>
    </row>
    <row r="16826">
      <c r="A16826" s="2" t="s">
        <v>16674</v>
      </c>
      <c r="B16826" s="2">
        <v>1.0</v>
      </c>
      <c r="C16826" t="str">
        <f>IFERROR(__xludf.DUMMYFUNCTION("TO_TEXT(B16826)"),"1")</f>
        <v>1</v>
      </c>
    </row>
    <row r="16827">
      <c r="A16827" s="2" t="s">
        <v>16675</v>
      </c>
      <c r="B16827" s="2">
        <v>1.0</v>
      </c>
      <c r="C16827" t="str">
        <f>IFERROR(__xludf.DUMMYFUNCTION("TO_TEXT(B16827)"),"1")</f>
        <v>1</v>
      </c>
    </row>
    <row r="16828">
      <c r="A16828" s="2" t="s">
        <v>16676</v>
      </c>
      <c r="B16828" s="2">
        <v>1.0</v>
      </c>
      <c r="C16828" t="str">
        <f>IFERROR(__xludf.DUMMYFUNCTION("TO_TEXT(B16828)"),"1")</f>
        <v>1</v>
      </c>
    </row>
    <row r="16829">
      <c r="A16829" s="2" t="s">
        <v>16677</v>
      </c>
      <c r="B16829" s="2">
        <v>1.0</v>
      </c>
      <c r="C16829" t="str">
        <f>IFERROR(__xludf.DUMMYFUNCTION("TO_TEXT(B16829)"),"1")</f>
        <v>1</v>
      </c>
    </row>
    <row r="16830">
      <c r="A16830" s="2" t="s">
        <v>16678</v>
      </c>
      <c r="B16830" s="2">
        <v>1.0</v>
      </c>
      <c r="C16830" t="str">
        <f>IFERROR(__xludf.DUMMYFUNCTION("TO_TEXT(B16830)"),"1")</f>
        <v>1</v>
      </c>
    </row>
    <row r="16831">
      <c r="A16831" s="2" t="s">
        <v>16679</v>
      </c>
      <c r="B16831" s="2">
        <v>1.0</v>
      </c>
      <c r="C16831" t="str">
        <f>IFERROR(__xludf.DUMMYFUNCTION("TO_TEXT(B16831)"),"1")</f>
        <v>1</v>
      </c>
    </row>
    <row r="16832">
      <c r="A16832" s="2" t="s">
        <v>16680</v>
      </c>
      <c r="B16832" s="2">
        <v>1.0</v>
      </c>
      <c r="C16832" t="str">
        <f>IFERROR(__xludf.DUMMYFUNCTION("TO_TEXT(B16832)"),"1")</f>
        <v>1</v>
      </c>
    </row>
    <row r="16833">
      <c r="A16833" s="2" t="s">
        <v>16681</v>
      </c>
      <c r="B16833" s="2">
        <v>1.0</v>
      </c>
      <c r="C16833" t="str">
        <f>IFERROR(__xludf.DUMMYFUNCTION("TO_TEXT(B16833)"),"1")</f>
        <v>1</v>
      </c>
    </row>
    <row r="16834">
      <c r="A16834" s="2" t="s">
        <v>16682</v>
      </c>
      <c r="B16834" s="2">
        <v>1.0</v>
      </c>
      <c r="C16834" t="str">
        <f>IFERROR(__xludf.DUMMYFUNCTION("TO_TEXT(B16834)"),"1")</f>
        <v>1</v>
      </c>
    </row>
    <row r="16835">
      <c r="A16835" s="2" t="s">
        <v>16683</v>
      </c>
      <c r="B16835" s="2">
        <v>1.0</v>
      </c>
      <c r="C16835" t="str">
        <f>IFERROR(__xludf.DUMMYFUNCTION("TO_TEXT(B16835)"),"1")</f>
        <v>1</v>
      </c>
    </row>
    <row r="16836">
      <c r="A16836" s="2" t="s">
        <v>16684</v>
      </c>
      <c r="B16836" s="2">
        <v>1.0</v>
      </c>
      <c r="C16836" t="str">
        <f>IFERROR(__xludf.DUMMYFUNCTION("TO_TEXT(B16836)"),"1")</f>
        <v>1</v>
      </c>
    </row>
    <row r="16837">
      <c r="A16837" s="2" t="s">
        <v>16685</v>
      </c>
      <c r="B16837" s="2">
        <v>1.0</v>
      </c>
      <c r="C16837" t="str">
        <f>IFERROR(__xludf.DUMMYFUNCTION("TO_TEXT(B16837)"),"1")</f>
        <v>1</v>
      </c>
    </row>
    <row r="16838">
      <c r="A16838" s="2" t="s">
        <v>16686</v>
      </c>
      <c r="B16838" s="2">
        <v>1.0</v>
      </c>
      <c r="C16838" t="str">
        <f>IFERROR(__xludf.DUMMYFUNCTION("TO_TEXT(B16838)"),"1")</f>
        <v>1</v>
      </c>
    </row>
    <row r="16839">
      <c r="A16839" s="2" t="s">
        <v>16687</v>
      </c>
      <c r="B16839" s="2">
        <v>1.0</v>
      </c>
      <c r="C16839" t="str">
        <f>IFERROR(__xludf.DUMMYFUNCTION("TO_TEXT(B16839)"),"1")</f>
        <v>1</v>
      </c>
    </row>
    <row r="16840">
      <c r="A16840" s="2" t="s">
        <v>16688</v>
      </c>
      <c r="B16840" s="2">
        <v>1.0</v>
      </c>
      <c r="C16840" t="str">
        <f>IFERROR(__xludf.DUMMYFUNCTION("TO_TEXT(B16840)"),"1")</f>
        <v>1</v>
      </c>
    </row>
    <row r="16841">
      <c r="A16841" s="2" t="s">
        <v>16689</v>
      </c>
      <c r="B16841" s="2">
        <v>1.0</v>
      </c>
      <c r="C16841" t="str">
        <f>IFERROR(__xludf.DUMMYFUNCTION("TO_TEXT(B16841)"),"1")</f>
        <v>1</v>
      </c>
    </row>
    <row r="16842">
      <c r="A16842" s="2" t="s">
        <v>16690</v>
      </c>
      <c r="B16842" s="2">
        <v>1.0</v>
      </c>
      <c r="C16842" t="str">
        <f>IFERROR(__xludf.DUMMYFUNCTION("TO_TEXT(B16842)"),"1")</f>
        <v>1</v>
      </c>
    </row>
    <row r="16843">
      <c r="A16843" s="2" t="s">
        <v>16691</v>
      </c>
      <c r="B16843" s="2">
        <v>1.0</v>
      </c>
      <c r="C16843" t="str">
        <f>IFERROR(__xludf.DUMMYFUNCTION("TO_TEXT(B16843)"),"1")</f>
        <v>1</v>
      </c>
    </row>
    <row r="16844">
      <c r="A16844" s="2" t="s">
        <v>16692</v>
      </c>
      <c r="B16844" s="2">
        <v>1.0</v>
      </c>
      <c r="C16844" t="str">
        <f>IFERROR(__xludf.DUMMYFUNCTION("TO_TEXT(B16844)"),"1")</f>
        <v>1</v>
      </c>
    </row>
    <row r="16845">
      <c r="A16845" s="2" t="s">
        <v>16693</v>
      </c>
      <c r="B16845" s="2">
        <v>1.0</v>
      </c>
      <c r="C16845" t="str">
        <f>IFERROR(__xludf.DUMMYFUNCTION("TO_TEXT(B16845)"),"1")</f>
        <v>1</v>
      </c>
    </row>
    <row r="16846">
      <c r="A16846" s="2" t="s">
        <v>16694</v>
      </c>
      <c r="B16846" s="2">
        <v>1.0</v>
      </c>
      <c r="C16846" t="str">
        <f>IFERROR(__xludf.DUMMYFUNCTION("TO_TEXT(B16846)"),"1")</f>
        <v>1</v>
      </c>
    </row>
    <row r="16847">
      <c r="A16847" s="2" t="s">
        <v>16695</v>
      </c>
      <c r="B16847" s="2">
        <v>1.0</v>
      </c>
      <c r="C16847" t="str">
        <f>IFERROR(__xludf.DUMMYFUNCTION("TO_TEXT(B16847)"),"1")</f>
        <v>1</v>
      </c>
    </row>
    <row r="16848">
      <c r="A16848" s="2" t="s">
        <v>16696</v>
      </c>
      <c r="B16848" s="2">
        <v>1.0</v>
      </c>
      <c r="C16848" t="str">
        <f>IFERROR(__xludf.DUMMYFUNCTION("TO_TEXT(B16848)"),"1")</f>
        <v>1</v>
      </c>
    </row>
    <row r="16849">
      <c r="A16849" s="2" t="s">
        <v>16697</v>
      </c>
      <c r="B16849" s="2">
        <v>1.0</v>
      </c>
      <c r="C16849" t="str">
        <f>IFERROR(__xludf.DUMMYFUNCTION("TO_TEXT(B16849)"),"1")</f>
        <v>1</v>
      </c>
    </row>
    <row r="16850">
      <c r="A16850" s="2" t="s">
        <v>16698</v>
      </c>
      <c r="B16850" s="2">
        <v>1.0</v>
      </c>
      <c r="C16850" t="str">
        <f>IFERROR(__xludf.DUMMYFUNCTION("TO_TEXT(B16850)"),"1")</f>
        <v>1</v>
      </c>
    </row>
    <row r="16851">
      <c r="A16851" s="2" t="s">
        <v>16699</v>
      </c>
      <c r="B16851" s="2">
        <v>1.0</v>
      </c>
      <c r="C16851" t="str">
        <f>IFERROR(__xludf.DUMMYFUNCTION("TO_TEXT(B16851)"),"1")</f>
        <v>1</v>
      </c>
    </row>
    <row r="16852">
      <c r="A16852" s="2" t="s">
        <v>16700</v>
      </c>
      <c r="B16852" s="2">
        <v>1.0</v>
      </c>
      <c r="C16852" t="str">
        <f>IFERROR(__xludf.DUMMYFUNCTION("TO_TEXT(B16852)"),"1")</f>
        <v>1</v>
      </c>
    </row>
    <row r="16853">
      <c r="A16853" s="2" t="s">
        <v>16701</v>
      </c>
      <c r="B16853" s="2">
        <v>1.0</v>
      </c>
      <c r="C16853" t="str">
        <f>IFERROR(__xludf.DUMMYFUNCTION("TO_TEXT(B16853)"),"1")</f>
        <v>1</v>
      </c>
    </row>
    <row r="16854">
      <c r="A16854" s="2" t="s">
        <v>16702</v>
      </c>
      <c r="B16854" s="2">
        <v>1.0</v>
      </c>
      <c r="C16854" t="str">
        <f>IFERROR(__xludf.DUMMYFUNCTION("TO_TEXT(B16854)"),"1")</f>
        <v>1</v>
      </c>
    </row>
    <row r="16855">
      <c r="A16855" s="2" t="s">
        <v>16703</v>
      </c>
      <c r="B16855" s="2">
        <v>1.0</v>
      </c>
      <c r="C16855" t="str">
        <f>IFERROR(__xludf.DUMMYFUNCTION("TO_TEXT(B16855)"),"1")</f>
        <v>1</v>
      </c>
    </row>
    <row r="16856">
      <c r="A16856" s="2" t="s">
        <v>16704</v>
      </c>
      <c r="B16856" s="2">
        <v>1.0</v>
      </c>
      <c r="C16856" t="str">
        <f>IFERROR(__xludf.DUMMYFUNCTION("TO_TEXT(B16856)"),"1")</f>
        <v>1</v>
      </c>
    </row>
    <row r="16857">
      <c r="A16857" s="2" t="s">
        <v>16705</v>
      </c>
      <c r="B16857" s="2">
        <v>1.0</v>
      </c>
      <c r="C16857" t="str">
        <f>IFERROR(__xludf.DUMMYFUNCTION("TO_TEXT(B16857)"),"1")</f>
        <v>1</v>
      </c>
    </row>
    <row r="16858">
      <c r="A16858" s="2" t="s">
        <v>16706</v>
      </c>
      <c r="B16858" s="2">
        <v>1.0</v>
      </c>
      <c r="C16858" t="str">
        <f>IFERROR(__xludf.DUMMYFUNCTION("TO_TEXT(B16858)"),"1")</f>
        <v>1</v>
      </c>
    </row>
    <row r="16859">
      <c r="A16859" s="2" t="s">
        <v>16707</v>
      </c>
      <c r="B16859" s="2">
        <v>1.0</v>
      </c>
      <c r="C16859" t="str">
        <f>IFERROR(__xludf.DUMMYFUNCTION("TO_TEXT(B16859)"),"1")</f>
        <v>1</v>
      </c>
    </row>
    <row r="16860">
      <c r="A16860" s="2" t="s">
        <v>16708</v>
      </c>
      <c r="B16860" s="2">
        <v>1.0</v>
      </c>
      <c r="C16860" t="str">
        <f>IFERROR(__xludf.DUMMYFUNCTION("TO_TEXT(B16860)"),"1")</f>
        <v>1</v>
      </c>
    </row>
    <row r="16861">
      <c r="A16861" s="2" t="s">
        <v>16709</v>
      </c>
      <c r="B16861" s="2">
        <v>1.0</v>
      </c>
      <c r="C16861" t="str">
        <f>IFERROR(__xludf.DUMMYFUNCTION("TO_TEXT(B16861)"),"1")</f>
        <v>1</v>
      </c>
    </row>
    <row r="16862">
      <c r="A16862" s="2" t="s">
        <v>16710</v>
      </c>
      <c r="B16862" s="2">
        <v>1.0</v>
      </c>
      <c r="C16862" t="str">
        <f>IFERROR(__xludf.DUMMYFUNCTION("TO_TEXT(B16862)"),"1")</f>
        <v>1</v>
      </c>
    </row>
    <row r="16863">
      <c r="A16863" s="2" t="s">
        <v>16711</v>
      </c>
      <c r="B16863" s="2">
        <v>1.0</v>
      </c>
      <c r="C16863" t="str">
        <f>IFERROR(__xludf.DUMMYFUNCTION("TO_TEXT(B16863)"),"1")</f>
        <v>1</v>
      </c>
    </row>
    <row r="16864">
      <c r="A16864" s="2" t="s">
        <v>16712</v>
      </c>
      <c r="B16864" s="2">
        <v>1.0</v>
      </c>
      <c r="C16864" t="str">
        <f>IFERROR(__xludf.DUMMYFUNCTION("TO_TEXT(B16864)"),"1")</f>
        <v>1</v>
      </c>
    </row>
    <row r="16865">
      <c r="A16865" s="2" t="s">
        <v>16713</v>
      </c>
      <c r="B16865" s="2">
        <v>1.0</v>
      </c>
      <c r="C16865" t="str">
        <f>IFERROR(__xludf.DUMMYFUNCTION("TO_TEXT(B16865)"),"1")</f>
        <v>1</v>
      </c>
    </row>
    <row r="16866">
      <c r="A16866" s="2" t="s">
        <v>16714</v>
      </c>
      <c r="B16866" s="2">
        <v>1.0</v>
      </c>
      <c r="C16866" t="str">
        <f>IFERROR(__xludf.DUMMYFUNCTION("TO_TEXT(B16866)"),"1")</f>
        <v>1</v>
      </c>
    </row>
    <row r="16867">
      <c r="A16867" s="2" t="s">
        <v>16715</v>
      </c>
      <c r="B16867" s="2">
        <v>1.0</v>
      </c>
      <c r="C16867" t="str">
        <f>IFERROR(__xludf.DUMMYFUNCTION("TO_TEXT(B16867)"),"1")</f>
        <v>1</v>
      </c>
    </row>
    <row r="16868">
      <c r="A16868" s="2" t="s">
        <v>16716</v>
      </c>
      <c r="B16868" s="2">
        <v>1.0</v>
      </c>
      <c r="C16868" t="str">
        <f>IFERROR(__xludf.DUMMYFUNCTION("TO_TEXT(B16868)"),"1")</f>
        <v>1</v>
      </c>
    </row>
    <row r="16869">
      <c r="A16869" s="2" t="s">
        <v>16717</v>
      </c>
      <c r="B16869" s="2">
        <v>1.0</v>
      </c>
      <c r="C16869" t="str">
        <f>IFERROR(__xludf.DUMMYFUNCTION("TO_TEXT(B16869)"),"1")</f>
        <v>1</v>
      </c>
    </row>
    <row r="16870">
      <c r="A16870" s="2" t="s">
        <v>16718</v>
      </c>
      <c r="B16870" s="2">
        <v>1.0</v>
      </c>
      <c r="C16870" t="str">
        <f>IFERROR(__xludf.DUMMYFUNCTION("TO_TEXT(B16870)"),"1")</f>
        <v>1</v>
      </c>
    </row>
    <row r="16871">
      <c r="A16871" s="2" t="s">
        <v>16719</v>
      </c>
      <c r="B16871" s="2">
        <v>1.0</v>
      </c>
      <c r="C16871" t="str">
        <f>IFERROR(__xludf.DUMMYFUNCTION("TO_TEXT(B16871)"),"1")</f>
        <v>1</v>
      </c>
    </row>
    <row r="16872">
      <c r="A16872" s="2" t="s">
        <v>16720</v>
      </c>
      <c r="B16872" s="2">
        <v>1.0</v>
      </c>
      <c r="C16872" t="str">
        <f>IFERROR(__xludf.DUMMYFUNCTION("TO_TEXT(B16872)"),"1")</f>
        <v>1</v>
      </c>
    </row>
    <row r="16873">
      <c r="A16873" s="2" t="s">
        <v>16721</v>
      </c>
      <c r="B16873" s="2">
        <v>1.0</v>
      </c>
      <c r="C16873" t="str">
        <f>IFERROR(__xludf.DUMMYFUNCTION("TO_TEXT(B16873)"),"1")</f>
        <v>1</v>
      </c>
    </row>
    <row r="16874">
      <c r="A16874" s="2" t="s">
        <v>16722</v>
      </c>
      <c r="B16874" s="2">
        <v>1.0</v>
      </c>
      <c r="C16874" t="str">
        <f>IFERROR(__xludf.DUMMYFUNCTION("TO_TEXT(B16874)"),"1")</f>
        <v>1</v>
      </c>
    </row>
    <row r="16875">
      <c r="A16875" s="2" t="s">
        <v>16723</v>
      </c>
      <c r="B16875" s="2">
        <v>1.0</v>
      </c>
      <c r="C16875" t="str">
        <f>IFERROR(__xludf.DUMMYFUNCTION("TO_TEXT(B16875)"),"1")</f>
        <v>1</v>
      </c>
    </row>
    <row r="16876">
      <c r="A16876" s="2" t="s">
        <v>16724</v>
      </c>
      <c r="B16876" s="2">
        <v>1.0</v>
      </c>
      <c r="C16876" t="str">
        <f>IFERROR(__xludf.DUMMYFUNCTION("TO_TEXT(B16876)"),"1")</f>
        <v>1</v>
      </c>
    </row>
    <row r="16877">
      <c r="A16877" s="2" t="s">
        <v>16725</v>
      </c>
      <c r="B16877" s="2">
        <v>1.0</v>
      </c>
      <c r="C16877" t="str">
        <f>IFERROR(__xludf.DUMMYFUNCTION("TO_TEXT(B16877)"),"1")</f>
        <v>1</v>
      </c>
    </row>
    <row r="16878">
      <c r="A16878" s="2" t="s">
        <v>16726</v>
      </c>
      <c r="B16878" s="2">
        <v>1.0</v>
      </c>
      <c r="C16878" t="str">
        <f>IFERROR(__xludf.DUMMYFUNCTION("TO_TEXT(B16878)"),"1")</f>
        <v>1</v>
      </c>
    </row>
    <row r="16879">
      <c r="A16879" s="2" t="s">
        <v>16727</v>
      </c>
      <c r="B16879" s="2">
        <v>1.0</v>
      </c>
      <c r="C16879" t="str">
        <f>IFERROR(__xludf.DUMMYFUNCTION("TO_TEXT(B16879)"),"1")</f>
        <v>1</v>
      </c>
    </row>
    <row r="16880">
      <c r="A16880" s="2" t="s">
        <v>16728</v>
      </c>
      <c r="B16880" s="2">
        <v>1.0</v>
      </c>
      <c r="C16880" t="str">
        <f>IFERROR(__xludf.DUMMYFUNCTION("TO_TEXT(B16880)"),"1")</f>
        <v>1</v>
      </c>
    </row>
    <row r="16881">
      <c r="A16881" s="2" t="s">
        <v>16729</v>
      </c>
      <c r="B16881" s="2">
        <v>1.0</v>
      </c>
      <c r="C16881" t="str">
        <f>IFERROR(__xludf.DUMMYFUNCTION("TO_TEXT(B16881)"),"1")</f>
        <v>1</v>
      </c>
    </row>
    <row r="16882">
      <c r="A16882" s="2" t="s">
        <v>16730</v>
      </c>
      <c r="B16882" s="2">
        <v>1.0</v>
      </c>
      <c r="C16882" t="str">
        <f>IFERROR(__xludf.DUMMYFUNCTION("TO_TEXT(B16882)"),"1")</f>
        <v>1</v>
      </c>
    </row>
    <row r="16883">
      <c r="A16883" s="2">
        <v>41.0</v>
      </c>
      <c r="B16883" s="2">
        <v>1.0</v>
      </c>
      <c r="C16883" t="str">
        <f>IFERROR(__xludf.DUMMYFUNCTION("TO_TEXT(B16883)"),"1")</f>
        <v>1</v>
      </c>
    </row>
    <row r="16884">
      <c r="A16884" s="2" t="s">
        <v>16731</v>
      </c>
      <c r="B16884" s="2">
        <v>1.0</v>
      </c>
      <c r="C16884" t="str">
        <f>IFERROR(__xludf.DUMMYFUNCTION("TO_TEXT(B16884)"),"1")</f>
        <v>1</v>
      </c>
    </row>
    <row r="16885">
      <c r="A16885" s="2" t="s">
        <v>16732</v>
      </c>
      <c r="B16885" s="2">
        <v>1.0</v>
      </c>
      <c r="C16885" t="str">
        <f>IFERROR(__xludf.DUMMYFUNCTION("TO_TEXT(B16885)"),"1")</f>
        <v>1</v>
      </c>
    </row>
    <row r="16886">
      <c r="A16886" s="2" t="s">
        <v>16733</v>
      </c>
      <c r="B16886" s="2">
        <v>1.0</v>
      </c>
      <c r="C16886" t="str">
        <f>IFERROR(__xludf.DUMMYFUNCTION("TO_TEXT(B16886)"),"1")</f>
        <v>1</v>
      </c>
    </row>
    <row r="16887">
      <c r="A16887" s="2" t="s">
        <v>16734</v>
      </c>
      <c r="B16887" s="2">
        <v>1.0</v>
      </c>
      <c r="C16887" t="str">
        <f>IFERROR(__xludf.DUMMYFUNCTION("TO_TEXT(B16887)"),"1")</f>
        <v>1</v>
      </c>
    </row>
    <row r="16888">
      <c r="A16888" s="2" t="s">
        <v>16735</v>
      </c>
      <c r="B16888" s="2">
        <v>1.0</v>
      </c>
      <c r="C16888" t="str">
        <f>IFERROR(__xludf.DUMMYFUNCTION("TO_TEXT(B16888)"),"1")</f>
        <v>1</v>
      </c>
    </row>
    <row r="16889">
      <c r="A16889" s="2" t="s">
        <v>16736</v>
      </c>
      <c r="B16889" s="2">
        <v>1.0</v>
      </c>
      <c r="C16889" t="str">
        <f>IFERROR(__xludf.DUMMYFUNCTION("TO_TEXT(B16889)"),"1")</f>
        <v>1</v>
      </c>
    </row>
    <row r="16890">
      <c r="A16890" s="2" t="s">
        <v>16737</v>
      </c>
      <c r="B16890" s="2">
        <v>1.0</v>
      </c>
      <c r="C16890" t="str">
        <f>IFERROR(__xludf.DUMMYFUNCTION("TO_TEXT(B16890)"),"1")</f>
        <v>1</v>
      </c>
    </row>
    <row r="16891">
      <c r="A16891" s="2" t="s">
        <v>16738</v>
      </c>
      <c r="B16891" s="2">
        <v>1.0</v>
      </c>
      <c r="C16891" t="str">
        <f>IFERROR(__xludf.DUMMYFUNCTION("TO_TEXT(B16891)"),"1")</f>
        <v>1</v>
      </c>
    </row>
    <row r="16892">
      <c r="A16892" s="2" t="s">
        <v>16739</v>
      </c>
      <c r="B16892" s="2">
        <v>1.0</v>
      </c>
      <c r="C16892" t="str">
        <f>IFERROR(__xludf.DUMMYFUNCTION("TO_TEXT(B16892)"),"1")</f>
        <v>1</v>
      </c>
    </row>
    <row r="16893">
      <c r="A16893" s="2" t="s">
        <v>16740</v>
      </c>
      <c r="B16893" s="2">
        <v>1.0</v>
      </c>
      <c r="C16893" t="str">
        <f>IFERROR(__xludf.DUMMYFUNCTION("TO_TEXT(B16893)"),"1")</f>
        <v>1</v>
      </c>
    </row>
    <row r="16894">
      <c r="A16894" s="2" t="s">
        <v>16741</v>
      </c>
      <c r="B16894" s="2">
        <v>1.0</v>
      </c>
      <c r="C16894" t="str">
        <f>IFERROR(__xludf.DUMMYFUNCTION("TO_TEXT(B16894)"),"1")</f>
        <v>1</v>
      </c>
    </row>
    <row r="16895">
      <c r="A16895" s="2" t="s">
        <v>16742</v>
      </c>
      <c r="B16895" s="2">
        <v>1.0</v>
      </c>
      <c r="C16895" t="str">
        <f>IFERROR(__xludf.DUMMYFUNCTION("TO_TEXT(B16895)"),"1")</f>
        <v>1</v>
      </c>
    </row>
    <row r="16896">
      <c r="A16896" s="2" t="s">
        <v>16743</v>
      </c>
      <c r="B16896" s="2">
        <v>1.0</v>
      </c>
      <c r="C16896" t="str">
        <f>IFERROR(__xludf.DUMMYFUNCTION("TO_TEXT(B16896)"),"1")</f>
        <v>1</v>
      </c>
    </row>
    <row r="16897">
      <c r="A16897" s="2" t="s">
        <v>16744</v>
      </c>
      <c r="B16897" s="2">
        <v>1.0</v>
      </c>
      <c r="C16897" t="str">
        <f>IFERROR(__xludf.DUMMYFUNCTION("TO_TEXT(B16897)"),"1")</f>
        <v>1</v>
      </c>
    </row>
    <row r="16898">
      <c r="A16898" s="2" t="s">
        <v>16745</v>
      </c>
      <c r="B16898" s="2">
        <v>1.0</v>
      </c>
      <c r="C16898" t="str">
        <f>IFERROR(__xludf.DUMMYFUNCTION("TO_TEXT(B16898)"),"1")</f>
        <v>1</v>
      </c>
    </row>
    <row r="16899">
      <c r="A16899" s="2" t="s">
        <v>16746</v>
      </c>
      <c r="B16899" s="2">
        <v>1.0</v>
      </c>
      <c r="C16899" t="str">
        <f>IFERROR(__xludf.DUMMYFUNCTION("TO_TEXT(B16899)"),"1")</f>
        <v>1</v>
      </c>
    </row>
    <row r="16900">
      <c r="A16900" s="2" t="s">
        <v>16747</v>
      </c>
      <c r="B16900" s="2">
        <v>1.0</v>
      </c>
      <c r="C16900" t="str">
        <f>IFERROR(__xludf.DUMMYFUNCTION("TO_TEXT(B16900)"),"1")</f>
        <v>1</v>
      </c>
    </row>
    <row r="16901">
      <c r="A16901" s="2" t="s">
        <v>16748</v>
      </c>
      <c r="B16901" s="2">
        <v>1.0</v>
      </c>
      <c r="C16901" t="str">
        <f>IFERROR(__xludf.DUMMYFUNCTION("TO_TEXT(B16901)"),"1")</f>
        <v>1</v>
      </c>
    </row>
    <row r="16902">
      <c r="A16902" s="2" t="s">
        <v>16749</v>
      </c>
      <c r="B16902" s="2">
        <v>1.0</v>
      </c>
      <c r="C16902" t="str">
        <f>IFERROR(__xludf.DUMMYFUNCTION("TO_TEXT(B16902)"),"1")</f>
        <v>1</v>
      </c>
    </row>
    <row r="16903">
      <c r="A16903" s="2" t="s">
        <v>16750</v>
      </c>
      <c r="B16903" s="2">
        <v>1.0</v>
      </c>
      <c r="C16903" t="str">
        <f>IFERROR(__xludf.DUMMYFUNCTION("TO_TEXT(B16903)"),"1")</f>
        <v>1</v>
      </c>
    </row>
    <row r="16904">
      <c r="A16904" s="2" t="s">
        <v>16751</v>
      </c>
      <c r="B16904" s="2">
        <v>1.0</v>
      </c>
      <c r="C16904" t="str">
        <f>IFERROR(__xludf.DUMMYFUNCTION("TO_TEXT(B16904)"),"1")</f>
        <v>1</v>
      </c>
    </row>
    <row r="16905">
      <c r="A16905" s="2" t="s">
        <v>16752</v>
      </c>
      <c r="B16905" s="2">
        <v>1.0</v>
      </c>
      <c r="C16905" t="str">
        <f>IFERROR(__xludf.DUMMYFUNCTION("TO_TEXT(B16905)"),"1")</f>
        <v>1</v>
      </c>
    </row>
    <row r="16906">
      <c r="A16906" s="2" t="s">
        <v>16753</v>
      </c>
      <c r="B16906" s="2">
        <v>1.0</v>
      </c>
      <c r="C16906" t="str">
        <f>IFERROR(__xludf.DUMMYFUNCTION("TO_TEXT(B16906)"),"1")</f>
        <v>1</v>
      </c>
    </row>
    <row r="16907">
      <c r="A16907" s="2" t="s">
        <v>16754</v>
      </c>
      <c r="B16907" s="2">
        <v>1.0</v>
      </c>
      <c r="C16907" t="str">
        <f>IFERROR(__xludf.DUMMYFUNCTION("TO_TEXT(B16907)"),"1")</f>
        <v>1</v>
      </c>
    </row>
    <row r="16908">
      <c r="A16908" s="2" t="s">
        <v>16755</v>
      </c>
      <c r="B16908" s="2">
        <v>1.0</v>
      </c>
      <c r="C16908" t="str">
        <f>IFERROR(__xludf.DUMMYFUNCTION("TO_TEXT(B16908)"),"1")</f>
        <v>1</v>
      </c>
    </row>
    <row r="16909">
      <c r="A16909" s="2" t="s">
        <v>16756</v>
      </c>
      <c r="B16909" s="2">
        <v>1.0</v>
      </c>
      <c r="C16909" t="str">
        <f>IFERROR(__xludf.DUMMYFUNCTION("TO_TEXT(B16909)"),"1")</f>
        <v>1</v>
      </c>
    </row>
    <row r="16910">
      <c r="A16910" s="2" t="s">
        <v>16757</v>
      </c>
      <c r="B16910" s="2">
        <v>1.0</v>
      </c>
      <c r="C16910" t="str">
        <f>IFERROR(__xludf.DUMMYFUNCTION("TO_TEXT(B16910)"),"1")</f>
        <v>1</v>
      </c>
    </row>
    <row r="16911">
      <c r="A16911" s="2" t="s">
        <v>16758</v>
      </c>
      <c r="B16911" s="2">
        <v>1.0</v>
      </c>
      <c r="C16911" t="str">
        <f>IFERROR(__xludf.DUMMYFUNCTION("TO_TEXT(B16911)"),"1")</f>
        <v>1</v>
      </c>
    </row>
    <row r="16912">
      <c r="A16912" s="2" t="s">
        <v>16759</v>
      </c>
      <c r="B16912" s="2">
        <v>1.0</v>
      </c>
      <c r="C16912" t="str">
        <f>IFERROR(__xludf.DUMMYFUNCTION("TO_TEXT(B16912)"),"1")</f>
        <v>1</v>
      </c>
    </row>
    <row r="16913">
      <c r="A16913" s="2" t="s">
        <v>16760</v>
      </c>
      <c r="B16913" s="2">
        <v>1.0</v>
      </c>
      <c r="C16913" t="str">
        <f>IFERROR(__xludf.DUMMYFUNCTION("TO_TEXT(B16913)"),"1")</f>
        <v>1</v>
      </c>
    </row>
    <row r="16914">
      <c r="A16914" s="2" t="s">
        <v>16761</v>
      </c>
      <c r="B16914" s="2">
        <v>1.0</v>
      </c>
      <c r="C16914" t="str">
        <f>IFERROR(__xludf.DUMMYFUNCTION("TO_TEXT(B16914)"),"1")</f>
        <v>1</v>
      </c>
    </row>
    <row r="16915">
      <c r="A16915" s="2">
        <v>18100.0</v>
      </c>
      <c r="B16915" s="2">
        <v>1.0</v>
      </c>
      <c r="C16915" t="str">
        <f>IFERROR(__xludf.DUMMYFUNCTION("TO_TEXT(B16915)"),"1")</f>
        <v>1</v>
      </c>
    </row>
    <row r="16916">
      <c r="A16916" s="2" t="s">
        <v>16762</v>
      </c>
      <c r="B16916" s="2">
        <v>1.0</v>
      </c>
      <c r="C16916" t="str">
        <f>IFERROR(__xludf.DUMMYFUNCTION("TO_TEXT(B16916)"),"1")</f>
        <v>1</v>
      </c>
    </row>
    <row r="16917">
      <c r="A16917" s="2" t="s">
        <v>16763</v>
      </c>
      <c r="B16917" s="2">
        <v>1.0</v>
      </c>
      <c r="C16917" t="str">
        <f>IFERROR(__xludf.DUMMYFUNCTION("TO_TEXT(B16917)"),"1")</f>
        <v>1</v>
      </c>
    </row>
    <row r="16918">
      <c r="A16918" s="2" t="s">
        <v>16764</v>
      </c>
      <c r="B16918" s="2">
        <v>1.0</v>
      </c>
      <c r="C16918" t="str">
        <f>IFERROR(__xludf.DUMMYFUNCTION("TO_TEXT(B16918)"),"1")</f>
        <v>1</v>
      </c>
    </row>
    <row r="16919">
      <c r="A16919" s="2" t="s">
        <v>16765</v>
      </c>
      <c r="B16919" s="2">
        <v>1.0</v>
      </c>
      <c r="C16919" t="str">
        <f>IFERROR(__xludf.DUMMYFUNCTION("TO_TEXT(B16919)"),"1")</f>
        <v>1</v>
      </c>
    </row>
    <row r="16920">
      <c r="A16920" s="2" t="s">
        <v>16766</v>
      </c>
      <c r="B16920" s="2">
        <v>1.0</v>
      </c>
      <c r="C16920" t="str">
        <f>IFERROR(__xludf.DUMMYFUNCTION("TO_TEXT(B16920)"),"1")</f>
        <v>1</v>
      </c>
    </row>
    <row r="16921">
      <c r="A16921" s="2" t="s">
        <v>16767</v>
      </c>
      <c r="B16921" s="2">
        <v>1.0</v>
      </c>
      <c r="C16921" t="str">
        <f>IFERROR(__xludf.DUMMYFUNCTION("TO_TEXT(B16921)"),"1")</f>
        <v>1</v>
      </c>
    </row>
    <row r="16922">
      <c r="A16922" s="2" t="s">
        <v>16768</v>
      </c>
      <c r="B16922" s="2">
        <v>1.0</v>
      </c>
      <c r="C16922" t="str">
        <f>IFERROR(__xludf.DUMMYFUNCTION("TO_TEXT(B16922)"),"1")</f>
        <v>1</v>
      </c>
    </row>
    <row r="16923">
      <c r="A16923" s="2" t="s">
        <v>16769</v>
      </c>
      <c r="B16923" s="2">
        <v>1.0</v>
      </c>
      <c r="C16923" t="str">
        <f>IFERROR(__xludf.DUMMYFUNCTION("TO_TEXT(B16923)"),"1")</f>
        <v>1</v>
      </c>
    </row>
    <row r="16924">
      <c r="A16924" s="2" t="s">
        <v>16770</v>
      </c>
      <c r="B16924" s="2">
        <v>1.0</v>
      </c>
      <c r="C16924" t="str">
        <f>IFERROR(__xludf.DUMMYFUNCTION("TO_TEXT(B16924)"),"1")</f>
        <v>1</v>
      </c>
    </row>
    <row r="16925">
      <c r="A16925" s="2" t="s">
        <v>16771</v>
      </c>
      <c r="B16925" s="2">
        <v>1.0</v>
      </c>
      <c r="C16925" t="str">
        <f>IFERROR(__xludf.DUMMYFUNCTION("TO_TEXT(B16925)"),"1")</f>
        <v>1</v>
      </c>
    </row>
    <row r="16926">
      <c r="A16926" s="2" t="s">
        <v>16772</v>
      </c>
      <c r="B16926" s="2">
        <v>1.0</v>
      </c>
      <c r="C16926" t="str">
        <f>IFERROR(__xludf.DUMMYFUNCTION("TO_TEXT(B16926)"),"1")</f>
        <v>1</v>
      </c>
    </row>
    <row r="16927">
      <c r="A16927" s="2" t="s">
        <v>16773</v>
      </c>
      <c r="B16927" s="2">
        <v>1.0</v>
      </c>
      <c r="C16927" t="str">
        <f>IFERROR(__xludf.DUMMYFUNCTION("TO_TEXT(B16927)"),"1")</f>
        <v>1</v>
      </c>
    </row>
    <row r="16928">
      <c r="A16928" s="2" t="s">
        <v>16774</v>
      </c>
      <c r="B16928" s="2">
        <v>1.0</v>
      </c>
      <c r="C16928" t="str">
        <f>IFERROR(__xludf.DUMMYFUNCTION("TO_TEXT(B16928)"),"1")</f>
        <v>1</v>
      </c>
    </row>
    <row r="16929">
      <c r="A16929" s="2" t="s">
        <v>16775</v>
      </c>
      <c r="B16929" s="2">
        <v>1.0</v>
      </c>
      <c r="C16929" t="str">
        <f>IFERROR(__xludf.DUMMYFUNCTION("TO_TEXT(B16929)"),"1")</f>
        <v>1</v>
      </c>
    </row>
    <row r="16930">
      <c r="A16930" s="2" t="s">
        <v>16776</v>
      </c>
      <c r="B16930" s="2">
        <v>1.0</v>
      </c>
      <c r="C16930" t="str">
        <f>IFERROR(__xludf.DUMMYFUNCTION("TO_TEXT(B16930)"),"1")</f>
        <v>1</v>
      </c>
    </row>
    <row r="16931">
      <c r="A16931" s="2" t="s">
        <v>16777</v>
      </c>
      <c r="B16931" s="2">
        <v>1.0</v>
      </c>
      <c r="C16931" t="str">
        <f>IFERROR(__xludf.DUMMYFUNCTION("TO_TEXT(B16931)"),"1")</f>
        <v>1</v>
      </c>
    </row>
    <row r="16932">
      <c r="A16932" s="2" t="s">
        <v>16778</v>
      </c>
      <c r="B16932" s="2">
        <v>1.0</v>
      </c>
      <c r="C16932" t="str">
        <f>IFERROR(__xludf.DUMMYFUNCTION("TO_TEXT(B16932)"),"1")</f>
        <v>1</v>
      </c>
    </row>
    <row r="16933">
      <c r="A16933" s="2" t="s">
        <v>16779</v>
      </c>
      <c r="B16933" s="2">
        <v>1.0</v>
      </c>
      <c r="C16933" t="str">
        <f>IFERROR(__xludf.DUMMYFUNCTION("TO_TEXT(B16933)"),"1")</f>
        <v>1</v>
      </c>
    </row>
    <row r="16934">
      <c r="A16934" s="2" t="s">
        <v>16780</v>
      </c>
      <c r="B16934" s="2">
        <v>1.0</v>
      </c>
      <c r="C16934" t="str">
        <f>IFERROR(__xludf.DUMMYFUNCTION("TO_TEXT(B16934)"),"1")</f>
        <v>1</v>
      </c>
    </row>
    <row r="16935">
      <c r="A16935" s="2" t="s">
        <v>16781</v>
      </c>
      <c r="B16935" s="2">
        <v>1.0</v>
      </c>
      <c r="C16935" t="str">
        <f>IFERROR(__xludf.DUMMYFUNCTION("TO_TEXT(B16935)"),"1")</f>
        <v>1</v>
      </c>
    </row>
    <row r="16936">
      <c r="A16936" s="2" t="s">
        <v>16782</v>
      </c>
      <c r="B16936" s="2">
        <v>1.0</v>
      </c>
      <c r="C16936" t="str">
        <f>IFERROR(__xludf.DUMMYFUNCTION("TO_TEXT(B16936)"),"1")</f>
        <v>1</v>
      </c>
    </row>
    <row r="16937">
      <c r="A16937" s="2" t="s">
        <v>16783</v>
      </c>
      <c r="B16937" s="2">
        <v>1.0</v>
      </c>
      <c r="C16937" t="str">
        <f>IFERROR(__xludf.DUMMYFUNCTION("TO_TEXT(B16937)"),"1")</f>
        <v>1</v>
      </c>
    </row>
    <row r="16938">
      <c r="A16938" s="2" t="s">
        <v>16784</v>
      </c>
      <c r="B16938" s="2">
        <v>1.0</v>
      </c>
      <c r="C16938" t="str">
        <f>IFERROR(__xludf.DUMMYFUNCTION("TO_TEXT(B16938)"),"1")</f>
        <v>1</v>
      </c>
    </row>
    <row r="16939">
      <c r="A16939" s="2" t="s">
        <v>16785</v>
      </c>
      <c r="B16939" s="2">
        <v>1.0</v>
      </c>
      <c r="C16939" t="str">
        <f>IFERROR(__xludf.DUMMYFUNCTION("TO_TEXT(B16939)"),"1")</f>
        <v>1</v>
      </c>
    </row>
    <row r="16940">
      <c r="A16940" s="2" t="s">
        <v>16786</v>
      </c>
      <c r="B16940" s="2">
        <v>1.0</v>
      </c>
      <c r="C16940" t="str">
        <f>IFERROR(__xludf.DUMMYFUNCTION("TO_TEXT(B16940)"),"1")</f>
        <v>1</v>
      </c>
    </row>
    <row r="16941">
      <c r="A16941" s="2" t="s">
        <v>16787</v>
      </c>
      <c r="B16941" s="2">
        <v>1.0</v>
      </c>
      <c r="C16941" t="str">
        <f>IFERROR(__xludf.DUMMYFUNCTION("TO_TEXT(B16941)"),"1")</f>
        <v>1</v>
      </c>
    </row>
    <row r="16942">
      <c r="A16942" s="12" t="s">
        <v>10223</v>
      </c>
      <c r="B16942" s="2">
        <v>1.0</v>
      </c>
      <c r="C16942" t="str">
        <f>IFERROR(__xludf.DUMMYFUNCTION("TO_TEXT(B16942)"),"1")</f>
        <v>1</v>
      </c>
    </row>
    <row r="16943">
      <c r="A16943" s="2" t="s">
        <v>16788</v>
      </c>
      <c r="B16943" s="2">
        <v>1.0</v>
      </c>
      <c r="C16943" t="str">
        <f>IFERROR(__xludf.DUMMYFUNCTION("TO_TEXT(B16943)"),"1")</f>
        <v>1</v>
      </c>
    </row>
    <row r="16944">
      <c r="A16944" s="2" t="s">
        <v>16789</v>
      </c>
      <c r="B16944" s="2">
        <v>1.0</v>
      </c>
      <c r="C16944" t="str">
        <f>IFERROR(__xludf.DUMMYFUNCTION("TO_TEXT(B16944)"),"1")</f>
        <v>1</v>
      </c>
    </row>
    <row r="16945">
      <c r="A16945" s="2" t="s">
        <v>16790</v>
      </c>
      <c r="B16945" s="2">
        <v>1.0</v>
      </c>
      <c r="C16945" t="str">
        <f>IFERROR(__xludf.DUMMYFUNCTION("TO_TEXT(B16945)"),"1")</f>
        <v>1</v>
      </c>
    </row>
    <row r="16946">
      <c r="A16946" s="2" t="s">
        <v>16791</v>
      </c>
      <c r="B16946" s="2">
        <v>1.0</v>
      </c>
      <c r="C16946" t="str">
        <f>IFERROR(__xludf.DUMMYFUNCTION("TO_TEXT(B16946)"),"1")</f>
        <v>1</v>
      </c>
    </row>
    <row r="16947">
      <c r="A16947" s="2" t="s">
        <v>16792</v>
      </c>
      <c r="B16947" s="2">
        <v>1.0</v>
      </c>
      <c r="C16947" t="str">
        <f>IFERROR(__xludf.DUMMYFUNCTION("TO_TEXT(B16947)"),"1")</f>
        <v>1</v>
      </c>
    </row>
    <row r="16948">
      <c r="A16948" s="2" t="s">
        <v>16793</v>
      </c>
      <c r="B16948" s="2">
        <v>1.0</v>
      </c>
      <c r="C16948" t="str">
        <f>IFERROR(__xludf.DUMMYFUNCTION("TO_TEXT(B16948)"),"1")</f>
        <v>1</v>
      </c>
    </row>
    <row r="16949">
      <c r="A16949" s="2" t="s">
        <v>16794</v>
      </c>
      <c r="B16949" s="2">
        <v>1.0</v>
      </c>
      <c r="C16949" t="str">
        <f>IFERROR(__xludf.DUMMYFUNCTION("TO_TEXT(B16949)"),"1")</f>
        <v>1</v>
      </c>
    </row>
    <row r="16950">
      <c r="A16950" s="2" t="s">
        <v>16795</v>
      </c>
      <c r="B16950" s="2">
        <v>1.0</v>
      </c>
      <c r="C16950" t="str">
        <f>IFERROR(__xludf.DUMMYFUNCTION("TO_TEXT(B16950)"),"1")</f>
        <v>1</v>
      </c>
    </row>
    <row r="16951">
      <c r="A16951" s="2" t="s">
        <v>16796</v>
      </c>
      <c r="B16951" s="2">
        <v>1.0</v>
      </c>
      <c r="C16951" t="str">
        <f>IFERROR(__xludf.DUMMYFUNCTION("TO_TEXT(B16951)"),"1")</f>
        <v>1</v>
      </c>
    </row>
    <row r="16952">
      <c r="A16952" s="2" t="s">
        <v>16797</v>
      </c>
      <c r="B16952" s="2">
        <v>1.0</v>
      </c>
      <c r="C16952" t="str">
        <f>IFERROR(__xludf.DUMMYFUNCTION("TO_TEXT(B16952)"),"1")</f>
        <v>1</v>
      </c>
    </row>
    <row r="16953">
      <c r="A16953" s="2" t="s">
        <v>16798</v>
      </c>
      <c r="B16953" s="2">
        <v>1.0</v>
      </c>
      <c r="C16953" t="str">
        <f>IFERROR(__xludf.DUMMYFUNCTION("TO_TEXT(B16953)"),"1")</f>
        <v>1</v>
      </c>
    </row>
    <row r="16954">
      <c r="A16954" s="2" t="s">
        <v>16799</v>
      </c>
      <c r="B16954" s="2">
        <v>1.0</v>
      </c>
      <c r="C16954" t="str">
        <f>IFERROR(__xludf.DUMMYFUNCTION("TO_TEXT(B16954)"),"1")</f>
        <v>1</v>
      </c>
    </row>
    <row r="16955">
      <c r="A16955" s="2" t="s">
        <v>16800</v>
      </c>
      <c r="B16955" s="2">
        <v>1.0</v>
      </c>
      <c r="C16955" t="str">
        <f>IFERROR(__xludf.DUMMYFUNCTION("TO_TEXT(B16955)"),"1")</f>
        <v>1</v>
      </c>
    </row>
    <row r="16956">
      <c r="A16956" s="2" t="s">
        <v>16801</v>
      </c>
      <c r="B16956" s="2">
        <v>1.0</v>
      </c>
      <c r="C16956" t="str">
        <f>IFERROR(__xludf.DUMMYFUNCTION("TO_TEXT(B16956)"),"1")</f>
        <v>1</v>
      </c>
    </row>
    <row r="16957">
      <c r="A16957" s="2" t="s">
        <v>16802</v>
      </c>
      <c r="B16957" s="2">
        <v>1.0</v>
      </c>
      <c r="C16957" t="str">
        <f>IFERROR(__xludf.DUMMYFUNCTION("TO_TEXT(B16957)"),"1")</f>
        <v>1</v>
      </c>
    </row>
    <row r="16958">
      <c r="A16958" s="2" t="s">
        <v>16803</v>
      </c>
      <c r="B16958" s="2">
        <v>1.0</v>
      </c>
      <c r="C16958" t="str">
        <f>IFERROR(__xludf.DUMMYFUNCTION("TO_TEXT(B16958)"),"1")</f>
        <v>1</v>
      </c>
    </row>
    <row r="16959">
      <c r="A16959" s="2" t="s">
        <v>16804</v>
      </c>
      <c r="B16959" s="2">
        <v>1.0</v>
      </c>
      <c r="C16959" t="str">
        <f>IFERROR(__xludf.DUMMYFUNCTION("TO_TEXT(B16959)"),"1")</f>
        <v>1</v>
      </c>
    </row>
    <row r="16960">
      <c r="A16960" s="2" t="s">
        <v>16805</v>
      </c>
      <c r="B16960" s="2">
        <v>1.0</v>
      </c>
      <c r="C16960" t="str">
        <f>IFERROR(__xludf.DUMMYFUNCTION("TO_TEXT(B16960)"),"1")</f>
        <v>1</v>
      </c>
    </row>
    <row r="16961">
      <c r="A16961" s="2" t="s">
        <v>16806</v>
      </c>
      <c r="B16961" s="2">
        <v>1.0</v>
      </c>
      <c r="C16961" t="str">
        <f>IFERROR(__xludf.DUMMYFUNCTION("TO_TEXT(B16961)"),"1")</f>
        <v>1</v>
      </c>
    </row>
    <row r="16962">
      <c r="A16962" s="2" t="s">
        <v>16807</v>
      </c>
      <c r="B16962" s="2">
        <v>1.0</v>
      </c>
      <c r="C16962" t="str">
        <f>IFERROR(__xludf.DUMMYFUNCTION("TO_TEXT(B16962)"),"1")</f>
        <v>1</v>
      </c>
    </row>
    <row r="16963">
      <c r="A16963" s="2" t="s">
        <v>16808</v>
      </c>
      <c r="B16963" s="2">
        <v>1.0</v>
      </c>
      <c r="C16963" t="str">
        <f>IFERROR(__xludf.DUMMYFUNCTION("TO_TEXT(B16963)"),"1")</f>
        <v>1</v>
      </c>
    </row>
    <row r="16964">
      <c r="A16964" s="2" t="s">
        <v>16809</v>
      </c>
      <c r="B16964" s="2">
        <v>1.0</v>
      </c>
      <c r="C16964" t="str">
        <f>IFERROR(__xludf.DUMMYFUNCTION("TO_TEXT(B16964)"),"1")</f>
        <v>1</v>
      </c>
    </row>
    <row r="16965">
      <c r="A16965" s="2" t="s">
        <v>16810</v>
      </c>
      <c r="B16965" s="2">
        <v>1.0</v>
      </c>
      <c r="C16965" t="str">
        <f>IFERROR(__xludf.DUMMYFUNCTION("TO_TEXT(B16965)"),"1")</f>
        <v>1</v>
      </c>
    </row>
    <row r="16966">
      <c r="A16966" s="2" t="s">
        <v>16811</v>
      </c>
      <c r="B16966" s="2">
        <v>1.0</v>
      </c>
      <c r="C16966" t="str">
        <f>IFERROR(__xludf.DUMMYFUNCTION("TO_TEXT(B16966)"),"1")</f>
        <v>1</v>
      </c>
    </row>
    <row r="16967">
      <c r="A16967" s="2" t="s">
        <v>16812</v>
      </c>
      <c r="B16967" s="2">
        <v>1.0</v>
      </c>
      <c r="C16967" t="str">
        <f>IFERROR(__xludf.DUMMYFUNCTION("TO_TEXT(B16967)"),"1")</f>
        <v>1</v>
      </c>
    </row>
    <row r="16968">
      <c r="A16968" s="2" t="s">
        <v>16813</v>
      </c>
      <c r="B16968" s="2">
        <v>1.0</v>
      </c>
      <c r="C16968" t="str">
        <f>IFERROR(__xludf.DUMMYFUNCTION("TO_TEXT(B16968)"),"1")</f>
        <v>1</v>
      </c>
    </row>
    <row r="16969">
      <c r="A16969" s="2" t="s">
        <v>16814</v>
      </c>
      <c r="B16969" s="2">
        <v>1.0</v>
      </c>
      <c r="C16969" t="str">
        <f>IFERROR(__xludf.DUMMYFUNCTION("TO_TEXT(B16969)"),"1")</f>
        <v>1</v>
      </c>
    </row>
    <row r="16970">
      <c r="A16970" s="2" t="s">
        <v>16815</v>
      </c>
      <c r="B16970" s="2">
        <v>1.0</v>
      </c>
      <c r="C16970" t="str">
        <f>IFERROR(__xludf.DUMMYFUNCTION("TO_TEXT(B16970)"),"1")</f>
        <v>1</v>
      </c>
    </row>
    <row r="16971">
      <c r="A16971" s="2" t="s">
        <v>16816</v>
      </c>
      <c r="B16971" s="2">
        <v>1.0</v>
      </c>
      <c r="C16971" t="str">
        <f>IFERROR(__xludf.DUMMYFUNCTION("TO_TEXT(B16971)"),"1")</f>
        <v>1</v>
      </c>
    </row>
    <row r="16972">
      <c r="A16972" s="2" t="s">
        <v>16817</v>
      </c>
      <c r="B16972" s="2">
        <v>1.0</v>
      </c>
      <c r="C16972" t="str">
        <f>IFERROR(__xludf.DUMMYFUNCTION("TO_TEXT(B16972)"),"1")</f>
        <v>1</v>
      </c>
    </row>
    <row r="16973">
      <c r="A16973" s="2" t="s">
        <v>16818</v>
      </c>
      <c r="B16973" s="2">
        <v>1.0</v>
      </c>
      <c r="C16973" t="str">
        <f>IFERROR(__xludf.DUMMYFUNCTION("TO_TEXT(B16973)"),"1")</f>
        <v>1</v>
      </c>
    </row>
    <row r="16974">
      <c r="A16974" s="2" t="s">
        <v>16819</v>
      </c>
      <c r="B16974" s="2">
        <v>1.0</v>
      </c>
      <c r="C16974" t="str">
        <f>IFERROR(__xludf.DUMMYFUNCTION("TO_TEXT(B16974)"),"1")</f>
        <v>1</v>
      </c>
    </row>
    <row r="16975">
      <c r="A16975" s="2" t="s">
        <v>16820</v>
      </c>
      <c r="B16975" s="2">
        <v>1.0</v>
      </c>
      <c r="C16975" t="str">
        <f>IFERROR(__xludf.DUMMYFUNCTION("TO_TEXT(B16975)"),"1")</f>
        <v>1</v>
      </c>
    </row>
    <row r="16976">
      <c r="A16976" s="2" t="s">
        <v>16821</v>
      </c>
      <c r="B16976" s="2">
        <v>1.0</v>
      </c>
      <c r="C16976" t="str">
        <f>IFERROR(__xludf.DUMMYFUNCTION("TO_TEXT(B16976)"),"1")</f>
        <v>1</v>
      </c>
    </row>
    <row r="16977">
      <c r="A16977" s="2" t="s">
        <v>16822</v>
      </c>
      <c r="B16977" s="2">
        <v>1.0</v>
      </c>
      <c r="C16977" t="str">
        <f>IFERROR(__xludf.DUMMYFUNCTION("TO_TEXT(B16977)"),"1")</f>
        <v>1</v>
      </c>
    </row>
    <row r="16978">
      <c r="A16978" s="2" t="s">
        <v>16823</v>
      </c>
      <c r="B16978" s="2">
        <v>1.0</v>
      </c>
      <c r="C16978" t="str">
        <f>IFERROR(__xludf.DUMMYFUNCTION("TO_TEXT(B16978)"),"1")</f>
        <v>1</v>
      </c>
    </row>
    <row r="16979">
      <c r="A16979" s="2" t="s">
        <v>16824</v>
      </c>
      <c r="B16979" s="2">
        <v>1.0</v>
      </c>
      <c r="C16979" t="str">
        <f>IFERROR(__xludf.DUMMYFUNCTION("TO_TEXT(B16979)"),"1")</f>
        <v>1</v>
      </c>
    </row>
    <row r="16980">
      <c r="A16980" s="2" t="s">
        <v>16825</v>
      </c>
      <c r="B16980" s="2">
        <v>1.0</v>
      </c>
      <c r="C16980" t="str">
        <f>IFERROR(__xludf.DUMMYFUNCTION("TO_TEXT(B16980)"),"1")</f>
        <v>1</v>
      </c>
    </row>
    <row r="16981">
      <c r="A16981" s="2" t="s">
        <v>16826</v>
      </c>
      <c r="B16981" s="2">
        <v>1.0</v>
      </c>
      <c r="C16981" t="str">
        <f>IFERROR(__xludf.DUMMYFUNCTION("TO_TEXT(B16981)"),"1")</f>
        <v>1</v>
      </c>
    </row>
    <row r="16982">
      <c r="A16982" s="2" t="s">
        <v>16827</v>
      </c>
      <c r="B16982" s="2">
        <v>1.0</v>
      </c>
      <c r="C16982" t="str">
        <f>IFERROR(__xludf.DUMMYFUNCTION("TO_TEXT(B16982)"),"1")</f>
        <v>1</v>
      </c>
    </row>
    <row r="16983">
      <c r="A16983" s="2" t="s">
        <v>16828</v>
      </c>
      <c r="B16983" s="2">
        <v>1.0</v>
      </c>
      <c r="C16983" t="str">
        <f>IFERROR(__xludf.DUMMYFUNCTION("TO_TEXT(B16983)"),"1")</f>
        <v>1</v>
      </c>
    </row>
    <row r="16984">
      <c r="A16984" s="2" t="s">
        <v>16829</v>
      </c>
      <c r="B16984" s="2">
        <v>1.0</v>
      </c>
      <c r="C16984" t="str">
        <f>IFERROR(__xludf.DUMMYFUNCTION("TO_TEXT(B16984)"),"1")</f>
        <v>1</v>
      </c>
    </row>
    <row r="16985">
      <c r="A16985" s="2" t="s">
        <v>16830</v>
      </c>
      <c r="B16985" s="2">
        <v>1.0</v>
      </c>
      <c r="C16985" t="str">
        <f>IFERROR(__xludf.DUMMYFUNCTION("TO_TEXT(B16985)"),"1")</f>
        <v>1</v>
      </c>
    </row>
    <row r="16986">
      <c r="A16986" s="2" t="s">
        <v>16831</v>
      </c>
      <c r="B16986" s="2">
        <v>1.0</v>
      </c>
      <c r="C16986" t="str">
        <f>IFERROR(__xludf.DUMMYFUNCTION("TO_TEXT(B16986)"),"1")</f>
        <v>1</v>
      </c>
    </row>
    <row r="16987">
      <c r="A16987" s="2" t="s">
        <v>16832</v>
      </c>
      <c r="B16987" s="2">
        <v>1.0</v>
      </c>
      <c r="C16987" t="str">
        <f>IFERROR(__xludf.DUMMYFUNCTION("TO_TEXT(B16987)"),"1")</f>
        <v>1</v>
      </c>
    </row>
    <row r="16988">
      <c r="A16988" s="2" t="s">
        <v>16833</v>
      </c>
      <c r="B16988" s="2">
        <v>1.0</v>
      </c>
      <c r="C16988" t="str">
        <f>IFERROR(__xludf.DUMMYFUNCTION("TO_TEXT(B16988)"),"1")</f>
        <v>1</v>
      </c>
    </row>
    <row r="16989">
      <c r="A16989" s="2" t="s">
        <v>16834</v>
      </c>
      <c r="B16989" s="2">
        <v>1.0</v>
      </c>
      <c r="C16989" t="str">
        <f>IFERROR(__xludf.DUMMYFUNCTION("TO_TEXT(B16989)"),"1")</f>
        <v>1</v>
      </c>
    </row>
    <row r="16990">
      <c r="A16990" s="2" t="s">
        <v>16835</v>
      </c>
      <c r="B16990" s="2">
        <v>1.0</v>
      </c>
      <c r="C16990" t="str">
        <f>IFERROR(__xludf.DUMMYFUNCTION("TO_TEXT(B16990)"),"1")</f>
        <v>1</v>
      </c>
    </row>
    <row r="16991">
      <c r="A16991" s="2" t="s">
        <v>16836</v>
      </c>
      <c r="B16991" s="2">
        <v>1.0</v>
      </c>
      <c r="C16991" t="str">
        <f>IFERROR(__xludf.DUMMYFUNCTION("TO_TEXT(B16991)"),"1")</f>
        <v>1</v>
      </c>
    </row>
    <row r="16992">
      <c r="A16992" s="2" t="s">
        <v>16837</v>
      </c>
      <c r="B16992" s="2">
        <v>1.0</v>
      </c>
      <c r="C16992" t="str">
        <f>IFERROR(__xludf.DUMMYFUNCTION("TO_TEXT(B16992)"),"1")</f>
        <v>1</v>
      </c>
    </row>
    <row r="16993">
      <c r="A16993" s="2" t="s">
        <v>16838</v>
      </c>
      <c r="B16993" s="2">
        <v>1.0</v>
      </c>
      <c r="C16993" t="str">
        <f>IFERROR(__xludf.DUMMYFUNCTION("TO_TEXT(B16993)"),"1")</f>
        <v>1</v>
      </c>
    </row>
    <row r="16994">
      <c r="A16994" s="2" t="s">
        <v>16839</v>
      </c>
      <c r="B16994" s="2">
        <v>1.0</v>
      </c>
      <c r="C16994" t="str">
        <f>IFERROR(__xludf.DUMMYFUNCTION("TO_TEXT(B16994)"),"1")</f>
        <v>1</v>
      </c>
    </row>
    <row r="16995">
      <c r="A16995" s="2" t="s">
        <v>16840</v>
      </c>
      <c r="B16995" s="2">
        <v>1.0</v>
      </c>
      <c r="C16995" t="str">
        <f>IFERROR(__xludf.DUMMYFUNCTION("TO_TEXT(B16995)"),"1")</f>
        <v>1</v>
      </c>
    </row>
    <row r="16996">
      <c r="A16996" s="2" t="s">
        <v>16841</v>
      </c>
      <c r="B16996" s="2">
        <v>1.0</v>
      </c>
      <c r="C16996" t="str">
        <f>IFERROR(__xludf.DUMMYFUNCTION("TO_TEXT(B16996)"),"1")</f>
        <v>1</v>
      </c>
    </row>
    <row r="16997">
      <c r="A16997" s="2" t="s">
        <v>16842</v>
      </c>
      <c r="B16997" s="2">
        <v>1.0</v>
      </c>
      <c r="C16997" t="str">
        <f>IFERROR(__xludf.DUMMYFUNCTION("TO_TEXT(B16997)"),"1")</f>
        <v>1</v>
      </c>
    </row>
    <row r="16998">
      <c r="A16998" s="2" t="s">
        <v>16843</v>
      </c>
      <c r="B16998" s="2">
        <v>1.0</v>
      </c>
      <c r="C16998" t="str">
        <f>IFERROR(__xludf.DUMMYFUNCTION("TO_TEXT(B16998)"),"1")</f>
        <v>1</v>
      </c>
    </row>
    <row r="16999">
      <c r="A16999" s="2" t="s">
        <v>16844</v>
      </c>
      <c r="B16999" s="2">
        <v>1.0</v>
      </c>
      <c r="C16999" t="str">
        <f>IFERROR(__xludf.DUMMYFUNCTION("TO_TEXT(B16999)"),"1")</f>
        <v>1</v>
      </c>
    </row>
    <row r="17000">
      <c r="A17000" s="2" t="s">
        <v>16845</v>
      </c>
      <c r="B17000" s="2">
        <v>1.0</v>
      </c>
      <c r="C17000" t="str">
        <f>IFERROR(__xludf.DUMMYFUNCTION("TO_TEXT(B17000)"),"1")</f>
        <v>1</v>
      </c>
    </row>
    <row r="17001">
      <c r="A17001" s="2" t="s">
        <v>16846</v>
      </c>
      <c r="B17001" s="2">
        <v>1.0</v>
      </c>
      <c r="C17001" t="str">
        <f>IFERROR(__xludf.DUMMYFUNCTION("TO_TEXT(B17001)"),"1")</f>
        <v>1</v>
      </c>
    </row>
    <row r="17002">
      <c r="A17002" s="2" t="s">
        <v>16847</v>
      </c>
      <c r="B17002" s="2">
        <v>1.0</v>
      </c>
      <c r="C17002" t="str">
        <f>IFERROR(__xludf.DUMMYFUNCTION("TO_TEXT(B17002)"),"1")</f>
        <v>1</v>
      </c>
    </row>
    <row r="17003">
      <c r="A17003" s="2" t="s">
        <v>16848</v>
      </c>
      <c r="B17003" s="2">
        <v>1.0</v>
      </c>
      <c r="C17003" t="str">
        <f>IFERROR(__xludf.DUMMYFUNCTION("TO_TEXT(B17003)"),"1")</f>
        <v>1</v>
      </c>
    </row>
    <row r="17004">
      <c r="A17004" s="2" t="s">
        <v>16849</v>
      </c>
      <c r="B17004" s="2">
        <v>1.0</v>
      </c>
      <c r="C17004" t="str">
        <f>IFERROR(__xludf.DUMMYFUNCTION("TO_TEXT(B17004)"),"1")</f>
        <v>1</v>
      </c>
    </row>
    <row r="17005">
      <c r="A17005" s="2" t="s">
        <v>16850</v>
      </c>
      <c r="B17005" s="2">
        <v>1.0</v>
      </c>
      <c r="C17005" t="str">
        <f>IFERROR(__xludf.DUMMYFUNCTION("TO_TEXT(B17005)"),"1")</f>
        <v>1</v>
      </c>
    </row>
    <row r="17006">
      <c r="A17006" s="2" t="s">
        <v>16851</v>
      </c>
      <c r="B17006" s="2">
        <v>1.0</v>
      </c>
      <c r="C17006" t="str">
        <f>IFERROR(__xludf.DUMMYFUNCTION("TO_TEXT(B17006)"),"1")</f>
        <v>1</v>
      </c>
    </row>
    <row r="17007">
      <c r="A17007" s="2" t="s">
        <v>16852</v>
      </c>
      <c r="B17007" s="2">
        <v>1.0</v>
      </c>
      <c r="C17007" t="str">
        <f>IFERROR(__xludf.DUMMYFUNCTION("TO_TEXT(B17007)"),"1")</f>
        <v>1</v>
      </c>
    </row>
    <row r="17008">
      <c r="A17008" s="2" t="s">
        <v>16853</v>
      </c>
      <c r="B17008" s="2">
        <v>1.0</v>
      </c>
      <c r="C17008" t="str">
        <f>IFERROR(__xludf.DUMMYFUNCTION("TO_TEXT(B17008)"),"1")</f>
        <v>1</v>
      </c>
    </row>
    <row r="17009">
      <c r="A17009" s="2" t="s">
        <v>16854</v>
      </c>
      <c r="B17009" s="2">
        <v>1.0</v>
      </c>
      <c r="C17009" t="str">
        <f>IFERROR(__xludf.DUMMYFUNCTION("TO_TEXT(B17009)"),"1")</f>
        <v>1</v>
      </c>
    </row>
    <row r="17010">
      <c r="A17010" s="2" t="s">
        <v>16855</v>
      </c>
      <c r="B17010" s="2">
        <v>1.0</v>
      </c>
      <c r="C17010" t="str">
        <f>IFERROR(__xludf.DUMMYFUNCTION("TO_TEXT(B17010)"),"1")</f>
        <v>1</v>
      </c>
    </row>
    <row r="17011">
      <c r="A17011" s="2" t="s">
        <v>16856</v>
      </c>
      <c r="B17011" s="2">
        <v>1.0</v>
      </c>
      <c r="C17011" t="str">
        <f>IFERROR(__xludf.DUMMYFUNCTION("TO_TEXT(B17011)"),"1")</f>
        <v>1</v>
      </c>
    </row>
    <row r="17012">
      <c r="A17012" s="2" t="s">
        <v>16857</v>
      </c>
      <c r="B17012" s="2">
        <v>1.0</v>
      </c>
      <c r="C17012" t="str">
        <f>IFERROR(__xludf.DUMMYFUNCTION("TO_TEXT(B17012)"),"1")</f>
        <v>1</v>
      </c>
    </row>
    <row r="17013">
      <c r="A17013" s="2" t="s">
        <v>16858</v>
      </c>
      <c r="B17013" s="2">
        <v>1.0</v>
      </c>
      <c r="C17013" t="str">
        <f>IFERROR(__xludf.DUMMYFUNCTION("TO_TEXT(B17013)"),"1")</f>
        <v>1</v>
      </c>
    </row>
    <row r="17014">
      <c r="A17014" s="2" t="s">
        <v>16859</v>
      </c>
      <c r="B17014" s="2">
        <v>1.0</v>
      </c>
      <c r="C17014" t="str">
        <f>IFERROR(__xludf.DUMMYFUNCTION("TO_TEXT(B17014)"),"1")</f>
        <v>1</v>
      </c>
    </row>
    <row r="17015">
      <c r="A17015" s="2" t="s">
        <v>16860</v>
      </c>
      <c r="B17015" s="2">
        <v>1.0</v>
      </c>
      <c r="C17015" t="str">
        <f>IFERROR(__xludf.DUMMYFUNCTION("TO_TEXT(B17015)"),"1")</f>
        <v>1</v>
      </c>
    </row>
    <row r="17016">
      <c r="A17016" s="2" t="s">
        <v>16861</v>
      </c>
      <c r="B17016" s="2">
        <v>1.0</v>
      </c>
      <c r="C17016" t="str">
        <f>IFERROR(__xludf.DUMMYFUNCTION("TO_TEXT(B17016)"),"1")</f>
        <v>1</v>
      </c>
    </row>
    <row r="17017">
      <c r="A17017" s="2" t="s">
        <v>16862</v>
      </c>
      <c r="B17017" s="2">
        <v>1.0</v>
      </c>
      <c r="C17017" t="str">
        <f>IFERROR(__xludf.DUMMYFUNCTION("TO_TEXT(B17017)"),"1")</f>
        <v>1</v>
      </c>
    </row>
    <row r="17018">
      <c r="A17018" s="2" t="s">
        <v>16863</v>
      </c>
      <c r="B17018" s="2">
        <v>1.0</v>
      </c>
      <c r="C17018" t="str">
        <f>IFERROR(__xludf.DUMMYFUNCTION("TO_TEXT(B17018)"),"1")</f>
        <v>1</v>
      </c>
    </row>
    <row r="17019">
      <c r="A17019" s="2" t="s">
        <v>16864</v>
      </c>
      <c r="B17019" s="2">
        <v>1.0</v>
      </c>
      <c r="C17019" t="str">
        <f>IFERROR(__xludf.DUMMYFUNCTION("TO_TEXT(B17019)"),"1")</f>
        <v>1</v>
      </c>
    </row>
    <row r="17020">
      <c r="A17020" s="2" t="s">
        <v>16865</v>
      </c>
      <c r="B17020" s="2">
        <v>1.0</v>
      </c>
      <c r="C17020" t="str">
        <f>IFERROR(__xludf.DUMMYFUNCTION("TO_TEXT(B17020)"),"1")</f>
        <v>1</v>
      </c>
    </row>
    <row r="17021">
      <c r="A17021" s="2" t="s">
        <v>16866</v>
      </c>
      <c r="B17021" s="2">
        <v>1.0</v>
      </c>
      <c r="C17021" t="str">
        <f>IFERROR(__xludf.DUMMYFUNCTION("TO_TEXT(B17021)"),"1")</f>
        <v>1</v>
      </c>
    </row>
    <row r="17022">
      <c r="A17022" s="2" t="s">
        <v>16867</v>
      </c>
      <c r="B17022" s="2">
        <v>1.0</v>
      </c>
      <c r="C17022" t="str">
        <f>IFERROR(__xludf.DUMMYFUNCTION("TO_TEXT(B17022)"),"1")</f>
        <v>1</v>
      </c>
    </row>
    <row r="17023">
      <c r="A17023" s="2" t="s">
        <v>16868</v>
      </c>
      <c r="B17023" s="2">
        <v>1.0</v>
      </c>
      <c r="C17023" t="str">
        <f>IFERROR(__xludf.DUMMYFUNCTION("TO_TEXT(B17023)"),"1")</f>
        <v>1</v>
      </c>
    </row>
    <row r="17024">
      <c r="A17024" s="2" t="s">
        <v>16869</v>
      </c>
      <c r="B17024" s="2">
        <v>1.0</v>
      </c>
      <c r="C17024" t="str">
        <f>IFERROR(__xludf.DUMMYFUNCTION("TO_TEXT(B17024)"),"1")</f>
        <v>1</v>
      </c>
    </row>
    <row r="17025">
      <c r="A17025" s="2" t="s">
        <v>16870</v>
      </c>
      <c r="B17025" s="2">
        <v>1.0</v>
      </c>
      <c r="C17025" t="str">
        <f>IFERROR(__xludf.DUMMYFUNCTION("TO_TEXT(B17025)"),"1")</f>
        <v>1</v>
      </c>
    </row>
    <row r="17026">
      <c r="A17026" s="2" t="s">
        <v>16871</v>
      </c>
      <c r="B17026" s="2">
        <v>1.0</v>
      </c>
      <c r="C17026" t="str">
        <f>IFERROR(__xludf.DUMMYFUNCTION("TO_TEXT(B17026)"),"1")</f>
        <v>1</v>
      </c>
    </row>
    <row r="17027">
      <c r="A17027" s="2" t="s">
        <v>16872</v>
      </c>
      <c r="B17027" s="2">
        <v>1.0</v>
      </c>
      <c r="C17027" t="str">
        <f>IFERROR(__xludf.DUMMYFUNCTION("TO_TEXT(B17027)"),"1")</f>
        <v>1</v>
      </c>
    </row>
    <row r="17028">
      <c r="A17028" s="2" t="s">
        <v>16873</v>
      </c>
      <c r="B17028" s="2">
        <v>1.0</v>
      </c>
      <c r="C17028" t="str">
        <f>IFERROR(__xludf.DUMMYFUNCTION("TO_TEXT(B17028)"),"1")</f>
        <v>1</v>
      </c>
    </row>
    <row r="17029">
      <c r="A17029" s="2" t="s">
        <v>16874</v>
      </c>
      <c r="B17029" s="2">
        <v>1.0</v>
      </c>
      <c r="C17029" t="str">
        <f>IFERROR(__xludf.DUMMYFUNCTION("TO_TEXT(B17029)"),"1")</f>
        <v>1</v>
      </c>
    </row>
    <row r="17030">
      <c r="A17030" s="2" t="s">
        <v>16875</v>
      </c>
      <c r="B17030" s="2">
        <v>1.0</v>
      </c>
      <c r="C17030" t="str">
        <f>IFERROR(__xludf.DUMMYFUNCTION("TO_TEXT(B17030)"),"1")</f>
        <v>1</v>
      </c>
    </row>
    <row r="17031">
      <c r="A17031" s="2" t="s">
        <v>16876</v>
      </c>
      <c r="B17031" s="2">
        <v>1.0</v>
      </c>
      <c r="C17031" t="str">
        <f>IFERROR(__xludf.DUMMYFUNCTION("TO_TEXT(B17031)"),"1")</f>
        <v>1</v>
      </c>
    </row>
    <row r="17032">
      <c r="A17032" s="2" t="s">
        <v>16877</v>
      </c>
      <c r="B17032" s="2">
        <v>1.0</v>
      </c>
      <c r="C17032" t="str">
        <f>IFERROR(__xludf.DUMMYFUNCTION("TO_TEXT(B17032)"),"1")</f>
        <v>1</v>
      </c>
    </row>
    <row r="17033">
      <c r="A17033" s="2" t="s">
        <v>16878</v>
      </c>
      <c r="B17033" s="2">
        <v>1.0</v>
      </c>
      <c r="C17033" t="str">
        <f>IFERROR(__xludf.DUMMYFUNCTION("TO_TEXT(B17033)"),"1")</f>
        <v>1</v>
      </c>
    </row>
    <row r="17034">
      <c r="A17034" s="2" t="s">
        <v>16879</v>
      </c>
      <c r="B17034" s="2">
        <v>1.0</v>
      </c>
      <c r="C17034" t="str">
        <f>IFERROR(__xludf.DUMMYFUNCTION("TO_TEXT(B17034)"),"1")</f>
        <v>1</v>
      </c>
    </row>
    <row r="17035">
      <c r="A17035" s="2" t="s">
        <v>16880</v>
      </c>
      <c r="B17035" s="2">
        <v>1.0</v>
      </c>
      <c r="C17035" t="str">
        <f>IFERROR(__xludf.DUMMYFUNCTION("TO_TEXT(B17035)"),"1")</f>
        <v>1</v>
      </c>
    </row>
    <row r="17036">
      <c r="A17036" s="2" t="s">
        <v>16881</v>
      </c>
      <c r="B17036" s="2">
        <v>1.0</v>
      </c>
      <c r="C17036" t="str">
        <f>IFERROR(__xludf.DUMMYFUNCTION("TO_TEXT(B17036)"),"1")</f>
        <v>1</v>
      </c>
    </row>
    <row r="17037">
      <c r="A17037" s="2" t="s">
        <v>16882</v>
      </c>
      <c r="B17037" s="2">
        <v>1.0</v>
      </c>
      <c r="C17037" t="str">
        <f>IFERROR(__xludf.DUMMYFUNCTION("TO_TEXT(B17037)"),"1")</f>
        <v>1</v>
      </c>
    </row>
    <row r="17038">
      <c r="A17038" s="2" t="s">
        <v>16883</v>
      </c>
      <c r="B17038" s="2">
        <v>1.0</v>
      </c>
      <c r="C17038" t="str">
        <f>IFERROR(__xludf.DUMMYFUNCTION("TO_TEXT(B17038)"),"1")</f>
        <v>1</v>
      </c>
    </row>
    <row r="17039">
      <c r="A17039" s="2" t="s">
        <v>16884</v>
      </c>
      <c r="B17039" s="2">
        <v>1.0</v>
      </c>
      <c r="C17039" t="str">
        <f>IFERROR(__xludf.DUMMYFUNCTION("TO_TEXT(B17039)"),"1")</f>
        <v>1</v>
      </c>
    </row>
    <row r="17040">
      <c r="A17040" s="2" t="s">
        <v>16885</v>
      </c>
      <c r="B17040" s="2">
        <v>1.0</v>
      </c>
      <c r="C17040" t="str">
        <f>IFERROR(__xludf.DUMMYFUNCTION("TO_TEXT(B17040)"),"1")</f>
        <v>1</v>
      </c>
    </row>
    <row r="17041">
      <c r="A17041" s="2" t="s">
        <v>16886</v>
      </c>
      <c r="B17041" s="2">
        <v>1.0</v>
      </c>
      <c r="C17041" t="str">
        <f>IFERROR(__xludf.DUMMYFUNCTION("TO_TEXT(B17041)"),"1")</f>
        <v>1</v>
      </c>
    </row>
    <row r="17042">
      <c r="A17042" s="2" t="s">
        <v>16887</v>
      </c>
      <c r="B17042" s="2">
        <v>1.0</v>
      </c>
      <c r="C17042" t="str">
        <f>IFERROR(__xludf.DUMMYFUNCTION("TO_TEXT(B17042)"),"1")</f>
        <v>1</v>
      </c>
    </row>
    <row r="17043">
      <c r="A17043" s="2" t="s">
        <v>16888</v>
      </c>
      <c r="B17043" s="2">
        <v>1.0</v>
      </c>
      <c r="C17043" t="str">
        <f>IFERROR(__xludf.DUMMYFUNCTION("TO_TEXT(B17043)"),"1")</f>
        <v>1</v>
      </c>
    </row>
    <row r="17044">
      <c r="A17044" s="2" t="s">
        <v>16889</v>
      </c>
      <c r="B17044" s="2">
        <v>1.0</v>
      </c>
      <c r="C17044" t="str">
        <f>IFERROR(__xludf.DUMMYFUNCTION("TO_TEXT(B17044)"),"1")</f>
        <v>1</v>
      </c>
    </row>
    <row r="17045">
      <c r="A17045" s="2" t="s">
        <v>16890</v>
      </c>
      <c r="B17045" s="2">
        <v>1.0</v>
      </c>
      <c r="C17045" t="str">
        <f>IFERROR(__xludf.DUMMYFUNCTION("TO_TEXT(B17045)"),"1")</f>
        <v>1</v>
      </c>
    </row>
    <row r="17046">
      <c r="A17046" s="2" t="s">
        <v>16891</v>
      </c>
      <c r="B17046" s="2">
        <v>1.0</v>
      </c>
      <c r="C17046" t="str">
        <f>IFERROR(__xludf.DUMMYFUNCTION("TO_TEXT(B17046)"),"1")</f>
        <v>1</v>
      </c>
    </row>
    <row r="17047">
      <c r="A17047" s="2" t="s">
        <v>16892</v>
      </c>
      <c r="B17047" s="2">
        <v>1.0</v>
      </c>
      <c r="C17047" t="str">
        <f>IFERROR(__xludf.DUMMYFUNCTION("TO_TEXT(B17047)"),"1")</f>
        <v>1</v>
      </c>
    </row>
    <row r="17048">
      <c r="A17048" s="2" t="s">
        <v>16893</v>
      </c>
      <c r="B17048" s="2">
        <v>1.0</v>
      </c>
      <c r="C17048" t="str">
        <f>IFERROR(__xludf.DUMMYFUNCTION("TO_TEXT(B17048)"),"1")</f>
        <v>1</v>
      </c>
    </row>
    <row r="17049">
      <c r="A17049" s="2" t="s">
        <v>16894</v>
      </c>
      <c r="B17049" s="2">
        <v>1.0</v>
      </c>
      <c r="C17049" t="str">
        <f>IFERROR(__xludf.DUMMYFUNCTION("TO_TEXT(B17049)"),"1")</f>
        <v>1</v>
      </c>
    </row>
    <row r="17050">
      <c r="A17050" s="2" t="s">
        <v>16895</v>
      </c>
      <c r="B17050" s="2">
        <v>1.0</v>
      </c>
      <c r="C17050" t="str">
        <f>IFERROR(__xludf.DUMMYFUNCTION("TO_TEXT(B17050)"),"1")</f>
        <v>1</v>
      </c>
    </row>
    <row r="17051">
      <c r="A17051" s="2" t="s">
        <v>16896</v>
      </c>
      <c r="B17051" s="2">
        <v>1.0</v>
      </c>
      <c r="C17051" t="str">
        <f>IFERROR(__xludf.DUMMYFUNCTION("TO_TEXT(B17051)"),"1")</f>
        <v>1</v>
      </c>
    </row>
    <row r="17052">
      <c r="A17052" s="2" t="s">
        <v>16897</v>
      </c>
      <c r="B17052" s="2">
        <v>1.0</v>
      </c>
      <c r="C17052" t="str">
        <f>IFERROR(__xludf.DUMMYFUNCTION("TO_TEXT(B17052)"),"1")</f>
        <v>1</v>
      </c>
    </row>
    <row r="17053">
      <c r="A17053" s="2" t="s">
        <v>16898</v>
      </c>
      <c r="B17053" s="2">
        <v>1.0</v>
      </c>
      <c r="C17053" t="str">
        <f>IFERROR(__xludf.DUMMYFUNCTION("TO_TEXT(B17053)"),"1")</f>
        <v>1</v>
      </c>
    </row>
    <row r="17054">
      <c r="A17054" s="2" t="s">
        <v>16899</v>
      </c>
      <c r="B17054" s="2">
        <v>1.0</v>
      </c>
      <c r="C17054" t="str">
        <f>IFERROR(__xludf.DUMMYFUNCTION("TO_TEXT(B17054)"),"1")</f>
        <v>1</v>
      </c>
    </row>
    <row r="17055">
      <c r="A17055" s="2" t="s">
        <v>16900</v>
      </c>
      <c r="B17055" s="2">
        <v>1.0</v>
      </c>
      <c r="C17055" t="str">
        <f>IFERROR(__xludf.DUMMYFUNCTION("TO_TEXT(B17055)"),"1")</f>
        <v>1</v>
      </c>
    </row>
    <row r="17056">
      <c r="A17056" s="2" t="s">
        <v>16901</v>
      </c>
      <c r="B17056" s="2">
        <v>1.0</v>
      </c>
      <c r="C17056" t="str">
        <f>IFERROR(__xludf.DUMMYFUNCTION("TO_TEXT(B17056)"),"1")</f>
        <v>1</v>
      </c>
    </row>
    <row r="17057">
      <c r="A17057" s="2" t="s">
        <v>16902</v>
      </c>
      <c r="B17057" s="2">
        <v>1.0</v>
      </c>
      <c r="C17057" t="str">
        <f>IFERROR(__xludf.DUMMYFUNCTION("TO_TEXT(B17057)"),"1")</f>
        <v>1</v>
      </c>
    </row>
    <row r="17058">
      <c r="A17058" s="2" t="s">
        <v>16903</v>
      </c>
      <c r="B17058" s="2">
        <v>1.0</v>
      </c>
      <c r="C17058" t="str">
        <f>IFERROR(__xludf.DUMMYFUNCTION("TO_TEXT(B17058)"),"1")</f>
        <v>1</v>
      </c>
    </row>
    <row r="17059">
      <c r="A17059" s="2" t="s">
        <v>16904</v>
      </c>
      <c r="B17059" s="2">
        <v>1.0</v>
      </c>
      <c r="C17059" t="str">
        <f>IFERROR(__xludf.DUMMYFUNCTION("TO_TEXT(B17059)"),"1")</f>
        <v>1</v>
      </c>
    </row>
    <row r="17060">
      <c r="A17060" s="2" t="s">
        <v>16905</v>
      </c>
      <c r="B17060" s="2">
        <v>1.0</v>
      </c>
      <c r="C17060" t="str">
        <f>IFERROR(__xludf.DUMMYFUNCTION("TO_TEXT(B17060)"),"1")</f>
        <v>1</v>
      </c>
    </row>
    <row r="17061">
      <c r="A17061" s="2" t="s">
        <v>16906</v>
      </c>
      <c r="B17061" s="2">
        <v>1.0</v>
      </c>
      <c r="C17061" t="str">
        <f>IFERROR(__xludf.DUMMYFUNCTION("TO_TEXT(B17061)"),"1")</f>
        <v>1</v>
      </c>
    </row>
    <row r="17062">
      <c r="A17062" s="2" t="s">
        <v>16907</v>
      </c>
      <c r="B17062" s="2">
        <v>1.0</v>
      </c>
      <c r="C17062" t="str">
        <f>IFERROR(__xludf.DUMMYFUNCTION("TO_TEXT(B17062)"),"1")</f>
        <v>1</v>
      </c>
    </row>
    <row r="17063">
      <c r="A17063" s="2" t="s">
        <v>16908</v>
      </c>
      <c r="B17063" s="2">
        <v>1.0</v>
      </c>
      <c r="C17063" t="str">
        <f>IFERROR(__xludf.DUMMYFUNCTION("TO_TEXT(B17063)"),"1")</f>
        <v>1</v>
      </c>
    </row>
    <row r="17064">
      <c r="A17064" s="2" t="s">
        <v>16909</v>
      </c>
      <c r="B17064" s="2">
        <v>1.0</v>
      </c>
      <c r="C17064" t="str">
        <f>IFERROR(__xludf.DUMMYFUNCTION("TO_TEXT(B17064)"),"1")</f>
        <v>1</v>
      </c>
    </row>
    <row r="17065">
      <c r="A17065" s="2" t="s">
        <v>16910</v>
      </c>
      <c r="B17065" s="2">
        <v>1.0</v>
      </c>
      <c r="C17065" t="str">
        <f>IFERROR(__xludf.DUMMYFUNCTION("TO_TEXT(B17065)"),"1")</f>
        <v>1</v>
      </c>
    </row>
    <row r="17066">
      <c r="A17066" s="2" t="s">
        <v>16911</v>
      </c>
      <c r="B17066" s="2">
        <v>1.0</v>
      </c>
      <c r="C17066" t="str">
        <f>IFERROR(__xludf.DUMMYFUNCTION("TO_TEXT(B17066)"),"1")</f>
        <v>1</v>
      </c>
    </row>
    <row r="17067">
      <c r="A17067" s="2" t="s">
        <v>16912</v>
      </c>
      <c r="B17067" s="2">
        <v>1.0</v>
      </c>
      <c r="C17067" t="str">
        <f>IFERROR(__xludf.DUMMYFUNCTION("TO_TEXT(B17067)"),"1")</f>
        <v>1</v>
      </c>
    </row>
    <row r="17068">
      <c r="A17068" s="2" t="s">
        <v>16913</v>
      </c>
      <c r="B17068" s="2">
        <v>1.0</v>
      </c>
      <c r="C17068" t="str">
        <f>IFERROR(__xludf.DUMMYFUNCTION("TO_TEXT(B17068)"),"1")</f>
        <v>1</v>
      </c>
    </row>
    <row r="17069">
      <c r="A17069" s="2" t="s">
        <v>16914</v>
      </c>
      <c r="B17069" s="2">
        <v>1.0</v>
      </c>
      <c r="C17069" t="str">
        <f>IFERROR(__xludf.DUMMYFUNCTION("TO_TEXT(B17069)"),"1")</f>
        <v>1</v>
      </c>
    </row>
    <row r="17070">
      <c r="A17070" s="2" t="s">
        <v>16915</v>
      </c>
      <c r="B17070" s="2">
        <v>1.0</v>
      </c>
      <c r="C17070" t="str">
        <f>IFERROR(__xludf.DUMMYFUNCTION("TO_TEXT(B17070)"),"1")</f>
        <v>1</v>
      </c>
    </row>
    <row r="17071">
      <c r="A17071" s="2" t="s">
        <v>16916</v>
      </c>
      <c r="B17071" s="2">
        <v>1.0</v>
      </c>
      <c r="C17071" t="str">
        <f>IFERROR(__xludf.DUMMYFUNCTION("TO_TEXT(B17071)"),"1")</f>
        <v>1</v>
      </c>
    </row>
    <row r="17072">
      <c r="A17072" s="2" t="s">
        <v>16917</v>
      </c>
      <c r="B17072" s="2">
        <v>1.0</v>
      </c>
      <c r="C17072" t="str">
        <f>IFERROR(__xludf.DUMMYFUNCTION("TO_TEXT(B17072)"),"1")</f>
        <v>1</v>
      </c>
    </row>
    <row r="17073">
      <c r="A17073" s="2" t="s">
        <v>16918</v>
      </c>
      <c r="B17073" s="2">
        <v>1.0</v>
      </c>
      <c r="C17073" t="str">
        <f>IFERROR(__xludf.DUMMYFUNCTION("TO_TEXT(B17073)"),"1")</f>
        <v>1</v>
      </c>
    </row>
    <row r="17074">
      <c r="A17074" s="2" t="s">
        <v>16919</v>
      </c>
      <c r="B17074" s="2">
        <v>1.0</v>
      </c>
      <c r="C17074" t="str">
        <f>IFERROR(__xludf.DUMMYFUNCTION("TO_TEXT(B17074)"),"1")</f>
        <v>1</v>
      </c>
    </row>
    <row r="17075">
      <c r="A17075" s="2" t="s">
        <v>16920</v>
      </c>
      <c r="B17075" s="2">
        <v>1.0</v>
      </c>
      <c r="C17075" t="str">
        <f>IFERROR(__xludf.DUMMYFUNCTION("TO_TEXT(B17075)"),"1")</f>
        <v>1</v>
      </c>
    </row>
    <row r="17076">
      <c r="A17076" s="2" t="s">
        <v>16921</v>
      </c>
      <c r="B17076" s="2">
        <v>1.0</v>
      </c>
      <c r="C17076" t="str">
        <f>IFERROR(__xludf.DUMMYFUNCTION("TO_TEXT(B17076)"),"1")</f>
        <v>1</v>
      </c>
    </row>
    <row r="17077">
      <c r="A17077" s="2" t="s">
        <v>16922</v>
      </c>
      <c r="B17077" s="2">
        <v>1.0</v>
      </c>
      <c r="C17077" t="str">
        <f>IFERROR(__xludf.DUMMYFUNCTION("TO_TEXT(B17077)"),"1")</f>
        <v>1</v>
      </c>
    </row>
    <row r="17078">
      <c r="A17078" s="2" t="s">
        <v>16923</v>
      </c>
      <c r="B17078" s="2">
        <v>1.0</v>
      </c>
      <c r="C17078" t="str">
        <f>IFERROR(__xludf.DUMMYFUNCTION("TO_TEXT(B17078)"),"1")</f>
        <v>1</v>
      </c>
    </row>
    <row r="17079">
      <c r="A17079" s="2" t="s">
        <v>16924</v>
      </c>
      <c r="B17079" s="2">
        <v>1.0</v>
      </c>
      <c r="C17079" t="str">
        <f>IFERROR(__xludf.DUMMYFUNCTION("TO_TEXT(B17079)"),"1")</f>
        <v>1</v>
      </c>
    </row>
    <row r="17080">
      <c r="A17080" s="2" t="s">
        <v>16925</v>
      </c>
      <c r="B17080" s="2">
        <v>1.0</v>
      </c>
      <c r="C17080" t="str">
        <f>IFERROR(__xludf.DUMMYFUNCTION("TO_TEXT(B17080)"),"1")</f>
        <v>1</v>
      </c>
    </row>
    <row r="17081">
      <c r="A17081" s="2" t="s">
        <v>16926</v>
      </c>
      <c r="B17081" s="2">
        <v>1.0</v>
      </c>
      <c r="C17081" t="str">
        <f>IFERROR(__xludf.DUMMYFUNCTION("TO_TEXT(B17081)"),"1")</f>
        <v>1</v>
      </c>
    </row>
    <row r="17082">
      <c r="A17082" s="2" t="s">
        <v>16927</v>
      </c>
      <c r="B17082" s="2">
        <v>1.0</v>
      </c>
      <c r="C17082" t="str">
        <f>IFERROR(__xludf.DUMMYFUNCTION("TO_TEXT(B17082)"),"1")</f>
        <v>1</v>
      </c>
    </row>
    <row r="17083">
      <c r="A17083" s="2" t="s">
        <v>16928</v>
      </c>
      <c r="B17083" s="2">
        <v>1.0</v>
      </c>
      <c r="C17083" t="str">
        <f>IFERROR(__xludf.DUMMYFUNCTION("TO_TEXT(B17083)"),"1")</f>
        <v>1</v>
      </c>
    </row>
    <row r="17084">
      <c r="A17084" s="2" t="s">
        <v>16929</v>
      </c>
      <c r="B17084" s="2">
        <v>1.0</v>
      </c>
      <c r="C17084" t="str">
        <f>IFERROR(__xludf.DUMMYFUNCTION("TO_TEXT(B17084)"),"1")</f>
        <v>1</v>
      </c>
    </row>
    <row r="17085">
      <c r="A17085" s="2" t="s">
        <v>16930</v>
      </c>
      <c r="B17085" s="2">
        <v>1.0</v>
      </c>
      <c r="C17085" t="str">
        <f>IFERROR(__xludf.DUMMYFUNCTION("TO_TEXT(B17085)"),"1")</f>
        <v>1</v>
      </c>
    </row>
    <row r="17086">
      <c r="A17086" s="2" t="s">
        <v>16931</v>
      </c>
      <c r="B17086" s="2">
        <v>1.0</v>
      </c>
      <c r="C17086" t="str">
        <f>IFERROR(__xludf.DUMMYFUNCTION("TO_TEXT(B17086)"),"1")</f>
        <v>1</v>
      </c>
    </row>
    <row r="17087">
      <c r="A17087" s="2" t="s">
        <v>16932</v>
      </c>
      <c r="B17087" s="2">
        <v>1.0</v>
      </c>
      <c r="C17087" t="str">
        <f>IFERROR(__xludf.DUMMYFUNCTION("TO_TEXT(B17087)"),"1")</f>
        <v>1</v>
      </c>
    </row>
    <row r="17088">
      <c r="A17088" s="2" t="s">
        <v>16933</v>
      </c>
      <c r="B17088" s="2">
        <v>1.0</v>
      </c>
      <c r="C17088" t="str">
        <f>IFERROR(__xludf.DUMMYFUNCTION("TO_TEXT(B17088)"),"1")</f>
        <v>1</v>
      </c>
    </row>
    <row r="17089">
      <c r="A17089" s="2" t="s">
        <v>16934</v>
      </c>
      <c r="B17089" s="2">
        <v>1.0</v>
      </c>
      <c r="C17089" t="str">
        <f>IFERROR(__xludf.DUMMYFUNCTION("TO_TEXT(B17089)"),"1")</f>
        <v>1</v>
      </c>
    </row>
    <row r="17090">
      <c r="A17090" s="2" t="s">
        <v>16935</v>
      </c>
      <c r="B17090" s="2">
        <v>1.0</v>
      </c>
      <c r="C17090" t="str">
        <f>IFERROR(__xludf.DUMMYFUNCTION("TO_TEXT(B17090)"),"1")</f>
        <v>1</v>
      </c>
    </row>
    <row r="17091">
      <c r="A17091" s="2" t="s">
        <v>16936</v>
      </c>
      <c r="B17091" s="2">
        <v>1.0</v>
      </c>
      <c r="C17091" t="str">
        <f>IFERROR(__xludf.DUMMYFUNCTION("TO_TEXT(B17091)"),"1")</f>
        <v>1</v>
      </c>
    </row>
    <row r="17092">
      <c r="A17092" s="2" t="s">
        <v>16937</v>
      </c>
      <c r="B17092" s="2">
        <v>1.0</v>
      </c>
      <c r="C17092" t="str">
        <f>IFERROR(__xludf.DUMMYFUNCTION("TO_TEXT(B17092)"),"1")</f>
        <v>1</v>
      </c>
    </row>
    <row r="17093">
      <c r="A17093" s="2" t="s">
        <v>16938</v>
      </c>
      <c r="B17093" s="2">
        <v>1.0</v>
      </c>
      <c r="C17093" t="str">
        <f>IFERROR(__xludf.DUMMYFUNCTION("TO_TEXT(B17093)"),"1")</f>
        <v>1</v>
      </c>
    </row>
    <row r="17094">
      <c r="A17094" s="2" t="s">
        <v>16939</v>
      </c>
      <c r="B17094" s="2">
        <v>1.0</v>
      </c>
      <c r="C17094" t="str">
        <f>IFERROR(__xludf.DUMMYFUNCTION("TO_TEXT(B17094)"),"1")</f>
        <v>1</v>
      </c>
    </row>
    <row r="17095">
      <c r="A17095" s="2" t="s">
        <v>16940</v>
      </c>
      <c r="B17095" s="2">
        <v>1.0</v>
      </c>
      <c r="C17095" t="str">
        <f>IFERROR(__xludf.DUMMYFUNCTION("TO_TEXT(B17095)"),"1")</f>
        <v>1</v>
      </c>
    </row>
    <row r="17096">
      <c r="A17096" s="2" t="s">
        <v>16941</v>
      </c>
      <c r="B17096" s="2">
        <v>1.0</v>
      </c>
      <c r="C17096" t="str">
        <f>IFERROR(__xludf.DUMMYFUNCTION("TO_TEXT(B17096)"),"1")</f>
        <v>1</v>
      </c>
    </row>
    <row r="17097">
      <c r="A17097" s="2" t="s">
        <v>16942</v>
      </c>
      <c r="B17097" s="2">
        <v>1.0</v>
      </c>
      <c r="C17097" t="str">
        <f>IFERROR(__xludf.DUMMYFUNCTION("TO_TEXT(B17097)"),"1")</f>
        <v>1</v>
      </c>
    </row>
    <row r="17098">
      <c r="A17098" s="2" t="s">
        <v>16943</v>
      </c>
      <c r="B17098" s="2">
        <v>1.0</v>
      </c>
      <c r="C17098" t="str">
        <f>IFERROR(__xludf.DUMMYFUNCTION("TO_TEXT(B17098)"),"1")</f>
        <v>1</v>
      </c>
    </row>
    <row r="17099">
      <c r="A17099" s="2" t="s">
        <v>16944</v>
      </c>
      <c r="B17099" s="2">
        <v>1.0</v>
      </c>
      <c r="C17099" t="str">
        <f>IFERROR(__xludf.DUMMYFUNCTION("TO_TEXT(B17099)"),"1")</f>
        <v>1</v>
      </c>
    </row>
    <row r="17100">
      <c r="A17100" s="2" t="s">
        <v>16945</v>
      </c>
      <c r="B17100" s="2">
        <v>1.0</v>
      </c>
      <c r="C17100" t="str">
        <f>IFERROR(__xludf.DUMMYFUNCTION("TO_TEXT(B17100)"),"1")</f>
        <v>1</v>
      </c>
    </row>
    <row r="17101">
      <c r="A17101" s="2" t="s">
        <v>16946</v>
      </c>
      <c r="B17101" s="2">
        <v>1.0</v>
      </c>
      <c r="C17101" t="str">
        <f>IFERROR(__xludf.DUMMYFUNCTION("TO_TEXT(B17101)"),"1")</f>
        <v>1</v>
      </c>
    </row>
    <row r="17102">
      <c r="A17102" s="2" t="s">
        <v>16947</v>
      </c>
      <c r="B17102" s="2">
        <v>1.0</v>
      </c>
      <c r="C17102" t="str">
        <f>IFERROR(__xludf.DUMMYFUNCTION("TO_TEXT(B17102)"),"1")</f>
        <v>1</v>
      </c>
    </row>
    <row r="17103">
      <c r="A17103" s="2" t="s">
        <v>16948</v>
      </c>
      <c r="B17103" s="2">
        <v>1.0</v>
      </c>
      <c r="C17103" t="str">
        <f>IFERROR(__xludf.DUMMYFUNCTION("TO_TEXT(B17103)"),"1")</f>
        <v>1</v>
      </c>
    </row>
    <row r="17104">
      <c r="A17104" s="2" t="s">
        <v>16949</v>
      </c>
      <c r="B17104" s="2">
        <v>1.0</v>
      </c>
      <c r="C17104" t="str">
        <f>IFERROR(__xludf.DUMMYFUNCTION("TO_TEXT(B17104)"),"1")</f>
        <v>1</v>
      </c>
    </row>
    <row r="17105">
      <c r="A17105" s="2" t="s">
        <v>16950</v>
      </c>
      <c r="B17105" s="2">
        <v>1.0</v>
      </c>
      <c r="C17105" t="str">
        <f>IFERROR(__xludf.DUMMYFUNCTION("TO_TEXT(B17105)"),"1")</f>
        <v>1</v>
      </c>
    </row>
    <row r="17106">
      <c r="A17106" s="2" t="s">
        <v>16951</v>
      </c>
      <c r="B17106" s="2">
        <v>1.0</v>
      </c>
      <c r="C17106" t="str">
        <f>IFERROR(__xludf.DUMMYFUNCTION("TO_TEXT(B17106)"),"1")</f>
        <v>1</v>
      </c>
    </row>
    <row r="17107">
      <c r="A17107" s="2" t="s">
        <v>16952</v>
      </c>
      <c r="B17107" s="2">
        <v>1.0</v>
      </c>
      <c r="C17107" t="str">
        <f>IFERROR(__xludf.DUMMYFUNCTION("TO_TEXT(B17107)"),"1")</f>
        <v>1</v>
      </c>
    </row>
    <row r="17108">
      <c r="A17108" s="2" t="s">
        <v>16953</v>
      </c>
      <c r="B17108" s="2">
        <v>1.0</v>
      </c>
      <c r="C17108" t="str">
        <f>IFERROR(__xludf.DUMMYFUNCTION("TO_TEXT(B17108)"),"1")</f>
        <v>1</v>
      </c>
    </row>
    <row r="17109">
      <c r="A17109" s="2" t="s">
        <v>16954</v>
      </c>
      <c r="B17109" s="2">
        <v>1.0</v>
      </c>
      <c r="C17109" t="str">
        <f>IFERROR(__xludf.DUMMYFUNCTION("TO_TEXT(B17109)"),"1")</f>
        <v>1</v>
      </c>
    </row>
    <row r="17110">
      <c r="A17110" s="2" t="s">
        <v>16955</v>
      </c>
      <c r="B17110" s="2">
        <v>1.0</v>
      </c>
      <c r="C17110" t="str">
        <f>IFERROR(__xludf.DUMMYFUNCTION("TO_TEXT(B17110)"),"1")</f>
        <v>1</v>
      </c>
    </row>
    <row r="17111">
      <c r="A17111" s="2" t="s">
        <v>16956</v>
      </c>
      <c r="B17111" s="2">
        <v>1.0</v>
      </c>
      <c r="C17111" t="str">
        <f>IFERROR(__xludf.DUMMYFUNCTION("TO_TEXT(B17111)"),"1")</f>
        <v>1</v>
      </c>
    </row>
    <row r="17112">
      <c r="A17112" s="2" t="s">
        <v>16957</v>
      </c>
      <c r="B17112" s="2">
        <v>1.0</v>
      </c>
      <c r="C17112" t="str">
        <f>IFERROR(__xludf.DUMMYFUNCTION("TO_TEXT(B17112)"),"1")</f>
        <v>1</v>
      </c>
    </row>
    <row r="17113">
      <c r="A17113" s="2" t="s">
        <v>16958</v>
      </c>
      <c r="B17113" s="2">
        <v>1.0</v>
      </c>
      <c r="C17113" t="str">
        <f>IFERROR(__xludf.DUMMYFUNCTION("TO_TEXT(B17113)"),"1")</f>
        <v>1</v>
      </c>
    </row>
    <row r="17114">
      <c r="A17114" s="2" t="s">
        <v>16959</v>
      </c>
      <c r="B17114" s="2">
        <v>1.0</v>
      </c>
      <c r="C17114" t="str">
        <f>IFERROR(__xludf.DUMMYFUNCTION("TO_TEXT(B17114)"),"1")</f>
        <v>1</v>
      </c>
    </row>
    <row r="17115">
      <c r="A17115" s="2" t="s">
        <v>16960</v>
      </c>
      <c r="B17115" s="2">
        <v>1.0</v>
      </c>
      <c r="C17115" t="str">
        <f>IFERROR(__xludf.DUMMYFUNCTION("TO_TEXT(B17115)"),"1")</f>
        <v>1</v>
      </c>
    </row>
    <row r="17116">
      <c r="A17116" s="2" t="s">
        <v>16961</v>
      </c>
      <c r="B17116" s="2">
        <v>1.0</v>
      </c>
      <c r="C17116" t="str">
        <f>IFERROR(__xludf.DUMMYFUNCTION("TO_TEXT(B17116)"),"1")</f>
        <v>1</v>
      </c>
    </row>
    <row r="17117">
      <c r="A17117" s="2" t="s">
        <v>16962</v>
      </c>
      <c r="B17117" s="2">
        <v>1.0</v>
      </c>
      <c r="C17117" t="str">
        <f>IFERROR(__xludf.DUMMYFUNCTION("TO_TEXT(B17117)"),"1")</f>
        <v>1</v>
      </c>
    </row>
    <row r="17118">
      <c r="A17118" s="2" t="s">
        <v>16963</v>
      </c>
      <c r="B17118" s="2">
        <v>1.0</v>
      </c>
      <c r="C17118" t="str">
        <f>IFERROR(__xludf.DUMMYFUNCTION("TO_TEXT(B17118)"),"1")</f>
        <v>1</v>
      </c>
    </row>
    <row r="17119">
      <c r="A17119" s="2" t="s">
        <v>16964</v>
      </c>
      <c r="B17119" s="2">
        <v>1.0</v>
      </c>
      <c r="C17119" t="str">
        <f>IFERROR(__xludf.DUMMYFUNCTION("TO_TEXT(B17119)"),"1")</f>
        <v>1</v>
      </c>
    </row>
    <row r="17120">
      <c r="A17120" s="2" t="s">
        <v>16965</v>
      </c>
      <c r="B17120" s="2">
        <v>1.0</v>
      </c>
      <c r="C17120" t="str">
        <f>IFERROR(__xludf.DUMMYFUNCTION("TO_TEXT(B17120)"),"1")</f>
        <v>1</v>
      </c>
    </row>
    <row r="17121">
      <c r="A17121" s="2" t="s">
        <v>16966</v>
      </c>
      <c r="B17121" s="2">
        <v>1.0</v>
      </c>
      <c r="C17121" t="str">
        <f>IFERROR(__xludf.DUMMYFUNCTION("TO_TEXT(B17121)"),"1")</f>
        <v>1</v>
      </c>
    </row>
    <row r="17122">
      <c r="A17122" s="2" t="s">
        <v>16967</v>
      </c>
      <c r="B17122" s="2">
        <v>1.0</v>
      </c>
      <c r="C17122" t="str">
        <f>IFERROR(__xludf.DUMMYFUNCTION("TO_TEXT(B17122)"),"1")</f>
        <v>1</v>
      </c>
    </row>
    <row r="17123">
      <c r="A17123" s="2" t="s">
        <v>16968</v>
      </c>
      <c r="B17123" s="2">
        <v>1.0</v>
      </c>
      <c r="C17123" t="str">
        <f>IFERROR(__xludf.DUMMYFUNCTION("TO_TEXT(B17123)"),"1")</f>
        <v>1</v>
      </c>
    </row>
    <row r="17124">
      <c r="A17124" s="2" t="s">
        <v>16969</v>
      </c>
      <c r="B17124" s="2">
        <v>1.0</v>
      </c>
      <c r="C17124" t="str">
        <f>IFERROR(__xludf.DUMMYFUNCTION("TO_TEXT(B17124)"),"1")</f>
        <v>1</v>
      </c>
    </row>
    <row r="17125">
      <c r="A17125" s="2" t="s">
        <v>16970</v>
      </c>
      <c r="B17125" s="2">
        <v>1.0</v>
      </c>
      <c r="C17125" t="str">
        <f>IFERROR(__xludf.DUMMYFUNCTION("TO_TEXT(B17125)"),"1")</f>
        <v>1</v>
      </c>
    </row>
    <row r="17126">
      <c r="A17126" s="2" t="s">
        <v>16971</v>
      </c>
      <c r="B17126" s="2">
        <v>1.0</v>
      </c>
      <c r="C17126" t="str">
        <f>IFERROR(__xludf.DUMMYFUNCTION("TO_TEXT(B17126)"),"1")</f>
        <v>1</v>
      </c>
    </row>
    <row r="17127">
      <c r="A17127" s="2" t="s">
        <v>16972</v>
      </c>
      <c r="B17127" s="2">
        <v>1.0</v>
      </c>
      <c r="C17127" t="str">
        <f>IFERROR(__xludf.DUMMYFUNCTION("TO_TEXT(B17127)"),"1")</f>
        <v>1</v>
      </c>
    </row>
    <row r="17128">
      <c r="A17128" s="2" t="s">
        <v>16973</v>
      </c>
      <c r="B17128" s="2">
        <v>1.0</v>
      </c>
      <c r="C17128" t="str">
        <f>IFERROR(__xludf.DUMMYFUNCTION("TO_TEXT(B17128)"),"1")</f>
        <v>1</v>
      </c>
    </row>
    <row r="17129">
      <c r="A17129" s="2" t="s">
        <v>16974</v>
      </c>
      <c r="B17129" s="2">
        <v>1.0</v>
      </c>
      <c r="C17129" t="str">
        <f>IFERROR(__xludf.DUMMYFUNCTION("TO_TEXT(B17129)"),"1")</f>
        <v>1</v>
      </c>
    </row>
    <row r="17130">
      <c r="A17130" s="2" t="s">
        <v>16975</v>
      </c>
      <c r="B17130" s="2">
        <v>1.0</v>
      </c>
      <c r="C17130" t="str">
        <f>IFERROR(__xludf.DUMMYFUNCTION("TO_TEXT(B17130)"),"1")</f>
        <v>1</v>
      </c>
    </row>
    <row r="17131">
      <c r="A17131" s="2" t="s">
        <v>16976</v>
      </c>
      <c r="B17131" s="2">
        <v>1.0</v>
      </c>
      <c r="C17131" t="str">
        <f>IFERROR(__xludf.DUMMYFUNCTION("TO_TEXT(B17131)"),"1")</f>
        <v>1</v>
      </c>
    </row>
    <row r="17132">
      <c r="A17132" s="2" t="s">
        <v>16977</v>
      </c>
      <c r="B17132" s="2">
        <v>1.0</v>
      </c>
      <c r="C17132" t="str">
        <f>IFERROR(__xludf.DUMMYFUNCTION("TO_TEXT(B17132)"),"1")</f>
        <v>1</v>
      </c>
    </row>
    <row r="17133">
      <c r="A17133" s="2" t="s">
        <v>16978</v>
      </c>
      <c r="B17133" s="2">
        <v>1.0</v>
      </c>
      <c r="C17133" t="str">
        <f>IFERROR(__xludf.DUMMYFUNCTION("TO_TEXT(B17133)"),"1")</f>
        <v>1</v>
      </c>
    </row>
    <row r="17134">
      <c r="A17134" s="2" t="s">
        <v>16979</v>
      </c>
      <c r="B17134" s="2">
        <v>1.0</v>
      </c>
      <c r="C17134" t="str">
        <f>IFERROR(__xludf.DUMMYFUNCTION("TO_TEXT(B17134)"),"1")</f>
        <v>1</v>
      </c>
    </row>
    <row r="17135">
      <c r="A17135" s="2" t="s">
        <v>16980</v>
      </c>
      <c r="B17135" s="2">
        <v>1.0</v>
      </c>
      <c r="C17135" t="str">
        <f>IFERROR(__xludf.DUMMYFUNCTION("TO_TEXT(B17135)"),"1")</f>
        <v>1</v>
      </c>
    </row>
    <row r="17136">
      <c r="A17136" s="2" t="s">
        <v>16981</v>
      </c>
      <c r="B17136" s="2">
        <v>1.0</v>
      </c>
      <c r="C17136" t="str">
        <f>IFERROR(__xludf.DUMMYFUNCTION("TO_TEXT(B17136)"),"1")</f>
        <v>1</v>
      </c>
    </row>
    <row r="17137">
      <c r="A17137" s="2">
        <v>2001.0</v>
      </c>
      <c r="B17137" s="2">
        <v>1.0</v>
      </c>
      <c r="C17137" t="str">
        <f>IFERROR(__xludf.DUMMYFUNCTION("TO_TEXT(B17137)"),"1")</f>
        <v>1</v>
      </c>
    </row>
    <row r="17138">
      <c r="A17138" s="2" t="s">
        <v>16982</v>
      </c>
      <c r="B17138" s="2">
        <v>1.0</v>
      </c>
      <c r="C17138" t="str">
        <f>IFERROR(__xludf.DUMMYFUNCTION("TO_TEXT(B17138)"),"1")</f>
        <v>1</v>
      </c>
    </row>
    <row r="17139">
      <c r="A17139" s="2" t="s">
        <v>16983</v>
      </c>
      <c r="B17139" s="2">
        <v>1.0</v>
      </c>
      <c r="C17139" t="str">
        <f>IFERROR(__xludf.DUMMYFUNCTION("TO_TEXT(B17139)"),"1")</f>
        <v>1</v>
      </c>
    </row>
    <row r="17140">
      <c r="A17140" s="2" t="s">
        <v>16984</v>
      </c>
      <c r="B17140" s="2">
        <v>1.0</v>
      </c>
      <c r="C17140" t="str">
        <f>IFERROR(__xludf.DUMMYFUNCTION("TO_TEXT(B17140)"),"1")</f>
        <v>1</v>
      </c>
    </row>
    <row r="17141">
      <c r="A17141" s="2" t="s">
        <v>16985</v>
      </c>
      <c r="B17141" s="2">
        <v>1.0</v>
      </c>
      <c r="C17141" t="str">
        <f>IFERROR(__xludf.DUMMYFUNCTION("TO_TEXT(B17141)"),"1")</f>
        <v>1</v>
      </c>
    </row>
    <row r="17142">
      <c r="A17142" s="2" t="s">
        <v>16986</v>
      </c>
      <c r="B17142" s="2">
        <v>1.0</v>
      </c>
      <c r="C17142" t="str">
        <f>IFERROR(__xludf.DUMMYFUNCTION("TO_TEXT(B17142)"),"1")</f>
        <v>1</v>
      </c>
    </row>
    <row r="17143">
      <c r="A17143" s="2" t="s">
        <v>16987</v>
      </c>
      <c r="B17143" s="2">
        <v>1.0</v>
      </c>
      <c r="C17143" t="str">
        <f>IFERROR(__xludf.DUMMYFUNCTION("TO_TEXT(B17143)"),"1")</f>
        <v>1</v>
      </c>
    </row>
    <row r="17144">
      <c r="A17144" s="2" t="s">
        <v>16988</v>
      </c>
      <c r="B17144" s="2">
        <v>1.0</v>
      </c>
      <c r="C17144" t="str">
        <f>IFERROR(__xludf.DUMMYFUNCTION("TO_TEXT(B17144)"),"1")</f>
        <v>1</v>
      </c>
    </row>
    <row r="17145">
      <c r="A17145" s="2" t="s">
        <v>16989</v>
      </c>
      <c r="B17145" s="2">
        <v>1.0</v>
      </c>
      <c r="C17145" t="str">
        <f>IFERROR(__xludf.DUMMYFUNCTION("TO_TEXT(B17145)"),"1")</f>
        <v>1</v>
      </c>
    </row>
    <row r="17146">
      <c r="A17146" s="2" t="s">
        <v>16990</v>
      </c>
      <c r="B17146" s="2">
        <v>1.0</v>
      </c>
      <c r="C17146" t="str">
        <f>IFERROR(__xludf.DUMMYFUNCTION("TO_TEXT(B17146)"),"1")</f>
        <v>1</v>
      </c>
    </row>
    <row r="17147">
      <c r="A17147" s="2" t="s">
        <v>16991</v>
      </c>
      <c r="B17147" s="2">
        <v>1.0</v>
      </c>
      <c r="C17147" t="str">
        <f>IFERROR(__xludf.DUMMYFUNCTION("TO_TEXT(B17147)"),"1")</f>
        <v>1</v>
      </c>
    </row>
    <row r="17148">
      <c r="A17148" s="2" t="s">
        <v>16992</v>
      </c>
      <c r="B17148" s="2">
        <v>1.0</v>
      </c>
      <c r="C17148" t="str">
        <f>IFERROR(__xludf.DUMMYFUNCTION("TO_TEXT(B17148)"),"1")</f>
        <v>1</v>
      </c>
    </row>
    <row r="17149">
      <c r="A17149" s="2" t="s">
        <v>16993</v>
      </c>
      <c r="B17149" s="2">
        <v>1.0</v>
      </c>
      <c r="C17149" t="str">
        <f>IFERROR(__xludf.DUMMYFUNCTION("TO_TEXT(B17149)"),"1")</f>
        <v>1</v>
      </c>
    </row>
    <row r="17150">
      <c r="A17150" s="2" t="s">
        <v>16994</v>
      </c>
      <c r="B17150" s="2">
        <v>1.0</v>
      </c>
      <c r="C17150" t="str">
        <f>IFERROR(__xludf.DUMMYFUNCTION("TO_TEXT(B17150)"),"1")</f>
        <v>1</v>
      </c>
    </row>
    <row r="17151">
      <c r="A17151" s="2" t="s">
        <v>16995</v>
      </c>
      <c r="B17151" s="2">
        <v>1.0</v>
      </c>
      <c r="C17151" t="str">
        <f>IFERROR(__xludf.DUMMYFUNCTION("TO_TEXT(B17151)"),"1")</f>
        <v>1</v>
      </c>
    </row>
    <row r="17152">
      <c r="A17152" s="2" t="s">
        <v>16996</v>
      </c>
      <c r="B17152" s="2">
        <v>1.0</v>
      </c>
      <c r="C17152" t="str">
        <f>IFERROR(__xludf.DUMMYFUNCTION("TO_TEXT(B17152)"),"1")</f>
        <v>1</v>
      </c>
    </row>
    <row r="17153">
      <c r="A17153" s="2" t="s">
        <v>16997</v>
      </c>
      <c r="B17153" s="2">
        <v>1.0</v>
      </c>
      <c r="C17153" t="str">
        <f>IFERROR(__xludf.DUMMYFUNCTION("TO_TEXT(B17153)"),"1")</f>
        <v>1</v>
      </c>
    </row>
    <row r="17154">
      <c r="A17154" s="2" t="s">
        <v>16998</v>
      </c>
      <c r="B17154" s="2">
        <v>1.0</v>
      </c>
      <c r="C17154" t="str">
        <f>IFERROR(__xludf.DUMMYFUNCTION("TO_TEXT(B17154)"),"1")</f>
        <v>1</v>
      </c>
    </row>
    <row r="17155">
      <c r="A17155" s="2" t="s">
        <v>16999</v>
      </c>
      <c r="B17155" s="2">
        <v>1.0</v>
      </c>
      <c r="C17155" t="str">
        <f>IFERROR(__xludf.DUMMYFUNCTION("TO_TEXT(B17155)"),"1")</f>
        <v>1</v>
      </c>
    </row>
    <row r="17156">
      <c r="A17156" s="2" t="s">
        <v>17000</v>
      </c>
      <c r="B17156" s="2">
        <v>1.0</v>
      </c>
      <c r="C17156" t="str">
        <f>IFERROR(__xludf.DUMMYFUNCTION("TO_TEXT(B17156)"),"1")</f>
        <v>1</v>
      </c>
    </row>
    <row r="17157">
      <c r="A17157" s="2" t="s">
        <v>17001</v>
      </c>
      <c r="B17157" s="2">
        <v>1.0</v>
      </c>
      <c r="C17157" t="str">
        <f>IFERROR(__xludf.DUMMYFUNCTION("TO_TEXT(B17157)"),"1")</f>
        <v>1</v>
      </c>
    </row>
    <row r="17158">
      <c r="A17158" s="2" t="s">
        <v>17002</v>
      </c>
      <c r="B17158" s="2">
        <v>1.0</v>
      </c>
      <c r="C17158" t="str">
        <f>IFERROR(__xludf.DUMMYFUNCTION("TO_TEXT(B17158)"),"1")</f>
        <v>1</v>
      </c>
    </row>
    <row r="17159">
      <c r="A17159" s="2" t="s">
        <v>17003</v>
      </c>
      <c r="B17159" s="2">
        <v>1.0</v>
      </c>
      <c r="C17159" t="str">
        <f>IFERROR(__xludf.DUMMYFUNCTION("TO_TEXT(B17159)"),"1")</f>
        <v>1</v>
      </c>
    </row>
    <row r="17160">
      <c r="A17160" s="2" t="s">
        <v>17004</v>
      </c>
      <c r="B17160" s="2">
        <v>1.0</v>
      </c>
      <c r="C17160" t="str">
        <f>IFERROR(__xludf.DUMMYFUNCTION("TO_TEXT(B17160)"),"1")</f>
        <v>1</v>
      </c>
    </row>
    <row r="17161">
      <c r="A17161" s="2" t="s">
        <v>17005</v>
      </c>
      <c r="B17161" s="2">
        <v>1.0</v>
      </c>
      <c r="C17161" t="str">
        <f>IFERROR(__xludf.DUMMYFUNCTION("TO_TEXT(B17161)"),"1")</f>
        <v>1</v>
      </c>
    </row>
    <row r="17162">
      <c r="A17162" s="2" t="s">
        <v>17006</v>
      </c>
      <c r="B17162" s="2">
        <v>1.0</v>
      </c>
      <c r="C17162" t="str">
        <f>IFERROR(__xludf.DUMMYFUNCTION("TO_TEXT(B17162)"),"1")</f>
        <v>1</v>
      </c>
    </row>
    <row r="17163">
      <c r="A17163" s="2" t="s">
        <v>17007</v>
      </c>
      <c r="B17163" s="2">
        <v>1.0</v>
      </c>
      <c r="C17163" t="str">
        <f>IFERROR(__xludf.DUMMYFUNCTION("TO_TEXT(B17163)"),"1")</f>
        <v>1</v>
      </c>
    </row>
    <row r="17164">
      <c r="A17164" s="2" t="s">
        <v>17008</v>
      </c>
      <c r="B17164" s="2">
        <v>1.0</v>
      </c>
      <c r="C17164" t="str">
        <f>IFERROR(__xludf.DUMMYFUNCTION("TO_TEXT(B17164)"),"1")</f>
        <v>1</v>
      </c>
    </row>
    <row r="17165">
      <c r="A17165" s="2" t="s">
        <v>17009</v>
      </c>
      <c r="B17165" s="2">
        <v>1.0</v>
      </c>
      <c r="C17165" t="str">
        <f>IFERROR(__xludf.DUMMYFUNCTION("TO_TEXT(B17165)"),"1")</f>
        <v>1</v>
      </c>
    </row>
    <row r="17166">
      <c r="A17166" s="2" t="s">
        <v>17010</v>
      </c>
      <c r="B17166" s="2">
        <v>1.0</v>
      </c>
      <c r="C17166" t="str">
        <f>IFERROR(__xludf.DUMMYFUNCTION("TO_TEXT(B17166)"),"1")</f>
        <v>1</v>
      </c>
    </row>
    <row r="17167">
      <c r="A17167" s="2" t="s">
        <v>17011</v>
      </c>
      <c r="B17167" s="2">
        <v>1.0</v>
      </c>
      <c r="C17167" t="str">
        <f>IFERROR(__xludf.DUMMYFUNCTION("TO_TEXT(B17167)"),"1")</f>
        <v>1</v>
      </c>
    </row>
    <row r="17168">
      <c r="A17168" s="2" t="s">
        <v>17012</v>
      </c>
      <c r="B17168" s="2">
        <v>1.0</v>
      </c>
      <c r="C17168" t="str">
        <f>IFERROR(__xludf.DUMMYFUNCTION("TO_TEXT(B17168)"),"1")</f>
        <v>1</v>
      </c>
    </row>
    <row r="17169">
      <c r="A17169" s="2" t="s">
        <v>17013</v>
      </c>
      <c r="B17169" s="2">
        <v>1.0</v>
      </c>
      <c r="C17169" t="str">
        <f>IFERROR(__xludf.DUMMYFUNCTION("TO_TEXT(B17169)"),"1")</f>
        <v>1</v>
      </c>
    </row>
    <row r="17170">
      <c r="A17170" s="2" t="s">
        <v>17014</v>
      </c>
      <c r="B17170" s="2">
        <v>1.0</v>
      </c>
      <c r="C17170" t="str">
        <f>IFERROR(__xludf.DUMMYFUNCTION("TO_TEXT(B17170)"),"1")</f>
        <v>1</v>
      </c>
    </row>
    <row r="17171">
      <c r="A17171" s="2" t="s">
        <v>17015</v>
      </c>
      <c r="B17171" s="2">
        <v>1.0</v>
      </c>
      <c r="C17171" t="str">
        <f>IFERROR(__xludf.DUMMYFUNCTION("TO_TEXT(B17171)"),"1")</f>
        <v>1</v>
      </c>
    </row>
    <row r="17172">
      <c r="A17172" s="2" t="s">
        <v>17016</v>
      </c>
      <c r="B17172" s="2">
        <v>1.0</v>
      </c>
      <c r="C17172" t="str">
        <f>IFERROR(__xludf.DUMMYFUNCTION("TO_TEXT(B17172)"),"1")</f>
        <v>1</v>
      </c>
    </row>
    <row r="17173">
      <c r="A17173" s="2" t="s">
        <v>17017</v>
      </c>
      <c r="B17173" s="2">
        <v>1.0</v>
      </c>
      <c r="C17173" t="str">
        <f>IFERROR(__xludf.DUMMYFUNCTION("TO_TEXT(B17173)"),"1")</f>
        <v>1</v>
      </c>
    </row>
    <row r="17174">
      <c r="A17174" s="2" t="s">
        <v>17018</v>
      </c>
      <c r="B17174" s="2">
        <v>1.0</v>
      </c>
      <c r="C17174" t="str">
        <f>IFERROR(__xludf.DUMMYFUNCTION("TO_TEXT(B17174)"),"1")</f>
        <v>1</v>
      </c>
    </row>
    <row r="17175">
      <c r="A17175" s="2" t="s">
        <v>17019</v>
      </c>
      <c r="B17175" s="2">
        <v>1.0</v>
      </c>
      <c r="C17175" t="str">
        <f>IFERROR(__xludf.DUMMYFUNCTION("TO_TEXT(B17175)"),"1")</f>
        <v>1</v>
      </c>
    </row>
    <row r="17176">
      <c r="A17176" s="2" t="s">
        <v>17020</v>
      </c>
      <c r="B17176" s="2">
        <v>1.0</v>
      </c>
      <c r="C17176" t="str">
        <f>IFERROR(__xludf.DUMMYFUNCTION("TO_TEXT(B17176)"),"1")</f>
        <v>1</v>
      </c>
    </row>
    <row r="17177">
      <c r="A17177" s="2" t="s">
        <v>17021</v>
      </c>
      <c r="B17177" s="2">
        <v>1.0</v>
      </c>
      <c r="C17177" t="str">
        <f>IFERROR(__xludf.DUMMYFUNCTION("TO_TEXT(B17177)"),"1")</f>
        <v>1</v>
      </c>
    </row>
    <row r="17178">
      <c r="A17178" s="2" t="s">
        <v>17022</v>
      </c>
      <c r="B17178" s="2">
        <v>1.0</v>
      </c>
      <c r="C17178" t="str">
        <f>IFERROR(__xludf.DUMMYFUNCTION("TO_TEXT(B17178)"),"1")</f>
        <v>1</v>
      </c>
    </row>
    <row r="17179">
      <c r="A17179" s="2" t="s">
        <v>17023</v>
      </c>
      <c r="B17179" s="2">
        <v>1.0</v>
      </c>
      <c r="C17179" t="str">
        <f>IFERROR(__xludf.DUMMYFUNCTION("TO_TEXT(B17179)"),"1")</f>
        <v>1</v>
      </c>
    </row>
    <row r="17180">
      <c r="A17180" s="2" t="s">
        <v>17024</v>
      </c>
      <c r="B17180" s="2">
        <v>1.0</v>
      </c>
      <c r="C17180" t="str">
        <f>IFERROR(__xludf.DUMMYFUNCTION("TO_TEXT(B17180)"),"1")</f>
        <v>1</v>
      </c>
    </row>
    <row r="17181">
      <c r="A17181" s="2" t="s">
        <v>17025</v>
      </c>
      <c r="B17181" s="2">
        <v>1.0</v>
      </c>
      <c r="C17181" t="str">
        <f>IFERROR(__xludf.DUMMYFUNCTION("TO_TEXT(B17181)"),"1")</f>
        <v>1</v>
      </c>
    </row>
    <row r="17182">
      <c r="A17182" s="2" t="s">
        <v>17026</v>
      </c>
      <c r="B17182" s="2">
        <v>1.0</v>
      </c>
      <c r="C17182" t="str">
        <f>IFERROR(__xludf.DUMMYFUNCTION("TO_TEXT(B17182)"),"1")</f>
        <v>1</v>
      </c>
    </row>
    <row r="17183">
      <c r="A17183" s="2" t="s">
        <v>17027</v>
      </c>
      <c r="B17183" s="2">
        <v>1.0</v>
      </c>
      <c r="C17183" t="str">
        <f>IFERROR(__xludf.DUMMYFUNCTION("TO_TEXT(B17183)"),"1")</f>
        <v>1</v>
      </c>
    </row>
    <row r="17184">
      <c r="A17184" s="2" t="s">
        <v>17028</v>
      </c>
      <c r="B17184" s="2">
        <v>1.0</v>
      </c>
      <c r="C17184" t="str">
        <f>IFERROR(__xludf.DUMMYFUNCTION("TO_TEXT(B17184)"),"1")</f>
        <v>1</v>
      </c>
    </row>
    <row r="17185">
      <c r="A17185" s="2" t="s">
        <v>17029</v>
      </c>
      <c r="B17185" s="2">
        <v>1.0</v>
      </c>
      <c r="C17185" t="str">
        <f>IFERROR(__xludf.DUMMYFUNCTION("TO_TEXT(B17185)"),"1")</f>
        <v>1</v>
      </c>
    </row>
    <row r="17186">
      <c r="A17186" s="2" t="s">
        <v>17030</v>
      </c>
      <c r="B17186" s="2">
        <v>1.0</v>
      </c>
      <c r="C17186" t="str">
        <f>IFERROR(__xludf.DUMMYFUNCTION("TO_TEXT(B17186)"),"1")</f>
        <v>1</v>
      </c>
    </row>
    <row r="17187">
      <c r="A17187" s="2" t="s">
        <v>17031</v>
      </c>
      <c r="B17187" s="2">
        <v>1.0</v>
      </c>
      <c r="C17187" t="str">
        <f>IFERROR(__xludf.DUMMYFUNCTION("TO_TEXT(B17187)"),"1")</f>
        <v>1</v>
      </c>
    </row>
    <row r="17188">
      <c r="A17188" s="2" t="s">
        <v>17032</v>
      </c>
      <c r="B17188" s="2">
        <v>1.0</v>
      </c>
      <c r="C17188" t="str">
        <f>IFERROR(__xludf.DUMMYFUNCTION("TO_TEXT(B17188)"),"1")</f>
        <v>1</v>
      </c>
    </row>
    <row r="17189">
      <c r="A17189" s="2" t="s">
        <v>17033</v>
      </c>
      <c r="B17189" s="2">
        <v>1.0</v>
      </c>
      <c r="C17189" t="str">
        <f>IFERROR(__xludf.DUMMYFUNCTION("TO_TEXT(B17189)"),"1")</f>
        <v>1</v>
      </c>
    </row>
    <row r="17190">
      <c r="A17190" s="2" t="s">
        <v>17034</v>
      </c>
      <c r="B17190" s="2">
        <v>1.0</v>
      </c>
      <c r="C17190" t="str">
        <f>IFERROR(__xludf.DUMMYFUNCTION("TO_TEXT(B17190)"),"1")</f>
        <v>1</v>
      </c>
    </row>
    <row r="17191">
      <c r="A17191" s="2" t="s">
        <v>17035</v>
      </c>
      <c r="B17191" s="2">
        <v>1.0</v>
      </c>
      <c r="C17191" t="str">
        <f>IFERROR(__xludf.DUMMYFUNCTION("TO_TEXT(B17191)"),"1")</f>
        <v>1</v>
      </c>
    </row>
    <row r="17192">
      <c r="A17192" s="2" t="s">
        <v>17036</v>
      </c>
      <c r="B17192" s="2">
        <v>1.0</v>
      </c>
      <c r="C17192" t="str">
        <f>IFERROR(__xludf.DUMMYFUNCTION("TO_TEXT(B17192)"),"1")</f>
        <v>1</v>
      </c>
    </row>
    <row r="17193">
      <c r="A17193" s="2" t="s">
        <v>17037</v>
      </c>
      <c r="B17193" s="2">
        <v>1.0</v>
      </c>
      <c r="C17193" t="str">
        <f>IFERROR(__xludf.DUMMYFUNCTION("TO_TEXT(B17193)"),"1")</f>
        <v>1</v>
      </c>
    </row>
    <row r="17194">
      <c r="A17194" s="2" t="s">
        <v>17038</v>
      </c>
      <c r="B17194" s="2">
        <v>1.0</v>
      </c>
      <c r="C17194" t="str">
        <f>IFERROR(__xludf.DUMMYFUNCTION("TO_TEXT(B17194)"),"1")</f>
        <v>1</v>
      </c>
    </row>
    <row r="17195">
      <c r="A17195" s="2" t="s">
        <v>17039</v>
      </c>
      <c r="B17195" s="2">
        <v>1.0</v>
      </c>
      <c r="C17195" t="str">
        <f>IFERROR(__xludf.DUMMYFUNCTION("TO_TEXT(B17195)"),"1")</f>
        <v>1</v>
      </c>
    </row>
    <row r="17196">
      <c r="A17196" s="2" t="s">
        <v>17040</v>
      </c>
      <c r="B17196" s="2">
        <v>1.0</v>
      </c>
      <c r="C17196" t="str">
        <f>IFERROR(__xludf.DUMMYFUNCTION("TO_TEXT(B17196)"),"1")</f>
        <v>1</v>
      </c>
    </row>
    <row r="17197">
      <c r="A17197" s="2" t="s">
        <v>17041</v>
      </c>
      <c r="B17197" s="2">
        <v>1.0</v>
      </c>
      <c r="C17197" t="str">
        <f>IFERROR(__xludf.DUMMYFUNCTION("TO_TEXT(B17197)"),"1")</f>
        <v>1</v>
      </c>
    </row>
    <row r="17198">
      <c r="A17198" s="2" t="s">
        <v>17042</v>
      </c>
      <c r="B17198" s="2">
        <v>1.0</v>
      </c>
      <c r="C17198" t="str">
        <f>IFERROR(__xludf.DUMMYFUNCTION("TO_TEXT(B17198)"),"1")</f>
        <v>1</v>
      </c>
    </row>
    <row r="17199">
      <c r="A17199" s="2" t="s">
        <v>17043</v>
      </c>
      <c r="B17199" s="2">
        <v>1.0</v>
      </c>
      <c r="C17199" t="str">
        <f>IFERROR(__xludf.DUMMYFUNCTION("TO_TEXT(B17199)"),"1")</f>
        <v>1</v>
      </c>
    </row>
    <row r="17200">
      <c r="A17200" s="2" t="s">
        <v>17044</v>
      </c>
      <c r="B17200" s="2">
        <v>1.0</v>
      </c>
      <c r="C17200" t="str">
        <f>IFERROR(__xludf.DUMMYFUNCTION("TO_TEXT(B17200)"),"1")</f>
        <v>1</v>
      </c>
    </row>
    <row r="17201">
      <c r="A17201" s="2" t="s">
        <v>17045</v>
      </c>
      <c r="B17201" s="2">
        <v>1.0</v>
      </c>
      <c r="C17201" t="str">
        <f>IFERROR(__xludf.DUMMYFUNCTION("TO_TEXT(B17201)"),"1")</f>
        <v>1</v>
      </c>
    </row>
    <row r="17202">
      <c r="A17202" s="2" t="s">
        <v>17046</v>
      </c>
      <c r="B17202" s="2">
        <v>1.0</v>
      </c>
      <c r="C17202" t="str">
        <f>IFERROR(__xludf.DUMMYFUNCTION("TO_TEXT(B17202)"),"1")</f>
        <v>1</v>
      </c>
    </row>
    <row r="17203">
      <c r="A17203" s="2" t="s">
        <v>17047</v>
      </c>
      <c r="B17203" s="2">
        <v>1.0</v>
      </c>
      <c r="C17203" t="str">
        <f>IFERROR(__xludf.DUMMYFUNCTION("TO_TEXT(B17203)"),"1")</f>
        <v>1</v>
      </c>
    </row>
    <row r="17204">
      <c r="A17204" s="2" t="s">
        <v>17048</v>
      </c>
      <c r="B17204" s="2">
        <v>1.0</v>
      </c>
      <c r="C17204" t="str">
        <f>IFERROR(__xludf.DUMMYFUNCTION("TO_TEXT(B17204)"),"1")</f>
        <v>1</v>
      </c>
    </row>
    <row r="17205">
      <c r="A17205" s="2" t="s">
        <v>17049</v>
      </c>
      <c r="B17205" s="2">
        <v>1.0</v>
      </c>
      <c r="C17205" t="str">
        <f>IFERROR(__xludf.DUMMYFUNCTION("TO_TEXT(B17205)"),"1")</f>
        <v>1</v>
      </c>
    </row>
    <row r="17206">
      <c r="A17206" s="2" t="s">
        <v>17050</v>
      </c>
      <c r="B17206" s="2">
        <v>1.0</v>
      </c>
      <c r="C17206" t="str">
        <f>IFERROR(__xludf.DUMMYFUNCTION("TO_TEXT(B17206)"),"1")</f>
        <v>1</v>
      </c>
    </row>
    <row r="17207">
      <c r="A17207" s="2" t="s">
        <v>17051</v>
      </c>
      <c r="B17207" s="2">
        <v>1.0</v>
      </c>
      <c r="C17207" t="str">
        <f>IFERROR(__xludf.DUMMYFUNCTION("TO_TEXT(B17207)"),"1")</f>
        <v>1</v>
      </c>
    </row>
    <row r="17208">
      <c r="A17208" s="2" t="s">
        <v>17052</v>
      </c>
      <c r="B17208" s="2">
        <v>1.0</v>
      </c>
      <c r="C17208" t="str">
        <f>IFERROR(__xludf.DUMMYFUNCTION("TO_TEXT(B17208)"),"1")</f>
        <v>1</v>
      </c>
    </row>
    <row r="17209">
      <c r="A17209" s="2" t="s">
        <v>17053</v>
      </c>
      <c r="B17209" s="2">
        <v>1.0</v>
      </c>
      <c r="C17209" t="str">
        <f>IFERROR(__xludf.DUMMYFUNCTION("TO_TEXT(B17209)"),"1")</f>
        <v>1</v>
      </c>
    </row>
    <row r="17210">
      <c r="A17210" s="2" t="s">
        <v>17054</v>
      </c>
      <c r="B17210" s="2">
        <v>1.0</v>
      </c>
      <c r="C17210" t="str">
        <f>IFERROR(__xludf.DUMMYFUNCTION("TO_TEXT(B17210)"),"1")</f>
        <v>1</v>
      </c>
    </row>
    <row r="17211">
      <c r="A17211" s="2" t="s">
        <v>17055</v>
      </c>
      <c r="B17211" s="2">
        <v>1.0</v>
      </c>
      <c r="C17211" t="str">
        <f>IFERROR(__xludf.DUMMYFUNCTION("TO_TEXT(B17211)"),"1")</f>
        <v>1</v>
      </c>
    </row>
    <row r="17212">
      <c r="A17212" s="2" t="s">
        <v>17056</v>
      </c>
      <c r="B17212" s="2">
        <v>1.0</v>
      </c>
      <c r="C17212" t="str">
        <f>IFERROR(__xludf.DUMMYFUNCTION("TO_TEXT(B17212)"),"1")</f>
        <v>1</v>
      </c>
    </row>
    <row r="17213">
      <c r="A17213" s="2" t="s">
        <v>17057</v>
      </c>
      <c r="B17213" s="2">
        <v>1.0</v>
      </c>
      <c r="C17213" t="str">
        <f>IFERROR(__xludf.DUMMYFUNCTION("TO_TEXT(B17213)"),"1")</f>
        <v>1</v>
      </c>
    </row>
    <row r="17214">
      <c r="A17214" s="2" t="s">
        <v>17058</v>
      </c>
      <c r="B17214" s="2">
        <v>1.0</v>
      </c>
      <c r="C17214" t="str">
        <f>IFERROR(__xludf.DUMMYFUNCTION("TO_TEXT(B17214)"),"1")</f>
        <v>1</v>
      </c>
    </row>
    <row r="17215">
      <c r="A17215" s="2" t="s">
        <v>17059</v>
      </c>
      <c r="B17215" s="2">
        <v>1.0</v>
      </c>
      <c r="C17215" t="str">
        <f>IFERROR(__xludf.DUMMYFUNCTION("TO_TEXT(B17215)"),"1")</f>
        <v>1</v>
      </c>
    </row>
    <row r="17216">
      <c r="A17216" s="2" t="s">
        <v>17060</v>
      </c>
      <c r="B17216" s="2">
        <v>1.0</v>
      </c>
      <c r="C17216" t="str">
        <f>IFERROR(__xludf.DUMMYFUNCTION("TO_TEXT(B17216)"),"1")</f>
        <v>1</v>
      </c>
    </row>
    <row r="17217">
      <c r="A17217" s="2" t="s">
        <v>17061</v>
      </c>
      <c r="B17217" s="2">
        <v>1.0</v>
      </c>
      <c r="C17217" t="str">
        <f>IFERROR(__xludf.DUMMYFUNCTION("TO_TEXT(B17217)"),"1")</f>
        <v>1</v>
      </c>
    </row>
    <row r="17218">
      <c r="A17218" s="2" t="s">
        <v>17062</v>
      </c>
      <c r="B17218" s="2">
        <v>1.0</v>
      </c>
      <c r="C17218" t="str">
        <f>IFERROR(__xludf.DUMMYFUNCTION("TO_TEXT(B17218)"),"1")</f>
        <v>1</v>
      </c>
    </row>
    <row r="17219">
      <c r="A17219" s="2" t="s">
        <v>17063</v>
      </c>
      <c r="B17219" s="2">
        <v>1.0</v>
      </c>
      <c r="C17219" t="str">
        <f>IFERROR(__xludf.DUMMYFUNCTION("TO_TEXT(B17219)"),"1")</f>
        <v>1</v>
      </c>
    </row>
    <row r="17220">
      <c r="A17220" s="2" t="s">
        <v>17064</v>
      </c>
      <c r="B17220" s="2">
        <v>1.0</v>
      </c>
      <c r="C17220" t="str">
        <f>IFERROR(__xludf.DUMMYFUNCTION("TO_TEXT(B17220)"),"1")</f>
        <v>1</v>
      </c>
    </row>
    <row r="17221">
      <c r="A17221" s="2" t="s">
        <v>17065</v>
      </c>
      <c r="B17221" s="2">
        <v>1.0</v>
      </c>
      <c r="C17221" t="str">
        <f>IFERROR(__xludf.DUMMYFUNCTION("TO_TEXT(B17221)"),"1")</f>
        <v>1</v>
      </c>
    </row>
    <row r="17222">
      <c r="A17222" s="2" t="s">
        <v>17066</v>
      </c>
      <c r="B17222" s="2">
        <v>1.0</v>
      </c>
      <c r="C17222" t="str">
        <f>IFERROR(__xludf.DUMMYFUNCTION("TO_TEXT(B17222)"),"1")</f>
        <v>1</v>
      </c>
    </row>
    <row r="17223">
      <c r="A17223" s="2" t="s">
        <v>17067</v>
      </c>
      <c r="B17223" s="2">
        <v>1.0</v>
      </c>
      <c r="C17223" t="str">
        <f>IFERROR(__xludf.DUMMYFUNCTION("TO_TEXT(B17223)"),"1")</f>
        <v>1</v>
      </c>
    </row>
    <row r="17224">
      <c r="A17224" s="2" t="s">
        <v>17068</v>
      </c>
      <c r="B17224" s="2">
        <v>1.0</v>
      </c>
      <c r="C17224" t="str">
        <f>IFERROR(__xludf.DUMMYFUNCTION("TO_TEXT(B17224)"),"1")</f>
        <v>1</v>
      </c>
    </row>
    <row r="17225">
      <c r="A17225" s="2" t="s">
        <v>17069</v>
      </c>
      <c r="B17225" s="2">
        <v>1.0</v>
      </c>
      <c r="C17225" t="str">
        <f>IFERROR(__xludf.DUMMYFUNCTION("TO_TEXT(B17225)"),"1")</f>
        <v>1</v>
      </c>
    </row>
    <row r="17226">
      <c r="A17226" s="2" t="s">
        <v>17070</v>
      </c>
      <c r="B17226" s="2">
        <v>1.0</v>
      </c>
      <c r="C17226" t="str">
        <f>IFERROR(__xludf.DUMMYFUNCTION("TO_TEXT(B17226)"),"1")</f>
        <v>1</v>
      </c>
    </row>
    <row r="17227">
      <c r="A17227" s="2" t="s">
        <v>17071</v>
      </c>
      <c r="B17227" s="2">
        <v>1.0</v>
      </c>
      <c r="C17227" t="str">
        <f>IFERROR(__xludf.DUMMYFUNCTION("TO_TEXT(B17227)"),"1")</f>
        <v>1</v>
      </c>
    </row>
    <row r="17228">
      <c r="A17228" s="2" t="s">
        <v>17072</v>
      </c>
      <c r="B17228" s="2">
        <v>1.0</v>
      </c>
      <c r="C17228" t="str">
        <f>IFERROR(__xludf.DUMMYFUNCTION("TO_TEXT(B17228)"),"1")</f>
        <v>1</v>
      </c>
    </row>
    <row r="17229">
      <c r="A17229" s="2" t="s">
        <v>17073</v>
      </c>
      <c r="B17229" s="2">
        <v>1.0</v>
      </c>
      <c r="C17229" t="str">
        <f>IFERROR(__xludf.DUMMYFUNCTION("TO_TEXT(B17229)"),"1")</f>
        <v>1</v>
      </c>
    </row>
    <row r="17230">
      <c r="A17230" s="2" t="s">
        <v>17074</v>
      </c>
      <c r="B17230" s="2">
        <v>1.0</v>
      </c>
      <c r="C17230" t="str">
        <f>IFERROR(__xludf.DUMMYFUNCTION("TO_TEXT(B17230)"),"1")</f>
        <v>1</v>
      </c>
    </row>
    <row r="17231">
      <c r="A17231" s="2" t="s">
        <v>17075</v>
      </c>
      <c r="B17231" s="2">
        <v>1.0</v>
      </c>
      <c r="C17231" t="str">
        <f>IFERROR(__xludf.DUMMYFUNCTION("TO_TEXT(B17231)"),"1")</f>
        <v>1</v>
      </c>
    </row>
    <row r="17232">
      <c r="A17232" s="2" t="s">
        <v>17076</v>
      </c>
      <c r="B17232" s="2">
        <v>1.0</v>
      </c>
      <c r="C17232" t="str">
        <f>IFERROR(__xludf.DUMMYFUNCTION("TO_TEXT(B17232)"),"1")</f>
        <v>1</v>
      </c>
    </row>
    <row r="17233">
      <c r="A17233" s="2" t="s">
        <v>17077</v>
      </c>
      <c r="B17233" s="2">
        <v>1.0</v>
      </c>
      <c r="C17233" t="str">
        <f>IFERROR(__xludf.DUMMYFUNCTION("TO_TEXT(B17233)"),"1")</f>
        <v>1</v>
      </c>
    </row>
    <row r="17234">
      <c r="A17234" s="2" t="s">
        <v>17078</v>
      </c>
      <c r="B17234" s="2">
        <v>1.0</v>
      </c>
      <c r="C17234" t="str">
        <f>IFERROR(__xludf.DUMMYFUNCTION("TO_TEXT(B17234)"),"1")</f>
        <v>1</v>
      </c>
    </row>
    <row r="17235">
      <c r="A17235" s="2" t="s">
        <v>17079</v>
      </c>
      <c r="B17235" s="2">
        <v>1.0</v>
      </c>
      <c r="C17235" t="str">
        <f>IFERROR(__xludf.DUMMYFUNCTION("TO_TEXT(B17235)"),"1")</f>
        <v>1</v>
      </c>
    </row>
    <row r="17236">
      <c r="A17236" s="2" t="s">
        <v>17080</v>
      </c>
      <c r="B17236" s="2">
        <v>1.0</v>
      </c>
      <c r="C17236" t="str">
        <f>IFERROR(__xludf.DUMMYFUNCTION("TO_TEXT(B17236)"),"1")</f>
        <v>1</v>
      </c>
    </row>
    <row r="17237">
      <c r="A17237" s="2" t="s">
        <v>17081</v>
      </c>
      <c r="B17237" s="2">
        <v>1.0</v>
      </c>
      <c r="C17237" t="str">
        <f>IFERROR(__xludf.DUMMYFUNCTION("TO_TEXT(B17237)"),"1")</f>
        <v>1</v>
      </c>
    </row>
    <row r="17238">
      <c r="A17238" s="2" t="s">
        <v>17082</v>
      </c>
      <c r="B17238" s="2">
        <v>1.0</v>
      </c>
      <c r="C17238" t="str">
        <f>IFERROR(__xludf.DUMMYFUNCTION("TO_TEXT(B17238)"),"1")</f>
        <v>1</v>
      </c>
    </row>
    <row r="17239">
      <c r="A17239" s="2" t="s">
        <v>17083</v>
      </c>
      <c r="B17239" s="2">
        <v>1.0</v>
      </c>
      <c r="C17239" t="str">
        <f>IFERROR(__xludf.DUMMYFUNCTION("TO_TEXT(B17239)"),"1")</f>
        <v>1</v>
      </c>
    </row>
    <row r="17240">
      <c r="A17240" s="2" t="s">
        <v>17084</v>
      </c>
      <c r="B17240" s="2">
        <v>1.0</v>
      </c>
      <c r="C17240" t="str">
        <f>IFERROR(__xludf.DUMMYFUNCTION("TO_TEXT(B17240)"),"1")</f>
        <v>1</v>
      </c>
    </row>
    <row r="17241">
      <c r="A17241" s="2" t="s">
        <v>17085</v>
      </c>
      <c r="B17241" s="2">
        <v>1.0</v>
      </c>
      <c r="C17241" t="str">
        <f>IFERROR(__xludf.DUMMYFUNCTION("TO_TEXT(B17241)"),"1")</f>
        <v>1</v>
      </c>
    </row>
    <row r="17242">
      <c r="A17242" s="2" t="s">
        <v>17086</v>
      </c>
      <c r="B17242" s="2">
        <v>1.0</v>
      </c>
      <c r="C17242" t="str">
        <f>IFERROR(__xludf.DUMMYFUNCTION("TO_TEXT(B17242)"),"1")</f>
        <v>1</v>
      </c>
    </row>
    <row r="17243">
      <c r="A17243" s="2" t="s">
        <v>17087</v>
      </c>
      <c r="B17243" s="2">
        <v>1.0</v>
      </c>
      <c r="C17243" t="str">
        <f>IFERROR(__xludf.DUMMYFUNCTION("TO_TEXT(B17243)"),"1")</f>
        <v>1</v>
      </c>
    </row>
    <row r="17244">
      <c r="A17244" s="2" t="s">
        <v>17088</v>
      </c>
      <c r="B17244" s="2">
        <v>1.0</v>
      </c>
      <c r="C17244" t="str">
        <f>IFERROR(__xludf.DUMMYFUNCTION("TO_TEXT(B17244)"),"1")</f>
        <v>1</v>
      </c>
    </row>
    <row r="17245">
      <c r="A17245" s="2" t="s">
        <v>17089</v>
      </c>
      <c r="B17245" s="2">
        <v>1.0</v>
      </c>
      <c r="C17245" t="str">
        <f>IFERROR(__xludf.DUMMYFUNCTION("TO_TEXT(B17245)"),"1")</f>
        <v>1</v>
      </c>
    </row>
    <row r="17246">
      <c r="A17246" s="2" t="s">
        <v>17090</v>
      </c>
      <c r="B17246" s="2">
        <v>1.0</v>
      </c>
      <c r="C17246" t="str">
        <f>IFERROR(__xludf.DUMMYFUNCTION("TO_TEXT(B17246)"),"1")</f>
        <v>1</v>
      </c>
    </row>
    <row r="17247">
      <c r="A17247" s="2" t="s">
        <v>17091</v>
      </c>
      <c r="B17247" s="2">
        <v>1.0</v>
      </c>
      <c r="C17247" t="str">
        <f>IFERROR(__xludf.DUMMYFUNCTION("TO_TEXT(B17247)"),"1")</f>
        <v>1</v>
      </c>
    </row>
    <row r="17248">
      <c r="A17248" s="2" t="s">
        <v>17092</v>
      </c>
      <c r="B17248" s="2">
        <v>1.0</v>
      </c>
      <c r="C17248" t="str">
        <f>IFERROR(__xludf.DUMMYFUNCTION("TO_TEXT(B17248)"),"1")</f>
        <v>1</v>
      </c>
    </row>
    <row r="17249">
      <c r="A17249" s="2" t="s">
        <v>17093</v>
      </c>
      <c r="B17249" s="2">
        <v>1.0</v>
      </c>
      <c r="C17249" t="str">
        <f>IFERROR(__xludf.DUMMYFUNCTION("TO_TEXT(B17249)"),"1")</f>
        <v>1</v>
      </c>
    </row>
    <row r="17250">
      <c r="A17250" s="2" t="s">
        <v>17094</v>
      </c>
      <c r="B17250" s="2">
        <v>1.0</v>
      </c>
      <c r="C17250" t="str">
        <f>IFERROR(__xludf.DUMMYFUNCTION("TO_TEXT(B17250)"),"1")</f>
        <v>1</v>
      </c>
    </row>
    <row r="17251">
      <c r="A17251" s="2" t="s">
        <v>17095</v>
      </c>
      <c r="B17251" s="2">
        <v>1.0</v>
      </c>
      <c r="C17251" t="str">
        <f>IFERROR(__xludf.DUMMYFUNCTION("TO_TEXT(B17251)"),"1")</f>
        <v>1</v>
      </c>
    </row>
    <row r="17252">
      <c r="A17252" s="2" t="s">
        <v>17096</v>
      </c>
      <c r="B17252" s="2">
        <v>1.0</v>
      </c>
      <c r="C17252" t="str">
        <f>IFERROR(__xludf.DUMMYFUNCTION("TO_TEXT(B17252)"),"1")</f>
        <v>1</v>
      </c>
    </row>
    <row r="17253">
      <c r="A17253" s="2" t="s">
        <v>17097</v>
      </c>
      <c r="B17253" s="2">
        <v>1.0</v>
      </c>
      <c r="C17253" t="str">
        <f>IFERROR(__xludf.DUMMYFUNCTION("TO_TEXT(B17253)"),"1")</f>
        <v>1</v>
      </c>
    </row>
    <row r="17254">
      <c r="A17254" s="2" t="s">
        <v>17098</v>
      </c>
      <c r="B17254" s="2">
        <v>1.0</v>
      </c>
      <c r="C17254" t="str">
        <f>IFERROR(__xludf.DUMMYFUNCTION("TO_TEXT(B17254)"),"1")</f>
        <v>1</v>
      </c>
    </row>
    <row r="17255">
      <c r="A17255" s="2" t="s">
        <v>17099</v>
      </c>
      <c r="B17255" s="2">
        <v>1.0</v>
      </c>
      <c r="C17255" t="str">
        <f>IFERROR(__xludf.DUMMYFUNCTION("TO_TEXT(B17255)"),"1")</f>
        <v>1</v>
      </c>
    </row>
    <row r="17256">
      <c r="A17256" s="2" t="s">
        <v>17100</v>
      </c>
      <c r="B17256" s="2">
        <v>1.0</v>
      </c>
      <c r="C17256" t="str">
        <f>IFERROR(__xludf.DUMMYFUNCTION("TO_TEXT(B17256)"),"1")</f>
        <v>1</v>
      </c>
    </row>
    <row r="17257">
      <c r="A17257" s="2" t="s">
        <v>17101</v>
      </c>
      <c r="B17257" s="2">
        <v>1.0</v>
      </c>
      <c r="C17257" t="str">
        <f>IFERROR(__xludf.DUMMYFUNCTION("TO_TEXT(B17257)"),"1")</f>
        <v>1</v>
      </c>
    </row>
    <row r="17258">
      <c r="A17258" s="2" t="s">
        <v>17102</v>
      </c>
      <c r="B17258" s="2">
        <v>1.0</v>
      </c>
      <c r="C17258" t="str">
        <f>IFERROR(__xludf.DUMMYFUNCTION("TO_TEXT(B17258)"),"1")</f>
        <v>1</v>
      </c>
    </row>
    <row r="17259">
      <c r="A17259" s="2" t="s">
        <v>17103</v>
      </c>
      <c r="B17259" s="2">
        <v>1.0</v>
      </c>
      <c r="C17259" t="str">
        <f>IFERROR(__xludf.DUMMYFUNCTION("TO_TEXT(B17259)"),"1")</f>
        <v>1</v>
      </c>
    </row>
    <row r="17260">
      <c r="A17260" s="2" t="s">
        <v>17104</v>
      </c>
      <c r="B17260" s="2">
        <v>1.0</v>
      </c>
      <c r="C17260" t="str">
        <f>IFERROR(__xludf.DUMMYFUNCTION("TO_TEXT(B17260)"),"1")</f>
        <v>1</v>
      </c>
    </row>
    <row r="17261">
      <c r="A17261" s="2" t="s">
        <v>17105</v>
      </c>
      <c r="B17261" s="2">
        <v>1.0</v>
      </c>
      <c r="C17261" t="str">
        <f>IFERROR(__xludf.DUMMYFUNCTION("TO_TEXT(B17261)"),"1")</f>
        <v>1</v>
      </c>
    </row>
    <row r="17262">
      <c r="A17262" s="2" t="s">
        <v>17106</v>
      </c>
      <c r="B17262" s="2">
        <v>1.0</v>
      </c>
      <c r="C17262" t="str">
        <f>IFERROR(__xludf.DUMMYFUNCTION("TO_TEXT(B17262)"),"1")</f>
        <v>1</v>
      </c>
    </row>
    <row r="17263">
      <c r="A17263" s="2" t="s">
        <v>17107</v>
      </c>
      <c r="B17263" s="2">
        <v>1.0</v>
      </c>
      <c r="C17263" t="str">
        <f>IFERROR(__xludf.DUMMYFUNCTION("TO_TEXT(B17263)"),"1")</f>
        <v>1</v>
      </c>
    </row>
    <row r="17264">
      <c r="A17264" s="2" t="s">
        <v>17108</v>
      </c>
      <c r="B17264" s="2">
        <v>1.0</v>
      </c>
      <c r="C17264" t="str">
        <f>IFERROR(__xludf.DUMMYFUNCTION("TO_TEXT(B17264)"),"1")</f>
        <v>1</v>
      </c>
    </row>
    <row r="17265">
      <c r="A17265" s="2" t="s">
        <v>17109</v>
      </c>
      <c r="B17265" s="2">
        <v>1.0</v>
      </c>
      <c r="C17265" t="str">
        <f>IFERROR(__xludf.DUMMYFUNCTION("TO_TEXT(B17265)"),"1")</f>
        <v>1</v>
      </c>
    </row>
    <row r="17266">
      <c r="A17266" s="2" t="s">
        <v>17110</v>
      </c>
      <c r="B17266" s="2">
        <v>1.0</v>
      </c>
      <c r="C17266" t="str">
        <f>IFERROR(__xludf.DUMMYFUNCTION("TO_TEXT(B17266)"),"1")</f>
        <v>1</v>
      </c>
    </row>
    <row r="17267">
      <c r="A17267" s="2" t="s">
        <v>17111</v>
      </c>
      <c r="B17267" s="2">
        <v>1.0</v>
      </c>
      <c r="C17267" t="str">
        <f>IFERROR(__xludf.DUMMYFUNCTION("TO_TEXT(B17267)"),"1")</f>
        <v>1</v>
      </c>
    </row>
    <row r="17268">
      <c r="A17268" s="2" t="s">
        <v>17112</v>
      </c>
      <c r="B17268" s="2">
        <v>1.0</v>
      </c>
      <c r="C17268" t="str">
        <f>IFERROR(__xludf.DUMMYFUNCTION("TO_TEXT(B17268)"),"1")</f>
        <v>1</v>
      </c>
    </row>
    <row r="17269">
      <c r="A17269" s="2" t="s">
        <v>17113</v>
      </c>
      <c r="B17269" s="2">
        <v>1.0</v>
      </c>
      <c r="C17269" t="str">
        <f>IFERROR(__xludf.DUMMYFUNCTION("TO_TEXT(B17269)"),"1")</f>
        <v>1</v>
      </c>
    </row>
    <row r="17270">
      <c r="A17270" s="2" t="s">
        <v>17114</v>
      </c>
      <c r="B17270" s="2">
        <v>1.0</v>
      </c>
      <c r="C17270" t="str">
        <f>IFERROR(__xludf.DUMMYFUNCTION("TO_TEXT(B17270)"),"1")</f>
        <v>1</v>
      </c>
    </row>
    <row r="17271">
      <c r="A17271" s="2" t="s">
        <v>17115</v>
      </c>
      <c r="B17271" s="2">
        <v>1.0</v>
      </c>
      <c r="C17271" t="str">
        <f>IFERROR(__xludf.DUMMYFUNCTION("TO_TEXT(B17271)"),"1")</f>
        <v>1</v>
      </c>
    </row>
    <row r="17272">
      <c r="A17272" s="2" t="s">
        <v>17116</v>
      </c>
      <c r="B17272" s="2">
        <v>1.0</v>
      </c>
      <c r="C17272" t="str">
        <f>IFERROR(__xludf.DUMMYFUNCTION("TO_TEXT(B17272)"),"1")</f>
        <v>1</v>
      </c>
    </row>
    <row r="17273">
      <c r="A17273" s="2" t="s">
        <v>17117</v>
      </c>
      <c r="B17273" s="2">
        <v>1.0</v>
      </c>
      <c r="C17273" t="str">
        <f>IFERROR(__xludf.DUMMYFUNCTION("TO_TEXT(B17273)"),"1")</f>
        <v>1</v>
      </c>
    </row>
    <row r="17274">
      <c r="A17274" s="2" t="s">
        <v>17118</v>
      </c>
      <c r="B17274" s="2">
        <v>1.0</v>
      </c>
      <c r="C17274" t="str">
        <f>IFERROR(__xludf.DUMMYFUNCTION("TO_TEXT(B17274)"),"1")</f>
        <v>1</v>
      </c>
    </row>
    <row r="17275">
      <c r="A17275" s="2" t="s">
        <v>17119</v>
      </c>
      <c r="B17275" s="2">
        <v>1.0</v>
      </c>
      <c r="C17275" t="str">
        <f>IFERROR(__xludf.DUMMYFUNCTION("TO_TEXT(B17275)"),"1")</f>
        <v>1</v>
      </c>
    </row>
    <row r="17276">
      <c r="A17276" s="2" t="s">
        <v>17120</v>
      </c>
      <c r="B17276" s="2">
        <v>1.0</v>
      </c>
      <c r="C17276" t="str">
        <f>IFERROR(__xludf.DUMMYFUNCTION("TO_TEXT(B17276)"),"1")</f>
        <v>1</v>
      </c>
    </row>
    <row r="17277">
      <c r="A17277" s="2" t="s">
        <v>17121</v>
      </c>
      <c r="B17277" s="2">
        <v>1.0</v>
      </c>
      <c r="C17277" t="str">
        <f>IFERROR(__xludf.DUMMYFUNCTION("TO_TEXT(B17277)"),"1")</f>
        <v>1</v>
      </c>
    </row>
    <row r="17278">
      <c r="A17278" s="2" t="s">
        <v>17122</v>
      </c>
      <c r="B17278" s="2">
        <v>1.0</v>
      </c>
      <c r="C17278" t="str">
        <f>IFERROR(__xludf.DUMMYFUNCTION("TO_TEXT(B17278)"),"1")</f>
        <v>1</v>
      </c>
    </row>
    <row r="17279">
      <c r="A17279" s="2" t="s">
        <v>17123</v>
      </c>
      <c r="B17279" s="2">
        <v>1.0</v>
      </c>
      <c r="C17279" t="str">
        <f>IFERROR(__xludf.DUMMYFUNCTION("TO_TEXT(B17279)"),"1")</f>
        <v>1</v>
      </c>
    </row>
    <row r="17280">
      <c r="A17280" s="2" t="s">
        <v>17124</v>
      </c>
      <c r="B17280" s="2">
        <v>1.0</v>
      </c>
      <c r="C17280" t="str">
        <f>IFERROR(__xludf.DUMMYFUNCTION("TO_TEXT(B17280)"),"1")</f>
        <v>1</v>
      </c>
    </row>
    <row r="17281">
      <c r="A17281" s="2" t="s">
        <v>17125</v>
      </c>
      <c r="B17281" s="2">
        <v>1.0</v>
      </c>
      <c r="C17281" t="str">
        <f>IFERROR(__xludf.DUMMYFUNCTION("TO_TEXT(B17281)"),"1")</f>
        <v>1</v>
      </c>
    </row>
    <row r="17282">
      <c r="A17282" s="2" t="s">
        <v>17126</v>
      </c>
      <c r="B17282" s="2">
        <v>1.0</v>
      </c>
      <c r="C17282" t="str">
        <f>IFERROR(__xludf.DUMMYFUNCTION("TO_TEXT(B17282)"),"1")</f>
        <v>1</v>
      </c>
    </row>
    <row r="17283">
      <c r="A17283" s="2" t="s">
        <v>17127</v>
      </c>
      <c r="B17283" s="2">
        <v>1.0</v>
      </c>
      <c r="C17283" t="str">
        <f>IFERROR(__xludf.DUMMYFUNCTION("TO_TEXT(B17283)"),"1")</f>
        <v>1</v>
      </c>
    </row>
    <row r="17284">
      <c r="A17284" s="2" t="s">
        <v>17128</v>
      </c>
      <c r="B17284" s="2">
        <v>1.0</v>
      </c>
      <c r="C17284" t="str">
        <f>IFERROR(__xludf.DUMMYFUNCTION("TO_TEXT(B17284)"),"1")</f>
        <v>1</v>
      </c>
    </row>
    <row r="17285">
      <c r="A17285" s="2" t="s">
        <v>17129</v>
      </c>
      <c r="B17285" s="2">
        <v>1.0</v>
      </c>
      <c r="C17285" t="str">
        <f>IFERROR(__xludf.DUMMYFUNCTION("TO_TEXT(B17285)"),"1")</f>
        <v>1</v>
      </c>
    </row>
    <row r="17286">
      <c r="A17286" s="2" t="s">
        <v>17130</v>
      </c>
      <c r="B17286" s="2">
        <v>1.0</v>
      </c>
      <c r="C17286" t="str">
        <f>IFERROR(__xludf.DUMMYFUNCTION("TO_TEXT(B17286)"),"1")</f>
        <v>1</v>
      </c>
    </row>
    <row r="17287">
      <c r="A17287" s="2" t="s">
        <v>17131</v>
      </c>
      <c r="B17287" s="2">
        <v>1.0</v>
      </c>
      <c r="C17287" t="str">
        <f>IFERROR(__xludf.DUMMYFUNCTION("TO_TEXT(B17287)"),"1")</f>
        <v>1</v>
      </c>
    </row>
    <row r="17288">
      <c r="A17288" s="2" t="s">
        <v>17132</v>
      </c>
      <c r="B17288" s="2">
        <v>1.0</v>
      </c>
      <c r="C17288" t="str">
        <f>IFERROR(__xludf.DUMMYFUNCTION("TO_TEXT(B17288)"),"1")</f>
        <v>1</v>
      </c>
    </row>
    <row r="17289">
      <c r="A17289" s="2" t="s">
        <v>17133</v>
      </c>
      <c r="B17289" s="2">
        <v>1.0</v>
      </c>
      <c r="C17289" t="str">
        <f>IFERROR(__xludf.DUMMYFUNCTION("TO_TEXT(B17289)"),"1")</f>
        <v>1</v>
      </c>
    </row>
    <row r="17290">
      <c r="A17290" s="2" t="s">
        <v>17134</v>
      </c>
      <c r="B17290" s="2">
        <v>1.0</v>
      </c>
      <c r="C17290" t="str">
        <f>IFERROR(__xludf.DUMMYFUNCTION("TO_TEXT(B17290)"),"1")</f>
        <v>1</v>
      </c>
    </row>
    <row r="17291">
      <c r="A17291" s="2" t="s">
        <v>17135</v>
      </c>
      <c r="B17291" s="2">
        <v>1.0</v>
      </c>
      <c r="C17291" t="str">
        <f>IFERROR(__xludf.DUMMYFUNCTION("TO_TEXT(B17291)"),"1")</f>
        <v>1</v>
      </c>
    </row>
    <row r="17292">
      <c r="A17292" s="2" t="s">
        <v>17136</v>
      </c>
      <c r="B17292" s="2">
        <v>1.0</v>
      </c>
      <c r="C17292" t="str">
        <f>IFERROR(__xludf.DUMMYFUNCTION("TO_TEXT(B17292)"),"1")</f>
        <v>1</v>
      </c>
    </row>
    <row r="17293">
      <c r="A17293" s="2" t="s">
        <v>17137</v>
      </c>
      <c r="B17293" s="2">
        <v>1.0</v>
      </c>
      <c r="C17293" t="str">
        <f>IFERROR(__xludf.DUMMYFUNCTION("TO_TEXT(B17293)"),"1")</f>
        <v>1</v>
      </c>
    </row>
    <row r="17294">
      <c r="A17294" s="2" t="s">
        <v>17138</v>
      </c>
      <c r="B17294" s="2">
        <v>1.0</v>
      </c>
      <c r="C17294" t="str">
        <f>IFERROR(__xludf.DUMMYFUNCTION("TO_TEXT(B17294)"),"1")</f>
        <v>1</v>
      </c>
    </row>
    <row r="17295">
      <c r="A17295" s="2" t="s">
        <v>17139</v>
      </c>
      <c r="B17295" s="2">
        <v>1.0</v>
      </c>
      <c r="C17295" t="str">
        <f>IFERROR(__xludf.DUMMYFUNCTION("TO_TEXT(B17295)"),"1")</f>
        <v>1</v>
      </c>
    </row>
    <row r="17296">
      <c r="A17296" s="2" t="s">
        <v>17140</v>
      </c>
      <c r="B17296" s="2">
        <v>1.0</v>
      </c>
      <c r="C17296" t="str">
        <f>IFERROR(__xludf.DUMMYFUNCTION("TO_TEXT(B17296)"),"1")</f>
        <v>1</v>
      </c>
    </row>
    <row r="17297">
      <c r="A17297" s="2" t="s">
        <v>17141</v>
      </c>
      <c r="B17297" s="2">
        <v>1.0</v>
      </c>
      <c r="C17297" t="str">
        <f>IFERROR(__xludf.DUMMYFUNCTION("TO_TEXT(B17297)"),"1")</f>
        <v>1</v>
      </c>
    </row>
    <row r="17298">
      <c r="A17298" s="2" t="s">
        <v>17142</v>
      </c>
      <c r="B17298" s="2">
        <v>1.0</v>
      </c>
      <c r="C17298" t="str">
        <f>IFERROR(__xludf.DUMMYFUNCTION("TO_TEXT(B17298)"),"1")</f>
        <v>1</v>
      </c>
    </row>
    <row r="17299">
      <c r="A17299" s="2" t="s">
        <v>17143</v>
      </c>
      <c r="B17299" s="2">
        <v>1.0</v>
      </c>
      <c r="C17299" t="str">
        <f>IFERROR(__xludf.DUMMYFUNCTION("TO_TEXT(B17299)"),"1")</f>
        <v>1</v>
      </c>
    </row>
    <row r="17300">
      <c r="A17300" s="2" t="s">
        <v>17144</v>
      </c>
      <c r="B17300" s="2">
        <v>1.0</v>
      </c>
      <c r="C17300" t="str">
        <f>IFERROR(__xludf.DUMMYFUNCTION("TO_TEXT(B17300)"),"1")</f>
        <v>1</v>
      </c>
    </row>
    <row r="17301">
      <c r="A17301" s="2" t="s">
        <v>17145</v>
      </c>
      <c r="B17301" s="2">
        <v>1.0</v>
      </c>
      <c r="C17301" t="str">
        <f>IFERROR(__xludf.DUMMYFUNCTION("TO_TEXT(B17301)"),"1")</f>
        <v>1</v>
      </c>
    </row>
    <row r="17302">
      <c r="A17302" s="2" t="s">
        <v>17146</v>
      </c>
      <c r="B17302" s="2">
        <v>1.0</v>
      </c>
      <c r="C17302" t="str">
        <f>IFERROR(__xludf.DUMMYFUNCTION("TO_TEXT(B17302)"),"1")</f>
        <v>1</v>
      </c>
    </row>
    <row r="17303">
      <c r="A17303" s="2" t="s">
        <v>17147</v>
      </c>
      <c r="B17303" s="2">
        <v>1.0</v>
      </c>
      <c r="C17303" t="str">
        <f>IFERROR(__xludf.DUMMYFUNCTION("TO_TEXT(B17303)"),"1")</f>
        <v>1</v>
      </c>
    </row>
    <row r="17304">
      <c r="A17304" s="2" t="s">
        <v>17148</v>
      </c>
      <c r="B17304" s="2">
        <v>1.0</v>
      </c>
      <c r="C17304" t="str">
        <f>IFERROR(__xludf.DUMMYFUNCTION("TO_TEXT(B17304)"),"1")</f>
        <v>1</v>
      </c>
    </row>
    <row r="17305">
      <c r="A17305" s="2" t="s">
        <v>17149</v>
      </c>
      <c r="B17305" s="2">
        <v>1.0</v>
      </c>
      <c r="C17305" t="str">
        <f>IFERROR(__xludf.DUMMYFUNCTION("TO_TEXT(B17305)"),"1")</f>
        <v>1</v>
      </c>
    </row>
    <row r="17306">
      <c r="A17306" s="2" t="s">
        <v>17150</v>
      </c>
      <c r="B17306" s="2">
        <v>1.0</v>
      </c>
      <c r="C17306" t="str">
        <f>IFERROR(__xludf.DUMMYFUNCTION("TO_TEXT(B17306)"),"1")</f>
        <v>1</v>
      </c>
    </row>
    <row r="17307">
      <c r="A17307" s="2" t="s">
        <v>17151</v>
      </c>
      <c r="B17307" s="2">
        <v>1.0</v>
      </c>
      <c r="C17307" t="str">
        <f>IFERROR(__xludf.DUMMYFUNCTION("TO_TEXT(B17307)"),"1")</f>
        <v>1</v>
      </c>
    </row>
    <row r="17308">
      <c r="A17308" s="2" t="s">
        <v>17152</v>
      </c>
      <c r="B17308" s="2">
        <v>1.0</v>
      </c>
      <c r="C17308" t="str">
        <f>IFERROR(__xludf.DUMMYFUNCTION("TO_TEXT(B17308)"),"1")</f>
        <v>1</v>
      </c>
    </row>
    <row r="17309">
      <c r="A17309" s="2" t="s">
        <v>17153</v>
      </c>
      <c r="B17309" s="2">
        <v>1.0</v>
      </c>
      <c r="C17309" t="str">
        <f>IFERROR(__xludf.DUMMYFUNCTION("TO_TEXT(B17309)"),"1")</f>
        <v>1</v>
      </c>
    </row>
    <row r="17310">
      <c r="A17310" s="2" t="s">
        <v>17154</v>
      </c>
      <c r="B17310" s="2">
        <v>1.0</v>
      </c>
      <c r="C17310" t="str">
        <f>IFERROR(__xludf.DUMMYFUNCTION("TO_TEXT(B17310)"),"1")</f>
        <v>1</v>
      </c>
    </row>
    <row r="17311">
      <c r="A17311" s="2" t="s">
        <v>17155</v>
      </c>
      <c r="B17311" s="2">
        <v>1.0</v>
      </c>
      <c r="C17311" t="str">
        <f>IFERROR(__xludf.DUMMYFUNCTION("TO_TEXT(B17311)"),"1")</f>
        <v>1</v>
      </c>
    </row>
    <row r="17312">
      <c r="A17312" s="2" t="s">
        <v>17156</v>
      </c>
      <c r="B17312" s="2">
        <v>1.0</v>
      </c>
      <c r="C17312" t="str">
        <f>IFERROR(__xludf.DUMMYFUNCTION("TO_TEXT(B17312)"),"1")</f>
        <v>1</v>
      </c>
    </row>
    <row r="17313">
      <c r="A17313" s="2" t="s">
        <v>17157</v>
      </c>
      <c r="B17313" s="2">
        <v>1.0</v>
      </c>
      <c r="C17313" t="str">
        <f>IFERROR(__xludf.DUMMYFUNCTION("TO_TEXT(B17313)"),"1")</f>
        <v>1</v>
      </c>
    </row>
    <row r="17314">
      <c r="A17314" s="2" t="s">
        <v>17158</v>
      </c>
      <c r="B17314" s="2">
        <v>1.0</v>
      </c>
      <c r="C17314" t="str">
        <f>IFERROR(__xludf.DUMMYFUNCTION("TO_TEXT(B17314)"),"1")</f>
        <v>1</v>
      </c>
    </row>
    <row r="17315">
      <c r="A17315" s="2" t="s">
        <v>17159</v>
      </c>
      <c r="B17315" s="2">
        <v>1.0</v>
      </c>
      <c r="C17315" t="str">
        <f>IFERROR(__xludf.DUMMYFUNCTION("TO_TEXT(B17315)"),"1")</f>
        <v>1</v>
      </c>
    </row>
    <row r="17316">
      <c r="A17316" s="2" t="s">
        <v>17160</v>
      </c>
      <c r="B17316" s="2">
        <v>1.0</v>
      </c>
      <c r="C17316" t="str">
        <f>IFERROR(__xludf.DUMMYFUNCTION("TO_TEXT(B17316)"),"1")</f>
        <v>1</v>
      </c>
    </row>
    <row r="17317">
      <c r="A17317" s="2" t="s">
        <v>17161</v>
      </c>
      <c r="B17317" s="2">
        <v>1.0</v>
      </c>
      <c r="C17317" t="str">
        <f>IFERROR(__xludf.DUMMYFUNCTION("TO_TEXT(B17317)"),"1")</f>
        <v>1</v>
      </c>
    </row>
    <row r="17318">
      <c r="A17318" s="2" t="s">
        <v>17162</v>
      </c>
      <c r="B17318" s="2">
        <v>1.0</v>
      </c>
      <c r="C17318" t="str">
        <f>IFERROR(__xludf.DUMMYFUNCTION("TO_TEXT(B17318)"),"1")</f>
        <v>1</v>
      </c>
    </row>
    <row r="17319">
      <c r="A17319" s="2" t="s">
        <v>17163</v>
      </c>
      <c r="B17319" s="2">
        <v>1.0</v>
      </c>
      <c r="C17319" t="str">
        <f>IFERROR(__xludf.DUMMYFUNCTION("TO_TEXT(B17319)"),"1")</f>
        <v>1</v>
      </c>
    </row>
    <row r="17320">
      <c r="A17320" s="2" t="s">
        <v>17164</v>
      </c>
      <c r="B17320" s="2">
        <v>1.0</v>
      </c>
      <c r="C17320" t="str">
        <f>IFERROR(__xludf.DUMMYFUNCTION("TO_TEXT(B17320)"),"1")</f>
        <v>1</v>
      </c>
    </row>
    <row r="17321">
      <c r="A17321" s="2" t="s">
        <v>17165</v>
      </c>
      <c r="B17321" s="2">
        <v>1.0</v>
      </c>
      <c r="C17321" t="str">
        <f>IFERROR(__xludf.DUMMYFUNCTION("TO_TEXT(B17321)"),"1")</f>
        <v>1</v>
      </c>
    </row>
    <row r="17322">
      <c r="A17322" s="2" t="s">
        <v>17166</v>
      </c>
      <c r="B17322" s="2">
        <v>1.0</v>
      </c>
      <c r="C17322" t="str">
        <f>IFERROR(__xludf.DUMMYFUNCTION("TO_TEXT(B17322)"),"1")</f>
        <v>1</v>
      </c>
    </row>
    <row r="17323">
      <c r="A17323" s="2" t="s">
        <v>17167</v>
      </c>
      <c r="B17323" s="2">
        <v>1.0</v>
      </c>
      <c r="C17323" t="str">
        <f>IFERROR(__xludf.DUMMYFUNCTION("TO_TEXT(B17323)"),"1")</f>
        <v>1</v>
      </c>
    </row>
    <row r="17324">
      <c r="A17324" s="2" t="s">
        <v>17168</v>
      </c>
      <c r="B17324" s="2">
        <v>1.0</v>
      </c>
      <c r="C17324" t="str">
        <f>IFERROR(__xludf.DUMMYFUNCTION("TO_TEXT(B17324)"),"1")</f>
        <v>1</v>
      </c>
    </row>
    <row r="17325">
      <c r="A17325" s="2" t="s">
        <v>17169</v>
      </c>
      <c r="B17325" s="2">
        <v>1.0</v>
      </c>
      <c r="C17325" t="str">
        <f>IFERROR(__xludf.DUMMYFUNCTION("TO_TEXT(B17325)"),"1")</f>
        <v>1</v>
      </c>
    </row>
    <row r="17326">
      <c r="A17326" s="2" t="s">
        <v>17170</v>
      </c>
      <c r="B17326" s="2">
        <v>1.0</v>
      </c>
      <c r="C17326" t="str">
        <f>IFERROR(__xludf.DUMMYFUNCTION("TO_TEXT(B17326)"),"1")</f>
        <v>1</v>
      </c>
    </row>
    <row r="17327">
      <c r="A17327" s="2" t="s">
        <v>17171</v>
      </c>
      <c r="B17327" s="2">
        <v>1.0</v>
      </c>
      <c r="C17327" t="str">
        <f>IFERROR(__xludf.DUMMYFUNCTION("TO_TEXT(B17327)"),"1")</f>
        <v>1</v>
      </c>
    </row>
    <row r="17328">
      <c r="A17328" s="2" t="s">
        <v>17172</v>
      </c>
      <c r="B17328" s="2">
        <v>1.0</v>
      </c>
      <c r="C17328" t="str">
        <f>IFERROR(__xludf.DUMMYFUNCTION("TO_TEXT(B17328)"),"1")</f>
        <v>1</v>
      </c>
    </row>
    <row r="17329">
      <c r="A17329" s="2" t="s">
        <v>17173</v>
      </c>
      <c r="B17329" s="2">
        <v>1.0</v>
      </c>
      <c r="C17329" t="str">
        <f>IFERROR(__xludf.DUMMYFUNCTION("TO_TEXT(B17329)"),"1")</f>
        <v>1</v>
      </c>
    </row>
    <row r="17330">
      <c r="A17330" s="2" t="s">
        <v>17174</v>
      </c>
      <c r="B17330" s="2">
        <v>1.0</v>
      </c>
      <c r="C17330" t="str">
        <f>IFERROR(__xludf.DUMMYFUNCTION("TO_TEXT(B17330)"),"1")</f>
        <v>1</v>
      </c>
    </row>
    <row r="17331">
      <c r="A17331" s="2" t="s">
        <v>17175</v>
      </c>
      <c r="B17331" s="2">
        <v>1.0</v>
      </c>
      <c r="C17331" t="str">
        <f>IFERROR(__xludf.DUMMYFUNCTION("TO_TEXT(B17331)"),"1")</f>
        <v>1</v>
      </c>
    </row>
    <row r="17332">
      <c r="A17332" s="2" t="s">
        <v>17176</v>
      </c>
      <c r="B17332" s="2">
        <v>1.0</v>
      </c>
      <c r="C17332" t="str">
        <f>IFERROR(__xludf.DUMMYFUNCTION("TO_TEXT(B17332)"),"1")</f>
        <v>1</v>
      </c>
    </row>
    <row r="17333">
      <c r="A17333" s="2" t="s">
        <v>17177</v>
      </c>
      <c r="B17333" s="2">
        <v>1.0</v>
      </c>
      <c r="C17333" t="str">
        <f>IFERROR(__xludf.DUMMYFUNCTION("TO_TEXT(B17333)"),"1")</f>
        <v>1</v>
      </c>
    </row>
    <row r="17334">
      <c r="A17334" s="2" t="s">
        <v>17178</v>
      </c>
      <c r="B17334" s="2">
        <v>1.0</v>
      </c>
      <c r="C17334" t="str">
        <f>IFERROR(__xludf.DUMMYFUNCTION("TO_TEXT(B17334)"),"1")</f>
        <v>1</v>
      </c>
    </row>
    <row r="17335">
      <c r="A17335" s="2" t="s">
        <v>17179</v>
      </c>
      <c r="B17335" s="2">
        <v>1.0</v>
      </c>
      <c r="C17335" t="str">
        <f>IFERROR(__xludf.DUMMYFUNCTION("TO_TEXT(B17335)"),"1")</f>
        <v>1</v>
      </c>
    </row>
    <row r="17336">
      <c r="A17336" s="2" t="s">
        <v>17180</v>
      </c>
      <c r="B17336" s="2">
        <v>1.0</v>
      </c>
      <c r="C17336" t="str">
        <f>IFERROR(__xludf.DUMMYFUNCTION("TO_TEXT(B17336)"),"1")</f>
        <v>1</v>
      </c>
    </row>
    <row r="17337">
      <c r="A17337" s="2" t="s">
        <v>17181</v>
      </c>
      <c r="B17337" s="2">
        <v>1.0</v>
      </c>
      <c r="C17337" t="str">
        <f>IFERROR(__xludf.DUMMYFUNCTION("TO_TEXT(B17337)"),"1")</f>
        <v>1</v>
      </c>
    </row>
    <row r="17338">
      <c r="A17338" s="2" t="s">
        <v>17182</v>
      </c>
      <c r="B17338" s="2">
        <v>1.0</v>
      </c>
      <c r="C17338" t="str">
        <f>IFERROR(__xludf.DUMMYFUNCTION("TO_TEXT(B17338)"),"1")</f>
        <v>1</v>
      </c>
    </row>
    <row r="17339">
      <c r="A17339" s="2" t="s">
        <v>17183</v>
      </c>
      <c r="B17339" s="2">
        <v>1.0</v>
      </c>
      <c r="C17339" t="str">
        <f>IFERROR(__xludf.DUMMYFUNCTION("TO_TEXT(B17339)"),"1")</f>
        <v>1</v>
      </c>
    </row>
    <row r="17340">
      <c r="A17340" s="2" t="s">
        <v>17184</v>
      </c>
      <c r="B17340" s="2">
        <v>1.0</v>
      </c>
      <c r="C17340" t="str">
        <f>IFERROR(__xludf.DUMMYFUNCTION("TO_TEXT(B17340)"),"1")</f>
        <v>1</v>
      </c>
    </row>
    <row r="17341">
      <c r="A17341" s="2" t="s">
        <v>17185</v>
      </c>
      <c r="B17341" s="2">
        <v>1.0</v>
      </c>
      <c r="C17341" t="str">
        <f>IFERROR(__xludf.DUMMYFUNCTION("TO_TEXT(B17341)"),"1")</f>
        <v>1</v>
      </c>
    </row>
    <row r="17342">
      <c r="A17342" s="2" t="s">
        <v>17186</v>
      </c>
      <c r="B17342" s="2">
        <v>1.0</v>
      </c>
      <c r="C17342" t="str">
        <f>IFERROR(__xludf.DUMMYFUNCTION("TO_TEXT(B17342)"),"1")</f>
        <v>1</v>
      </c>
    </row>
    <row r="17343">
      <c r="A17343" s="2" t="s">
        <v>17187</v>
      </c>
      <c r="B17343" s="2">
        <v>1.0</v>
      </c>
      <c r="C17343" t="str">
        <f>IFERROR(__xludf.DUMMYFUNCTION("TO_TEXT(B17343)"),"1")</f>
        <v>1</v>
      </c>
    </row>
    <row r="17344">
      <c r="A17344" s="2" t="s">
        <v>17188</v>
      </c>
      <c r="B17344" s="2">
        <v>1.0</v>
      </c>
      <c r="C17344" t="str">
        <f>IFERROR(__xludf.DUMMYFUNCTION("TO_TEXT(B17344)"),"1")</f>
        <v>1</v>
      </c>
    </row>
    <row r="17345">
      <c r="A17345" s="2" t="s">
        <v>17189</v>
      </c>
      <c r="B17345" s="2">
        <v>1.0</v>
      </c>
      <c r="C17345" t="str">
        <f>IFERROR(__xludf.DUMMYFUNCTION("TO_TEXT(B17345)"),"1")</f>
        <v>1</v>
      </c>
    </row>
    <row r="17346">
      <c r="A17346" s="2" t="s">
        <v>17190</v>
      </c>
      <c r="B17346" s="2">
        <v>1.0</v>
      </c>
      <c r="C17346" t="str">
        <f>IFERROR(__xludf.DUMMYFUNCTION("TO_TEXT(B17346)"),"1")</f>
        <v>1</v>
      </c>
    </row>
    <row r="17347">
      <c r="A17347" s="2" t="s">
        <v>17191</v>
      </c>
      <c r="B17347" s="2">
        <v>1.0</v>
      </c>
      <c r="C17347" t="str">
        <f>IFERROR(__xludf.DUMMYFUNCTION("TO_TEXT(B17347)"),"1")</f>
        <v>1</v>
      </c>
    </row>
    <row r="17348">
      <c r="A17348" s="2" t="s">
        <v>17192</v>
      </c>
      <c r="B17348" s="2">
        <v>1.0</v>
      </c>
      <c r="C17348" t="str">
        <f>IFERROR(__xludf.DUMMYFUNCTION("TO_TEXT(B17348)"),"1")</f>
        <v>1</v>
      </c>
    </row>
    <row r="17349">
      <c r="A17349" s="2" t="s">
        <v>17193</v>
      </c>
      <c r="B17349" s="2">
        <v>1.0</v>
      </c>
      <c r="C17349" t="str">
        <f>IFERROR(__xludf.DUMMYFUNCTION("TO_TEXT(B17349)"),"1")</f>
        <v>1</v>
      </c>
    </row>
    <row r="17350">
      <c r="A17350" s="2" t="s">
        <v>17194</v>
      </c>
      <c r="B17350" s="2">
        <v>1.0</v>
      </c>
      <c r="C17350" t="str">
        <f>IFERROR(__xludf.DUMMYFUNCTION("TO_TEXT(B17350)"),"1")</f>
        <v>1</v>
      </c>
    </row>
    <row r="17351">
      <c r="A17351" s="2" t="s">
        <v>17195</v>
      </c>
      <c r="B17351" s="2">
        <v>1.0</v>
      </c>
      <c r="C17351" t="str">
        <f>IFERROR(__xludf.DUMMYFUNCTION("TO_TEXT(B17351)"),"1")</f>
        <v>1</v>
      </c>
    </row>
    <row r="17352">
      <c r="A17352" s="2" t="s">
        <v>17196</v>
      </c>
      <c r="B17352" s="2">
        <v>1.0</v>
      </c>
      <c r="C17352" t="str">
        <f>IFERROR(__xludf.DUMMYFUNCTION("TO_TEXT(B17352)"),"1")</f>
        <v>1</v>
      </c>
    </row>
    <row r="17353">
      <c r="A17353" s="2" t="s">
        <v>17197</v>
      </c>
      <c r="B17353" s="2">
        <v>1.0</v>
      </c>
      <c r="C17353" t="str">
        <f>IFERROR(__xludf.DUMMYFUNCTION("TO_TEXT(B17353)"),"1")</f>
        <v>1</v>
      </c>
    </row>
    <row r="17354">
      <c r="A17354" s="2" t="s">
        <v>17198</v>
      </c>
      <c r="B17354" s="2">
        <v>1.0</v>
      </c>
      <c r="C17354" t="str">
        <f>IFERROR(__xludf.DUMMYFUNCTION("TO_TEXT(B17354)"),"1")</f>
        <v>1</v>
      </c>
    </row>
    <row r="17355">
      <c r="A17355" s="2" t="s">
        <v>17199</v>
      </c>
      <c r="B17355" s="2">
        <v>1.0</v>
      </c>
      <c r="C17355" t="str">
        <f>IFERROR(__xludf.DUMMYFUNCTION("TO_TEXT(B17355)"),"1")</f>
        <v>1</v>
      </c>
    </row>
    <row r="17356">
      <c r="A17356" s="2" t="s">
        <v>17200</v>
      </c>
      <c r="B17356" s="2">
        <v>1.0</v>
      </c>
      <c r="C17356" t="str">
        <f>IFERROR(__xludf.DUMMYFUNCTION("TO_TEXT(B17356)"),"1")</f>
        <v>1</v>
      </c>
    </row>
    <row r="17357">
      <c r="A17357" s="2" t="s">
        <v>17201</v>
      </c>
      <c r="B17357" s="2">
        <v>1.0</v>
      </c>
      <c r="C17357" t="str">
        <f>IFERROR(__xludf.DUMMYFUNCTION("TO_TEXT(B17357)"),"1")</f>
        <v>1</v>
      </c>
    </row>
    <row r="17358">
      <c r="A17358" s="2" t="s">
        <v>17202</v>
      </c>
      <c r="B17358" s="2">
        <v>1.0</v>
      </c>
      <c r="C17358" t="str">
        <f>IFERROR(__xludf.DUMMYFUNCTION("TO_TEXT(B17358)"),"1")</f>
        <v>1</v>
      </c>
    </row>
    <row r="17359">
      <c r="A17359" s="2" t="s">
        <v>17203</v>
      </c>
      <c r="B17359" s="2">
        <v>1.0</v>
      </c>
      <c r="C17359" t="str">
        <f>IFERROR(__xludf.DUMMYFUNCTION("TO_TEXT(B17359)"),"1")</f>
        <v>1</v>
      </c>
    </row>
    <row r="17360">
      <c r="A17360" s="2" t="s">
        <v>17204</v>
      </c>
      <c r="B17360" s="2">
        <v>1.0</v>
      </c>
      <c r="C17360" t="str">
        <f>IFERROR(__xludf.DUMMYFUNCTION("TO_TEXT(B17360)"),"1")</f>
        <v>1</v>
      </c>
    </row>
    <row r="17361">
      <c r="A17361" s="2" t="s">
        <v>17205</v>
      </c>
      <c r="B17361" s="2">
        <v>1.0</v>
      </c>
      <c r="C17361" t="str">
        <f>IFERROR(__xludf.DUMMYFUNCTION("TO_TEXT(B17361)"),"1")</f>
        <v>1</v>
      </c>
    </row>
    <row r="17362">
      <c r="A17362" s="2" t="s">
        <v>17206</v>
      </c>
      <c r="B17362" s="2">
        <v>1.0</v>
      </c>
      <c r="C17362" t="str">
        <f>IFERROR(__xludf.DUMMYFUNCTION("TO_TEXT(B17362)"),"1")</f>
        <v>1</v>
      </c>
    </row>
    <row r="17363">
      <c r="A17363" s="2" t="s">
        <v>17207</v>
      </c>
      <c r="B17363" s="2">
        <v>1.0</v>
      </c>
      <c r="C17363" t="str">
        <f>IFERROR(__xludf.DUMMYFUNCTION("TO_TEXT(B17363)"),"1")</f>
        <v>1</v>
      </c>
    </row>
    <row r="17364">
      <c r="A17364" s="2" t="s">
        <v>17208</v>
      </c>
      <c r="B17364" s="2">
        <v>1.0</v>
      </c>
      <c r="C17364" t="str">
        <f>IFERROR(__xludf.DUMMYFUNCTION("TO_TEXT(B17364)"),"1")</f>
        <v>1</v>
      </c>
    </row>
    <row r="17365">
      <c r="A17365" s="2" t="s">
        <v>17209</v>
      </c>
      <c r="B17365" s="2">
        <v>1.0</v>
      </c>
      <c r="C17365" t="str">
        <f>IFERROR(__xludf.DUMMYFUNCTION("TO_TEXT(B17365)"),"1")</f>
        <v>1</v>
      </c>
    </row>
    <row r="17366">
      <c r="A17366" s="2" t="s">
        <v>17210</v>
      </c>
      <c r="B17366" s="2">
        <v>1.0</v>
      </c>
      <c r="C17366" t="str">
        <f>IFERROR(__xludf.DUMMYFUNCTION("TO_TEXT(B17366)"),"1")</f>
        <v>1</v>
      </c>
    </row>
    <row r="17367">
      <c r="A17367" s="2" t="s">
        <v>17211</v>
      </c>
      <c r="B17367" s="2">
        <v>1.0</v>
      </c>
      <c r="C17367" t="str">
        <f>IFERROR(__xludf.DUMMYFUNCTION("TO_TEXT(B17367)"),"1")</f>
        <v>1</v>
      </c>
    </row>
    <row r="17368">
      <c r="A17368" s="2" t="s">
        <v>17212</v>
      </c>
      <c r="B17368" s="2">
        <v>1.0</v>
      </c>
      <c r="C17368" t="str">
        <f>IFERROR(__xludf.DUMMYFUNCTION("TO_TEXT(B17368)"),"1")</f>
        <v>1</v>
      </c>
    </row>
    <row r="17369">
      <c r="A17369" s="2" t="s">
        <v>17213</v>
      </c>
      <c r="B17369" s="2">
        <v>1.0</v>
      </c>
      <c r="C17369" t="str">
        <f>IFERROR(__xludf.DUMMYFUNCTION("TO_TEXT(B17369)"),"1")</f>
        <v>1</v>
      </c>
    </row>
    <row r="17370">
      <c r="A17370" s="2" t="s">
        <v>17214</v>
      </c>
      <c r="B17370" s="2">
        <v>1.0</v>
      </c>
      <c r="C17370" t="str">
        <f>IFERROR(__xludf.DUMMYFUNCTION("TO_TEXT(B17370)"),"1")</f>
        <v>1</v>
      </c>
    </row>
    <row r="17371">
      <c r="A17371" s="2" t="s">
        <v>17215</v>
      </c>
      <c r="B17371" s="2">
        <v>1.0</v>
      </c>
      <c r="C17371" t="str">
        <f>IFERROR(__xludf.DUMMYFUNCTION("TO_TEXT(B17371)"),"1")</f>
        <v>1</v>
      </c>
    </row>
    <row r="17372">
      <c r="A17372" s="2" t="s">
        <v>17216</v>
      </c>
      <c r="B17372" s="2">
        <v>1.0</v>
      </c>
      <c r="C17372" t="str">
        <f>IFERROR(__xludf.DUMMYFUNCTION("TO_TEXT(B17372)"),"1")</f>
        <v>1</v>
      </c>
    </row>
    <row r="17373">
      <c r="A17373" s="2" t="s">
        <v>17217</v>
      </c>
      <c r="B17373" s="2">
        <v>1.0</v>
      </c>
      <c r="C17373" t="str">
        <f>IFERROR(__xludf.DUMMYFUNCTION("TO_TEXT(B17373)"),"1")</f>
        <v>1</v>
      </c>
    </row>
    <row r="17374">
      <c r="A17374" s="2" t="s">
        <v>17218</v>
      </c>
      <c r="B17374" s="2">
        <v>1.0</v>
      </c>
      <c r="C17374" t="str">
        <f>IFERROR(__xludf.DUMMYFUNCTION("TO_TEXT(B17374)"),"1")</f>
        <v>1</v>
      </c>
    </row>
    <row r="17375">
      <c r="A17375" s="2" t="s">
        <v>17219</v>
      </c>
      <c r="B17375" s="2">
        <v>1.0</v>
      </c>
      <c r="C17375" t="str">
        <f>IFERROR(__xludf.DUMMYFUNCTION("TO_TEXT(B17375)"),"1")</f>
        <v>1</v>
      </c>
    </row>
    <row r="17376">
      <c r="A17376" s="2" t="s">
        <v>17220</v>
      </c>
      <c r="B17376" s="2">
        <v>1.0</v>
      </c>
      <c r="C17376" t="str">
        <f>IFERROR(__xludf.DUMMYFUNCTION("TO_TEXT(B17376)"),"1")</f>
        <v>1</v>
      </c>
    </row>
    <row r="17377">
      <c r="A17377" s="2" t="s">
        <v>17221</v>
      </c>
      <c r="B17377" s="2">
        <v>1.0</v>
      </c>
      <c r="C17377" t="str">
        <f>IFERROR(__xludf.DUMMYFUNCTION("TO_TEXT(B17377)"),"1")</f>
        <v>1</v>
      </c>
    </row>
    <row r="17378">
      <c r="A17378" s="2" t="s">
        <v>17222</v>
      </c>
      <c r="B17378" s="2">
        <v>1.0</v>
      </c>
      <c r="C17378" t="str">
        <f>IFERROR(__xludf.DUMMYFUNCTION("TO_TEXT(B17378)"),"1")</f>
        <v>1</v>
      </c>
    </row>
    <row r="17379">
      <c r="A17379" s="2" t="s">
        <v>17223</v>
      </c>
      <c r="B17379" s="2">
        <v>1.0</v>
      </c>
      <c r="C17379" t="str">
        <f>IFERROR(__xludf.DUMMYFUNCTION("TO_TEXT(B17379)"),"1")</f>
        <v>1</v>
      </c>
    </row>
    <row r="17380">
      <c r="A17380" s="2" t="s">
        <v>17224</v>
      </c>
      <c r="B17380" s="2">
        <v>1.0</v>
      </c>
      <c r="C17380" t="str">
        <f>IFERROR(__xludf.DUMMYFUNCTION("TO_TEXT(B17380)"),"1")</f>
        <v>1</v>
      </c>
    </row>
    <row r="17381">
      <c r="A17381" s="2" t="s">
        <v>17225</v>
      </c>
      <c r="B17381" s="2">
        <v>1.0</v>
      </c>
      <c r="C17381" t="str">
        <f>IFERROR(__xludf.DUMMYFUNCTION("TO_TEXT(B17381)"),"1")</f>
        <v>1</v>
      </c>
    </row>
    <row r="17382">
      <c r="A17382" s="2" t="s">
        <v>17226</v>
      </c>
      <c r="B17382" s="2">
        <v>1.0</v>
      </c>
      <c r="C17382" t="str">
        <f>IFERROR(__xludf.DUMMYFUNCTION("TO_TEXT(B17382)"),"1")</f>
        <v>1</v>
      </c>
    </row>
    <row r="17383">
      <c r="A17383" s="2" t="s">
        <v>17227</v>
      </c>
      <c r="B17383" s="2">
        <v>1.0</v>
      </c>
      <c r="C17383" t="str">
        <f>IFERROR(__xludf.DUMMYFUNCTION("TO_TEXT(B17383)"),"1")</f>
        <v>1</v>
      </c>
    </row>
    <row r="17384">
      <c r="A17384" s="2" t="s">
        <v>17228</v>
      </c>
      <c r="B17384" s="2">
        <v>1.0</v>
      </c>
      <c r="C17384" t="str">
        <f>IFERROR(__xludf.DUMMYFUNCTION("TO_TEXT(B17384)"),"1")</f>
        <v>1</v>
      </c>
    </row>
    <row r="17385">
      <c r="A17385" s="2" t="s">
        <v>17229</v>
      </c>
      <c r="B17385" s="2">
        <v>1.0</v>
      </c>
      <c r="C17385" t="str">
        <f>IFERROR(__xludf.DUMMYFUNCTION("TO_TEXT(B17385)"),"1")</f>
        <v>1</v>
      </c>
    </row>
    <row r="17386">
      <c r="A17386" s="2" t="s">
        <v>17230</v>
      </c>
      <c r="B17386" s="2">
        <v>1.0</v>
      </c>
      <c r="C17386" t="str">
        <f>IFERROR(__xludf.DUMMYFUNCTION("TO_TEXT(B17386)"),"1")</f>
        <v>1</v>
      </c>
    </row>
    <row r="17387">
      <c r="A17387" s="2" t="s">
        <v>17231</v>
      </c>
      <c r="B17387" s="2">
        <v>1.0</v>
      </c>
      <c r="C17387" t="str">
        <f>IFERROR(__xludf.DUMMYFUNCTION("TO_TEXT(B17387)"),"1")</f>
        <v>1</v>
      </c>
    </row>
    <row r="17388">
      <c r="A17388" s="2" t="s">
        <v>17232</v>
      </c>
      <c r="B17388" s="2">
        <v>1.0</v>
      </c>
      <c r="C17388" t="str">
        <f>IFERROR(__xludf.DUMMYFUNCTION("TO_TEXT(B17388)"),"1")</f>
        <v>1</v>
      </c>
    </row>
    <row r="17389">
      <c r="A17389" s="2" t="s">
        <v>17233</v>
      </c>
      <c r="B17389" s="2">
        <v>1.0</v>
      </c>
      <c r="C17389" t="str">
        <f>IFERROR(__xludf.DUMMYFUNCTION("TO_TEXT(B17389)"),"1")</f>
        <v>1</v>
      </c>
    </row>
    <row r="17390">
      <c r="A17390" s="2" t="s">
        <v>17234</v>
      </c>
      <c r="B17390" s="2">
        <v>1.0</v>
      </c>
      <c r="C17390" t="str">
        <f>IFERROR(__xludf.DUMMYFUNCTION("TO_TEXT(B17390)"),"1")</f>
        <v>1</v>
      </c>
    </row>
    <row r="17391">
      <c r="A17391" s="2" t="s">
        <v>17235</v>
      </c>
      <c r="B17391" s="2">
        <v>1.0</v>
      </c>
      <c r="C17391" t="str">
        <f>IFERROR(__xludf.DUMMYFUNCTION("TO_TEXT(B17391)"),"1")</f>
        <v>1</v>
      </c>
    </row>
    <row r="17392">
      <c r="A17392" s="2" t="s">
        <v>17236</v>
      </c>
      <c r="B17392" s="2">
        <v>1.0</v>
      </c>
      <c r="C17392" t="str">
        <f>IFERROR(__xludf.DUMMYFUNCTION("TO_TEXT(B17392)"),"1")</f>
        <v>1</v>
      </c>
    </row>
    <row r="17393">
      <c r="A17393" s="2" t="s">
        <v>17237</v>
      </c>
      <c r="B17393" s="2">
        <v>1.0</v>
      </c>
      <c r="C17393" t="str">
        <f>IFERROR(__xludf.DUMMYFUNCTION("TO_TEXT(B17393)"),"1")</f>
        <v>1</v>
      </c>
    </row>
    <row r="17394">
      <c r="A17394" s="2" t="s">
        <v>17238</v>
      </c>
      <c r="B17394" s="2">
        <v>1.0</v>
      </c>
      <c r="C17394" t="str">
        <f>IFERROR(__xludf.DUMMYFUNCTION("TO_TEXT(B17394)"),"1")</f>
        <v>1</v>
      </c>
    </row>
    <row r="17395">
      <c r="A17395" s="2" t="s">
        <v>17239</v>
      </c>
      <c r="B17395" s="2">
        <v>1.0</v>
      </c>
      <c r="C17395" t="str">
        <f>IFERROR(__xludf.DUMMYFUNCTION("TO_TEXT(B17395)"),"1")</f>
        <v>1</v>
      </c>
    </row>
    <row r="17396">
      <c r="A17396" s="2" t="s">
        <v>17240</v>
      </c>
      <c r="B17396" s="2">
        <v>1.0</v>
      </c>
      <c r="C17396" t="str">
        <f>IFERROR(__xludf.DUMMYFUNCTION("TO_TEXT(B17396)"),"1")</f>
        <v>1</v>
      </c>
    </row>
    <row r="17397">
      <c r="A17397" s="2" t="s">
        <v>17241</v>
      </c>
      <c r="B17397" s="2">
        <v>1.0</v>
      </c>
      <c r="C17397" t="str">
        <f>IFERROR(__xludf.DUMMYFUNCTION("TO_TEXT(B17397)"),"1")</f>
        <v>1</v>
      </c>
    </row>
    <row r="17398">
      <c r="A17398" s="2" t="s">
        <v>17242</v>
      </c>
      <c r="B17398" s="2">
        <v>1.0</v>
      </c>
      <c r="C17398" t="str">
        <f>IFERROR(__xludf.DUMMYFUNCTION("TO_TEXT(B17398)"),"1")</f>
        <v>1</v>
      </c>
    </row>
    <row r="17399">
      <c r="A17399" s="2" t="s">
        <v>17243</v>
      </c>
      <c r="B17399" s="2">
        <v>1.0</v>
      </c>
      <c r="C17399" t="str">
        <f>IFERROR(__xludf.DUMMYFUNCTION("TO_TEXT(B17399)"),"1")</f>
        <v>1</v>
      </c>
    </row>
    <row r="17400">
      <c r="A17400" s="2" t="s">
        <v>17244</v>
      </c>
      <c r="B17400" s="2">
        <v>1.0</v>
      </c>
      <c r="C17400" t="str">
        <f>IFERROR(__xludf.DUMMYFUNCTION("TO_TEXT(B17400)"),"1")</f>
        <v>1</v>
      </c>
    </row>
    <row r="17401">
      <c r="A17401" s="2" t="s">
        <v>17245</v>
      </c>
      <c r="B17401" s="2">
        <v>1.0</v>
      </c>
      <c r="C17401" t="str">
        <f>IFERROR(__xludf.DUMMYFUNCTION("TO_TEXT(B17401)"),"1")</f>
        <v>1</v>
      </c>
    </row>
    <row r="17402">
      <c r="A17402" s="2" t="s">
        <v>17246</v>
      </c>
      <c r="B17402" s="2">
        <v>1.0</v>
      </c>
      <c r="C17402" t="str">
        <f>IFERROR(__xludf.DUMMYFUNCTION("TO_TEXT(B17402)"),"1")</f>
        <v>1</v>
      </c>
    </row>
    <row r="17403">
      <c r="A17403" s="2" t="s">
        <v>17247</v>
      </c>
      <c r="B17403" s="2">
        <v>1.0</v>
      </c>
      <c r="C17403" t="str">
        <f>IFERROR(__xludf.DUMMYFUNCTION("TO_TEXT(B17403)"),"1")</f>
        <v>1</v>
      </c>
    </row>
    <row r="17404">
      <c r="A17404" s="2" t="s">
        <v>17248</v>
      </c>
      <c r="B17404" s="2">
        <v>1.0</v>
      </c>
      <c r="C17404" t="str">
        <f>IFERROR(__xludf.DUMMYFUNCTION("TO_TEXT(B17404)"),"1")</f>
        <v>1</v>
      </c>
    </row>
    <row r="17405">
      <c r="A17405" s="2" t="s">
        <v>17249</v>
      </c>
      <c r="B17405" s="2">
        <v>1.0</v>
      </c>
      <c r="C17405" t="str">
        <f>IFERROR(__xludf.DUMMYFUNCTION("TO_TEXT(B17405)"),"1")</f>
        <v>1</v>
      </c>
    </row>
    <row r="17406">
      <c r="A17406" s="2" t="s">
        <v>17250</v>
      </c>
      <c r="B17406" s="2">
        <v>1.0</v>
      </c>
      <c r="C17406" t="str">
        <f>IFERROR(__xludf.DUMMYFUNCTION("TO_TEXT(B17406)"),"1")</f>
        <v>1</v>
      </c>
    </row>
    <row r="17407">
      <c r="A17407" s="2" t="s">
        <v>17251</v>
      </c>
      <c r="B17407" s="2">
        <v>1.0</v>
      </c>
      <c r="C17407" t="str">
        <f>IFERROR(__xludf.DUMMYFUNCTION("TO_TEXT(B17407)"),"1")</f>
        <v>1</v>
      </c>
    </row>
    <row r="17408">
      <c r="A17408" s="2" t="s">
        <v>17252</v>
      </c>
      <c r="B17408" s="2">
        <v>1.0</v>
      </c>
      <c r="C17408" t="str">
        <f>IFERROR(__xludf.DUMMYFUNCTION("TO_TEXT(B17408)"),"1")</f>
        <v>1</v>
      </c>
    </row>
    <row r="17409">
      <c r="A17409" s="2" t="s">
        <v>17253</v>
      </c>
      <c r="B17409" s="2">
        <v>1.0</v>
      </c>
      <c r="C17409" t="str">
        <f>IFERROR(__xludf.DUMMYFUNCTION("TO_TEXT(B17409)"),"1")</f>
        <v>1</v>
      </c>
    </row>
    <row r="17410">
      <c r="A17410" s="2" t="s">
        <v>17254</v>
      </c>
      <c r="B17410" s="2">
        <v>1.0</v>
      </c>
      <c r="C17410" t="str">
        <f>IFERROR(__xludf.DUMMYFUNCTION("TO_TEXT(B17410)"),"1")</f>
        <v>1</v>
      </c>
    </row>
    <row r="17411">
      <c r="A17411" s="2" t="s">
        <v>17255</v>
      </c>
      <c r="B17411" s="2">
        <v>1.0</v>
      </c>
      <c r="C17411" t="str">
        <f>IFERROR(__xludf.DUMMYFUNCTION("TO_TEXT(B17411)"),"1")</f>
        <v>1</v>
      </c>
    </row>
    <row r="17412">
      <c r="A17412" s="2" t="s">
        <v>17256</v>
      </c>
      <c r="B17412" s="2">
        <v>1.0</v>
      </c>
      <c r="C17412" t="str">
        <f>IFERROR(__xludf.DUMMYFUNCTION("TO_TEXT(B17412)"),"1")</f>
        <v>1</v>
      </c>
    </row>
    <row r="17413">
      <c r="A17413" s="2" t="s">
        <v>17257</v>
      </c>
      <c r="B17413" s="2">
        <v>1.0</v>
      </c>
      <c r="C17413" t="str">
        <f>IFERROR(__xludf.DUMMYFUNCTION("TO_TEXT(B17413)"),"1")</f>
        <v>1</v>
      </c>
    </row>
    <row r="17414">
      <c r="A17414" s="2" t="s">
        <v>17258</v>
      </c>
      <c r="B17414" s="2">
        <v>1.0</v>
      </c>
      <c r="C17414" t="str">
        <f>IFERROR(__xludf.DUMMYFUNCTION("TO_TEXT(B17414)"),"1")</f>
        <v>1</v>
      </c>
    </row>
    <row r="17415">
      <c r="A17415" s="2" t="s">
        <v>17259</v>
      </c>
      <c r="B17415" s="2">
        <v>1.0</v>
      </c>
      <c r="C17415" t="str">
        <f>IFERROR(__xludf.DUMMYFUNCTION("TO_TEXT(B17415)"),"1")</f>
        <v>1</v>
      </c>
    </row>
    <row r="17416">
      <c r="A17416" s="2" t="s">
        <v>17260</v>
      </c>
      <c r="B17416" s="2">
        <v>1.0</v>
      </c>
      <c r="C17416" t="str">
        <f>IFERROR(__xludf.DUMMYFUNCTION("TO_TEXT(B17416)"),"1")</f>
        <v>1</v>
      </c>
    </row>
    <row r="17417">
      <c r="A17417" s="2" t="s">
        <v>17261</v>
      </c>
      <c r="B17417" s="2">
        <v>1.0</v>
      </c>
      <c r="C17417" t="str">
        <f>IFERROR(__xludf.DUMMYFUNCTION("TO_TEXT(B17417)"),"1")</f>
        <v>1</v>
      </c>
    </row>
    <row r="17418">
      <c r="A17418" s="2" t="s">
        <v>17262</v>
      </c>
      <c r="B17418" s="2">
        <v>1.0</v>
      </c>
      <c r="C17418" t="str">
        <f>IFERROR(__xludf.DUMMYFUNCTION("TO_TEXT(B17418)"),"1")</f>
        <v>1</v>
      </c>
    </row>
    <row r="17419">
      <c r="A17419" s="2" t="s">
        <v>17263</v>
      </c>
      <c r="B17419" s="2">
        <v>1.0</v>
      </c>
      <c r="C17419" t="str">
        <f>IFERROR(__xludf.DUMMYFUNCTION("TO_TEXT(B17419)"),"1")</f>
        <v>1</v>
      </c>
    </row>
    <row r="17420">
      <c r="A17420" s="2" t="s">
        <v>17264</v>
      </c>
      <c r="B17420" s="2">
        <v>1.0</v>
      </c>
      <c r="C17420" t="str">
        <f>IFERROR(__xludf.DUMMYFUNCTION("TO_TEXT(B17420)"),"1")</f>
        <v>1</v>
      </c>
    </row>
    <row r="17421">
      <c r="A17421" s="2" t="s">
        <v>17265</v>
      </c>
      <c r="B17421" s="2">
        <v>1.0</v>
      </c>
      <c r="C17421" t="str">
        <f>IFERROR(__xludf.DUMMYFUNCTION("TO_TEXT(B17421)"),"1")</f>
        <v>1</v>
      </c>
    </row>
    <row r="17422">
      <c r="A17422" s="2" t="s">
        <v>17266</v>
      </c>
      <c r="B17422" s="2">
        <v>1.0</v>
      </c>
      <c r="C17422" t="str">
        <f>IFERROR(__xludf.DUMMYFUNCTION("TO_TEXT(B17422)"),"1")</f>
        <v>1</v>
      </c>
    </row>
    <row r="17423">
      <c r="A17423" s="2" t="s">
        <v>17267</v>
      </c>
      <c r="B17423" s="2">
        <v>1.0</v>
      </c>
      <c r="C17423" t="str">
        <f>IFERROR(__xludf.DUMMYFUNCTION("TO_TEXT(B17423)"),"1")</f>
        <v>1</v>
      </c>
    </row>
    <row r="17424">
      <c r="A17424" s="2" t="s">
        <v>17268</v>
      </c>
      <c r="B17424" s="2">
        <v>1.0</v>
      </c>
      <c r="C17424" t="str">
        <f>IFERROR(__xludf.DUMMYFUNCTION("TO_TEXT(B17424)"),"1")</f>
        <v>1</v>
      </c>
    </row>
    <row r="17425">
      <c r="A17425" s="2" t="s">
        <v>17269</v>
      </c>
      <c r="B17425" s="2">
        <v>1.0</v>
      </c>
      <c r="C17425" t="str">
        <f>IFERROR(__xludf.DUMMYFUNCTION("TO_TEXT(B17425)"),"1")</f>
        <v>1</v>
      </c>
    </row>
    <row r="17426">
      <c r="A17426" s="2" t="s">
        <v>17270</v>
      </c>
      <c r="B17426" s="2">
        <v>1.0</v>
      </c>
      <c r="C17426" t="str">
        <f>IFERROR(__xludf.DUMMYFUNCTION("TO_TEXT(B17426)"),"1")</f>
        <v>1</v>
      </c>
    </row>
    <row r="17427">
      <c r="A17427" s="2" t="s">
        <v>17271</v>
      </c>
      <c r="B17427" s="2">
        <v>1.0</v>
      </c>
      <c r="C17427" t="str">
        <f>IFERROR(__xludf.DUMMYFUNCTION("TO_TEXT(B17427)"),"1")</f>
        <v>1</v>
      </c>
    </row>
    <row r="17428">
      <c r="A17428" s="2" t="s">
        <v>17272</v>
      </c>
      <c r="B17428" s="2">
        <v>1.0</v>
      </c>
      <c r="C17428" t="str">
        <f>IFERROR(__xludf.DUMMYFUNCTION("TO_TEXT(B17428)"),"1")</f>
        <v>1</v>
      </c>
    </row>
    <row r="17429">
      <c r="A17429" s="2" t="s">
        <v>17273</v>
      </c>
      <c r="B17429" s="2">
        <v>1.0</v>
      </c>
      <c r="C17429" t="str">
        <f>IFERROR(__xludf.DUMMYFUNCTION("TO_TEXT(B17429)"),"1")</f>
        <v>1</v>
      </c>
    </row>
    <row r="17430">
      <c r="A17430" s="2" t="s">
        <v>17274</v>
      </c>
      <c r="B17430" s="2">
        <v>1.0</v>
      </c>
      <c r="C17430" t="str">
        <f>IFERROR(__xludf.DUMMYFUNCTION("TO_TEXT(B17430)"),"1")</f>
        <v>1</v>
      </c>
    </row>
    <row r="17431">
      <c r="A17431" s="2" t="s">
        <v>17275</v>
      </c>
      <c r="B17431" s="2">
        <v>1.0</v>
      </c>
      <c r="C17431" t="str">
        <f>IFERROR(__xludf.DUMMYFUNCTION("TO_TEXT(B17431)"),"1")</f>
        <v>1</v>
      </c>
    </row>
    <row r="17432">
      <c r="A17432" s="2" t="s">
        <v>17276</v>
      </c>
      <c r="B17432" s="2">
        <v>1.0</v>
      </c>
      <c r="C17432" t="str">
        <f>IFERROR(__xludf.DUMMYFUNCTION("TO_TEXT(B17432)"),"1")</f>
        <v>1</v>
      </c>
    </row>
    <row r="17433">
      <c r="A17433" s="2" t="s">
        <v>17277</v>
      </c>
      <c r="B17433" s="2">
        <v>1.0</v>
      </c>
      <c r="C17433" t="str">
        <f>IFERROR(__xludf.DUMMYFUNCTION("TO_TEXT(B17433)"),"1")</f>
        <v>1</v>
      </c>
    </row>
    <row r="17434">
      <c r="A17434" s="2" t="s">
        <v>17278</v>
      </c>
      <c r="B17434" s="2">
        <v>1.0</v>
      </c>
      <c r="C17434" t="str">
        <f>IFERROR(__xludf.DUMMYFUNCTION("TO_TEXT(B17434)"),"1")</f>
        <v>1</v>
      </c>
    </row>
    <row r="17435">
      <c r="A17435" s="2" t="s">
        <v>17279</v>
      </c>
      <c r="B17435" s="2">
        <v>1.0</v>
      </c>
      <c r="C17435" t="str">
        <f>IFERROR(__xludf.DUMMYFUNCTION("TO_TEXT(B17435)"),"1")</f>
        <v>1</v>
      </c>
    </row>
    <row r="17436">
      <c r="A17436" s="2" t="s">
        <v>17280</v>
      </c>
      <c r="B17436" s="2">
        <v>1.0</v>
      </c>
      <c r="C17436" t="str">
        <f>IFERROR(__xludf.DUMMYFUNCTION("TO_TEXT(B17436)"),"1")</f>
        <v>1</v>
      </c>
    </row>
    <row r="17437">
      <c r="A17437" s="2" t="s">
        <v>17281</v>
      </c>
      <c r="B17437" s="2">
        <v>1.0</v>
      </c>
      <c r="C17437" t="str">
        <f>IFERROR(__xludf.DUMMYFUNCTION("TO_TEXT(B17437)"),"1")</f>
        <v>1</v>
      </c>
    </row>
    <row r="17438">
      <c r="A17438" s="2" t="s">
        <v>17282</v>
      </c>
      <c r="B17438" s="2">
        <v>1.0</v>
      </c>
      <c r="C17438" t="str">
        <f>IFERROR(__xludf.DUMMYFUNCTION("TO_TEXT(B17438)"),"1")</f>
        <v>1</v>
      </c>
    </row>
    <row r="17439">
      <c r="A17439" s="2" t="s">
        <v>17283</v>
      </c>
      <c r="B17439" s="2">
        <v>1.0</v>
      </c>
      <c r="C17439" t="str">
        <f>IFERROR(__xludf.DUMMYFUNCTION("TO_TEXT(B17439)"),"1")</f>
        <v>1</v>
      </c>
    </row>
    <row r="17440">
      <c r="A17440" s="2" t="s">
        <v>17284</v>
      </c>
      <c r="B17440" s="2">
        <v>1.0</v>
      </c>
      <c r="C17440" t="str">
        <f>IFERROR(__xludf.DUMMYFUNCTION("TO_TEXT(B17440)"),"1")</f>
        <v>1</v>
      </c>
    </row>
    <row r="17441">
      <c r="A17441" s="2" t="s">
        <v>17285</v>
      </c>
      <c r="B17441" s="2">
        <v>1.0</v>
      </c>
      <c r="C17441" t="str">
        <f>IFERROR(__xludf.DUMMYFUNCTION("TO_TEXT(B17441)"),"1")</f>
        <v>1</v>
      </c>
    </row>
    <row r="17442">
      <c r="A17442" s="2" t="s">
        <v>17286</v>
      </c>
      <c r="B17442" s="2">
        <v>1.0</v>
      </c>
      <c r="C17442" t="str">
        <f>IFERROR(__xludf.DUMMYFUNCTION("TO_TEXT(B17442)"),"1")</f>
        <v>1</v>
      </c>
    </row>
    <row r="17443">
      <c r="A17443" s="2" t="s">
        <v>17287</v>
      </c>
      <c r="B17443" s="2">
        <v>1.0</v>
      </c>
      <c r="C17443" t="str">
        <f>IFERROR(__xludf.DUMMYFUNCTION("TO_TEXT(B17443)"),"1")</f>
        <v>1</v>
      </c>
    </row>
    <row r="17444">
      <c r="A17444" s="2" t="s">
        <v>17288</v>
      </c>
      <c r="B17444" s="2">
        <v>1.0</v>
      </c>
      <c r="C17444" t="str">
        <f>IFERROR(__xludf.DUMMYFUNCTION("TO_TEXT(B17444)"),"1")</f>
        <v>1</v>
      </c>
    </row>
    <row r="17445">
      <c r="A17445" s="2" t="s">
        <v>17289</v>
      </c>
      <c r="B17445" s="2">
        <v>1.0</v>
      </c>
      <c r="C17445" t="str">
        <f>IFERROR(__xludf.DUMMYFUNCTION("TO_TEXT(B17445)"),"1")</f>
        <v>1</v>
      </c>
    </row>
    <row r="17446">
      <c r="A17446" s="2" t="s">
        <v>17290</v>
      </c>
      <c r="B17446" s="2">
        <v>1.0</v>
      </c>
      <c r="C17446" t="str">
        <f>IFERROR(__xludf.DUMMYFUNCTION("TO_TEXT(B17446)"),"1")</f>
        <v>1</v>
      </c>
    </row>
    <row r="17447">
      <c r="A17447" s="2" t="s">
        <v>17291</v>
      </c>
      <c r="B17447" s="2">
        <v>1.0</v>
      </c>
      <c r="C17447" t="str">
        <f>IFERROR(__xludf.DUMMYFUNCTION("TO_TEXT(B17447)"),"1")</f>
        <v>1</v>
      </c>
    </row>
    <row r="17448">
      <c r="A17448" s="2" t="s">
        <v>17292</v>
      </c>
      <c r="B17448" s="2">
        <v>1.0</v>
      </c>
      <c r="C17448" t="str">
        <f>IFERROR(__xludf.DUMMYFUNCTION("TO_TEXT(B17448)"),"1")</f>
        <v>1</v>
      </c>
    </row>
    <row r="17449">
      <c r="A17449" s="2" t="s">
        <v>17293</v>
      </c>
      <c r="B17449" s="2">
        <v>1.0</v>
      </c>
      <c r="C17449" t="str">
        <f>IFERROR(__xludf.DUMMYFUNCTION("TO_TEXT(B17449)"),"1")</f>
        <v>1</v>
      </c>
    </row>
    <row r="17450">
      <c r="A17450" s="2" t="s">
        <v>17294</v>
      </c>
      <c r="B17450" s="2">
        <v>1.0</v>
      </c>
      <c r="C17450" t="str">
        <f>IFERROR(__xludf.DUMMYFUNCTION("TO_TEXT(B17450)"),"1")</f>
        <v>1</v>
      </c>
    </row>
    <row r="17451">
      <c r="A17451" s="2" t="s">
        <v>17295</v>
      </c>
      <c r="B17451" s="2">
        <v>1.0</v>
      </c>
      <c r="C17451" t="str">
        <f>IFERROR(__xludf.DUMMYFUNCTION("TO_TEXT(B17451)"),"1")</f>
        <v>1</v>
      </c>
    </row>
    <row r="17452">
      <c r="A17452" s="2" t="s">
        <v>17296</v>
      </c>
      <c r="B17452" s="2">
        <v>1.0</v>
      </c>
      <c r="C17452" t="str">
        <f>IFERROR(__xludf.DUMMYFUNCTION("TO_TEXT(B17452)"),"1")</f>
        <v>1</v>
      </c>
    </row>
    <row r="17453">
      <c r="A17453" s="2" t="s">
        <v>17297</v>
      </c>
      <c r="B17453" s="2">
        <v>1.0</v>
      </c>
      <c r="C17453" t="str">
        <f>IFERROR(__xludf.DUMMYFUNCTION("TO_TEXT(B17453)"),"1")</f>
        <v>1</v>
      </c>
    </row>
    <row r="17454">
      <c r="A17454" s="2" t="s">
        <v>17298</v>
      </c>
      <c r="B17454" s="2">
        <v>1.0</v>
      </c>
      <c r="C17454" t="str">
        <f>IFERROR(__xludf.DUMMYFUNCTION("TO_TEXT(B17454)"),"1")</f>
        <v>1</v>
      </c>
    </row>
    <row r="17455">
      <c r="A17455" s="2" t="s">
        <v>17299</v>
      </c>
      <c r="B17455" s="2">
        <v>1.0</v>
      </c>
      <c r="C17455" t="str">
        <f>IFERROR(__xludf.DUMMYFUNCTION("TO_TEXT(B17455)"),"1")</f>
        <v>1</v>
      </c>
    </row>
    <row r="17456">
      <c r="A17456" s="2" t="s">
        <v>17300</v>
      </c>
      <c r="B17456" s="2">
        <v>1.0</v>
      </c>
      <c r="C17456" t="str">
        <f>IFERROR(__xludf.DUMMYFUNCTION("TO_TEXT(B17456)"),"1")</f>
        <v>1</v>
      </c>
    </row>
    <row r="17457">
      <c r="A17457" s="2" t="s">
        <v>17301</v>
      </c>
      <c r="B17457" s="2">
        <v>1.0</v>
      </c>
      <c r="C17457" t="str">
        <f>IFERROR(__xludf.DUMMYFUNCTION("TO_TEXT(B17457)"),"1")</f>
        <v>1</v>
      </c>
    </row>
    <row r="17458">
      <c r="A17458" s="2" t="s">
        <v>17302</v>
      </c>
      <c r="B17458" s="2">
        <v>1.0</v>
      </c>
      <c r="C17458" t="str">
        <f>IFERROR(__xludf.DUMMYFUNCTION("TO_TEXT(B17458)"),"1")</f>
        <v>1</v>
      </c>
    </row>
    <row r="17459">
      <c r="A17459" s="2" t="s">
        <v>17303</v>
      </c>
      <c r="B17459" s="2">
        <v>1.0</v>
      </c>
      <c r="C17459" t="str">
        <f>IFERROR(__xludf.DUMMYFUNCTION("TO_TEXT(B17459)"),"1")</f>
        <v>1</v>
      </c>
    </row>
    <row r="17460">
      <c r="A17460" s="2" t="s">
        <v>17304</v>
      </c>
      <c r="B17460" s="2">
        <v>1.0</v>
      </c>
      <c r="C17460" t="str">
        <f>IFERROR(__xludf.DUMMYFUNCTION("TO_TEXT(B17460)"),"1")</f>
        <v>1</v>
      </c>
    </row>
    <row r="17461">
      <c r="A17461" s="2" t="s">
        <v>17305</v>
      </c>
      <c r="B17461" s="2">
        <v>1.0</v>
      </c>
      <c r="C17461" t="str">
        <f>IFERROR(__xludf.DUMMYFUNCTION("TO_TEXT(B17461)"),"1")</f>
        <v>1</v>
      </c>
    </row>
    <row r="17462">
      <c r="A17462" s="2" t="s">
        <v>17306</v>
      </c>
      <c r="B17462" s="2">
        <v>1.0</v>
      </c>
      <c r="C17462" t="str">
        <f>IFERROR(__xludf.DUMMYFUNCTION("TO_TEXT(B17462)"),"1")</f>
        <v>1</v>
      </c>
    </row>
    <row r="17463">
      <c r="A17463" s="2" t="s">
        <v>17307</v>
      </c>
      <c r="B17463" s="2">
        <v>1.0</v>
      </c>
      <c r="C17463" t="str">
        <f>IFERROR(__xludf.DUMMYFUNCTION("TO_TEXT(B17463)"),"1")</f>
        <v>1</v>
      </c>
    </row>
    <row r="17464">
      <c r="A17464" s="2" t="s">
        <v>17308</v>
      </c>
      <c r="B17464" s="2">
        <v>1.0</v>
      </c>
      <c r="C17464" t="str">
        <f>IFERROR(__xludf.DUMMYFUNCTION("TO_TEXT(B17464)"),"1")</f>
        <v>1</v>
      </c>
    </row>
    <row r="17465">
      <c r="A17465" s="2" t="s">
        <v>17309</v>
      </c>
      <c r="B17465" s="2">
        <v>1.0</v>
      </c>
      <c r="C17465" t="str">
        <f>IFERROR(__xludf.DUMMYFUNCTION("TO_TEXT(B17465)"),"1")</f>
        <v>1</v>
      </c>
    </row>
    <row r="17466">
      <c r="A17466" s="2" t="s">
        <v>17310</v>
      </c>
      <c r="B17466" s="2">
        <v>1.0</v>
      </c>
      <c r="C17466" t="str">
        <f>IFERROR(__xludf.DUMMYFUNCTION("TO_TEXT(B17466)"),"1")</f>
        <v>1</v>
      </c>
    </row>
    <row r="17467">
      <c r="A17467" s="2" t="s">
        <v>17311</v>
      </c>
      <c r="B17467" s="2">
        <v>1.0</v>
      </c>
      <c r="C17467" t="str">
        <f>IFERROR(__xludf.DUMMYFUNCTION("TO_TEXT(B17467)"),"1")</f>
        <v>1</v>
      </c>
    </row>
    <row r="17468">
      <c r="A17468" s="2" t="s">
        <v>17312</v>
      </c>
      <c r="B17468" s="2">
        <v>1.0</v>
      </c>
      <c r="C17468" t="str">
        <f>IFERROR(__xludf.DUMMYFUNCTION("TO_TEXT(B17468)"),"1")</f>
        <v>1</v>
      </c>
    </row>
    <row r="17469">
      <c r="A17469" s="2" t="s">
        <v>17313</v>
      </c>
      <c r="B17469" s="2">
        <v>1.0</v>
      </c>
      <c r="C17469" t="str">
        <f>IFERROR(__xludf.DUMMYFUNCTION("TO_TEXT(B17469)"),"1")</f>
        <v>1</v>
      </c>
    </row>
    <row r="17470">
      <c r="A17470" s="2" t="s">
        <v>17314</v>
      </c>
      <c r="B17470" s="2">
        <v>1.0</v>
      </c>
      <c r="C17470" t="str">
        <f>IFERROR(__xludf.DUMMYFUNCTION("TO_TEXT(B17470)"),"1")</f>
        <v>1</v>
      </c>
    </row>
    <row r="17471">
      <c r="A17471" s="2" t="s">
        <v>17315</v>
      </c>
      <c r="B17471" s="2">
        <v>1.0</v>
      </c>
      <c r="C17471" t="str">
        <f>IFERROR(__xludf.DUMMYFUNCTION("TO_TEXT(B17471)"),"1")</f>
        <v>1</v>
      </c>
    </row>
    <row r="17472">
      <c r="A17472" s="2" t="s">
        <v>17316</v>
      </c>
      <c r="B17472" s="2">
        <v>1.0</v>
      </c>
      <c r="C17472" t="str">
        <f>IFERROR(__xludf.DUMMYFUNCTION("TO_TEXT(B17472)"),"1")</f>
        <v>1</v>
      </c>
    </row>
    <row r="17473">
      <c r="A17473" s="2" t="s">
        <v>17317</v>
      </c>
      <c r="B17473" s="2">
        <v>1.0</v>
      </c>
      <c r="C17473" t="str">
        <f>IFERROR(__xludf.DUMMYFUNCTION("TO_TEXT(B17473)"),"1")</f>
        <v>1</v>
      </c>
    </row>
    <row r="17474">
      <c r="A17474" s="2" t="s">
        <v>17318</v>
      </c>
      <c r="B17474" s="2">
        <v>1.0</v>
      </c>
      <c r="C17474" t="str">
        <f>IFERROR(__xludf.DUMMYFUNCTION("TO_TEXT(B17474)"),"1")</f>
        <v>1</v>
      </c>
    </row>
    <row r="17475">
      <c r="A17475" s="2" t="s">
        <v>17319</v>
      </c>
      <c r="B17475" s="2">
        <v>1.0</v>
      </c>
      <c r="C17475" t="str">
        <f>IFERROR(__xludf.DUMMYFUNCTION("TO_TEXT(B17475)"),"1")</f>
        <v>1</v>
      </c>
    </row>
    <row r="17476">
      <c r="A17476" s="2" t="s">
        <v>17320</v>
      </c>
      <c r="B17476" s="2">
        <v>1.0</v>
      </c>
      <c r="C17476" t="str">
        <f>IFERROR(__xludf.DUMMYFUNCTION("TO_TEXT(B17476)"),"1")</f>
        <v>1</v>
      </c>
    </row>
    <row r="17477">
      <c r="A17477" s="2" t="s">
        <v>17321</v>
      </c>
      <c r="B17477" s="2">
        <v>1.0</v>
      </c>
      <c r="C17477" t="str">
        <f>IFERROR(__xludf.DUMMYFUNCTION("TO_TEXT(B17477)"),"1")</f>
        <v>1</v>
      </c>
    </row>
    <row r="17478">
      <c r="A17478" s="2" t="s">
        <v>17322</v>
      </c>
      <c r="B17478" s="2">
        <v>1.0</v>
      </c>
      <c r="C17478" t="str">
        <f>IFERROR(__xludf.DUMMYFUNCTION("TO_TEXT(B17478)"),"1")</f>
        <v>1</v>
      </c>
    </row>
    <row r="17479">
      <c r="A17479" s="2" t="s">
        <v>17323</v>
      </c>
      <c r="B17479" s="2">
        <v>1.0</v>
      </c>
      <c r="C17479" t="str">
        <f>IFERROR(__xludf.DUMMYFUNCTION("TO_TEXT(B17479)"),"1")</f>
        <v>1</v>
      </c>
    </row>
    <row r="17480">
      <c r="A17480" s="2" t="s">
        <v>17324</v>
      </c>
      <c r="B17480" s="2">
        <v>1.0</v>
      </c>
      <c r="C17480" t="str">
        <f>IFERROR(__xludf.DUMMYFUNCTION("TO_TEXT(B17480)"),"1")</f>
        <v>1</v>
      </c>
    </row>
    <row r="17481">
      <c r="A17481" s="2" t="s">
        <v>17325</v>
      </c>
      <c r="B17481" s="2">
        <v>1.0</v>
      </c>
      <c r="C17481" t="str">
        <f>IFERROR(__xludf.DUMMYFUNCTION("TO_TEXT(B17481)"),"1")</f>
        <v>1</v>
      </c>
    </row>
    <row r="17482">
      <c r="A17482" s="2" t="s">
        <v>17326</v>
      </c>
      <c r="B17482" s="2">
        <v>1.0</v>
      </c>
      <c r="C17482" t="str">
        <f>IFERROR(__xludf.DUMMYFUNCTION("TO_TEXT(B17482)"),"1")</f>
        <v>1</v>
      </c>
    </row>
    <row r="17483">
      <c r="A17483" s="2" t="s">
        <v>17327</v>
      </c>
      <c r="B17483" s="2">
        <v>1.0</v>
      </c>
      <c r="C17483" t="str">
        <f>IFERROR(__xludf.DUMMYFUNCTION("TO_TEXT(B17483)"),"1")</f>
        <v>1</v>
      </c>
    </row>
    <row r="17484">
      <c r="A17484" s="2" t="s">
        <v>17328</v>
      </c>
      <c r="B17484" s="2">
        <v>1.0</v>
      </c>
      <c r="C17484" t="str">
        <f>IFERROR(__xludf.DUMMYFUNCTION("TO_TEXT(B17484)"),"1")</f>
        <v>1</v>
      </c>
    </row>
    <row r="17485">
      <c r="A17485" s="2" t="s">
        <v>17329</v>
      </c>
      <c r="B17485" s="2">
        <v>1.0</v>
      </c>
      <c r="C17485" t="str">
        <f>IFERROR(__xludf.DUMMYFUNCTION("TO_TEXT(B17485)"),"1")</f>
        <v>1</v>
      </c>
    </row>
    <row r="17486">
      <c r="A17486" s="2" t="s">
        <v>17330</v>
      </c>
      <c r="B17486" s="2">
        <v>1.0</v>
      </c>
      <c r="C17486" t="str">
        <f>IFERROR(__xludf.DUMMYFUNCTION("TO_TEXT(B17486)"),"1")</f>
        <v>1</v>
      </c>
    </row>
    <row r="17487">
      <c r="A17487" s="2" t="s">
        <v>17331</v>
      </c>
      <c r="B17487" s="2">
        <v>1.0</v>
      </c>
      <c r="C17487" t="str">
        <f>IFERROR(__xludf.DUMMYFUNCTION("TO_TEXT(B17487)"),"1")</f>
        <v>1</v>
      </c>
    </row>
    <row r="17488">
      <c r="A17488" s="2" t="s">
        <v>17332</v>
      </c>
      <c r="B17488" s="2">
        <v>1.0</v>
      </c>
      <c r="C17488" t="str">
        <f>IFERROR(__xludf.DUMMYFUNCTION("TO_TEXT(B17488)"),"1")</f>
        <v>1</v>
      </c>
    </row>
    <row r="17489">
      <c r="A17489" s="2" t="s">
        <v>17333</v>
      </c>
      <c r="B17489" s="2">
        <v>1.0</v>
      </c>
      <c r="C17489" t="str">
        <f>IFERROR(__xludf.DUMMYFUNCTION("TO_TEXT(B17489)"),"1")</f>
        <v>1</v>
      </c>
    </row>
    <row r="17490">
      <c r="A17490" s="2" t="s">
        <v>17334</v>
      </c>
      <c r="B17490" s="2">
        <v>1.0</v>
      </c>
      <c r="C17490" t="str">
        <f>IFERROR(__xludf.DUMMYFUNCTION("TO_TEXT(B17490)"),"1")</f>
        <v>1</v>
      </c>
    </row>
    <row r="17491">
      <c r="A17491" s="2" t="s">
        <v>17335</v>
      </c>
      <c r="B17491" s="2">
        <v>1.0</v>
      </c>
      <c r="C17491" t="str">
        <f>IFERROR(__xludf.DUMMYFUNCTION("TO_TEXT(B17491)"),"1")</f>
        <v>1</v>
      </c>
    </row>
    <row r="17492">
      <c r="A17492" s="2" t="s">
        <v>17336</v>
      </c>
      <c r="B17492" s="2">
        <v>1.0</v>
      </c>
      <c r="C17492" t="str">
        <f>IFERROR(__xludf.DUMMYFUNCTION("TO_TEXT(B17492)"),"1")</f>
        <v>1</v>
      </c>
    </row>
    <row r="17493">
      <c r="A17493" s="2" t="s">
        <v>17337</v>
      </c>
      <c r="B17493" s="2">
        <v>1.0</v>
      </c>
      <c r="C17493" t="str">
        <f>IFERROR(__xludf.DUMMYFUNCTION("TO_TEXT(B17493)"),"1")</f>
        <v>1</v>
      </c>
    </row>
    <row r="17494">
      <c r="A17494" s="2" t="s">
        <v>17338</v>
      </c>
      <c r="B17494" s="2">
        <v>1.0</v>
      </c>
      <c r="C17494" t="str">
        <f>IFERROR(__xludf.DUMMYFUNCTION("TO_TEXT(B17494)"),"1")</f>
        <v>1</v>
      </c>
    </row>
    <row r="17495">
      <c r="A17495" s="2" t="s">
        <v>17339</v>
      </c>
      <c r="B17495" s="2">
        <v>1.0</v>
      </c>
      <c r="C17495" t="str">
        <f>IFERROR(__xludf.DUMMYFUNCTION("TO_TEXT(B17495)"),"1")</f>
        <v>1</v>
      </c>
    </row>
    <row r="17496">
      <c r="A17496" s="2" t="s">
        <v>17340</v>
      </c>
      <c r="B17496" s="2">
        <v>1.0</v>
      </c>
      <c r="C17496" t="str">
        <f>IFERROR(__xludf.DUMMYFUNCTION("TO_TEXT(B17496)"),"1")</f>
        <v>1</v>
      </c>
    </row>
    <row r="17497">
      <c r="A17497" s="2" t="s">
        <v>17341</v>
      </c>
      <c r="B17497" s="2">
        <v>1.0</v>
      </c>
      <c r="C17497" t="str">
        <f>IFERROR(__xludf.DUMMYFUNCTION("TO_TEXT(B17497)"),"1")</f>
        <v>1</v>
      </c>
    </row>
    <row r="17498">
      <c r="A17498" s="2" t="s">
        <v>17342</v>
      </c>
      <c r="B17498" s="2">
        <v>1.0</v>
      </c>
      <c r="C17498" t="str">
        <f>IFERROR(__xludf.DUMMYFUNCTION("TO_TEXT(B17498)"),"1")</f>
        <v>1</v>
      </c>
    </row>
    <row r="17499">
      <c r="A17499" s="2" t="s">
        <v>17343</v>
      </c>
      <c r="B17499" s="2">
        <v>1.0</v>
      </c>
      <c r="C17499" t="str">
        <f>IFERROR(__xludf.DUMMYFUNCTION("TO_TEXT(B17499)"),"1")</f>
        <v>1</v>
      </c>
    </row>
    <row r="17500">
      <c r="A17500" s="2" t="s">
        <v>17344</v>
      </c>
      <c r="B17500" s="2">
        <v>1.0</v>
      </c>
      <c r="C17500" t="str">
        <f>IFERROR(__xludf.DUMMYFUNCTION("TO_TEXT(B17500)"),"1")</f>
        <v>1</v>
      </c>
    </row>
    <row r="17501">
      <c r="A17501" s="2" t="s">
        <v>17345</v>
      </c>
      <c r="B17501" s="2">
        <v>1.0</v>
      </c>
      <c r="C17501" t="str">
        <f>IFERROR(__xludf.DUMMYFUNCTION("TO_TEXT(B17501)"),"1")</f>
        <v>1</v>
      </c>
    </row>
    <row r="17502">
      <c r="A17502" s="2" t="s">
        <v>17346</v>
      </c>
      <c r="B17502" s="2">
        <v>1.0</v>
      </c>
      <c r="C17502" t="str">
        <f>IFERROR(__xludf.DUMMYFUNCTION("TO_TEXT(B17502)"),"1")</f>
        <v>1</v>
      </c>
    </row>
    <row r="17503">
      <c r="A17503" s="2" t="s">
        <v>17347</v>
      </c>
      <c r="B17503" s="2">
        <v>1.0</v>
      </c>
      <c r="C17503" t="str">
        <f>IFERROR(__xludf.DUMMYFUNCTION("TO_TEXT(B17503)"),"1")</f>
        <v>1</v>
      </c>
    </row>
    <row r="17504">
      <c r="A17504" s="2" t="s">
        <v>17348</v>
      </c>
      <c r="B17504" s="2">
        <v>1.0</v>
      </c>
      <c r="C17504" t="str">
        <f>IFERROR(__xludf.DUMMYFUNCTION("TO_TEXT(B17504)"),"1")</f>
        <v>1</v>
      </c>
    </row>
    <row r="17505">
      <c r="A17505" s="2" t="s">
        <v>17349</v>
      </c>
      <c r="B17505" s="2">
        <v>1.0</v>
      </c>
      <c r="C17505" t="str">
        <f>IFERROR(__xludf.DUMMYFUNCTION("TO_TEXT(B17505)"),"1")</f>
        <v>1</v>
      </c>
    </row>
    <row r="17506">
      <c r="A17506" s="2" t="s">
        <v>17350</v>
      </c>
      <c r="B17506" s="2">
        <v>1.0</v>
      </c>
      <c r="C17506" t="str">
        <f>IFERROR(__xludf.DUMMYFUNCTION("TO_TEXT(B17506)"),"1")</f>
        <v>1</v>
      </c>
    </row>
    <row r="17507">
      <c r="A17507" s="2" t="s">
        <v>17351</v>
      </c>
      <c r="B17507" s="2">
        <v>1.0</v>
      </c>
      <c r="C17507" t="str">
        <f>IFERROR(__xludf.DUMMYFUNCTION("TO_TEXT(B17507)"),"1")</f>
        <v>1</v>
      </c>
    </row>
    <row r="17508">
      <c r="A17508" s="2" t="s">
        <v>17352</v>
      </c>
      <c r="B17508" s="2">
        <v>1.0</v>
      </c>
      <c r="C17508" t="str">
        <f>IFERROR(__xludf.DUMMYFUNCTION("TO_TEXT(B17508)"),"1")</f>
        <v>1</v>
      </c>
    </row>
    <row r="17509">
      <c r="A17509" s="2" t="s">
        <v>17353</v>
      </c>
      <c r="B17509" s="2">
        <v>1.0</v>
      </c>
      <c r="C17509" t="str">
        <f>IFERROR(__xludf.DUMMYFUNCTION("TO_TEXT(B17509)"),"1")</f>
        <v>1</v>
      </c>
    </row>
    <row r="17510">
      <c r="A17510" s="2" t="s">
        <v>17354</v>
      </c>
      <c r="B17510" s="2">
        <v>1.0</v>
      </c>
      <c r="C17510" t="str">
        <f>IFERROR(__xludf.DUMMYFUNCTION("TO_TEXT(B17510)"),"1")</f>
        <v>1</v>
      </c>
    </row>
    <row r="17511">
      <c r="A17511" s="2" t="s">
        <v>17355</v>
      </c>
      <c r="B17511" s="2">
        <v>1.0</v>
      </c>
      <c r="C17511" t="str">
        <f>IFERROR(__xludf.DUMMYFUNCTION("TO_TEXT(B17511)"),"1")</f>
        <v>1</v>
      </c>
    </row>
    <row r="17512">
      <c r="A17512" s="2" t="s">
        <v>17356</v>
      </c>
      <c r="B17512" s="2">
        <v>1.0</v>
      </c>
      <c r="C17512" t="str">
        <f>IFERROR(__xludf.DUMMYFUNCTION("TO_TEXT(B17512)"),"1")</f>
        <v>1</v>
      </c>
    </row>
    <row r="17513">
      <c r="A17513" s="2" t="s">
        <v>17357</v>
      </c>
      <c r="B17513" s="2">
        <v>1.0</v>
      </c>
      <c r="C17513" t="str">
        <f>IFERROR(__xludf.DUMMYFUNCTION("TO_TEXT(B17513)"),"1")</f>
        <v>1</v>
      </c>
    </row>
    <row r="17514">
      <c r="A17514" s="2" t="s">
        <v>17358</v>
      </c>
      <c r="B17514" s="2">
        <v>1.0</v>
      </c>
      <c r="C17514" t="str">
        <f>IFERROR(__xludf.DUMMYFUNCTION("TO_TEXT(B17514)"),"1")</f>
        <v>1</v>
      </c>
    </row>
    <row r="17515">
      <c r="A17515" s="2" t="s">
        <v>17359</v>
      </c>
      <c r="B17515" s="2">
        <v>1.0</v>
      </c>
      <c r="C17515" t="str">
        <f>IFERROR(__xludf.DUMMYFUNCTION("TO_TEXT(B17515)"),"1")</f>
        <v>1</v>
      </c>
    </row>
    <row r="17516">
      <c r="A17516" s="2" t="s">
        <v>17360</v>
      </c>
      <c r="B17516" s="2">
        <v>1.0</v>
      </c>
      <c r="C17516" t="str">
        <f>IFERROR(__xludf.DUMMYFUNCTION("TO_TEXT(B17516)"),"1")</f>
        <v>1</v>
      </c>
    </row>
    <row r="17517">
      <c r="A17517" s="2" t="s">
        <v>17361</v>
      </c>
      <c r="B17517" s="2">
        <v>1.0</v>
      </c>
      <c r="C17517" t="str">
        <f>IFERROR(__xludf.DUMMYFUNCTION("TO_TEXT(B17517)"),"1")</f>
        <v>1</v>
      </c>
    </row>
    <row r="17518">
      <c r="A17518" s="2" t="s">
        <v>17362</v>
      </c>
      <c r="B17518" s="2">
        <v>1.0</v>
      </c>
      <c r="C17518" t="str">
        <f>IFERROR(__xludf.DUMMYFUNCTION("TO_TEXT(B17518)"),"1")</f>
        <v>1</v>
      </c>
    </row>
    <row r="17519">
      <c r="A17519" s="2" t="s">
        <v>17363</v>
      </c>
      <c r="B17519" s="2">
        <v>1.0</v>
      </c>
      <c r="C17519" t="str">
        <f>IFERROR(__xludf.DUMMYFUNCTION("TO_TEXT(B17519)"),"1")</f>
        <v>1</v>
      </c>
    </row>
    <row r="17520">
      <c r="A17520" s="2" t="s">
        <v>17364</v>
      </c>
      <c r="B17520" s="2">
        <v>1.0</v>
      </c>
      <c r="C17520" t="str">
        <f>IFERROR(__xludf.DUMMYFUNCTION("TO_TEXT(B17520)"),"1")</f>
        <v>1</v>
      </c>
    </row>
    <row r="17521">
      <c r="A17521" s="2" t="s">
        <v>17365</v>
      </c>
      <c r="B17521" s="2">
        <v>1.0</v>
      </c>
      <c r="C17521" t="str">
        <f>IFERROR(__xludf.DUMMYFUNCTION("TO_TEXT(B17521)"),"1")</f>
        <v>1</v>
      </c>
    </row>
    <row r="17522">
      <c r="A17522" s="2" t="s">
        <v>17366</v>
      </c>
      <c r="B17522" s="2">
        <v>1.0</v>
      </c>
      <c r="C17522" t="str">
        <f>IFERROR(__xludf.DUMMYFUNCTION("TO_TEXT(B17522)"),"1")</f>
        <v>1</v>
      </c>
    </row>
    <row r="17523">
      <c r="A17523" s="2" t="s">
        <v>17367</v>
      </c>
      <c r="B17523" s="2">
        <v>1.0</v>
      </c>
      <c r="C17523" t="str">
        <f>IFERROR(__xludf.DUMMYFUNCTION("TO_TEXT(B17523)"),"1")</f>
        <v>1</v>
      </c>
    </row>
    <row r="17524">
      <c r="A17524" s="2" t="s">
        <v>17368</v>
      </c>
      <c r="B17524" s="2">
        <v>1.0</v>
      </c>
      <c r="C17524" t="str">
        <f>IFERROR(__xludf.DUMMYFUNCTION("TO_TEXT(B17524)"),"1")</f>
        <v>1</v>
      </c>
    </row>
    <row r="17525">
      <c r="A17525" s="2" t="s">
        <v>17369</v>
      </c>
      <c r="B17525" s="2">
        <v>1.0</v>
      </c>
      <c r="C17525" t="str">
        <f>IFERROR(__xludf.DUMMYFUNCTION("TO_TEXT(B17525)"),"1")</f>
        <v>1</v>
      </c>
    </row>
    <row r="17526">
      <c r="A17526" s="2" t="s">
        <v>17370</v>
      </c>
      <c r="B17526" s="2">
        <v>1.0</v>
      </c>
      <c r="C17526" t="str">
        <f>IFERROR(__xludf.DUMMYFUNCTION("TO_TEXT(B17526)"),"1")</f>
        <v>1</v>
      </c>
    </row>
    <row r="17527">
      <c r="A17527" s="2" t="s">
        <v>17371</v>
      </c>
      <c r="B17527" s="2">
        <v>1.0</v>
      </c>
      <c r="C17527" t="str">
        <f>IFERROR(__xludf.DUMMYFUNCTION("TO_TEXT(B17527)"),"1")</f>
        <v>1</v>
      </c>
    </row>
    <row r="17528">
      <c r="A17528" s="2" t="s">
        <v>17372</v>
      </c>
      <c r="B17528" s="2">
        <v>1.0</v>
      </c>
      <c r="C17528" t="str">
        <f>IFERROR(__xludf.DUMMYFUNCTION("TO_TEXT(B17528)"),"1")</f>
        <v>1</v>
      </c>
    </row>
    <row r="17529">
      <c r="A17529" s="2" t="s">
        <v>17373</v>
      </c>
      <c r="B17529" s="2">
        <v>1.0</v>
      </c>
      <c r="C17529" t="str">
        <f>IFERROR(__xludf.DUMMYFUNCTION("TO_TEXT(B17529)"),"1")</f>
        <v>1</v>
      </c>
    </row>
    <row r="17530">
      <c r="A17530" s="2" t="s">
        <v>17374</v>
      </c>
      <c r="B17530" s="2">
        <v>1.0</v>
      </c>
      <c r="C17530" t="str">
        <f>IFERROR(__xludf.DUMMYFUNCTION("TO_TEXT(B17530)"),"1")</f>
        <v>1</v>
      </c>
    </row>
    <row r="17531">
      <c r="A17531" s="2" t="s">
        <v>17375</v>
      </c>
      <c r="B17531" s="2">
        <v>1.0</v>
      </c>
      <c r="C17531" t="str">
        <f>IFERROR(__xludf.DUMMYFUNCTION("TO_TEXT(B17531)"),"1")</f>
        <v>1</v>
      </c>
    </row>
    <row r="17532">
      <c r="A17532" s="2" t="s">
        <v>17376</v>
      </c>
      <c r="B17532" s="2">
        <v>1.0</v>
      </c>
      <c r="C17532" t="str">
        <f>IFERROR(__xludf.DUMMYFUNCTION("TO_TEXT(B17532)"),"1")</f>
        <v>1</v>
      </c>
    </row>
    <row r="17533">
      <c r="A17533" s="2" t="s">
        <v>17377</v>
      </c>
      <c r="B17533" s="2">
        <v>1.0</v>
      </c>
      <c r="C17533" t="str">
        <f>IFERROR(__xludf.DUMMYFUNCTION("TO_TEXT(B17533)"),"1")</f>
        <v>1</v>
      </c>
    </row>
    <row r="17534">
      <c r="A17534" s="2" t="s">
        <v>17378</v>
      </c>
      <c r="B17534" s="2">
        <v>1.0</v>
      </c>
      <c r="C17534" t="str">
        <f>IFERROR(__xludf.DUMMYFUNCTION("TO_TEXT(B17534)"),"1")</f>
        <v>1</v>
      </c>
    </row>
    <row r="17535">
      <c r="A17535" s="2" t="s">
        <v>17379</v>
      </c>
      <c r="B17535" s="2">
        <v>1.0</v>
      </c>
      <c r="C17535" t="str">
        <f>IFERROR(__xludf.DUMMYFUNCTION("TO_TEXT(B17535)"),"1")</f>
        <v>1</v>
      </c>
    </row>
    <row r="17536">
      <c r="A17536" s="2" t="s">
        <v>17380</v>
      </c>
      <c r="B17536" s="2">
        <v>1.0</v>
      </c>
      <c r="C17536" t="str">
        <f>IFERROR(__xludf.DUMMYFUNCTION("TO_TEXT(B17536)"),"1")</f>
        <v>1</v>
      </c>
    </row>
    <row r="17537">
      <c r="A17537" s="2" t="s">
        <v>17381</v>
      </c>
      <c r="B17537" s="2">
        <v>1.0</v>
      </c>
      <c r="C17537" t="str">
        <f>IFERROR(__xludf.DUMMYFUNCTION("TO_TEXT(B17537)"),"1")</f>
        <v>1</v>
      </c>
    </row>
    <row r="17538">
      <c r="A17538" s="2" t="s">
        <v>17382</v>
      </c>
      <c r="B17538" s="2">
        <v>1.0</v>
      </c>
      <c r="C17538" t="str">
        <f>IFERROR(__xludf.DUMMYFUNCTION("TO_TEXT(B17538)"),"1")</f>
        <v>1</v>
      </c>
    </row>
    <row r="17539">
      <c r="A17539" s="2" t="s">
        <v>17383</v>
      </c>
      <c r="B17539" s="2">
        <v>1.0</v>
      </c>
      <c r="C17539" t="str">
        <f>IFERROR(__xludf.DUMMYFUNCTION("TO_TEXT(B17539)"),"1")</f>
        <v>1</v>
      </c>
    </row>
    <row r="17540">
      <c r="A17540" s="2" t="s">
        <v>17384</v>
      </c>
      <c r="B17540" s="2">
        <v>1.0</v>
      </c>
      <c r="C17540" t="str">
        <f>IFERROR(__xludf.DUMMYFUNCTION("TO_TEXT(B17540)"),"1")</f>
        <v>1</v>
      </c>
    </row>
    <row r="17541">
      <c r="A17541" s="2" t="s">
        <v>17385</v>
      </c>
      <c r="B17541" s="2">
        <v>1.0</v>
      </c>
      <c r="C17541" t="str">
        <f>IFERROR(__xludf.DUMMYFUNCTION("TO_TEXT(B17541)"),"1")</f>
        <v>1</v>
      </c>
    </row>
    <row r="17542">
      <c r="A17542" s="2" t="s">
        <v>17386</v>
      </c>
      <c r="B17542" s="2">
        <v>1.0</v>
      </c>
      <c r="C17542" t="str">
        <f>IFERROR(__xludf.DUMMYFUNCTION("TO_TEXT(B17542)"),"1")</f>
        <v>1</v>
      </c>
    </row>
    <row r="17543">
      <c r="A17543" s="2" t="s">
        <v>17387</v>
      </c>
      <c r="B17543" s="2">
        <v>1.0</v>
      </c>
      <c r="C17543" t="str">
        <f>IFERROR(__xludf.DUMMYFUNCTION("TO_TEXT(B17543)"),"1")</f>
        <v>1</v>
      </c>
    </row>
    <row r="17544">
      <c r="A17544" s="2" t="s">
        <v>17388</v>
      </c>
      <c r="B17544" s="2">
        <v>1.0</v>
      </c>
      <c r="C17544" t="str">
        <f>IFERROR(__xludf.DUMMYFUNCTION("TO_TEXT(B17544)"),"1")</f>
        <v>1</v>
      </c>
    </row>
    <row r="17545">
      <c r="A17545" s="2" t="s">
        <v>17389</v>
      </c>
      <c r="B17545" s="2">
        <v>1.0</v>
      </c>
      <c r="C17545" t="str">
        <f>IFERROR(__xludf.DUMMYFUNCTION("TO_TEXT(B17545)"),"1")</f>
        <v>1</v>
      </c>
    </row>
    <row r="17546">
      <c r="A17546" s="2" t="s">
        <v>17390</v>
      </c>
      <c r="B17546" s="2">
        <v>1.0</v>
      </c>
      <c r="C17546" t="str">
        <f>IFERROR(__xludf.DUMMYFUNCTION("TO_TEXT(B17546)"),"1")</f>
        <v>1</v>
      </c>
    </row>
    <row r="17547">
      <c r="A17547" s="2" t="s">
        <v>17391</v>
      </c>
      <c r="B17547" s="2">
        <v>1.0</v>
      </c>
      <c r="C17547" t="str">
        <f>IFERROR(__xludf.DUMMYFUNCTION("TO_TEXT(B17547)"),"1")</f>
        <v>1</v>
      </c>
    </row>
    <row r="17548">
      <c r="A17548" s="2" t="s">
        <v>17392</v>
      </c>
      <c r="B17548" s="2">
        <v>1.0</v>
      </c>
      <c r="C17548" t="str">
        <f>IFERROR(__xludf.DUMMYFUNCTION("TO_TEXT(B17548)"),"1")</f>
        <v>1</v>
      </c>
    </row>
    <row r="17549">
      <c r="A17549" s="2" t="s">
        <v>17393</v>
      </c>
      <c r="B17549" s="2">
        <v>1.0</v>
      </c>
      <c r="C17549" t="str">
        <f>IFERROR(__xludf.DUMMYFUNCTION("TO_TEXT(B17549)"),"1")</f>
        <v>1</v>
      </c>
    </row>
    <row r="17550">
      <c r="A17550" s="2" t="s">
        <v>17394</v>
      </c>
      <c r="B17550" s="2">
        <v>1.0</v>
      </c>
      <c r="C17550" t="str">
        <f>IFERROR(__xludf.DUMMYFUNCTION("TO_TEXT(B17550)"),"1")</f>
        <v>1</v>
      </c>
    </row>
    <row r="17551">
      <c r="A17551" s="2" t="s">
        <v>17395</v>
      </c>
      <c r="B17551" s="2">
        <v>1.0</v>
      </c>
      <c r="C17551" t="str">
        <f>IFERROR(__xludf.DUMMYFUNCTION("TO_TEXT(B17551)"),"1")</f>
        <v>1</v>
      </c>
    </row>
    <row r="17552">
      <c r="A17552" s="2" t="s">
        <v>17396</v>
      </c>
      <c r="B17552" s="2">
        <v>1.0</v>
      </c>
      <c r="C17552" t="str">
        <f>IFERROR(__xludf.DUMMYFUNCTION("TO_TEXT(B17552)"),"1")</f>
        <v>1</v>
      </c>
    </row>
    <row r="17553">
      <c r="A17553" s="2" t="s">
        <v>17397</v>
      </c>
      <c r="B17553" s="2">
        <v>1.0</v>
      </c>
      <c r="C17553" t="str">
        <f>IFERROR(__xludf.DUMMYFUNCTION("TO_TEXT(B17553)"),"1")</f>
        <v>1</v>
      </c>
    </row>
    <row r="17554">
      <c r="A17554" s="2" t="s">
        <v>17398</v>
      </c>
      <c r="B17554" s="2">
        <v>1.0</v>
      </c>
      <c r="C17554" t="str">
        <f>IFERROR(__xludf.DUMMYFUNCTION("TO_TEXT(B17554)"),"1")</f>
        <v>1</v>
      </c>
    </row>
    <row r="17555">
      <c r="A17555" s="2" t="s">
        <v>17399</v>
      </c>
      <c r="B17555" s="2">
        <v>1.0</v>
      </c>
      <c r="C17555" t="str">
        <f>IFERROR(__xludf.DUMMYFUNCTION("TO_TEXT(B17555)"),"1")</f>
        <v>1</v>
      </c>
    </row>
    <row r="17556">
      <c r="A17556" s="2" t="s">
        <v>17400</v>
      </c>
      <c r="B17556" s="2">
        <v>1.0</v>
      </c>
      <c r="C17556" t="str">
        <f>IFERROR(__xludf.DUMMYFUNCTION("TO_TEXT(B17556)"),"1")</f>
        <v>1</v>
      </c>
    </row>
    <row r="17557">
      <c r="A17557" s="2" t="s">
        <v>17401</v>
      </c>
      <c r="B17557" s="2">
        <v>1.0</v>
      </c>
      <c r="C17557" t="str">
        <f>IFERROR(__xludf.DUMMYFUNCTION("TO_TEXT(B17557)"),"1")</f>
        <v>1</v>
      </c>
    </row>
    <row r="17558">
      <c r="A17558" s="2" t="s">
        <v>17402</v>
      </c>
      <c r="B17558" s="2">
        <v>1.0</v>
      </c>
      <c r="C17558" t="str">
        <f>IFERROR(__xludf.DUMMYFUNCTION("TO_TEXT(B17558)"),"1")</f>
        <v>1</v>
      </c>
    </row>
    <row r="17559">
      <c r="A17559" s="2" t="s">
        <v>17403</v>
      </c>
      <c r="B17559" s="2">
        <v>1.0</v>
      </c>
      <c r="C17559" t="str">
        <f>IFERROR(__xludf.DUMMYFUNCTION("TO_TEXT(B17559)"),"1")</f>
        <v>1</v>
      </c>
    </row>
    <row r="17560">
      <c r="A17560" s="2" t="s">
        <v>17404</v>
      </c>
      <c r="B17560" s="2">
        <v>1.0</v>
      </c>
      <c r="C17560" t="str">
        <f>IFERROR(__xludf.DUMMYFUNCTION("TO_TEXT(B17560)"),"1")</f>
        <v>1</v>
      </c>
    </row>
    <row r="17561">
      <c r="A17561" s="2" t="s">
        <v>17405</v>
      </c>
      <c r="B17561" s="2">
        <v>1.0</v>
      </c>
      <c r="C17561" t="str">
        <f>IFERROR(__xludf.DUMMYFUNCTION("TO_TEXT(B17561)"),"1")</f>
        <v>1</v>
      </c>
    </row>
    <row r="17562">
      <c r="A17562" s="2" t="s">
        <v>17406</v>
      </c>
      <c r="B17562" s="2">
        <v>1.0</v>
      </c>
      <c r="C17562" t="str">
        <f>IFERROR(__xludf.DUMMYFUNCTION("TO_TEXT(B17562)"),"1")</f>
        <v>1</v>
      </c>
    </row>
    <row r="17563">
      <c r="A17563" s="2" t="s">
        <v>17407</v>
      </c>
      <c r="B17563" s="2">
        <v>1.0</v>
      </c>
      <c r="C17563" t="str">
        <f>IFERROR(__xludf.DUMMYFUNCTION("TO_TEXT(B17563)"),"1")</f>
        <v>1</v>
      </c>
    </row>
    <row r="17564">
      <c r="A17564" s="2" t="s">
        <v>17408</v>
      </c>
      <c r="B17564" s="2">
        <v>1.0</v>
      </c>
      <c r="C17564" t="str">
        <f>IFERROR(__xludf.DUMMYFUNCTION("TO_TEXT(B17564)"),"1")</f>
        <v>1</v>
      </c>
    </row>
    <row r="17565">
      <c r="A17565" s="2" t="s">
        <v>17409</v>
      </c>
      <c r="B17565" s="2">
        <v>1.0</v>
      </c>
      <c r="C17565" t="str">
        <f>IFERROR(__xludf.DUMMYFUNCTION("TO_TEXT(B17565)"),"1")</f>
        <v>1</v>
      </c>
    </row>
    <row r="17566">
      <c r="A17566" s="2" t="s">
        <v>17410</v>
      </c>
      <c r="B17566" s="2">
        <v>1.0</v>
      </c>
      <c r="C17566" t="str">
        <f>IFERROR(__xludf.DUMMYFUNCTION("TO_TEXT(B17566)"),"1")</f>
        <v>1</v>
      </c>
    </row>
    <row r="17567">
      <c r="A17567" s="2" t="s">
        <v>17411</v>
      </c>
      <c r="B17567" s="2">
        <v>1.0</v>
      </c>
      <c r="C17567" t="str">
        <f>IFERROR(__xludf.DUMMYFUNCTION("TO_TEXT(B17567)"),"1")</f>
        <v>1</v>
      </c>
    </row>
    <row r="17568">
      <c r="A17568" s="2" t="s">
        <v>17412</v>
      </c>
      <c r="B17568" s="2">
        <v>1.0</v>
      </c>
      <c r="C17568" t="str">
        <f>IFERROR(__xludf.DUMMYFUNCTION("TO_TEXT(B17568)"),"1")</f>
        <v>1</v>
      </c>
    </row>
    <row r="17569">
      <c r="A17569" s="2" t="s">
        <v>17413</v>
      </c>
      <c r="B17569" s="2">
        <v>1.0</v>
      </c>
      <c r="C17569" t="str">
        <f>IFERROR(__xludf.DUMMYFUNCTION("TO_TEXT(B17569)"),"1")</f>
        <v>1</v>
      </c>
    </row>
    <row r="17570">
      <c r="A17570" s="2" t="s">
        <v>17414</v>
      </c>
      <c r="B17570" s="2">
        <v>1.0</v>
      </c>
      <c r="C17570" t="str">
        <f>IFERROR(__xludf.DUMMYFUNCTION("TO_TEXT(B17570)"),"1")</f>
        <v>1</v>
      </c>
    </row>
    <row r="17571">
      <c r="A17571" s="2" t="s">
        <v>17415</v>
      </c>
      <c r="B17571" s="2">
        <v>1.0</v>
      </c>
      <c r="C17571" t="str">
        <f>IFERROR(__xludf.DUMMYFUNCTION("TO_TEXT(B17571)"),"1")</f>
        <v>1</v>
      </c>
    </row>
    <row r="17572">
      <c r="A17572" s="2" t="s">
        <v>17416</v>
      </c>
      <c r="B17572" s="2">
        <v>1.0</v>
      </c>
      <c r="C17572" t="str">
        <f>IFERROR(__xludf.DUMMYFUNCTION("TO_TEXT(B17572)"),"1")</f>
        <v>1</v>
      </c>
    </row>
    <row r="17573">
      <c r="A17573" s="2" t="s">
        <v>17417</v>
      </c>
      <c r="B17573" s="2">
        <v>1.0</v>
      </c>
      <c r="C17573" t="str">
        <f>IFERROR(__xludf.DUMMYFUNCTION("TO_TEXT(B17573)"),"1")</f>
        <v>1</v>
      </c>
    </row>
    <row r="17574">
      <c r="A17574" s="2" t="s">
        <v>17418</v>
      </c>
      <c r="B17574" s="2">
        <v>1.0</v>
      </c>
      <c r="C17574" t="str">
        <f>IFERROR(__xludf.DUMMYFUNCTION("TO_TEXT(B17574)"),"1")</f>
        <v>1</v>
      </c>
    </row>
    <row r="17575">
      <c r="A17575" s="2" t="s">
        <v>17419</v>
      </c>
      <c r="B17575" s="2">
        <v>1.0</v>
      </c>
      <c r="C17575" t="str">
        <f>IFERROR(__xludf.DUMMYFUNCTION("TO_TEXT(B17575)"),"1")</f>
        <v>1</v>
      </c>
    </row>
    <row r="17576">
      <c r="A17576" s="2" t="s">
        <v>17420</v>
      </c>
      <c r="B17576" s="2">
        <v>1.0</v>
      </c>
      <c r="C17576" t="str">
        <f>IFERROR(__xludf.DUMMYFUNCTION("TO_TEXT(B17576)"),"1")</f>
        <v>1</v>
      </c>
    </row>
    <row r="17577">
      <c r="A17577" s="2" t="s">
        <v>17421</v>
      </c>
      <c r="B17577" s="2">
        <v>1.0</v>
      </c>
      <c r="C17577" t="str">
        <f>IFERROR(__xludf.DUMMYFUNCTION("TO_TEXT(B17577)"),"1")</f>
        <v>1</v>
      </c>
    </row>
    <row r="17578">
      <c r="A17578" s="2" t="s">
        <v>17422</v>
      </c>
      <c r="B17578" s="2">
        <v>1.0</v>
      </c>
      <c r="C17578" t="str">
        <f>IFERROR(__xludf.DUMMYFUNCTION("TO_TEXT(B17578)"),"1")</f>
        <v>1</v>
      </c>
    </row>
    <row r="17579">
      <c r="A17579" s="2" t="s">
        <v>17423</v>
      </c>
      <c r="B17579" s="2">
        <v>1.0</v>
      </c>
      <c r="C17579" t="str">
        <f>IFERROR(__xludf.DUMMYFUNCTION("TO_TEXT(B17579)"),"1")</f>
        <v>1</v>
      </c>
    </row>
    <row r="17580">
      <c r="A17580" s="2" t="s">
        <v>17424</v>
      </c>
      <c r="B17580" s="2">
        <v>1.0</v>
      </c>
      <c r="C17580" t="str">
        <f>IFERROR(__xludf.DUMMYFUNCTION("TO_TEXT(B17580)"),"1")</f>
        <v>1</v>
      </c>
    </row>
    <row r="17581">
      <c r="A17581" s="2" t="s">
        <v>17425</v>
      </c>
      <c r="B17581" s="2">
        <v>1.0</v>
      </c>
      <c r="C17581" t="str">
        <f>IFERROR(__xludf.DUMMYFUNCTION("TO_TEXT(B17581)"),"1")</f>
        <v>1</v>
      </c>
    </row>
    <row r="17582">
      <c r="A17582" s="2" t="s">
        <v>17426</v>
      </c>
      <c r="B17582" s="2">
        <v>1.0</v>
      </c>
      <c r="C17582" t="str">
        <f>IFERROR(__xludf.DUMMYFUNCTION("TO_TEXT(B17582)"),"1")</f>
        <v>1</v>
      </c>
    </row>
    <row r="17583">
      <c r="A17583" s="2" t="s">
        <v>17427</v>
      </c>
      <c r="B17583" s="2">
        <v>1.0</v>
      </c>
      <c r="C17583" t="str">
        <f>IFERROR(__xludf.DUMMYFUNCTION("TO_TEXT(B17583)"),"1")</f>
        <v>1</v>
      </c>
    </row>
    <row r="17584">
      <c r="A17584" s="2" t="s">
        <v>17428</v>
      </c>
      <c r="B17584" s="2">
        <v>1.0</v>
      </c>
      <c r="C17584" t="str">
        <f>IFERROR(__xludf.DUMMYFUNCTION("TO_TEXT(B17584)"),"1")</f>
        <v>1</v>
      </c>
    </row>
    <row r="17585">
      <c r="A17585" s="2" t="s">
        <v>17429</v>
      </c>
      <c r="B17585" s="2">
        <v>1.0</v>
      </c>
      <c r="C17585" t="str">
        <f>IFERROR(__xludf.DUMMYFUNCTION("TO_TEXT(B17585)"),"1")</f>
        <v>1</v>
      </c>
    </row>
    <row r="17586">
      <c r="A17586" s="2" t="s">
        <v>17430</v>
      </c>
      <c r="B17586" s="2">
        <v>1.0</v>
      </c>
      <c r="C17586" t="str">
        <f>IFERROR(__xludf.DUMMYFUNCTION("TO_TEXT(B17586)"),"1")</f>
        <v>1</v>
      </c>
    </row>
    <row r="17587">
      <c r="A17587" s="2" t="s">
        <v>17431</v>
      </c>
      <c r="B17587" s="2">
        <v>1.0</v>
      </c>
      <c r="C17587" t="str">
        <f>IFERROR(__xludf.DUMMYFUNCTION("TO_TEXT(B17587)"),"1")</f>
        <v>1</v>
      </c>
    </row>
    <row r="17588">
      <c r="A17588" s="2" t="s">
        <v>17432</v>
      </c>
      <c r="B17588" s="2">
        <v>1.0</v>
      </c>
      <c r="C17588" t="str">
        <f>IFERROR(__xludf.DUMMYFUNCTION("TO_TEXT(B17588)"),"1")</f>
        <v>1</v>
      </c>
    </row>
    <row r="17589">
      <c r="A17589" s="2" t="s">
        <v>17433</v>
      </c>
      <c r="B17589" s="2">
        <v>1.0</v>
      </c>
      <c r="C17589" t="str">
        <f>IFERROR(__xludf.DUMMYFUNCTION("TO_TEXT(B17589)"),"1")</f>
        <v>1</v>
      </c>
    </row>
    <row r="17590">
      <c r="A17590" s="2" t="s">
        <v>17434</v>
      </c>
      <c r="B17590" s="2">
        <v>1.0</v>
      </c>
      <c r="C17590" t="str">
        <f>IFERROR(__xludf.DUMMYFUNCTION("TO_TEXT(B17590)"),"1")</f>
        <v>1</v>
      </c>
    </row>
    <row r="17591">
      <c r="A17591" s="2" t="s">
        <v>17435</v>
      </c>
      <c r="B17591" s="2">
        <v>1.0</v>
      </c>
      <c r="C17591" t="str">
        <f>IFERROR(__xludf.DUMMYFUNCTION("TO_TEXT(B17591)"),"1")</f>
        <v>1</v>
      </c>
    </row>
    <row r="17592">
      <c r="A17592" s="2" t="s">
        <v>17436</v>
      </c>
      <c r="B17592" s="2">
        <v>1.0</v>
      </c>
      <c r="C17592" t="str">
        <f>IFERROR(__xludf.DUMMYFUNCTION("TO_TEXT(B17592)"),"1")</f>
        <v>1</v>
      </c>
    </row>
    <row r="17593">
      <c r="A17593" s="2" t="s">
        <v>17437</v>
      </c>
      <c r="B17593" s="2">
        <v>1.0</v>
      </c>
      <c r="C17593" t="str">
        <f>IFERROR(__xludf.DUMMYFUNCTION("TO_TEXT(B17593)"),"1")</f>
        <v>1</v>
      </c>
    </row>
    <row r="17594">
      <c r="A17594" s="2" t="s">
        <v>17438</v>
      </c>
      <c r="B17594" s="2">
        <v>1.0</v>
      </c>
      <c r="C17594" t="str">
        <f>IFERROR(__xludf.DUMMYFUNCTION("TO_TEXT(B17594)"),"1")</f>
        <v>1</v>
      </c>
    </row>
    <row r="17595">
      <c r="A17595" s="2" t="s">
        <v>17439</v>
      </c>
      <c r="B17595" s="2">
        <v>1.0</v>
      </c>
      <c r="C17595" t="str">
        <f>IFERROR(__xludf.DUMMYFUNCTION("TO_TEXT(B17595)"),"1")</f>
        <v>1</v>
      </c>
    </row>
    <row r="17596">
      <c r="A17596" s="2" t="s">
        <v>17440</v>
      </c>
      <c r="B17596" s="2">
        <v>1.0</v>
      </c>
      <c r="C17596" t="str">
        <f>IFERROR(__xludf.DUMMYFUNCTION("TO_TEXT(B17596)"),"1")</f>
        <v>1</v>
      </c>
    </row>
    <row r="17597">
      <c r="A17597" s="2" t="s">
        <v>17441</v>
      </c>
      <c r="B17597" s="2">
        <v>1.0</v>
      </c>
      <c r="C17597" t="str">
        <f>IFERROR(__xludf.DUMMYFUNCTION("TO_TEXT(B17597)"),"1")</f>
        <v>1</v>
      </c>
    </row>
    <row r="17598">
      <c r="A17598" s="2" t="s">
        <v>17442</v>
      </c>
      <c r="B17598" s="2">
        <v>1.0</v>
      </c>
      <c r="C17598" t="str">
        <f>IFERROR(__xludf.DUMMYFUNCTION("TO_TEXT(B17598)"),"1")</f>
        <v>1</v>
      </c>
    </row>
    <row r="17599">
      <c r="A17599" s="2" t="s">
        <v>17443</v>
      </c>
      <c r="B17599" s="2">
        <v>1.0</v>
      </c>
      <c r="C17599" t="str">
        <f>IFERROR(__xludf.DUMMYFUNCTION("TO_TEXT(B17599)"),"1")</f>
        <v>1</v>
      </c>
    </row>
    <row r="17600">
      <c r="A17600" s="2" t="s">
        <v>17444</v>
      </c>
      <c r="B17600" s="2">
        <v>1.0</v>
      </c>
      <c r="C17600" t="str">
        <f>IFERROR(__xludf.DUMMYFUNCTION("TO_TEXT(B17600)"),"1")</f>
        <v>1</v>
      </c>
    </row>
    <row r="17601">
      <c r="A17601" s="2" t="s">
        <v>17445</v>
      </c>
      <c r="B17601" s="2">
        <v>1.0</v>
      </c>
      <c r="C17601" t="str">
        <f>IFERROR(__xludf.DUMMYFUNCTION("TO_TEXT(B17601)"),"1")</f>
        <v>1</v>
      </c>
    </row>
    <row r="17602">
      <c r="A17602" s="2" t="s">
        <v>17446</v>
      </c>
      <c r="B17602" s="2">
        <v>1.0</v>
      </c>
      <c r="C17602" t="str">
        <f>IFERROR(__xludf.DUMMYFUNCTION("TO_TEXT(B17602)"),"1")</f>
        <v>1</v>
      </c>
    </row>
    <row r="17603">
      <c r="A17603" s="2" t="s">
        <v>17447</v>
      </c>
      <c r="B17603" s="2">
        <v>1.0</v>
      </c>
      <c r="C17603" t="str">
        <f>IFERROR(__xludf.DUMMYFUNCTION("TO_TEXT(B17603)"),"1")</f>
        <v>1</v>
      </c>
    </row>
    <row r="17604">
      <c r="A17604" s="2" t="s">
        <v>17448</v>
      </c>
      <c r="B17604" s="2">
        <v>1.0</v>
      </c>
      <c r="C17604" t="str">
        <f>IFERROR(__xludf.DUMMYFUNCTION("TO_TEXT(B17604)"),"1")</f>
        <v>1</v>
      </c>
    </row>
    <row r="17605">
      <c r="A17605" s="2" t="s">
        <v>17449</v>
      </c>
      <c r="B17605" s="2">
        <v>1.0</v>
      </c>
      <c r="C17605" t="str">
        <f>IFERROR(__xludf.DUMMYFUNCTION("TO_TEXT(B17605)"),"1")</f>
        <v>1</v>
      </c>
    </row>
    <row r="17606">
      <c r="A17606" s="2" t="s">
        <v>17450</v>
      </c>
      <c r="B17606" s="2">
        <v>1.0</v>
      </c>
      <c r="C17606" t="str">
        <f>IFERROR(__xludf.DUMMYFUNCTION("TO_TEXT(B17606)"),"1")</f>
        <v>1</v>
      </c>
    </row>
    <row r="17607">
      <c r="A17607" s="2" t="s">
        <v>17451</v>
      </c>
      <c r="B17607" s="2">
        <v>1.0</v>
      </c>
      <c r="C17607" t="str">
        <f>IFERROR(__xludf.DUMMYFUNCTION("TO_TEXT(B17607)"),"1")</f>
        <v>1</v>
      </c>
    </row>
    <row r="17608">
      <c r="A17608" s="2" t="s">
        <v>17452</v>
      </c>
      <c r="B17608" s="2">
        <v>1.0</v>
      </c>
      <c r="C17608" t="str">
        <f>IFERROR(__xludf.DUMMYFUNCTION("TO_TEXT(B17608)"),"1")</f>
        <v>1</v>
      </c>
    </row>
    <row r="17609">
      <c r="A17609" s="2" t="s">
        <v>17453</v>
      </c>
      <c r="B17609" s="2">
        <v>1.0</v>
      </c>
      <c r="C17609" t="str">
        <f>IFERROR(__xludf.DUMMYFUNCTION("TO_TEXT(B17609)"),"1")</f>
        <v>1</v>
      </c>
    </row>
    <row r="17610">
      <c r="A17610" s="2" t="s">
        <v>17454</v>
      </c>
      <c r="B17610" s="2">
        <v>1.0</v>
      </c>
      <c r="C17610" t="str">
        <f>IFERROR(__xludf.DUMMYFUNCTION("TO_TEXT(B17610)"),"1")</f>
        <v>1</v>
      </c>
    </row>
    <row r="17611">
      <c r="A17611" s="2" t="s">
        <v>17455</v>
      </c>
      <c r="B17611" s="2">
        <v>1.0</v>
      </c>
      <c r="C17611" t="str">
        <f>IFERROR(__xludf.DUMMYFUNCTION("TO_TEXT(B17611)"),"1")</f>
        <v>1</v>
      </c>
    </row>
    <row r="17612">
      <c r="A17612" s="2" t="s">
        <v>17456</v>
      </c>
      <c r="B17612" s="2">
        <v>1.0</v>
      </c>
      <c r="C17612" t="str">
        <f>IFERROR(__xludf.DUMMYFUNCTION("TO_TEXT(B17612)"),"1")</f>
        <v>1</v>
      </c>
    </row>
    <row r="17613">
      <c r="A17613" s="2" t="s">
        <v>17457</v>
      </c>
      <c r="B17613" s="2">
        <v>1.0</v>
      </c>
      <c r="C17613" t="str">
        <f>IFERROR(__xludf.DUMMYFUNCTION("TO_TEXT(B17613)"),"1")</f>
        <v>1</v>
      </c>
    </row>
    <row r="17614">
      <c r="A17614" s="2" t="s">
        <v>17458</v>
      </c>
      <c r="B17614" s="2">
        <v>1.0</v>
      </c>
      <c r="C17614" t="str">
        <f>IFERROR(__xludf.DUMMYFUNCTION("TO_TEXT(B17614)"),"1")</f>
        <v>1</v>
      </c>
    </row>
    <row r="17615">
      <c r="A17615" s="2" t="s">
        <v>17459</v>
      </c>
      <c r="B17615" s="2">
        <v>1.0</v>
      </c>
      <c r="C17615" t="str">
        <f>IFERROR(__xludf.DUMMYFUNCTION("TO_TEXT(B17615)"),"1")</f>
        <v>1</v>
      </c>
    </row>
    <row r="17616">
      <c r="A17616" s="2" t="s">
        <v>17460</v>
      </c>
      <c r="B17616" s="2">
        <v>1.0</v>
      </c>
      <c r="C17616" t="str">
        <f>IFERROR(__xludf.DUMMYFUNCTION("TO_TEXT(B17616)"),"1")</f>
        <v>1</v>
      </c>
    </row>
    <row r="17617">
      <c r="A17617" s="2" t="s">
        <v>17461</v>
      </c>
      <c r="B17617" s="2">
        <v>1.0</v>
      </c>
      <c r="C17617" t="str">
        <f>IFERROR(__xludf.DUMMYFUNCTION("TO_TEXT(B17617)"),"1")</f>
        <v>1</v>
      </c>
    </row>
    <row r="17618">
      <c r="A17618" s="2" t="s">
        <v>17462</v>
      </c>
      <c r="B17618" s="2">
        <v>1.0</v>
      </c>
      <c r="C17618" t="str">
        <f>IFERROR(__xludf.DUMMYFUNCTION("TO_TEXT(B17618)"),"1")</f>
        <v>1</v>
      </c>
    </row>
    <row r="17619">
      <c r="A17619" s="2" t="s">
        <v>17463</v>
      </c>
      <c r="B17619" s="2">
        <v>1.0</v>
      </c>
      <c r="C17619" t="str">
        <f>IFERROR(__xludf.DUMMYFUNCTION("TO_TEXT(B17619)"),"1")</f>
        <v>1</v>
      </c>
    </row>
    <row r="17620">
      <c r="A17620" s="2" t="s">
        <v>17464</v>
      </c>
      <c r="B17620" s="2">
        <v>1.0</v>
      </c>
      <c r="C17620" t="str">
        <f>IFERROR(__xludf.DUMMYFUNCTION("TO_TEXT(B17620)"),"1")</f>
        <v>1</v>
      </c>
    </row>
    <row r="17621">
      <c r="A17621" s="2" t="s">
        <v>17465</v>
      </c>
      <c r="B17621" s="2">
        <v>1.0</v>
      </c>
      <c r="C17621" t="str">
        <f>IFERROR(__xludf.DUMMYFUNCTION("TO_TEXT(B17621)"),"1")</f>
        <v>1</v>
      </c>
    </row>
    <row r="17622">
      <c r="A17622" s="2" t="s">
        <v>17466</v>
      </c>
      <c r="B17622" s="2">
        <v>1.0</v>
      </c>
      <c r="C17622" t="str">
        <f>IFERROR(__xludf.DUMMYFUNCTION("TO_TEXT(B17622)"),"1")</f>
        <v>1</v>
      </c>
    </row>
    <row r="17623">
      <c r="A17623" s="2" t="s">
        <v>17467</v>
      </c>
      <c r="B17623" s="2">
        <v>1.0</v>
      </c>
      <c r="C17623" t="str">
        <f>IFERROR(__xludf.DUMMYFUNCTION("TO_TEXT(B17623)"),"1")</f>
        <v>1</v>
      </c>
    </row>
    <row r="17624">
      <c r="A17624" s="2" t="s">
        <v>17468</v>
      </c>
      <c r="B17624" s="2">
        <v>1.0</v>
      </c>
      <c r="C17624" t="str">
        <f>IFERROR(__xludf.DUMMYFUNCTION("TO_TEXT(B17624)"),"1")</f>
        <v>1</v>
      </c>
    </row>
    <row r="17625">
      <c r="A17625" s="2" t="s">
        <v>17469</v>
      </c>
      <c r="B17625" s="2">
        <v>1.0</v>
      </c>
      <c r="C17625" t="str">
        <f>IFERROR(__xludf.DUMMYFUNCTION("TO_TEXT(B17625)"),"1")</f>
        <v>1</v>
      </c>
    </row>
    <row r="17626">
      <c r="A17626" s="2" t="s">
        <v>17470</v>
      </c>
      <c r="B17626" s="2">
        <v>1.0</v>
      </c>
      <c r="C17626" t="str">
        <f>IFERROR(__xludf.DUMMYFUNCTION("TO_TEXT(B17626)"),"1")</f>
        <v>1</v>
      </c>
    </row>
    <row r="17627">
      <c r="A17627" s="2" t="s">
        <v>17471</v>
      </c>
      <c r="B17627" s="2">
        <v>1.0</v>
      </c>
      <c r="C17627" t="str">
        <f>IFERROR(__xludf.DUMMYFUNCTION("TO_TEXT(B17627)"),"1")</f>
        <v>1</v>
      </c>
    </row>
    <row r="17628">
      <c r="A17628" s="2" t="s">
        <v>17472</v>
      </c>
      <c r="B17628" s="2">
        <v>1.0</v>
      </c>
      <c r="C17628" t="str">
        <f>IFERROR(__xludf.DUMMYFUNCTION("TO_TEXT(B17628)"),"1")</f>
        <v>1</v>
      </c>
    </row>
    <row r="17629">
      <c r="A17629" s="2" t="s">
        <v>17473</v>
      </c>
      <c r="B17629" s="2">
        <v>1.0</v>
      </c>
      <c r="C17629" t="str">
        <f>IFERROR(__xludf.DUMMYFUNCTION("TO_TEXT(B17629)"),"1")</f>
        <v>1</v>
      </c>
    </row>
    <row r="17630">
      <c r="A17630" s="2" t="s">
        <v>17474</v>
      </c>
      <c r="B17630" s="2">
        <v>1.0</v>
      </c>
      <c r="C17630" t="str">
        <f>IFERROR(__xludf.DUMMYFUNCTION("TO_TEXT(B17630)"),"1")</f>
        <v>1</v>
      </c>
    </row>
    <row r="17631">
      <c r="A17631" s="2" t="s">
        <v>17475</v>
      </c>
      <c r="B17631" s="2">
        <v>1.0</v>
      </c>
      <c r="C17631" t="str">
        <f>IFERROR(__xludf.DUMMYFUNCTION("TO_TEXT(B17631)"),"1")</f>
        <v>1</v>
      </c>
    </row>
    <row r="17632">
      <c r="A17632" s="2" t="s">
        <v>17476</v>
      </c>
      <c r="B17632" s="2">
        <v>1.0</v>
      </c>
      <c r="C17632" t="str">
        <f>IFERROR(__xludf.DUMMYFUNCTION("TO_TEXT(B17632)"),"1")</f>
        <v>1</v>
      </c>
    </row>
    <row r="17633">
      <c r="A17633" s="2" t="s">
        <v>17477</v>
      </c>
      <c r="B17633" s="2">
        <v>1.0</v>
      </c>
      <c r="C17633" t="str">
        <f>IFERROR(__xludf.DUMMYFUNCTION("TO_TEXT(B17633)"),"1")</f>
        <v>1</v>
      </c>
    </row>
    <row r="17634">
      <c r="A17634" s="2" t="s">
        <v>17478</v>
      </c>
      <c r="B17634" s="2">
        <v>1.0</v>
      </c>
      <c r="C17634" t="str">
        <f>IFERROR(__xludf.DUMMYFUNCTION("TO_TEXT(B17634)"),"1")</f>
        <v>1</v>
      </c>
    </row>
    <row r="17635">
      <c r="A17635" s="2" t="s">
        <v>17479</v>
      </c>
      <c r="B17635" s="2">
        <v>1.0</v>
      </c>
      <c r="C17635" t="str">
        <f>IFERROR(__xludf.DUMMYFUNCTION("TO_TEXT(B17635)"),"1")</f>
        <v>1</v>
      </c>
    </row>
    <row r="17636">
      <c r="A17636" s="2" t="s">
        <v>17480</v>
      </c>
      <c r="B17636" s="2">
        <v>1.0</v>
      </c>
      <c r="C17636" t="str">
        <f>IFERROR(__xludf.DUMMYFUNCTION("TO_TEXT(B17636)"),"1")</f>
        <v>1</v>
      </c>
    </row>
    <row r="17637">
      <c r="A17637" s="2" t="s">
        <v>17481</v>
      </c>
      <c r="B17637" s="2">
        <v>1.0</v>
      </c>
      <c r="C17637" t="str">
        <f>IFERROR(__xludf.DUMMYFUNCTION("TO_TEXT(B17637)"),"1")</f>
        <v>1</v>
      </c>
    </row>
    <row r="17638">
      <c r="A17638" s="2" t="s">
        <v>17482</v>
      </c>
      <c r="B17638" s="2">
        <v>1.0</v>
      </c>
      <c r="C17638" t="str">
        <f>IFERROR(__xludf.DUMMYFUNCTION("TO_TEXT(B17638)"),"1")</f>
        <v>1</v>
      </c>
    </row>
    <row r="17639">
      <c r="A17639" s="2" t="s">
        <v>17483</v>
      </c>
      <c r="B17639" s="2">
        <v>1.0</v>
      </c>
      <c r="C17639" t="str">
        <f>IFERROR(__xludf.DUMMYFUNCTION("TO_TEXT(B17639)"),"1")</f>
        <v>1</v>
      </c>
    </row>
    <row r="17640">
      <c r="A17640" s="2" t="s">
        <v>17484</v>
      </c>
      <c r="B17640" s="2">
        <v>1.0</v>
      </c>
      <c r="C17640" t="str">
        <f>IFERROR(__xludf.DUMMYFUNCTION("TO_TEXT(B17640)"),"1")</f>
        <v>1</v>
      </c>
    </row>
    <row r="17641">
      <c r="A17641" s="2" t="s">
        <v>17485</v>
      </c>
      <c r="B17641" s="2">
        <v>1.0</v>
      </c>
      <c r="C17641" t="str">
        <f>IFERROR(__xludf.DUMMYFUNCTION("TO_TEXT(B17641)"),"1")</f>
        <v>1</v>
      </c>
    </row>
    <row r="17642">
      <c r="A17642" s="2" t="s">
        <v>17486</v>
      </c>
      <c r="B17642" s="2">
        <v>1.0</v>
      </c>
      <c r="C17642" t="str">
        <f>IFERROR(__xludf.DUMMYFUNCTION("TO_TEXT(B17642)"),"1")</f>
        <v>1</v>
      </c>
    </row>
    <row r="17643">
      <c r="A17643" s="2" t="s">
        <v>17487</v>
      </c>
      <c r="B17643" s="2">
        <v>1.0</v>
      </c>
      <c r="C17643" t="str">
        <f>IFERROR(__xludf.DUMMYFUNCTION("TO_TEXT(B17643)"),"1")</f>
        <v>1</v>
      </c>
    </row>
    <row r="17644">
      <c r="A17644" s="2" t="s">
        <v>17488</v>
      </c>
      <c r="B17644" s="2">
        <v>1.0</v>
      </c>
      <c r="C17644" t="str">
        <f>IFERROR(__xludf.DUMMYFUNCTION("TO_TEXT(B17644)"),"1")</f>
        <v>1</v>
      </c>
    </row>
    <row r="17645">
      <c r="A17645" s="2" t="s">
        <v>17489</v>
      </c>
      <c r="B17645" s="2">
        <v>1.0</v>
      </c>
      <c r="C17645" t="str">
        <f>IFERROR(__xludf.DUMMYFUNCTION("TO_TEXT(B17645)"),"1")</f>
        <v>1</v>
      </c>
    </row>
    <row r="17646">
      <c r="A17646" s="2" t="s">
        <v>17490</v>
      </c>
      <c r="B17646" s="2">
        <v>1.0</v>
      </c>
      <c r="C17646" t="str">
        <f>IFERROR(__xludf.DUMMYFUNCTION("TO_TEXT(B17646)"),"1")</f>
        <v>1</v>
      </c>
    </row>
    <row r="17647">
      <c r="A17647" s="2" t="s">
        <v>17491</v>
      </c>
      <c r="B17647" s="2">
        <v>1.0</v>
      </c>
      <c r="C17647" t="str">
        <f>IFERROR(__xludf.DUMMYFUNCTION("TO_TEXT(B17647)"),"1")</f>
        <v>1</v>
      </c>
    </row>
    <row r="17648">
      <c r="A17648" s="2" t="s">
        <v>17492</v>
      </c>
      <c r="B17648" s="2">
        <v>1.0</v>
      </c>
      <c r="C17648" t="str">
        <f>IFERROR(__xludf.DUMMYFUNCTION("TO_TEXT(B17648)"),"1")</f>
        <v>1</v>
      </c>
    </row>
    <row r="17649">
      <c r="A17649" s="2" t="s">
        <v>17493</v>
      </c>
      <c r="B17649" s="2">
        <v>1.0</v>
      </c>
      <c r="C17649" t="str">
        <f>IFERROR(__xludf.DUMMYFUNCTION("TO_TEXT(B17649)"),"1")</f>
        <v>1</v>
      </c>
    </row>
    <row r="17650">
      <c r="A17650" s="2" t="s">
        <v>17494</v>
      </c>
      <c r="B17650" s="2">
        <v>1.0</v>
      </c>
      <c r="C17650" t="str">
        <f>IFERROR(__xludf.DUMMYFUNCTION("TO_TEXT(B17650)"),"1")</f>
        <v>1</v>
      </c>
    </row>
    <row r="17651">
      <c r="A17651" s="2" t="s">
        <v>17495</v>
      </c>
      <c r="B17651" s="2">
        <v>1.0</v>
      </c>
      <c r="C17651" t="str">
        <f>IFERROR(__xludf.DUMMYFUNCTION("TO_TEXT(B17651)"),"1")</f>
        <v>1</v>
      </c>
    </row>
    <row r="17652">
      <c r="A17652" s="2" t="s">
        <v>17496</v>
      </c>
      <c r="B17652" s="2">
        <v>1.0</v>
      </c>
      <c r="C17652" t="str">
        <f>IFERROR(__xludf.DUMMYFUNCTION("TO_TEXT(B17652)"),"1")</f>
        <v>1</v>
      </c>
    </row>
    <row r="17653">
      <c r="A17653" s="2" t="s">
        <v>17497</v>
      </c>
      <c r="B17653" s="2">
        <v>1.0</v>
      </c>
      <c r="C17653" t="str">
        <f>IFERROR(__xludf.DUMMYFUNCTION("TO_TEXT(B17653)"),"1")</f>
        <v>1</v>
      </c>
    </row>
    <row r="17654">
      <c r="A17654" s="2" t="s">
        <v>17498</v>
      </c>
      <c r="B17654" s="2">
        <v>1.0</v>
      </c>
      <c r="C17654" t="str">
        <f>IFERROR(__xludf.DUMMYFUNCTION("TO_TEXT(B17654)"),"1")</f>
        <v>1</v>
      </c>
    </row>
    <row r="17655">
      <c r="A17655" s="2" t="s">
        <v>17499</v>
      </c>
      <c r="B17655" s="2">
        <v>1.0</v>
      </c>
      <c r="C17655" t="str">
        <f>IFERROR(__xludf.DUMMYFUNCTION("TO_TEXT(B17655)"),"1")</f>
        <v>1</v>
      </c>
    </row>
    <row r="17656">
      <c r="A17656" s="2" t="s">
        <v>17500</v>
      </c>
      <c r="B17656" s="2">
        <v>1.0</v>
      </c>
      <c r="C17656" t="str">
        <f>IFERROR(__xludf.DUMMYFUNCTION("TO_TEXT(B17656)"),"1")</f>
        <v>1</v>
      </c>
    </row>
    <row r="17657">
      <c r="A17657" s="2" t="s">
        <v>17501</v>
      </c>
      <c r="B17657" s="2">
        <v>1.0</v>
      </c>
      <c r="C17657" t="str">
        <f>IFERROR(__xludf.DUMMYFUNCTION("TO_TEXT(B17657)"),"1")</f>
        <v>1</v>
      </c>
    </row>
    <row r="17658">
      <c r="A17658" s="2" t="s">
        <v>17502</v>
      </c>
      <c r="B17658" s="2">
        <v>1.0</v>
      </c>
      <c r="C17658" t="str">
        <f>IFERROR(__xludf.DUMMYFUNCTION("TO_TEXT(B17658)"),"1")</f>
        <v>1</v>
      </c>
    </row>
    <row r="17659">
      <c r="A17659" s="2" t="s">
        <v>17503</v>
      </c>
      <c r="B17659" s="2">
        <v>1.0</v>
      </c>
      <c r="C17659" t="str">
        <f>IFERROR(__xludf.DUMMYFUNCTION("TO_TEXT(B17659)"),"1")</f>
        <v>1</v>
      </c>
    </row>
    <row r="17660">
      <c r="A17660" s="12" t="s">
        <v>10223</v>
      </c>
      <c r="B17660" s="2">
        <v>1.0</v>
      </c>
      <c r="C17660" t="str">
        <f>IFERROR(__xludf.DUMMYFUNCTION("TO_TEXT(B17660)"),"1")</f>
        <v>1</v>
      </c>
    </row>
    <row r="17661">
      <c r="A17661" s="2" t="s">
        <v>17504</v>
      </c>
      <c r="B17661" s="2">
        <v>1.0</v>
      </c>
      <c r="C17661" t="str">
        <f>IFERROR(__xludf.DUMMYFUNCTION("TO_TEXT(B17661)"),"1")</f>
        <v>1</v>
      </c>
    </row>
    <row r="17662">
      <c r="A17662" s="2" t="s">
        <v>17505</v>
      </c>
      <c r="B17662" s="2">
        <v>1.0</v>
      </c>
      <c r="C17662" t="str">
        <f>IFERROR(__xludf.DUMMYFUNCTION("TO_TEXT(B17662)"),"1")</f>
        <v>1</v>
      </c>
    </row>
    <row r="17663">
      <c r="A17663" s="2" t="s">
        <v>17506</v>
      </c>
      <c r="B17663" s="2">
        <v>1.0</v>
      </c>
      <c r="C17663" t="str">
        <f>IFERROR(__xludf.DUMMYFUNCTION("TO_TEXT(B17663)"),"1")</f>
        <v>1</v>
      </c>
    </row>
    <row r="17664">
      <c r="A17664" s="2" t="s">
        <v>17507</v>
      </c>
      <c r="B17664" s="2">
        <v>1.0</v>
      </c>
      <c r="C17664" t="str">
        <f>IFERROR(__xludf.DUMMYFUNCTION("TO_TEXT(B17664)"),"1")</f>
        <v>1</v>
      </c>
    </row>
    <row r="17665">
      <c r="A17665" s="2" t="s">
        <v>17508</v>
      </c>
      <c r="B17665" s="2">
        <v>1.0</v>
      </c>
      <c r="C17665" t="str">
        <f>IFERROR(__xludf.DUMMYFUNCTION("TO_TEXT(B17665)"),"1")</f>
        <v>1</v>
      </c>
    </row>
    <row r="17666">
      <c r="A17666" s="2" t="s">
        <v>17509</v>
      </c>
      <c r="B17666" s="2">
        <v>1.0</v>
      </c>
      <c r="C17666" t="str">
        <f>IFERROR(__xludf.DUMMYFUNCTION("TO_TEXT(B17666)"),"1")</f>
        <v>1</v>
      </c>
    </row>
    <row r="17667">
      <c r="A17667" s="2" t="s">
        <v>17510</v>
      </c>
      <c r="B17667" s="2">
        <v>1.0</v>
      </c>
      <c r="C17667" t="str">
        <f>IFERROR(__xludf.DUMMYFUNCTION("TO_TEXT(B17667)"),"1")</f>
        <v>1</v>
      </c>
    </row>
    <row r="17668">
      <c r="A17668" s="2" t="s">
        <v>17511</v>
      </c>
      <c r="B17668" s="2">
        <v>1.0</v>
      </c>
      <c r="C17668" t="str">
        <f>IFERROR(__xludf.DUMMYFUNCTION("TO_TEXT(B17668)"),"1")</f>
        <v>1</v>
      </c>
    </row>
    <row r="17669">
      <c r="A17669" s="2" t="s">
        <v>17512</v>
      </c>
      <c r="B17669" s="2">
        <v>1.0</v>
      </c>
      <c r="C17669" t="str">
        <f>IFERROR(__xludf.DUMMYFUNCTION("TO_TEXT(B17669)"),"1")</f>
        <v>1</v>
      </c>
    </row>
    <row r="17670">
      <c r="A17670" s="2" t="s">
        <v>17513</v>
      </c>
      <c r="B17670" s="2">
        <v>1.0</v>
      </c>
      <c r="C17670" t="str">
        <f>IFERROR(__xludf.DUMMYFUNCTION("TO_TEXT(B17670)"),"1")</f>
        <v>1</v>
      </c>
    </row>
    <row r="17671">
      <c r="A17671" s="2" t="s">
        <v>17514</v>
      </c>
      <c r="B17671" s="2">
        <v>1.0</v>
      </c>
      <c r="C17671" t="str">
        <f>IFERROR(__xludf.DUMMYFUNCTION("TO_TEXT(B17671)"),"1")</f>
        <v>1</v>
      </c>
    </row>
    <row r="17672">
      <c r="A17672" s="2" t="s">
        <v>17515</v>
      </c>
      <c r="B17672" s="2">
        <v>1.0</v>
      </c>
      <c r="C17672" t="str">
        <f>IFERROR(__xludf.DUMMYFUNCTION("TO_TEXT(B17672)"),"1")</f>
        <v>1</v>
      </c>
    </row>
    <row r="17673">
      <c r="A17673" s="2" t="s">
        <v>17516</v>
      </c>
      <c r="B17673" s="2">
        <v>1.0</v>
      </c>
      <c r="C17673" t="str">
        <f>IFERROR(__xludf.DUMMYFUNCTION("TO_TEXT(B17673)"),"1")</f>
        <v>1</v>
      </c>
    </row>
    <row r="17674">
      <c r="A17674" s="2" t="s">
        <v>17517</v>
      </c>
      <c r="B17674" s="2">
        <v>1.0</v>
      </c>
      <c r="C17674" t="str">
        <f>IFERROR(__xludf.DUMMYFUNCTION("TO_TEXT(B17674)"),"1")</f>
        <v>1</v>
      </c>
    </row>
    <row r="17675">
      <c r="A17675" s="2" t="s">
        <v>17518</v>
      </c>
      <c r="B17675" s="2">
        <v>1.0</v>
      </c>
      <c r="C17675" t="str">
        <f>IFERROR(__xludf.DUMMYFUNCTION("TO_TEXT(B17675)"),"1")</f>
        <v>1</v>
      </c>
    </row>
    <row r="17676">
      <c r="A17676" s="2" t="s">
        <v>17519</v>
      </c>
      <c r="B17676" s="2">
        <v>1.0</v>
      </c>
      <c r="C17676" t="str">
        <f>IFERROR(__xludf.DUMMYFUNCTION("TO_TEXT(B17676)"),"1")</f>
        <v>1</v>
      </c>
    </row>
    <row r="17677">
      <c r="A17677" s="2" t="s">
        <v>17520</v>
      </c>
      <c r="B17677" s="2">
        <v>1.0</v>
      </c>
      <c r="C17677" t="str">
        <f>IFERROR(__xludf.DUMMYFUNCTION("TO_TEXT(B17677)"),"1")</f>
        <v>1</v>
      </c>
    </row>
    <row r="17678">
      <c r="A17678" s="2" t="s">
        <v>17521</v>
      </c>
      <c r="B17678" s="2">
        <v>1.0</v>
      </c>
      <c r="C17678" t="str">
        <f>IFERROR(__xludf.DUMMYFUNCTION("TO_TEXT(B17678)"),"1")</f>
        <v>1</v>
      </c>
    </row>
    <row r="17679">
      <c r="A17679" s="2" t="s">
        <v>17522</v>
      </c>
      <c r="B17679" s="2">
        <v>1.0</v>
      </c>
      <c r="C17679" t="str">
        <f>IFERROR(__xludf.DUMMYFUNCTION("TO_TEXT(B17679)"),"1")</f>
        <v>1</v>
      </c>
    </row>
    <row r="17680">
      <c r="A17680" s="2" t="s">
        <v>17523</v>
      </c>
      <c r="B17680" s="2">
        <v>1.0</v>
      </c>
      <c r="C17680" t="str">
        <f>IFERROR(__xludf.DUMMYFUNCTION("TO_TEXT(B17680)"),"1")</f>
        <v>1</v>
      </c>
    </row>
    <row r="17681">
      <c r="A17681" s="2" t="s">
        <v>17524</v>
      </c>
      <c r="B17681" s="2">
        <v>1.0</v>
      </c>
      <c r="C17681" t="str">
        <f>IFERROR(__xludf.DUMMYFUNCTION("TO_TEXT(B17681)"),"1")</f>
        <v>1</v>
      </c>
    </row>
    <row r="17682">
      <c r="A17682" s="2" t="s">
        <v>17525</v>
      </c>
      <c r="B17682" s="2">
        <v>1.0</v>
      </c>
      <c r="C17682" t="str">
        <f>IFERROR(__xludf.DUMMYFUNCTION("TO_TEXT(B17682)"),"1")</f>
        <v>1</v>
      </c>
    </row>
    <row r="17683">
      <c r="A17683" s="2" t="s">
        <v>17526</v>
      </c>
      <c r="B17683" s="2">
        <v>1.0</v>
      </c>
      <c r="C17683" t="str">
        <f>IFERROR(__xludf.DUMMYFUNCTION("TO_TEXT(B17683)"),"1")</f>
        <v>1</v>
      </c>
    </row>
    <row r="17684">
      <c r="A17684" s="2" t="s">
        <v>17527</v>
      </c>
      <c r="B17684" s="2">
        <v>1.0</v>
      </c>
      <c r="C17684" t="str">
        <f>IFERROR(__xludf.DUMMYFUNCTION("TO_TEXT(B17684)"),"1")</f>
        <v>1</v>
      </c>
    </row>
    <row r="17685">
      <c r="A17685" s="2" t="s">
        <v>17528</v>
      </c>
      <c r="B17685" s="2">
        <v>1.0</v>
      </c>
      <c r="C17685" t="str">
        <f>IFERROR(__xludf.DUMMYFUNCTION("TO_TEXT(B17685)"),"1")</f>
        <v>1</v>
      </c>
    </row>
    <row r="17686">
      <c r="A17686" s="2" t="s">
        <v>17529</v>
      </c>
      <c r="B17686" s="2">
        <v>1.0</v>
      </c>
      <c r="C17686" t="str">
        <f>IFERROR(__xludf.DUMMYFUNCTION("TO_TEXT(B17686)"),"1")</f>
        <v>1</v>
      </c>
    </row>
    <row r="17687">
      <c r="A17687" s="2" t="s">
        <v>17530</v>
      </c>
      <c r="B17687" s="2">
        <v>1.0</v>
      </c>
      <c r="C17687" t="str">
        <f>IFERROR(__xludf.DUMMYFUNCTION("TO_TEXT(B17687)"),"1")</f>
        <v>1</v>
      </c>
    </row>
    <row r="17688">
      <c r="A17688" s="2" t="s">
        <v>17531</v>
      </c>
      <c r="B17688" s="2">
        <v>1.0</v>
      </c>
      <c r="C17688" t="str">
        <f>IFERROR(__xludf.DUMMYFUNCTION("TO_TEXT(B17688)"),"1")</f>
        <v>1</v>
      </c>
    </row>
    <row r="17689">
      <c r="A17689" s="2" t="s">
        <v>17532</v>
      </c>
      <c r="B17689" s="2">
        <v>1.0</v>
      </c>
      <c r="C17689" t="str">
        <f>IFERROR(__xludf.DUMMYFUNCTION("TO_TEXT(B17689)"),"1")</f>
        <v>1</v>
      </c>
    </row>
    <row r="17690">
      <c r="A17690" s="2" t="s">
        <v>17533</v>
      </c>
      <c r="B17690" s="2">
        <v>1.0</v>
      </c>
      <c r="C17690" t="str">
        <f>IFERROR(__xludf.DUMMYFUNCTION("TO_TEXT(B17690)"),"1")</f>
        <v>1</v>
      </c>
    </row>
    <row r="17691">
      <c r="A17691" s="2" t="s">
        <v>17534</v>
      </c>
      <c r="B17691" s="2">
        <v>1.0</v>
      </c>
      <c r="C17691" t="str">
        <f>IFERROR(__xludf.DUMMYFUNCTION("TO_TEXT(B17691)"),"1")</f>
        <v>1</v>
      </c>
    </row>
    <row r="17692">
      <c r="A17692" s="2" t="s">
        <v>17535</v>
      </c>
      <c r="B17692" s="2">
        <v>1.0</v>
      </c>
      <c r="C17692" t="str">
        <f>IFERROR(__xludf.DUMMYFUNCTION("TO_TEXT(B17692)"),"1")</f>
        <v>1</v>
      </c>
    </row>
    <row r="17693">
      <c r="A17693" s="2" t="s">
        <v>17536</v>
      </c>
      <c r="B17693" s="2">
        <v>1.0</v>
      </c>
      <c r="C17693" t="str">
        <f>IFERROR(__xludf.DUMMYFUNCTION("TO_TEXT(B17693)"),"1")</f>
        <v>1</v>
      </c>
    </row>
    <row r="17694">
      <c r="A17694" s="2" t="s">
        <v>17537</v>
      </c>
      <c r="B17694" s="2">
        <v>1.0</v>
      </c>
      <c r="C17694" t="str">
        <f>IFERROR(__xludf.DUMMYFUNCTION("TO_TEXT(B17694)"),"1")</f>
        <v>1</v>
      </c>
    </row>
    <row r="17695">
      <c r="A17695" s="2" t="s">
        <v>17538</v>
      </c>
      <c r="B17695" s="2">
        <v>1.0</v>
      </c>
      <c r="C17695" t="str">
        <f>IFERROR(__xludf.DUMMYFUNCTION("TO_TEXT(B17695)"),"1")</f>
        <v>1</v>
      </c>
    </row>
    <row r="17696">
      <c r="A17696" s="2" t="s">
        <v>17539</v>
      </c>
      <c r="B17696" s="2">
        <v>1.0</v>
      </c>
      <c r="C17696" t="str">
        <f>IFERROR(__xludf.DUMMYFUNCTION("TO_TEXT(B17696)"),"1")</f>
        <v>1</v>
      </c>
    </row>
    <row r="17697">
      <c r="A17697" s="2" t="s">
        <v>17540</v>
      </c>
      <c r="B17697" s="2">
        <v>1.0</v>
      </c>
      <c r="C17697" t="str">
        <f>IFERROR(__xludf.DUMMYFUNCTION("TO_TEXT(B17697)"),"1")</f>
        <v>1</v>
      </c>
    </row>
    <row r="17698">
      <c r="A17698" s="2" t="s">
        <v>17541</v>
      </c>
      <c r="B17698" s="2">
        <v>1.0</v>
      </c>
      <c r="C17698" t="str">
        <f>IFERROR(__xludf.DUMMYFUNCTION("TO_TEXT(B17698)"),"1")</f>
        <v>1</v>
      </c>
    </row>
    <row r="17699">
      <c r="A17699" s="2" t="s">
        <v>17542</v>
      </c>
      <c r="B17699" s="2">
        <v>1.0</v>
      </c>
      <c r="C17699" t="str">
        <f>IFERROR(__xludf.DUMMYFUNCTION("TO_TEXT(B17699)"),"1")</f>
        <v>1</v>
      </c>
    </row>
    <row r="17700">
      <c r="A17700" s="2" t="s">
        <v>17543</v>
      </c>
      <c r="B17700" s="2">
        <v>1.0</v>
      </c>
      <c r="C17700" t="str">
        <f>IFERROR(__xludf.DUMMYFUNCTION("TO_TEXT(B17700)"),"1")</f>
        <v>1</v>
      </c>
    </row>
    <row r="17701">
      <c r="A17701" s="2" t="s">
        <v>17544</v>
      </c>
      <c r="B17701" s="2">
        <v>1.0</v>
      </c>
      <c r="C17701" t="str">
        <f>IFERROR(__xludf.DUMMYFUNCTION("TO_TEXT(B17701)"),"1")</f>
        <v>1</v>
      </c>
    </row>
    <row r="17702">
      <c r="A17702" s="2" t="s">
        <v>17545</v>
      </c>
      <c r="B17702" s="2">
        <v>1.0</v>
      </c>
      <c r="C17702" t="str">
        <f>IFERROR(__xludf.DUMMYFUNCTION("TO_TEXT(B17702)"),"1")</f>
        <v>1</v>
      </c>
    </row>
    <row r="17703">
      <c r="A17703" s="2" t="s">
        <v>17546</v>
      </c>
      <c r="B17703" s="2">
        <v>1.0</v>
      </c>
      <c r="C17703" t="str">
        <f>IFERROR(__xludf.DUMMYFUNCTION("TO_TEXT(B17703)"),"1")</f>
        <v>1</v>
      </c>
    </row>
    <row r="17704">
      <c r="A17704" s="2" t="s">
        <v>17547</v>
      </c>
      <c r="B17704" s="2">
        <v>1.0</v>
      </c>
      <c r="C17704" t="str">
        <f>IFERROR(__xludf.DUMMYFUNCTION("TO_TEXT(B17704)"),"1")</f>
        <v>1</v>
      </c>
    </row>
    <row r="17705">
      <c r="A17705" s="2" t="s">
        <v>17548</v>
      </c>
      <c r="B17705" s="2">
        <v>1.0</v>
      </c>
      <c r="C17705" t="str">
        <f>IFERROR(__xludf.DUMMYFUNCTION("TO_TEXT(B17705)"),"1")</f>
        <v>1</v>
      </c>
    </row>
    <row r="17706">
      <c r="A17706" s="2" t="s">
        <v>17549</v>
      </c>
      <c r="B17706" s="2">
        <v>1.0</v>
      </c>
      <c r="C17706" t="str">
        <f>IFERROR(__xludf.DUMMYFUNCTION("TO_TEXT(B17706)"),"1")</f>
        <v>1</v>
      </c>
    </row>
    <row r="17707">
      <c r="A17707" s="2" t="s">
        <v>17550</v>
      </c>
      <c r="B17707" s="2">
        <v>1.0</v>
      </c>
      <c r="C17707" t="str">
        <f>IFERROR(__xludf.DUMMYFUNCTION("TO_TEXT(B17707)"),"1")</f>
        <v>1</v>
      </c>
    </row>
    <row r="17708">
      <c r="A17708" s="2" t="s">
        <v>17551</v>
      </c>
      <c r="B17708" s="2">
        <v>1.0</v>
      </c>
      <c r="C17708" t="str">
        <f>IFERROR(__xludf.DUMMYFUNCTION("TO_TEXT(B17708)"),"1")</f>
        <v>1</v>
      </c>
    </row>
    <row r="17709">
      <c r="A17709" s="2" t="s">
        <v>17552</v>
      </c>
      <c r="B17709" s="2">
        <v>1.0</v>
      </c>
      <c r="C17709" t="str">
        <f>IFERROR(__xludf.DUMMYFUNCTION("TO_TEXT(B17709)"),"1")</f>
        <v>1</v>
      </c>
    </row>
    <row r="17710">
      <c r="A17710" s="2" t="s">
        <v>17553</v>
      </c>
      <c r="B17710" s="2">
        <v>1.0</v>
      </c>
      <c r="C17710" t="str">
        <f>IFERROR(__xludf.DUMMYFUNCTION("TO_TEXT(B17710)"),"1")</f>
        <v>1</v>
      </c>
    </row>
    <row r="17711">
      <c r="A17711" s="2" t="s">
        <v>17554</v>
      </c>
      <c r="B17711" s="2">
        <v>1.0</v>
      </c>
      <c r="C17711" t="str">
        <f>IFERROR(__xludf.DUMMYFUNCTION("TO_TEXT(B17711)"),"1")</f>
        <v>1</v>
      </c>
    </row>
    <row r="17712">
      <c r="A17712" s="2" t="s">
        <v>17555</v>
      </c>
      <c r="B17712" s="2">
        <v>1.0</v>
      </c>
      <c r="C17712" t="str">
        <f>IFERROR(__xludf.DUMMYFUNCTION("TO_TEXT(B17712)"),"1")</f>
        <v>1</v>
      </c>
    </row>
    <row r="17713">
      <c r="A17713" s="2" t="s">
        <v>17556</v>
      </c>
      <c r="B17713" s="2">
        <v>1.0</v>
      </c>
      <c r="C17713" t="str">
        <f>IFERROR(__xludf.DUMMYFUNCTION("TO_TEXT(B17713)"),"1")</f>
        <v>1</v>
      </c>
    </row>
    <row r="17714">
      <c r="A17714" s="2" t="s">
        <v>17557</v>
      </c>
      <c r="B17714" s="2">
        <v>1.0</v>
      </c>
      <c r="C17714" t="str">
        <f>IFERROR(__xludf.DUMMYFUNCTION("TO_TEXT(B17714)"),"1")</f>
        <v>1</v>
      </c>
    </row>
    <row r="17715">
      <c r="A17715" s="2" t="s">
        <v>17558</v>
      </c>
      <c r="B17715" s="2">
        <v>1.0</v>
      </c>
      <c r="C17715" t="str">
        <f>IFERROR(__xludf.DUMMYFUNCTION("TO_TEXT(B17715)"),"1")</f>
        <v>1</v>
      </c>
    </row>
    <row r="17716">
      <c r="A17716" s="2" t="s">
        <v>17559</v>
      </c>
      <c r="B17716" s="2">
        <v>1.0</v>
      </c>
      <c r="C17716" t="str">
        <f>IFERROR(__xludf.DUMMYFUNCTION("TO_TEXT(B17716)"),"1")</f>
        <v>1</v>
      </c>
    </row>
    <row r="17717">
      <c r="A17717" s="2" t="s">
        <v>17560</v>
      </c>
      <c r="B17717" s="2">
        <v>1.0</v>
      </c>
      <c r="C17717" t="str">
        <f>IFERROR(__xludf.DUMMYFUNCTION("TO_TEXT(B17717)"),"1")</f>
        <v>1</v>
      </c>
    </row>
    <row r="17718">
      <c r="A17718" s="2" t="s">
        <v>17561</v>
      </c>
      <c r="B17718" s="2">
        <v>1.0</v>
      </c>
      <c r="C17718" t="str">
        <f>IFERROR(__xludf.DUMMYFUNCTION("TO_TEXT(B17718)"),"1")</f>
        <v>1</v>
      </c>
    </row>
    <row r="17719">
      <c r="A17719" s="2" t="s">
        <v>17562</v>
      </c>
      <c r="B17719" s="2">
        <v>1.0</v>
      </c>
      <c r="C17719" t="str">
        <f>IFERROR(__xludf.DUMMYFUNCTION("TO_TEXT(B17719)"),"1")</f>
        <v>1</v>
      </c>
    </row>
    <row r="17720">
      <c r="A17720" s="2" t="s">
        <v>17563</v>
      </c>
      <c r="B17720" s="2">
        <v>1.0</v>
      </c>
      <c r="C17720" t="str">
        <f>IFERROR(__xludf.DUMMYFUNCTION("TO_TEXT(B17720)"),"1")</f>
        <v>1</v>
      </c>
    </row>
    <row r="17721">
      <c r="A17721" s="2" t="s">
        <v>17564</v>
      </c>
      <c r="B17721" s="2">
        <v>1.0</v>
      </c>
      <c r="C17721" t="str">
        <f>IFERROR(__xludf.DUMMYFUNCTION("TO_TEXT(B17721)"),"1")</f>
        <v>1</v>
      </c>
    </row>
    <row r="17722">
      <c r="A17722" s="2" t="s">
        <v>17565</v>
      </c>
      <c r="B17722" s="2">
        <v>1.0</v>
      </c>
      <c r="C17722" t="str">
        <f>IFERROR(__xludf.DUMMYFUNCTION("TO_TEXT(B17722)"),"1")</f>
        <v>1</v>
      </c>
    </row>
    <row r="17723">
      <c r="A17723" s="2" t="s">
        <v>17566</v>
      </c>
      <c r="B17723" s="2">
        <v>1.0</v>
      </c>
      <c r="C17723" t="str">
        <f>IFERROR(__xludf.DUMMYFUNCTION("TO_TEXT(B17723)"),"1")</f>
        <v>1</v>
      </c>
    </row>
    <row r="17724">
      <c r="A17724" s="2" t="s">
        <v>17567</v>
      </c>
      <c r="B17724" s="2">
        <v>1.0</v>
      </c>
      <c r="C17724" t="str">
        <f>IFERROR(__xludf.DUMMYFUNCTION("TO_TEXT(B17724)"),"1")</f>
        <v>1</v>
      </c>
    </row>
    <row r="17725">
      <c r="A17725" s="2" t="s">
        <v>17568</v>
      </c>
      <c r="B17725" s="2">
        <v>1.0</v>
      </c>
      <c r="C17725" t="str">
        <f>IFERROR(__xludf.DUMMYFUNCTION("TO_TEXT(B17725)"),"1")</f>
        <v>1</v>
      </c>
    </row>
    <row r="17726">
      <c r="A17726" s="2" t="s">
        <v>17569</v>
      </c>
      <c r="B17726" s="2">
        <v>1.0</v>
      </c>
      <c r="C17726" t="str">
        <f>IFERROR(__xludf.DUMMYFUNCTION("TO_TEXT(B17726)"),"1")</f>
        <v>1</v>
      </c>
    </row>
    <row r="17727">
      <c r="A17727" s="2" t="s">
        <v>17570</v>
      </c>
      <c r="B17727" s="2">
        <v>1.0</v>
      </c>
      <c r="C17727" t="str">
        <f>IFERROR(__xludf.DUMMYFUNCTION("TO_TEXT(B17727)"),"1")</f>
        <v>1</v>
      </c>
    </row>
    <row r="17728">
      <c r="A17728" s="2" t="s">
        <v>17571</v>
      </c>
      <c r="B17728" s="2">
        <v>1.0</v>
      </c>
      <c r="C17728" t="str">
        <f>IFERROR(__xludf.DUMMYFUNCTION("TO_TEXT(B17728)"),"1")</f>
        <v>1</v>
      </c>
    </row>
    <row r="17729">
      <c r="A17729" s="2" t="s">
        <v>17572</v>
      </c>
      <c r="B17729" s="2">
        <v>1.0</v>
      </c>
      <c r="C17729" t="str">
        <f>IFERROR(__xludf.DUMMYFUNCTION("TO_TEXT(B17729)"),"1")</f>
        <v>1</v>
      </c>
    </row>
    <row r="17730">
      <c r="A17730" s="2" t="s">
        <v>17573</v>
      </c>
      <c r="B17730" s="2">
        <v>1.0</v>
      </c>
      <c r="C17730" t="str">
        <f>IFERROR(__xludf.DUMMYFUNCTION("TO_TEXT(B17730)"),"1")</f>
        <v>1</v>
      </c>
    </row>
    <row r="17731">
      <c r="A17731" s="2" t="s">
        <v>17574</v>
      </c>
      <c r="B17731" s="2">
        <v>1.0</v>
      </c>
      <c r="C17731" t="str">
        <f>IFERROR(__xludf.DUMMYFUNCTION("TO_TEXT(B17731)"),"1")</f>
        <v>1</v>
      </c>
    </row>
    <row r="17732">
      <c r="A17732" s="2" t="s">
        <v>17575</v>
      </c>
      <c r="B17732" s="2">
        <v>1.0</v>
      </c>
      <c r="C17732" t="str">
        <f>IFERROR(__xludf.DUMMYFUNCTION("TO_TEXT(B17732)"),"1")</f>
        <v>1</v>
      </c>
    </row>
    <row r="17733">
      <c r="A17733" s="2" t="s">
        <v>17576</v>
      </c>
      <c r="B17733" s="2">
        <v>1.0</v>
      </c>
      <c r="C17733" t="str">
        <f>IFERROR(__xludf.DUMMYFUNCTION("TO_TEXT(B17733)"),"1")</f>
        <v>1</v>
      </c>
    </row>
    <row r="17734">
      <c r="A17734" s="2" t="s">
        <v>17577</v>
      </c>
      <c r="B17734" s="2">
        <v>1.0</v>
      </c>
      <c r="C17734" t="str">
        <f>IFERROR(__xludf.DUMMYFUNCTION("TO_TEXT(B17734)"),"1")</f>
        <v>1</v>
      </c>
    </row>
    <row r="17735">
      <c r="A17735" s="2" t="s">
        <v>17578</v>
      </c>
      <c r="B17735" s="2">
        <v>1.0</v>
      </c>
      <c r="C17735" t="str">
        <f>IFERROR(__xludf.DUMMYFUNCTION("TO_TEXT(B17735)"),"1")</f>
        <v>1</v>
      </c>
    </row>
    <row r="17736">
      <c r="A17736" s="2" t="s">
        <v>17579</v>
      </c>
      <c r="B17736" s="2">
        <v>1.0</v>
      </c>
      <c r="C17736" t="str">
        <f>IFERROR(__xludf.DUMMYFUNCTION("TO_TEXT(B17736)"),"1")</f>
        <v>1</v>
      </c>
    </row>
    <row r="17737">
      <c r="A17737" s="2" t="s">
        <v>17580</v>
      </c>
      <c r="B17737" s="2">
        <v>1.0</v>
      </c>
      <c r="C17737" t="str">
        <f>IFERROR(__xludf.DUMMYFUNCTION("TO_TEXT(B17737)"),"1")</f>
        <v>1</v>
      </c>
    </row>
    <row r="17738">
      <c r="A17738" s="2" t="s">
        <v>17581</v>
      </c>
      <c r="B17738" s="2">
        <v>1.0</v>
      </c>
      <c r="C17738" t="str">
        <f>IFERROR(__xludf.DUMMYFUNCTION("TO_TEXT(B17738)"),"1")</f>
        <v>1</v>
      </c>
    </row>
    <row r="17739">
      <c r="A17739" s="2" t="s">
        <v>17582</v>
      </c>
      <c r="B17739" s="2">
        <v>1.0</v>
      </c>
      <c r="C17739" t="str">
        <f>IFERROR(__xludf.DUMMYFUNCTION("TO_TEXT(B17739)"),"1")</f>
        <v>1</v>
      </c>
    </row>
    <row r="17740">
      <c r="A17740" s="2" t="s">
        <v>17583</v>
      </c>
      <c r="B17740" s="2">
        <v>1.0</v>
      </c>
      <c r="C17740" t="str">
        <f>IFERROR(__xludf.DUMMYFUNCTION("TO_TEXT(B17740)"),"1")</f>
        <v>1</v>
      </c>
    </row>
    <row r="17741">
      <c r="A17741" s="2" t="s">
        <v>17584</v>
      </c>
      <c r="B17741" s="2">
        <v>1.0</v>
      </c>
      <c r="C17741" t="str">
        <f>IFERROR(__xludf.DUMMYFUNCTION("TO_TEXT(B17741)"),"1")</f>
        <v>1</v>
      </c>
    </row>
    <row r="17742">
      <c r="A17742" s="2" t="s">
        <v>17585</v>
      </c>
      <c r="B17742" s="2">
        <v>1.0</v>
      </c>
      <c r="C17742" t="str">
        <f>IFERROR(__xludf.DUMMYFUNCTION("TO_TEXT(B17742)"),"1")</f>
        <v>1</v>
      </c>
    </row>
    <row r="17743">
      <c r="A17743" s="2" t="s">
        <v>17586</v>
      </c>
      <c r="B17743" s="2">
        <v>1.0</v>
      </c>
      <c r="C17743" t="str">
        <f>IFERROR(__xludf.DUMMYFUNCTION("TO_TEXT(B17743)"),"1")</f>
        <v>1</v>
      </c>
    </row>
    <row r="17744">
      <c r="A17744" s="2" t="s">
        <v>17587</v>
      </c>
      <c r="B17744" s="2">
        <v>1.0</v>
      </c>
      <c r="C17744" t="str">
        <f>IFERROR(__xludf.DUMMYFUNCTION("TO_TEXT(B17744)"),"1")</f>
        <v>1</v>
      </c>
    </row>
    <row r="17745">
      <c r="A17745" s="2" t="s">
        <v>17588</v>
      </c>
      <c r="B17745" s="2">
        <v>1.0</v>
      </c>
      <c r="C17745" t="str">
        <f>IFERROR(__xludf.DUMMYFUNCTION("TO_TEXT(B17745)"),"1")</f>
        <v>1</v>
      </c>
    </row>
    <row r="17746">
      <c r="A17746" s="2" t="s">
        <v>17589</v>
      </c>
      <c r="B17746" s="2">
        <v>1.0</v>
      </c>
      <c r="C17746" t="str">
        <f>IFERROR(__xludf.DUMMYFUNCTION("TO_TEXT(B17746)"),"1")</f>
        <v>1</v>
      </c>
    </row>
    <row r="17747">
      <c r="A17747" s="8">
        <v>0.6854166666666667</v>
      </c>
      <c r="B17747" s="2">
        <v>1.0</v>
      </c>
      <c r="C17747" t="str">
        <f>IFERROR(__xludf.DUMMYFUNCTION("TO_TEXT(B17747)"),"1")</f>
        <v>1</v>
      </c>
    </row>
    <row r="17748">
      <c r="A17748" s="2" t="s">
        <v>17590</v>
      </c>
      <c r="B17748" s="2">
        <v>1.0</v>
      </c>
      <c r="C17748" t="str">
        <f>IFERROR(__xludf.DUMMYFUNCTION("TO_TEXT(B17748)"),"1")</f>
        <v>1</v>
      </c>
    </row>
    <row r="17749">
      <c r="A17749" s="2" t="s">
        <v>17591</v>
      </c>
      <c r="B17749" s="2">
        <v>1.0</v>
      </c>
      <c r="C17749" t="str">
        <f>IFERROR(__xludf.DUMMYFUNCTION("TO_TEXT(B17749)"),"1")</f>
        <v>1</v>
      </c>
    </row>
    <row r="17750">
      <c r="A17750" s="2" t="s">
        <v>17592</v>
      </c>
      <c r="B17750" s="2">
        <v>1.0</v>
      </c>
      <c r="C17750" t="str">
        <f>IFERROR(__xludf.DUMMYFUNCTION("TO_TEXT(B17750)"),"1")</f>
        <v>1</v>
      </c>
    </row>
    <row r="17751">
      <c r="A17751" s="2" t="s">
        <v>17593</v>
      </c>
      <c r="B17751" s="2">
        <v>1.0</v>
      </c>
      <c r="C17751" t="str">
        <f>IFERROR(__xludf.DUMMYFUNCTION("TO_TEXT(B17751)"),"1")</f>
        <v>1</v>
      </c>
    </row>
    <row r="17752">
      <c r="A17752" s="2" t="s">
        <v>17594</v>
      </c>
      <c r="B17752" s="2">
        <v>1.0</v>
      </c>
      <c r="C17752" t="str">
        <f>IFERROR(__xludf.DUMMYFUNCTION("TO_TEXT(B17752)"),"1")</f>
        <v>1</v>
      </c>
    </row>
    <row r="17753">
      <c r="A17753" s="2" t="s">
        <v>17595</v>
      </c>
      <c r="B17753" s="2">
        <v>1.0</v>
      </c>
      <c r="C17753" t="str">
        <f>IFERROR(__xludf.DUMMYFUNCTION("TO_TEXT(B17753)"),"1")</f>
        <v>1</v>
      </c>
    </row>
    <row r="17754">
      <c r="A17754" s="2" t="s">
        <v>17596</v>
      </c>
      <c r="B17754" s="2">
        <v>1.0</v>
      </c>
      <c r="C17754" t="str">
        <f>IFERROR(__xludf.DUMMYFUNCTION("TO_TEXT(B17754)"),"1")</f>
        <v>1</v>
      </c>
    </row>
    <row r="17755">
      <c r="A17755" s="2" t="s">
        <v>17597</v>
      </c>
      <c r="B17755" s="2">
        <v>1.0</v>
      </c>
      <c r="C17755" t="str">
        <f>IFERROR(__xludf.DUMMYFUNCTION("TO_TEXT(B17755)"),"1")</f>
        <v>1</v>
      </c>
    </row>
    <row r="17756">
      <c r="A17756" s="2" t="s">
        <v>17598</v>
      </c>
      <c r="B17756" s="2">
        <v>1.0</v>
      </c>
      <c r="C17756" t="str">
        <f>IFERROR(__xludf.DUMMYFUNCTION("TO_TEXT(B17756)"),"1")</f>
        <v>1</v>
      </c>
    </row>
    <row r="17757">
      <c r="A17757" s="2" t="s">
        <v>17599</v>
      </c>
      <c r="B17757" s="2">
        <v>1.0</v>
      </c>
      <c r="C17757" t="str">
        <f>IFERROR(__xludf.DUMMYFUNCTION("TO_TEXT(B17757)"),"1")</f>
        <v>1</v>
      </c>
    </row>
    <row r="17758">
      <c r="A17758" s="2" t="s">
        <v>17600</v>
      </c>
      <c r="B17758" s="2">
        <v>1.0</v>
      </c>
      <c r="C17758" t="str">
        <f>IFERROR(__xludf.DUMMYFUNCTION("TO_TEXT(B17758)"),"1")</f>
        <v>1</v>
      </c>
    </row>
    <row r="17759">
      <c r="A17759" s="2" t="s">
        <v>17601</v>
      </c>
      <c r="B17759" s="2">
        <v>1.0</v>
      </c>
      <c r="C17759" t="str">
        <f>IFERROR(__xludf.DUMMYFUNCTION("TO_TEXT(B17759)"),"1")</f>
        <v>1</v>
      </c>
    </row>
    <row r="17760">
      <c r="A17760" s="2" t="s">
        <v>17602</v>
      </c>
      <c r="B17760" s="2">
        <v>1.0</v>
      </c>
      <c r="C17760" t="str">
        <f>IFERROR(__xludf.DUMMYFUNCTION("TO_TEXT(B17760)"),"1")</f>
        <v>1</v>
      </c>
    </row>
    <row r="17761">
      <c r="A17761" s="2" t="s">
        <v>17603</v>
      </c>
      <c r="B17761" s="2">
        <v>1.0</v>
      </c>
      <c r="C17761" t="str">
        <f>IFERROR(__xludf.DUMMYFUNCTION("TO_TEXT(B17761)"),"1")</f>
        <v>1</v>
      </c>
    </row>
    <row r="17762">
      <c r="A17762" s="2" t="s">
        <v>17604</v>
      </c>
      <c r="B17762" s="2">
        <v>1.0</v>
      </c>
      <c r="C17762" t="str">
        <f>IFERROR(__xludf.DUMMYFUNCTION("TO_TEXT(B17762)"),"1")</f>
        <v>1</v>
      </c>
    </row>
    <row r="17763">
      <c r="A17763" s="2" t="s">
        <v>17605</v>
      </c>
      <c r="B17763" s="2">
        <v>1.0</v>
      </c>
      <c r="C17763" t="str">
        <f>IFERROR(__xludf.DUMMYFUNCTION("TO_TEXT(B17763)"),"1")</f>
        <v>1</v>
      </c>
    </row>
    <row r="17764">
      <c r="A17764" s="2" t="s">
        <v>17606</v>
      </c>
      <c r="B17764" s="2">
        <v>1.0</v>
      </c>
      <c r="C17764" t="str">
        <f>IFERROR(__xludf.DUMMYFUNCTION("TO_TEXT(B17764)"),"1")</f>
        <v>1</v>
      </c>
    </row>
    <row r="17765">
      <c r="A17765" s="2" t="s">
        <v>17607</v>
      </c>
      <c r="B17765" s="2">
        <v>1.0</v>
      </c>
      <c r="C17765" t="str">
        <f>IFERROR(__xludf.DUMMYFUNCTION("TO_TEXT(B17765)"),"1")</f>
        <v>1</v>
      </c>
    </row>
    <row r="17766">
      <c r="A17766" s="2" t="s">
        <v>17608</v>
      </c>
      <c r="B17766" s="2">
        <v>1.0</v>
      </c>
      <c r="C17766" t="str">
        <f>IFERROR(__xludf.DUMMYFUNCTION("TO_TEXT(B17766)"),"1")</f>
        <v>1</v>
      </c>
    </row>
    <row r="17767">
      <c r="A17767" s="2" t="s">
        <v>17609</v>
      </c>
      <c r="B17767" s="2">
        <v>1.0</v>
      </c>
      <c r="C17767" t="str">
        <f>IFERROR(__xludf.DUMMYFUNCTION("TO_TEXT(B17767)"),"1")</f>
        <v>1</v>
      </c>
    </row>
    <row r="17768">
      <c r="A17768" s="2" t="s">
        <v>17610</v>
      </c>
      <c r="B17768" s="2">
        <v>1.0</v>
      </c>
      <c r="C17768" t="str">
        <f>IFERROR(__xludf.DUMMYFUNCTION("TO_TEXT(B17768)"),"1")</f>
        <v>1</v>
      </c>
    </row>
    <row r="17769">
      <c r="A17769" s="2" t="s">
        <v>17611</v>
      </c>
      <c r="B17769" s="2">
        <v>1.0</v>
      </c>
      <c r="C17769" t="str">
        <f>IFERROR(__xludf.DUMMYFUNCTION("TO_TEXT(B17769)"),"1")</f>
        <v>1</v>
      </c>
    </row>
    <row r="17770">
      <c r="A17770" s="2" t="s">
        <v>17612</v>
      </c>
      <c r="B17770" s="2">
        <v>1.0</v>
      </c>
      <c r="C17770" t="str">
        <f>IFERROR(__xludf.DUMMYFUNCTION("TO_TEXT(B17770)"),"1")</f>
        <v>1</v>
      </c>
    </row>
    <row r="17771">
      <c r="A17771" s="2" t="s">
        <v>17613</v>
      </c>
      <c r="B17771" s="2">
        <v>1.0</v>
      </c>
      <c r="C17771" t="str">
        <f>IFERROR(__xludf.DUMMYFUNCTION("TO_TEXT(B17771)"),"1")</f>
        <v>1</v>
      </c>
    </row>
    <row r="17772">
      <c r="A17772" s="2" t="s">
        <v>17614</v>
      </c>
      <c r="B17772" s="2">
        <v>1.0</v>
      </c>
      <c r="C17772" t="str">
        <f>IFERROR(__xludf.DUMMYFUNCTION("TO_TEXT(B17772)"),"1")</f>
        <v>1</v>
      </c>
    </row>
    <row r="17773">
      <c r="A17773" s="2" t="s">
        <v>17615</v>
      </c>
      <c r="B17773" s="2">
        <v>1.0</v>
      </c>
      <c r="C17773" t="str">
        <f>IFERROR(__xludf.DUMMYFUNCTION("TO_TEXT(B17773)"),"1")</f>
        <v>1</v>
      </c>
    </row>
    <row r="17774">
      <c r="A17774" s="2" t="s">
        <v>17616</v>
      </c>
      <c r="B17774" s="2">
        <v>1.0</v>
      </c>
      <c r="C17774" t="str">
        <f>IFERROR(__xludf.DUMMYFUNCTION("TO_TEXT(B17774)"),"1")</f>
        <v>1</v>
      </c>
    </row>
    <row r="17775">
      <c r="A17775" s="2" t="s">
        <v>17617</v>
      </c>
      <c r="B17775" s="2">
        <v>1.0</v>
      </c>
      <c r="C17775" t="str">
        <f>IFERROR(__xludf.DUMMYFUNCTION("TO_TEXT(B17775)"),"1")</f>
        <v>1</v>
      </c>
    </row>
    <row r="17776">
      <c r="A17776" s="2" t="s">
        <v>17618</v>
      </c>
      <c r="B17776" s="2">
        <v>1.0</v>
      </c>
      <c r="C17776" t="str">
        <f>IFERROR(__xludf.DUMMYFUNCTION("TO_TEXT(B17776)"),"1")</f>
        <v>1</v>
      </c>
    </row>
    <row r="17777">
      <c r="A17777" s="2" t="s">
        <v>17619</v>
      </c>
      <c r="B17777" s="2">
        <v>1.0</v>
      </c>
      <c r="C17777" t="str">
        <f>IFERROR(__xludf.DUMMYFUNCTION("TO_TEXT(B17777)"),"1")</f>
        <v>1</v>
      </c>
    </row>
    <row r="17778">
      <c r="A17778" s="2" t="s">
        <v>17620</v>
      </c>
      <c r="B17778" s="2">
        <v>1.0</v>
      </c>
      <c r="C17778" t="str">
        <f>IFERROR(__xludf.DUMMYFUNCTION("TO_TEXT(B17778)"),"1")</f>
        <v>1</v>
      </c>
    </row>
    <row r="17779">
      <c r="A17779" s="2" t="s">
        <v>17621</v>
      </c>
      <c r="B17779" s="2">
        <v>1.0</v>
      </c>
      <c r="C17779" t="str">
        <f>IFERROR(__xludf.DUMMYFUNCTION("TO_TEXT(B17779)"),"1")</f>
        <v>1</v>
      </c>
    </row>
    <row r="17780">
      <c r="A17780" s="2" t="s">
        <v>17622</v>
      </c>
      <c r="B17780" s="2">
        <v>1.0</v>
      </c>
      <c r="C17780" t="str">
        <f>IFERROR(__xludf.DUMMYFUNCTION("TO_TEXT(B17780)"),"1")</f>
        <v>1</v>
      </c>
    </row>
    <row r="17781">
      <c r="A17781" s="2" t="s">
        <v>17623</v>
      </c>
      <c r="B17781" s="2">
        <v>1.0</v>
      </c>
      <c r="C17781" t="str">
        <f>IFERROR(__xludf.DUMMYFUNCTION("TO_TEXT(B17781)"),"1")</f>
        <v>1</v>
      </c>
    </row>
    <row r="17782">
      <c r="A17782" s="2" t="s">
        <v>17624</v>
      </c>
      <c r="B17782" s="2">
        <v>1.0</v>
      </c>
      <c r="C17782" t="str">
        <f>IFERROR(__xludf.DUMMYFUNCTION("TO_TEXT(B17782)"),"1")</f>
        <v>1</v>
      </c>
    </row>
    <row r="17783">
      <c r="A17783" s="2" t="s">
        <v>17625</v>
      </c>
      <c r="B17783" s="2">
        <v>1.0</v>
      </c>
      <c r="C17783" t="str">
        <f>IFERROR(__xludf.DUMMYFUNCTION("TO_TEXT(B17783)"),"1")</f>
        <v>1</v>
      </c>
    </row>
    <row r="17784">
      <c r="A17784" s="2" t="s">
        <v>17626</v>
      </c>
      <c r="B17784" s="2">
        <v>1.0</v>
      </c>
      <c r="C17784" t="str">
        <f>IFERROR(__xludf.DUMMYFUNCTION("TO_TEXT(B17784)"),"1")</f>
        <v>1</v>
      </c>
    </row>
    <row r="17785">
      <c r="A17785" s="2" t="s">
        <v>17627</v>
      </c>
      <c r="B17785" s="2">
        <v>1.0</v>
      </c>
      <c r="C17785" t="str">
        <f>IFERROR(__xludf.DUMMYFUNCTION("TO_TEXT(B17785)"),"1")</f>
        <v>1</v>
      </c>
    </row>
    <row r="17786">
      <c r="A17786" s="2" t="s">
        <v>17628</v>
      </c>
      <c r="B17786" s="2">
        <v>1.0</v>
      </c>
      <c r="C17786" t="str">
        <f>IFERROR(__xludf.DUMMYFUNCTION("TO_TEXT(B17786)"),"1")</f>
        <v>1</v>
      </c>
    </row>
    <row r="17787">
      <c r="A17787" s="2" t="s">
        <v>17629</v>
      </c>
      <c r="B17787" s="2">
        <v>1.0</v>
      </c>
      <c r="C17787" t="str">
        <f>IFERROR(__xludf.DUMMYFUNCTION("TO_TEXT(B17787)"),"1")</f>
        <v>1</v>
      </c>
    </row>
    <row r="17788">
      <c r="A17788" s="2" t="s">
        <v>17630</v>
      </c>
      <c r="B17788" s="2">
        <v>1.0</v>
      </c>
      <c r="C17788" t="str">
        <f>IFERROR(__xludf.DUMMYFUNCTION("TO_TEXT(B17788)"),"1")</f>
        <v>1</v>
      </c>
    </row>
    <row r="17789">
      <c r="A17789" s="2" t="s">
        <v>17631</v>
      </c>
      <c r="B17789" s="2">
        <v>1.0</v>
      </c>
      <c r="C17789" t="str">
        <f>IFERROR(__xludf.DUMMYFUNCTION("TO_TEXT(B17789)"),"1")</f>
        <v>1</v>
      </c>
    </row>
    <row r="17790">
      <c r="A17790" s="2" t="s">
        <v>17632</v>
      </c>
      <c r="B17790" s="2">
        <v>1.0</v>
      </c>
      <c r="C17790" t="str">
        <f>IFERROR(__xludf.DUMMYFUNCTION("TO_TEXT(B17790)"),"1")</f>
        <v>1</v>
      </c>
    </row>
    <row r="17791">
      <c r="A17791" s="2" t="s">
        <v>17633</v>
      </c>
      <c r="B17791" s="2">
        <v>1.0</v>
      </c>
      <c r="C17791" t="str">
        <f>IFERROR(__xludf.DUMMYFUNCTION("TO_TEXT(B17791)"),"1")</f>
        <v>1</v>
      </c>
    </row>
    <row r="17792">
      <c r="A17792" s="2" t="s">
        <v>17634</v>
      </c>
      <c r="B17792" s="2">
        <v>1.0</v>
      </c>
      <c r="C17792" t="str">
        <f>IFERROR(__xludf.DUMMYFUNCTION("TO_TEXT(B17792)"),"1")</f>
        <v>1</v>
      </c>
    </row>
    <row r="17793">
      <c r="A17793" s="2" t="s">
        <v>17635</v>
      </c>
      <c r="B17793" s="2">
        <v>1.0</v>
      </c>
      <c r="C17793" t="str">
        <f>IFERROR(__xludf.DUMMYFUNCTION("TO_TEXT(B17793)"),"1")</f>
        <v>1</v>
      </c>
    </row>
    <row r="17794">
      <c r="A17794" s="2">
        <v>1983.0</v>
      </c>
      <c r="B17794" s="2">
        <v>1.0</v>
      </c>
      <c r="C17794" t="str">
        <f>IFERROR(__xludf.DUMMYFUNCTION("TO_TEXT(B17794)"),"1")</f>
        <v>1</v>
      </c>
    </row>
    <row r="17795">
      <c r="A17795" s="2" t="s">
        <v>17636</v>
      </c>
      <c r="B17795" s="2">
        <v>1.0</v>
      </c>
      <c r="C17795" t="str">
        <f>IFERROR(__xludf.DUMMYFUNCTION("TO_TEXT(B17795)"),"1")</f>
        <v>1</v>
      </c>
    </row>
    <row r="17796">
      <c r="A17796" s="2" t="s">
        <v>17637</v>
      </c>
      <c r="B17796" s="2">
        <v>1.0</v>
      </c>
      <c r="C17796" t="str">
        <f>IFERROR(__xludf.DUMMYFUNCTION("TO_TEXT(B17796)"),"1")</f>
        <v>1</v>
      </c>
    </row>
    <row r="17797">
      <c r="A17797" s="2" t="s">
        <v>17638</v>
      </c>
      <c r="B17797" s="2">
        <v>1.0</v>
      </c>
      <c r="C17797" t="str">
        <f>IFERROR(__xludf.DUMMYFUNCTION("TO_TEXT(B17797)"),"1")</f>
        <v>1</v>
      </c>
    </row>
    <row r="17798">
      <c r="A17798" s="2" t="s">
        <v>17639</v>
      </c>
      <c r="B17798" s="2">
        <v>1.0</v>
      </c>
      <c r="C17798" t="str">
        <f>IFERROR(__xludf.DUMMYFUNCTION("TO_TEXT(B17798)"),"1")</f>
        <v>1</v>
      </c>
    </row>
    <row r="17799">
      <c r="A17799" s="2" t="s">
        <v>17640</v>
      </c>
      <c r="B17799" s="2">
        <v>1.0</v>
      </c>
      <c r="C17799" t="str">
        <f>IFERROR(__xludf.DUMMYFUNCTION("TO_TEXT(B17799)"),"1")</f>
        <v>1</v>
      </c>
    </row>
    <row r="17800">
      <c r="A17800" s="2" t="s">
        <v>17641</v>
      </c>
      <c r="B17800" s="2">
        <v>1.0</v>
      </c>
      <c r="C17800" t="str">
        <f>IFERROR(__xludf.DUMMYFUNCTION("TO_TEXT(B17800)"),"1")</f>
        <v>1</v>
      </c>
    </row>
    <row r="17801">
      <c r="A17801" s="2" t="s">
        <v>17642</v>
      </c>
      <c r="B17801" s="2">
        <v>1.0</v>
      </c>
      <c r="C17801" t="str">
        <f>IFERROR(__xludf.DUMMYFUNCTION("TO_TEXT(B17801)"),"1")</f>
        <v>1</v>
      </c>
    </row>
    <row r="17802">
      <c r="A17802" s="2" t="s">
        <v>17643</v>
      </c>
      <c r="B17802" s="2">
        <v>1.0</v>
      </c>
      <c r="C17802" t="str">
        <f>IFERROR(__xludf.DUMMYFUNCTION("TO_TEXT(B17802)"),"1")</f>
        <v>1</v>
      </c>
    </row>
    <row r="17803">
      <c r="A17803" s="2" t="s">
        <v>17644</v>
      </c>
      <c r="B17803" s="2">
        <v>1.0</v>
      </c>
      <c r="C17803" t="str">
        <f>IFERROR(__xludf.DUMMYFUNCTION("TO_TEXT(B17803)"),"1")</f>
        <v>1</v>
      </c>
    </row>
    <row r="17804">
      <c r="A17804" s="2" t="s">
        <v>17645</v>
      </c>
      <c r="B17804" s="2">
        <v>1.0</v>
      </c>
      <c r="C17804" t="str">
        <f>IFERROR(__xludf.DUMMYFUNCTION("TO_TEXT(B17804)"),"1")</f>
        <v>1</v>
      </c>
    </row>
    <row r="17805">
      <c r="A17805" s="2" t="s">
        <v>17646</v>
      </c>
      <c r="B17805" s="2">
        <v>1.0</v>
      </c>
      <c r="C17805" t="str">
        <f>IFERROR(__xludf.DUMMYFUNCTION("TO_TEXT(B17805)"),"1")</f>
        <v>1</v>
      </c>
    </row>
    <row r="17806">
      <c r="A17806" s="2" t="s">
        <v>17647</v>
      </c>
      <c r="B17806" s="2">
        <v>1.0</v>
      </c>
      <c r="C17806" t="str">
        <f>IFERROR(__xludf.DUMMYFUNCTION("TO_TEXT(B17806)"),"1")</f>
        <v>1</v>
      </c>
    </row>
    <row r="17807">
      <c r="A17807" s="2" t="s">
        <v>17648</v>
      </c>
      <c r="B17807" s="2">
        <v>1.0</v>
      </c>
      <c r="C17807" t="str">
        <f>IFERROR(__xludf.DUMMYFUNCTION("TO_TEXT(B17807)"),"1")</f>
        <v>1</v>
      </c>
    </row>
    <row r="17808">
      <c r="A17808" s="2" t="s">
        <v>17649</v>
      </c>
      <c r="B17808" s="2">
        <v>1.0</v>
      </c>
      <c r="C17808" t="str">
        <f>IFERROR(__xludf.DUMMYFUNCTION("TO_TEXT(B17808)"),"1")</f>
        <v>1</v>
      </c>
    </row>
    <row r="17809">
      <c r="A17809" s="2" t="s">
        <v>17650</v>
      </c>
      <c r="B17809" s="2">
        <v>1.0</v>
      </c>
      <c r="C17809" t="str">
        <f>IFERROR(__xludf.DUMMYFUNCTION("TO_TEXT(B17809)"),"1")</f>
        <v>1</v>
      </c>
    </row>
    <row r="17810">
      <c r="A17810" s="2" t="s">
        <v>17651</v>
      </c>
      <c r="B17810" s="2">
        <v>1.0</v>
      </c>
      <c r="C17810" t="str">
        <f>IFERROR(__xludf.DUMMYFUNCTION("TO_TEXT(B17810)"),"1")</f>
        <v>1</v>
      </c>
    </row>
    <row r="17811">
      <c r="A17811" s="2" t="s">
        <v>17652</v>
      </c>
      <c r="B17811" s="2">
        <v>1.0</v>
      </c>
      <c r="C17811" t="str">
        <f>IFERROR(__xludf.DUMMYFUNCTION("TO_TEXT(B17811)"),"1")</f>
        <v>1</v>
      </c>
    </row>
    <row r="17812">
      <c r="A17812" s="2" t="s">
        <v>17653</v>
      </c>
      <c r="B17812" s="2">
        <v>1.0</v>
      </c>
      <c r="C17812" t="str">
        <f>IFERROR(__xludf.DUMMYFUNCTION("TO_TEXT(B17812)"),"1")</f>
        <v>1</v>
      </c>
    </row>
    <row r="17813">
      <c r="A17813" s="2" t="s">
        <v>17654</v>
      </c>
      <c r="B17813" s="2">
        <v>1.0</v>
      </c>
      <c r="C17813" t="str">
        <f>IFERROR(__xludf.DUMMYFUNCTION("TO_TEXT(B17813)"),"1")</f>
        <v>1</v>
      </c>
    </row>
    <row r="17814">
      <c r="A17814" s="2" t="s">
        <v>17655</v>
      </c>
      <c r="B17814" s="2">
        <v>1.0</v>
      </c>
      <c r="C17814" t="str">
        <f>IFERROR(__xludf.DUMMYFUNCTION("TO_TEXT(B17814)"),"1")</f>
        <v>1</v>
      </c>
    </row>
    <row r="17815">
      <c r="A17815" s="2">
        <v>2004.0</v>
      </c>
      <c r="B17815" s="2">
        <v>1.0</v>
      </c>
      <c r="C17815" t="str">
        <f>IFERROR(__xludf.DUMMYFUNCTION("TO_TEXT(B17815)"),"1")</f>
        <v>1</v>
      </c>
    </row>
    <row r="17816">
      <c r="A17816" s="2" t="s">
        <v>17656</v>
      </c>
      <c r="B17816" s="2">
        <v>1.0</v>
      </c>
      <c r="C17816" t="str">
        <f>IFERROR(__xludf.DUMMYFUNCTION("TO_TEXT(B17816)"),"1")</f>
        <v>1</v>
      </c>
    </row>
    <row r="17817">
      <c r="A17817" s="2" t="s">
        <v>17657</v>
      </c>
      <c r="B17817" s="2">
        <v>1.0</v>
      </c>
      <c r="C17817" t="str">
        <f>IFERROR(__xludf.DUMMYFUNCTION("TO_TEXT(B17817)"),"1")</f>
        <v>1</v>
      </c>
    </row>
    <row r="17818">
      <c r="A17818" s="2" t="s">
        <v>17658</v>
      </c>
      <c r="B17818" s="2">
        <v>1.0</v>
      </c>
      <c r="C17818" t="str">
        <f>IFERROR(__xludf.DUMMYFUNCTION("TO_TEXT(B17818)"),"1")</f>
        <v>1</v>
      </c>
    </row>
    <row r="17819">
      <c r="A17819" s="2" t="s">
        <v>17659</v>
      </c>
      <c r="B17819" s="2">
        <v>1.0</v>
      </c>
      <c r="C17819" t="str">
        <f>IFERROR(__xludf.DUMMYFUNCTION("TO_TEXT(B17819)"),"1")</f>
        <v>1</v>
      </c>
    </row>
    <row r="17820">
      <c r="A17820" s="2" t="s">
        <v>17660</v>
      </c>
      <c r="B17820" s="2">
        <v>1.0</v>
      </c>
      <c r="C17820" t="str">
        <f>IFERROR(__xludf.DUMMYFUNCTION("TO_TEXT(B17820)"),"1")</f>
        <v>1</v>
      </c>
    </row>
    <row r="17821">
      <c r="A17821" s="2" t="s">
        <v>17661</v>
      </c>
      <c r="B17821" s="2">
        <v>1.0</v>
      </c>
      <c r="C17821" t="str">
        <f>IFERROR(__xludf.DUMMYFUNCTION("TO_TEXT(B17821)"),"1")</f>
        <v>1</v>
      </c>
    </row>
    <row r="17822">
      <c r="A17822" s="2" t="s">
        <v>17662</v>
      </c>
      <c r="B17822" s="2">
        <v>1.0</v>
      </c>
      <c r="C17822" t="str">
        <f>IFERROR(__xludf.DUMMYFUNCTION("TO_TEXT(B17822)"),"1")</f>
        <v>1</v>
      </c>
    </row>
    <row r="17823">
      <c r="A17823" s="2" t="s">
        <v>17663</v>
      </c>
      <c r="B17823" s="2">
        <v>1.0</v>
      </c>
      <c r="C17823" t="str">
        <f>IFERROR(__xludf.DUMMYFUNCTION("TO_TEXT(B17823)"),"1")</f>
        <v>1</v>
      </c>
    </row>
    <row r="17824">
      <c r="A17824" s="2" t="s">
        <v>17664</v>
      </c>
      <c r="B17824" s="2">
        <v>1.0</v>
      </c>
      <c r="C17824" t="str">
        <f>IFERROR(__xludf.DUMMYFUNCTION("TO_TEXT(B17824)"),"1")</f>
        <v>1</v>
      </c>
    </row>
    <row r="17825">
      <c r="A17825" s="2" t="s">
        <v>17665</v>
      </c>
      <c r="B17825" s="2">
        <v>1.0</v>
      </c>
      <c r="C17825" t="str">
        <f>IFERROR(__xludf.DUMMYFUNCTION("TO_TEXT(B17825)"),"1")</f>
        <v>1</v>
      </c>
    </row>
    <row r="17826">
      <c r="A17826" s="2" t="s">
        <v>17666</v>
      </c>
      <c r="B17826" s="2">
        <v>1.0</v>
      </c>
      <c r="C17826" t="str">
        <f>IFERROR(__xludf.DUMMYFUNCTION("TO_TEXT(B17826)"),"1")</f>
        <v>1</v>
      </c>
    </row>
    <row r="17827">
      <c r="A17827" s="2" t="s">
        <v>17667</v>
      </c>
      <c r="B17827" s="2">
        <v>1.0</v>
      </c>
      <c r="C17827" t="str">
        <f>IFERROR(__xludf.DUMMYFUNCTION("TO_TEXT(B17827)"),"1")</f>
        <v>1</v>
      </c>
    </row>
    <row r="17828">
      <c r="A17828" s="2" t="s">
        <v>17668</v>
      </c>
      <c r="B17828" s="2">
        <v>1.0</v>
      </c>
      <c r="C17828" t="str">
        <f>IFERROR(__xludf.DUMMYFUNCTION("TO_TEXT(B17828)"),"1")</f>
        <v>1</v>
      </c>
    </row>
    <row r="17829">
      <c r="A17829" s="2" t="s">
        <v>17669</v>
      </c>
      <c r="B17829" s="2">
        <v>1.0</v>
      </c>
      <c r="C17829" t="str">
        <f>IFERROR(__xludf.DUMMYFUNCTION("TO_TEXT(B17829)"),"1")</f>
        <v>1</v>
      </c>
    </row>
    <row r="17830">
      <c r="A17830" s="2" t="s">
        <v>17670</v>
      </c>
      <c r="B17830" s="2">
        <v>1.0</v>
      </c>
      <c r="C17830" t="str">
        <f>IFERROR(__xludf.DUMMYFUNCTION("TO_TEXT(B17830)"),"1")</f>
        <v>1</v>
      </c>
    </row>
    <row r="17831">
      <c r="A17831" s="2" t="s">
        <v>17671</v>
      </c>
      <c r="B17831" s="2">
        <v>1.0</v>
      </c>
      <c r="C17831" t="str">
        <f>IFERROR(__xludf.DUMMYFUNCTION("TO_TEXT(B17831)"),"1")</f>
        <v>1</v>
      </c>
    </row>
    <row r="17832">
      <c r="A17832" s="2" t="s">
        <v>17672</v>
      </c>
      <c r="B17832" s="2">
        <v>1.0</v>
      </c>
      <c r="C17832" t="str">
        <f>IFERROR(__xludf.DUMMYFUNCTION("TO_TEXT(B17832)"),"1")</f>
        <v>1</v>
      </c>
    </row>
    <row r="17833">
      <c r="A17833" s="2" t="s">
        <v>17673</v>
      </c>
      <c r="B17833" s="2">
        <v>1.0</v>
      </c>
      <c r="C17833" t="str">
        <f>IFERROR(__xludf.DUMMYFUNCTION("TO_TEXT(B17833)"),"1")</f>
        <v>1</v>
      </c>
    </row>
    <row r="17834">
      <c r="A17834" s="2" t="s">
        <v>17674</v>
      </c>
      <c r="B17834" s="2">
        <v>1.0</v>
      </c>
      <c r="C17834" t="str">
        <f>IFERROR(__xludf.DUMMYFUNCTION("TO_TEXT(B17834)"),"1")</f>
        <v>1</v>
      </c>
    </row>
    <row r="17835">
      <c r="A17835" s="2" t="s">
        <v>17675</v>
      </c>
      <c r="B17835" s="2">
        <v>1.0</v>
      </c>
      <c r="C17835" t="str">
        <f>IFERROR(__xludf.DUMMYFUNCTION("TO_TEXT(B17835)"),"1")</f>
        <v>1</v>
      </c>
    </row>
    <row r="17836">
      <c r="A17836" s="2" t="s">
        <v>17676</v>
      </c>
      <c r="B17836" s="2">
        <v>1.0</v>
      </c>
      <c r="C17836" t="str">
        <f>IFERROR(__xludf.DUMMYFUNCTION("TO_TEXT(B17836)"),"1")</f>
        <v>1</v>
      </c>
    </row>
    <row r="17837">
      <c r="A17837" s="2" t="s">
        <v>17677</v>
      </c>
      <c r="B17837" s="2">
        <v>1.0</v>
      </c>
      <c r="C17837" t="str">
        <f>IFERROR(__xludf.DUMMYFUNCTION("TO_TEXT(B17837)"),"1")</f>
        <v>1</v>
      </c>
    </row>
    <row r="17838">
      <c r="A17838" s="2" t="s">
        <v>17678</v>
      </c>
      <c r="B17838" s="2">
        <v>1.0</v>
      </c>
      <c r="C17838" t="str">
        <f>IFERROR(__xludf.DUMMYFUNCTION("TO_TEXT(B17838)"),"1")</f>
        <v>1</v>
      </c>
    </row>
    <row r="17839">
      <c r="A17839" s="2" t="s">
        <v>17679</v>
      </c>
      <c r="B17839" s="2">
        <v>1.0</v>
      </c>
      <c r="C17839" t="str">
        <f>IFERROR(__xludf.DUMMYFUNCTION("TO_TEXT(B17839)"),"1")</f>
        <v>1</v>
      </c>
    </row>
    <row r="17840">
      <c r="A17840" s="2" t="s">
        <v>17680</v>
      </c>
      <c r="B17840" s="2">
        <v>1.0</v>
      </c>
      <c r="C17840" t="str">
        <f>IFERROR(__xludf.DUMMYFUNCTION("TO_TEXT(B17840)"),"1")</f>
        <v>1</v>
      </c>
    </row>
    <row r="17841">
      <c r="A17841" s="2">
        <v>14000.0</v>
      </c>
      <c r="B17841" s="2">
        <v>1.0</v>
      </c>
      <c r="C17841" t="str">
        <f>IFERROR(__xludf.DUMMYFUNCTION("TO_TEXT(B17841)"),"1")</f>
        <v>1</v>
      </c>
    </row>
    <row r="17842">
      <c r="A17842" s="2" t="s">
        <v>17681</v>
      </c>
      <c r="B17842" s="2">
        <v>1.0</v>
      </c>
      <c r="C17842" t="str">
        <f>IFERROR(__xludf.DUMMYFUNCTION("TO_TEXT(B17842)"),"1")</f>
        <v>1</v>
      </c>
    </row>
    <row r="17843">
      <c r="A17843" s="2" t="s">
        <v>17682</v>
      </c>
      <c r="B17843" s="2">
        <v>1.0</v>
      </c>
      <c r="C17843" t="str">
        <f>IFERROR(__xludf.DUMMYFUNCTION("TO_TEXT(B17843)"),"1")</f>
        <v>1</v>
      </c>
    </row>
    <row r="17844">
      <c r="A17844" s="2">
        <v>3677.0</v>
      </c>
      <c r="B17844" s="2">
        <v>1.0</v>
      </c>
      <c r="C17844" t="str">
        <f>IFERROR(__xludf.DUMMYFUNCTION("TO_TEXT(B17844)"),"1")</f>
        <v>1</v>
      </c>
    </row>
    <row r="17845">
      <c r="A17845" s="2" t="s">
        <v>17683</v>
      </c>
      <c r="B17845" s="2">
        <v>1.0</v>
      </c>
      <c r="C17845" t="str">
        <f>IFERROR(__xludf.DUMMYFUNCTION("TO_TEXT(B17845)"),"1")</f>
        <v>1</v>
      </c>
    </row>
    <row r="17846">
      <c r="A17846" s="2" t="s">
        <v>17684</v>
      </c>
      <c r="B17846" s="2">
        <v>1.0</v>
      </c>
      <c r="C17846" t="str">
        <f>IFERROR(__xludf.DUMMYFUNCTION("TO_TEXT(B17846)"),"1")</f>
        <v>1</v>
      </c>
    </row>
    <row r="17847">
      <c r="A17847" s="2" t="s">
        <v>17685</v>
      </c>
      <c r="B17847" s="2">
        <v>1.0</v>
      </c>
      <c r="C17847" t="str">
        <f>IFERROR(__xludf.DUMMYFUNCTION("TO_TEXT(B17847)"),"1")</f>
        <v>1</v>
      </c>
    </row>
    <row r="17848">
      <c r="A17848" s="2" t="s">
        <v>17686</v>
      </c>
      <c r="B17848" s="2">
        <v>1.0</v>
      </c>
      <c r="C17848" t="str">
        <f>IFERROR(__xludf.DUMMYFUNCTION("TO_TEXT(B17848)"),"1")</f>
        <v>1</v>
      </c>
    </row>
    <row r="17849">
      <c r="A17849" s="2" t="s">
        <v>17687</v>
      </c>
      <c r="B17849" s="2">
        <v>1.0</v>
      </c>
      <c r="C17849" t="str">
        <f>IFERROR(__xludf.DUMMYFUNCTION("TO_TEXT(B17849)"),"1")</f>
        <v>1</v>
      </c>
    </row>
    <row r="17850">
      <c r="A17850" s="2" t="s">
        <v>17688</v>
      </c>
      <c r="B17850" s="2">
        <v>1.0</v>
      </c>
      <c r="C17850" t="str">
        <f>IFERROR(__xludf.DUMMYFUNCTION("TO_TEXT(B17850)"),"1")</f>
        <v>1</v>
      </c>
    </row>
    <row r="17851">
      <c r="A17851" s="2" t="s">
        <v>17689</v>
      </c>
      <c r="B17851" s="2">
        <v>1.0</v>
      </c>
      <c r="C17851" t="str">
        <f>IFERROR(__xludf.DUMMYFUNCTION("TO_TEXT(B17851)"),"1")</f>
        <v>1</v>
      </c>
    </row>
    <row r="17852">
      <c r="A17852" s="2" t="s">
        <v>17690</v>
      </c>
      <c r="B17852" s="2">
        <v>1.0</v>
      </c>
      <c r="C17852" t="str">
        <f>IFERROR(__xludf.DUMMYFUNCTION("TO_TEXT(B17852)"),"1")</f>
        <v>1</v>
      </c>
    </row>
    <row r="17853">
      <c r="A17853" s="2" t="s">
        <v>17691</v>
      </c>
      <c r="B17853" s="2">
        <v>1.0</v>
      </c>
      <c r="C17853" t="str">
        <f>IFERROR(__xludf.DUMMYFUNCTION("TO_TEXT(B17853)"),"1")</f>
        <v>1</v>
      </c>
    </row>
    <row r="17854">
      <c r="A17854" s="2" t="s">
        <v>17692</v>
      </c>
      <c r="B17854" s="2">
        <v>1.0</v>
      </c>
      <c r="C17854" t="str">
        <f>IFERROR(__xludf.DUMMYFUNCTION("TO_TEXT(B17854)"),"1")</f>
        <v>1</v>
      </c>
    </row>
    <row r="17855">
      <c r="A17855" s="2" t="s">
        <v>17693</v>
      </c>
      <c r="B17855" s="2">
        <v>1.0</v>
      </c>
      <c r="C17855" t="str">
        <f>IFERROR(__xludf.DUMMYFUNCTION("TO_TEXT(B17855)"),"1")</f>
        <v>1</v>
      </c>
    </row>
    <row r="17856">
      <c r="A17856" s="2" t="s">
        <v>17694</v>
      </c>
      <c r="B17856" s="2">
        <v>1.0</v>
      </c>
      <c r="C17856" t="str">
        <f>IFERROR(__xludf.DUMMYFUNCTION("TO_TEXT(B17856)"),"1")</f>
        <v>1</v>
      </c>
    </row>
    <row r="17857">
      <c r="A17857" s="2" t="s">
        <v>17695</v>
      </c>
      <c r="B17857" s="2">
        <v>1.0</v>
      </c>
      <c r="C17857" t="str">
        <f>IFERROR(__xludf.DUMMYFUNCTION("TO_TEXT(B17857)"),"1")</f>
        <v>1</v>
      </c>
    </row>
    <row r="17858">
      <c r="A17858" s="2" t="s">
        <v>17696</v>
      </c>
      <c r="B17858" s="2">
        <v>1.0</v>
      </c>
      <c r="C17858" t="str">
        <f>IFERROR(__xludf.DUMMYFUNCTION("TO_TEXT(B17858)"),"1")</f>
        <v>1</v>
      </c>
    </row>
    <row r="17859">
      <c r="A17859" s="2" t="s">
        <v>17697</v>
      </c>
      <c r="B17859" s="2">
        <v>1.0</v>
      </c>
      <c r="C17859" t="str">
        <f>IFERROR(__xludf.DUMMYFUNCTION("TO_TEXT(B17859)"),"1")</f>
        <v>1</v>
      </c>
    </row>
    <row r="17860">
      <c r="A17860" s="2" t="s">
        <v>17698</v>
      </c>
      <c r="B17860" s="2">
        <v>1.0</v>
      </c>
      <c r="C17860" t="str">
        <f>IFERROR(__xludf.DUMMYFUNCTION("TO_TEXT(B17860)"),"1")</f>
        <v>1</v>
      </c>
    </row>
    <row r="17861">
      <c r="A17861" s="2" t="s">
        <v>17699</v>
      </c>
      <c r="B17861" s="2">
        <v>1.0</v>
      </c>
      <c r="C17861" t="str">
        <f>IFERROR(__xludf.DUMMYFUNCTION("TO_TEXT(B17861)"),"1")</f>
        <v>1</v>
      </c>
    </row>
    <row r="17862">
      <c r="A17862" s="2" t="s">
        <v>17700</v>
      </c>
      <c r="B17862" s="2">
        <v>1.0</v>
      </c>
      <c r="C17862" t="str">
        <f>IFERROR(__xludf.DUMMYFUNCTION("TO_TEXT(B17862)"),"1")</f>
        <v>1</v>
      </c>
    </row>
    <row r="17863">
      <c r="A17863" s="2" t="s">
        <v>17701</v>
      </c>
      <c r="B17863" s="2">
        <v>1.0</v>
      </c>
      <c r="C17863" t="str">
        <f>IFERROR(__xludf.DUMMYFUNCTION("TO_TEXT(B17863)"),"1")</f>
        <v>1</v>
      </c>
    </row>
    <row r="17864">
      <c r="A17864" s="2" t="s">
        <v>17702</v>
      </c>
      <c r="B17864" s="2">
        <v>1.0</v>
      </c>
      <c r="C17864" t="str">
        <f>IFERROR(__xludf.DUMMYFUNCTION("TO_TEXT(B17864)"),"1")</f>
        <v>1</v>
      </c>
    </row>
    <row r="17865">
      <c r="A17865" s="2" t="s">
        <v>17703</v>
      </c>
      <c r="B17865" s="2">
        <v>1.0</v>
      </c>
      <c r="C17865" t="str">
        <f>IFERROR(__xludf.DUMMYFUNCTION("TO_TEXT(B17865)"),"1")</f>
        <v>1</v>
      </c>
    </row>
    <row r="17866">
      <c r="A17866" s="2" t="s">
        <v>17704</v>
      </c>
      <c r="B17866" s="2">
        <v>1.0</v>
      </c>
      <c r="C17866" t="str">
        <f>IFERROR(__xludf.DUMMYFUNCTION("TO_TEXT(B17866)"),"1")</f>
        <v>1</v>
      </c>
    </row>
    <row r="17867">
      <c r="A17867" s="2" t="s">
        <v>17705</v>
      </c>
      <c r="B17867" s="2">
        <v>1.0</v>
      </c>
      <c r="C17867" t="str">
        <f>IFERROR(__xludf.DUMMYFUNCTION("TO_TEXT(B17867)"),"1")</f>
        <v>1</v>
      </c>
    </row>
    <row r="17868">
      <c r="A17868" s="2" t="s">
        <v>17706</v>
      </c>
      <c r="B17868" s="2">
        <v>1.0</v>
      </c>
      <c r="C17868" t="str">
        <f>IFERROR(__xludf.DUMMYFUNCTION("TO_TEXT(B17868)"),"1")</f>
        <v>1</v>
      </c>
    </row>
    <row r="17869">
      <c r="A17869" s="2" t="s">
        <v>17707</v>
      </c>
      <c r="B17869" s="2">
        <v>1.0</v>
      </c>
      <c r="C17869" t="str">
        <f>IFERROR(__xludf.DUMMYFUNCTION("TO_TEXT(B17869)"),"1")</f>
        <v>1</v>
      </c>
    </row>
    <row r="17870">
      <c r="A17870" s="2" t="s">
        <v>17708</v>
      </c>
      <c r="B17870" s="2">
        <v>1.0</v>
      </c>
      <c r="C17870" t="str">
        <f>IFERROR(__xludf.DUMMYFUNCTION("TO_TEXT(B17870)"),"1")</f>
        <v>1</v>
      </c>
    </row>
    <row r="17871">
      <c r="A17871" s="2" t="s">
        <v>17709</v>
      </c>
      <c r="B17871" s="2">
        <v>1.0</v>
      </c>
      <c r="C17871" t="str">
        <f>IFERROR(__xludf.DUMMYFUNCTION("TO_TEXT(B17871)"),"1")</f>
        <v>1</v>
      </c>
    </row>
    <row r="17872">
      <c r="A17872" s="2" t="s">
        <v>17710</v>
      </c>
      <c r="B17872" s="2">
        <v>1.0</v>
      </c>
      <c r="C17872" t="str">
        <f>IFERROR(__xludf.DUMMYFUNCTION("TO_TEXT(B17872)"),"1")</f>
        <v>1</v>
      </c>
    </row>
    <row r="17873">
      <c r="A17873" s="2" t="s">
        <v>17711</v>
      </c>
      <c r="B17873" s="2">
        <v>1.0</v>
      </c>
      <c r="C17873" t="str">
        <f>IFERROR(__xludf.DUMMYFUNCTION("TO_TEXT(B17873)"),"1")</f>
        <v>1</v>
      </c>
    </row>
    <row r="17874">
      <c r="A17874" s="2">
        <v>56.0</v>
      </c>
      <c r="B17874" s="2">
        <v>1.0</v>
      </c>
      <c r="C17874" t="str">
        <f>IFERROR(__xludf.DUMMYFUNCTION("TO_TEXT(B17874)"),"1")</f>
        <v>1</v>
      </c>
    </row>
    <row r="17875">
      <c r="A17875" s="2" t="s">
        <v>17712</v>
      </c>
      <c r="B17875" s="2">
        <v>1.0</v>
      </c>
      <c r="C17875" t="str">
        <f>IFERROR(__xludf.DUMMYFUNCTION("TO_TEXT(B17875)"),"1")</f>
        <v>1</v>
      </c>
    </row>
    <row r="17876">
      <c r="A17876" s="2" t="s">
        <v>17713</v>
      </c>
      <c r="B17876" s="2">
        <v>1.0</v>
      </c>
      <c r="C17876" t="str">
        <f>IFERROR(__xludf.DUMMYFUNCTION("TO_TEXT(B17876)"),"1")</f>
        <v>1</v>
      </c>
    </row>
    <row r="17877">
      <c r="A17877" s="2" t="s">
        <v>17714</v>
      </c>
      <c r="B17877" s="2">
        <v>1.0</v>
      </c>
      <c r="C17877" t="str">
        <f>IFERROR(__xludf.DUMMYFUNCTION("TO_TEXT(B17877)"),"1")</f>
        <v>1</v>
      </c>
    </row>
    <row r="17878">
      <c r="A17878" s="2" t="s">
        <v>17715</v>
      </c>
      <c r="B17878" s="2">
        <v>1.0</v>
      </c>
      <c r="C17878" t="str">
        <f>IFERROR(__xludf.DUMMYFUNCTION("TO_TEXT(B17878)"),"1")</f>
        <v>1</v>
      </c>
    </row>
    <row r="17879">
      <c r="A17879" s="2" t="s">
        <v>17716</v>
      </c>
      <c r="B17879" s="2">
        <v>1.0</v>
      </c>
      <c r="C17879" t="str">
        <f>IFERROR(__xludf.DUMMYFUNCTION("TO_TEXT(B17879)"),"1")</f>
        <v>1</v>
      </c>
    </row>
    <row r="17880">
      <c r="A17880" s="2" t="s">
        <v>17717</v>
      </c>
      <c r="B17880" s="2">
        <v>1.0</v>
      </c>
      <c r="C17880" t="str">
        <f>IFERROR(__xludf.DUMMYFUNCTION("TO_TEXT(B17880)"),"1")</f>
        <v>1</v>
      </c>
    </row>
    <row r="17881">
      <c r="A17881" s="2" t="s">
        <v>17718</v>
      </c>
      <c r="B17881" s="2">
        <v>1.0</v>
      </c>
      <c r="C17881" t="str">
        <f>IFERROR(__xludf.DUMMYFUNCTION("TO_TEXT(B17881)"),"1")</f>
        <v>1</v>
      </c>
    </row>
    <row r="17882">
      <c r="A17882" s="2" t="s">
        <v>17719</v>
      </c>
      <c r="B17882" s="2">
        <v>1.0</v>
      </c>
      <c r="C17882" t="str">
        <f>IFERROR(__xludf.DUMMYFUNCTION("TO_TEXT(B17882)"),"1")</f>
        <v>1</v>
      </c>
    </row>
    <row r="17883">
      <c r="A17883" s="2" t="s">
        <v>17720</v>
      </c>
      <c r="B17883" s="2">
        <v>1.0</v>
      </c>
      <c r="C17883" t="str">
        <f>IFERROR(__xludf.DUMMYFUNCTION("TO_TEXT(B17883)"),"1")</f>
        <v>1</v>
      </c>
    </row>
    <row r="17884">
      <c r="A17884" s="2" t="s">
        <v>17721</v>
      </c>
      <c r="B17884" s="2">
        <v>1.0</v>
      </c>
      <c r="C17884" t="str">
        <f>IFERROR(__xludf.DUMMYFUNCTION("TO_TEXT(B17884)"),"1")</f>
        <v>1</v>
      </c>
    </row>
    <row r="17885">
      <c r="A17885" s="2" t="s">
        <v>17722</v>
      </c>
      <c r="B17885" s="2">
        <v>1.0</v>
      </c>
      <c r="C17885" t="str">
        <f>IFERROR(__xludf.DUMMYFUNCTION("TO_TEXT(B17885)"),"1")</f>
        <v>1</v>
      </c>
    </row>
    <row r="17886">
      <c r="A17886" s="2" t="s">
        <v>17723</v>
      </c>
      <c r="B17886" s="2">
        <v>1.0</v>
      </c>
      <c r="C17886" t="str">
        <f>IFERROR(__xludf.DUMMYFUNCTION("TO_TEXT(B17886)"),"1")</f>
        <v>1</v>
      </c>
    </row>
    <row r="17887">
      <c r="A17887" s="2" t="s">
        <v>17724</v>
      </c>
      <c r="B17887" s="2">
        <v>1.0</v>
      </c>
      <c r="C17887" t="str">
        <f>IFERROR(__xludf.DUMMYFUNCTION("TO_TEXT(B17887)"),"1")</f>
        <v>1</v>
      </c>
    </row>
    <row r="17888">
      <c r="A17888" s="2" t="s">
        <v>17725</v>
      </c>
      <c r="B17888" s="2">
        <v>1.0</v>
      </c>
      <c r="C17888" t="str">
        <f>IFERROR(__xludf.DUMMYFUNCTION("TO_TEXT(B17888)"),"1")</f>
        <v>1</v>
      </c>
    </row>
    <row r="17889">
      <c r="A17889" s="2" t="s">
        <v>17726</v>
      </c>
      <c r="B17889" s="2">
        <v>1.0</v>
      </c>
      <c r="C17889" t="str">
        <f>IFERROR(__xludf.DUMMYFUNCTION("TO_TEXT(B17889)"),"1")</f>
        <v>1</v>
      </c>
    </row>
    <row r="17890">
      <c r="A17890" s="2" t="s">
        <v>17727</v>
      </c>
      <c r="B17890" s="2">
        <v>1.0</v>
      </c>
      <c r="C17890" t="str">
        <f>IFERROR(__xludf.DUMMYFUNCTION("TO_TEXT(B17890)"),"1")</f>
        <v>1</v>
      </c>
    </row>
    <row r="17891">
      <c r="A17891" s="2" t="s">
        <v>17728</v>
      </c>
      <c r="B17891" s="2">
        <v>1.0</v>
      </c>
      <c r="C17891" t="str">
        <f>IFERROR(__xludf.DUMMYFUNCTION("TO_TEXT(B17891)"),"1")</f>
        <v>1</v>
      </c>
    </row>
    <row r="17892">
      <c r="A17892" s="2" t="s">
        <v>17729</v>
      </c>
      <c r="B17892" s="2">
        <v>1.0</v>
      </c>
      <c r="C17892" t="str">
        <f>IFERROR(__xludf.DUMMYFUNCTION("TO_TEXT(B17892)"),"1")</f>
        <v>1</v>
      </c>
    </row>
    <row r="17893">
      <c r="A17893" s="2" t="s">
        <v>17730</v>
      </c>
      <c r="B17893" s="2">
        <v>1.0</v>
      </c>
      <c r="C17893" t="str">
        <f>IFERROR(__xludf.DUMMYFUNCTION("TO_TEXT(B17893)"),"1")</f>
        <v>1</v>
      </c>
    </row>
    <row r="17894">
      <c r="A17894" s="2" t="s">
        <v>17731</v>
      </c>
      <c r="B17894" s="2">
        <v>1.0</v>
      </c>
      <c r="C17894" t="str">
        <f>IFERROR(__xludf.DUMMYFUNCTION("TO_TEXT(B17894)"),"1")</f>
        <v>1</v>
      </c>
    </row>
    <row r="17895">
      <c r="A17895" s="2" t="s">
        <v>17732</v>
      </c>
      <c r="B17895" s="2">
        <v>1.0</v>
      </c>
      <c r="C17895" t="str">
        <f>IFERROR(__xludf.DUMMYFUNCTION("TO_TEXT(B17895)"),"1")</f>
        <v>1</v>
      </c>
    </row>
    <row r="17896">
      <c r="A17896" s="2" t="s">
        <v>17733</v>
      </c>
      <c r="B17896" s="2">
        <v>1.0</v>
      </c>
      <c r="C17896" t="str">
        <f>IFERROR(__xludf.DUMMYFUNCTION("TO_TEXT(B17896)"),"1")</f>
        <v>1</v>
      </c>
    </row>
    <row r="17897">
      <c r="A17897" s="2" t="s">
        <v>17734</v>
      </c>
      <c r="B17897" s="2">
        <v>1.0</v>
      </c>
      <c r="C17897" t="str">
        <f>IFERROR(__xludf.DUMMYFUNCTION("TO_TEXT(B17897)"),"1")</f>
        <v>1</v>
      </c>
    </row>
    <row r="17898">
      <c r="A17898" s="2" t="s">
        <v>17735</v>
      </c>
      <c r="B17898" s="2">
        <v>1.0</v>
      </c>
      <c r="C17898" t="str">
        <f>IFERROR(__xludf.DUMMYFUNCTION("TO_TEXT(B17898)"),"1")</f>
        <v>1</v>
      </c>
    </row>
    <row r="17899">
      <c r="A17899" s="2" t="s">
        <v>17736</v>
      </c>
      <c r="B17899" s="2">
        <v>1.0</v>
      </c>
      <c r="C17899" t="str">
        <f>IFERROR(__xludf.DUMMYFUNCTION("TO_TEXT(B17899)"),"1")</f>
        <v>1</v>
      </c>
    </row>
    <row r="17900">
      <c r="A17900" s="2" t="s">
        <v>17737</v>
      </c>
      <c r="B17900" s="2">
        <v>1.0</v>
      </c>
      <c r="C17900" t="str">
        <f>IFERROR(__xludf.DUMMYFUNCTION("TO_TEXT(B17900)"),"1")</f>
        <v>1</v>
      </c>
    </row>
    <row r="17901">
      <c r="A17901" s="2" t="s">
        <v>17738</v>
      </c>
      <c r="B17901" s="2">
        <v>1.0</v>
      </c>
      <c r="C17901" t="str">
        <f>IFERROR(__xludf.DUMMYFUNCTION("TO_TEXT(B17901)"),"1")</f>
        <v>1</v>
      </c>
    </row>
    <row r="17902">
      <c r="A17902" s="2" t="s">
        <v>17739</v>
      </c>
      <c r="B17902" s="2">
        <v>1.0</v>
      </c>
      <c r="C17902" t="str">
        <f>IFERROR(__xludf.DUMMYFUNCTION("TO_TEXT(B17902)"),"1")</f>
        <v>1</v>
      </c>
    </row>
    <row r="17903">
      <c r="A17903" s="2" t="s">
        <v>17740</v>
      </c>
      <c r="B17903" s="2">
        <v>1.0</v>
      </c>
      <c r="C17903" t="str">
        <f>IFERROR(__xludf.DUMMYFUNCTION("TO_TEXT(B17903)"),"1")</f>
        <v>1</v>
      </c>
    </row>
    <row r="17904">
      <c r="A17904" s="2" t="s">
        <v>17741</v>
      </c>
      <c r="B17904" s="2">
        <v>1.0</v>
      </c>
      <c r="C17904" t="str">
        <f>IFERROR(__xludf.DUMMYFUNCTION("TO_TEXT(B17904)"),"1")</f>
        <v>1</v>
      </c>
    </row>
    <row r="17905">
      <c r="A17905" s="2" t="s">
        <v>17742</v>
      </c>
      <c r="B17905" s="2">
        <v>1.0</v>
      </c>
      <c r="C17905" t="str">
        <f>IFERROR(__xludf.DUMMYFUNCTION("TO_TEXT(B17905)"),"1")</f>
        <v>1</v>
      </c>
    </row>
    <row r="17906">
      <c r="A17906" s="2" t="s">
        <v>17743</v>
      </c>
      <c r="B17906" s="2">
        <v>1.0</v>
      </c>
      <c r="C17906" t="str">
        <f>IFERROR(__xludf.DUMMYFUNCTION("TO_TEXT(B17906)"),"1")</f>
        <v>1</v>
      </c>
    </row>
    <row r="17907">
      <c r="A17907" s="2" t="s">
        <v>17744</v>
      </c>
      <c r="B17907" s="2">
        <v>1.0</v>
      </c>
      <c r="C17907" t="str">
        <f>IFERROR(__xludf.DUMMYFUNCTION("TO_TEXT(B17907)"),"1")</f>
        <v>1</v>
      </c>
    </row>
    <row r="17908">
      <c r="A17908" s="2" t="s">
        <v>17745</v>
      </c>
      <c r="B17908" s="2">
        <v>1.0</v>
      </c>
      <c r="C17908" t="str">
        <f>IFERROR(__xludf.DUMMYFUNCTION("TO_TEXT(B17908)"),"1")</f>
        <v>1</v>
      </c>
    </row>
    <row r="17909">
      <c r="A17909" s="2" t="s">
        <v>17746</v>
      </c>
      <c r="B17909" s="2">
        <v>1.0</v>
      </c>
      <c r="C17909" t="str">
        <f>IFERROR(__xludf.DUMMYFUNCTION("TO_TEXT(B17909)"),"1")</f>
        <v>1</v>
      </c>
    </row>
    <row r="17910">
      <c r="A17910" s="2" t="s">
        <v>17747</v>
      </c>
      <c r="B17910" s="2">
        <v>1.0</v>
      </c>
      <c r="C17910" t="str">
        <f>IFERROR(__xludf.DUMMYFUNCTION("TO_TEXT(B17910)"),"1")</f>
        <v>1</v>
      </c>
    </row>
    <row r="17911">
      <c r="A17911" s="2" t="s">
        <v>17748</v>
      </c>
      <c r="B17911" s="2">
        <v>1.0</v>
      </c>
      <c r="C17911" t="str">
        <f>IFERROR(__xludf.DUMMYFUNCTION("TO_TEXT(B17911)"),"1")</f>
        <v>1</v>
      </c>
    </row>
    <row r="17912">
      <c r="A17912" s="2" t="s">
        <v>17749</v>
      </c>
      <c r="B17912" s="2">
        <v>1.0</v>
      </c>
      <c r="C17912" t="str">
        <f>IFERROR(__xludf.DUMMYFUNCTION("TO_TEXT(B17912)"),"1")</f>
        <v>1</v>
      </c>
    </row>
    <row r="17913">
      <c r="A17913" s="2" t="s">
        <v>17750</v>
      </c>
      <c r="B17913" s="2">
        <v>1.0</v>
      </c>
      <c r="C17913" t="str">
        <f>IFERROR(__xludf.DUMMYFUNCTION("TO_TEXT(B17913)"),"1")</f>
        <v>1</v>
      </c>
    </row>
    <row r="17914">
      <c r="A17914" s="2" t="s">
        <v>17751</v>
      </c>
      <c r="B17914" s="2">
        <v>1.0</v>
      </c>
      <c r="C17914" t="str">
        <f>IFERROR(__xludf.DUMMYFUNCTION("TO_TEXT(B17914)"),"1")</f>
        <v>1</v>
      </c>
    </row>
    <row r="17915">
      <c r="A17915" s="2" t="s">
        <v>17752</v>
      </c>
      <c r="B17915" s="2">
        <v>1.0</v>
      </c>
      <c r="C17915" t="str">
        <f>IFERROR(__xludf.DUMMYFUNCTION("TO_TEXT(B17915)"),"1")</f>
        <v>1</v>
      </c>
    </row>
    <row r="17916">
      <c r="A17916" s="2" t="s">
        <v>17753</v>
      </c>
      <c r="B17916" s="2">
        <v>1.0</v>
      </c>
      <c r="C17916" t="str">
        <f>IFERROR(__xludf.DUMMYFUNCTION("TO_TEXT(B17916)"),"1")</f>
        <v>1</v>
      </c>
    </row>
    <row r="17917">
      <c r="A17917" s="2" t="s">
        <v>17754</v>
      </c>
      <c r="B17917" s="2">
        <v>1.0</v>
      </c>
      <c r="C17917" t="str">
        <f>IFERROR(__xludf.DUMMYFUNCTION("TO_TEXT(B17917)"),"1")</f>
        <v>1</v>
      </c>
    </row>
    <row r="17918">
      <c r="A17918" s="2" t="s">
        <v>17755</v>
      </c>
      <c r="B17918" s="2">
        <v>1.0</v>
      </c>
      <c r="C17918" t="str">
        <f>IFERROR(__xludf.DUMMYFUNCTION("TO_TEXT(B17918)"),"1")</f>
        <v>1</v>
      </c>
    </row>
    <row r="17919">
      <c r="A17919" s="2" t="s">
        <v>17756</v>
      </c>
      <c r="B17919" s="2">
        <v>1.0</v>
      </c>
      <c r="C17919" t="str">
        <f>IFERROR(__xludf.DUMMYFUNCTION("TO_TEXT(B17919)"),"1")</f>
        <v>1</v>
      </c>
    </row>
    <row r="17920">
      <c r="A17920" s="2" t="s">
        <v>17757</v>
      </c>
      <c r="B17920" s="2">
        <v>1.0</v>
      </c>
      <c r="C17920" t="str">
        <f>IFERROR(__xludf.DUMMYFUNCTION("TO_TEXT(B17920)"),"1")</f>
        <v>1</v>
      </c>
    </row>
    <row r="17921">
      <c r="A17921" s="2" t="s">
        <v>17758</v>
      </c>
      <c r="B17921" s="2">
        <v>1.0</v>
      </c>
      <c r="C17921" t="str">
        <f>IFERROR(__xludf.DUMMYFUNCTION("TO_TEXT(B17921)"),"1")</f>
        <v>1</v>
      </c>
    </row>
    <row r="17922">
      <c r="A17922" s="2" t="s">
        <v>17759</v>
      </c>
      <c r="B17922" s="2">
        <v>1.0</v>
      </c>
      <c r="C17922" t="str">
        <f>IFERROR(__xludf.DUMMYFUNCTION("TO_TEXT(B17922)"),"1")</f>
        <v>1</v>
      </c>
    </row>
    <row r="17923">
      <c r="A17923" s="2" t="s">
        <v>17760</v>
      </c>
      <c r="B17923" s="2">
        <v>1.0</v>
      </c>
      <c r="C17923" t="str">
        <f>IFERROR(__xludf.DUMMYFUNCTION("TO_TEXT(B17923)"),"1")</f>
        <v>1</v>
      </c>
    </row>
    <row r="17924">
      <c r="A17924" s="12" t="s">
        <v>10223</v>
      </c>
      <c r="B17924" s="2">
        <v>1.0</v>
      </c>
      <c r="C17924" t="str">
        <f>IFERROR(__xludf.DUMMYFUNCTION("TO_TEXT(B17924)"),"1")</f>
        <v>1</v>
      </c>
    </row>
    <row r="17925">
      <c r="A17925" s="2" t="s">
        <v>17761</v>
      </c>
      <c r="B17925" s="2">
        <v>1.0</v>
      </c>
      <c r="C17925" t="str">
        <f>IFERROR(__xludf.DUMMYFUNCTION("TO_TEXT(B17925)"),"1")</f>
        <v>1</v>
      </c>
    </row>
    <row r="17926">
      <c r="A17926" s="2" t="s">
        <v>17762</v>
      </c>
      <c r="B17926" s="2">
        <v>1.0</v>
      </c>
      <c r="C17926" t="str">
        <f>IFERROR(__xludf.DUMMYFUNCTION("TO_TEXT(B17926)"),"1")</f>
        <v>1</v>
      </c>
    </row>
    <row r="17927">
      <c r="A17927" s="2" t="s">
        <v>17763</v>
      </c>
      <c r="B17927" s="2">
        <v>1.0</v>
      </c>
      <c r="C17927" t="str">
        <f>IFERROR(__xludf.DUMMYFUNCTION("TO_TEXT(B17927)"),"1")</f>
        <v>1</v>
      </c>
    </row>
    <row r="17928">
      <c r="A17928" s="2" t="s">
        <v>17764</v>
      </c>
      <c r="B17928" s="2">
        <v>1.0</v>
      </c>
      <c r="C17928" t="str">
        <f>IFERROR(__xludf.DUMMYFUNCTION("TO_TEXT(B17928)"),"1")</f>
        <v>1</v>
      </c>
    </row>
    <row r="17929">
      <c r="A17929" s="2" t="s">
        <v>17765</v>
      </c>
      <c r="B17929" s="2">
        <v>1.0</v>
      </c>
      <c r="C17929" t="str">
        <f>IFERROR(__xludf.DUMMYFUNCTION("TO_TEXT(B17929)"),"1")</f>
        <v>1</v>
      </c>
    </row>
    <row r="17930">
      <c r="A17930" s="2" t="s">
        <v>17766</v>
      </c>
      <c r="B17930" s="2">
        <v>1.0</v>
      </c>
      <c r="C17930" t="str">
        <f>IFERROR(__xludf.DUMMYFUNCTION("TO_TEXT(B17930)"),"1")</f>
        <v>1</v>
      </c>
    </row>
    <row r="17931">
      <c r="A17931" s="2" t="s">
        <v>17767</v>
      </c>
      <c r="B17931" s="2">
        <v>1.0</v>
      </c>
      <c r="C17931" t="str">
        <f>IFERROR(__xludf.DUMMYFUNCTION("TO_TEXT(B17931)"),"1")</f>
        <v>1</v>
      </c>
    </row>
    <row r="17932">
      <c r="A17932" s="2" t="s">
        <v>17768</v>
      </c>
      <c r="B17932" s="2">
        <v>1.0</v>
      </c>
      <c r="C17932" t="str">
        <f>IFERROR(__xludf.DUMMYFUNCTION("TO_TEXT(B17932)"),"1")</f>
        <v>1</v>
      </c>
    </row>
    <row r="17933">
      <c r="A17933" s="2" t="s">
        <v>17769</v>
      </c>
      <c r="B17933" s="2">
        <v>1.0</v>
      </c>
      <c r="C17933" t="str">
        <f>IFERROR(__xludf.DUMMYFUNCTION("TO_TEXT(B17933)"),"1")</f>
        <v>1</v>
      </c>
    </row>
    <row r="17934">
      <c r="A17934" s="2" t="s">
        <v>17770</v>
      </c>
      <c r="B17934" s="2">
        <v>1.0</v>
      </c>
      <c r="C17934" t="str">
        <f>IFERROR(__xludf.DUMMYFUNCTION("TO_TEXT(B17934)"),"1")</f>
        <v>1</v>
      </c>
    </row>
    <row r="17935">
      <c r="A17935" s="2" t="s">
        <v>17771</v>
      </c>
      <c r="B17935" s="2">
        <v>1.0</v>
      </c>
      <c r="C17935" t="str">
        <f>IFERROR(__xludf.DUMMYFUNCTION("TO_TEXT(B17935)"),"1")</f>
        <v>1</v>
      </c>
    </row>
    <row r="17936">
      <c r="A17936" s="2" t="s">
        <v>17772</v>
      </c>
      <c r="B17936" s="2">
        <v>1.0</v>
      </c>
      <c r="C17936" t="str">
        <f>IFERROR(__xludf.DUMMYFUNCTION("TO_TEXT(B17936)"),"1")</f>
        <v>1</v>
      </c>
    </row>
    <row r="17937">
      <c r="A17937" s="2" t="s">
        <v>17773</v>
      </c>
      <c r="B17937" s="2">
        <v>1.0</v>
      </c>
      <c r="C17937" t="str">
        <f>IFERROR(__xludf.DUMMYFUNCTION("TO_TEXT(B17937)"),"1")</f>
        <v>1</v>
      </c>
    </row>
    <row r="17938">
      <c r="A17938" s="2" t="s">
        <v>17774</v>
      </c>
      <c r="B17938" s="2">
        <v>1.0</v>
      </c>
      <c r="C17938" t="str">
        <f>IFERROR(__xludf.DUMMYFUNCTION("TO_TEXT(B17938)"),"1")</f>
        <v>1</v>
      </c>
    </row>
    <row r="17939">
      <c r="A17939" s="2" t="s">
        <v>17775</v>
      </c>
      <c r="B17939" s="2">
        <v>1.0</v>
      </c>
      <c r="C17939" t="str">
        <f>IFERROR(__xludf.DUMMYFUNCTION("TO_TEXT(B17939)"),"1")</f>
        <v>1</v>
      </c>
    </row>
    <row r="17940">
      <c r="A17940" s="2" t="s">
        <v>17776</v>
      </c>
      <c r="B17940" s="2">
        <v>1.0</v>
      </c>
      <c r="C17940" t="str">
        <f>IFERROR(__xludf.DUMMYFUNCTION("TO_TEXT(B17940)"),"1")</f>
        <v>1</v>
      </c>
    </row>
    <row r="17941">
      <c r="A17941" s="2" t="s">
        <v>17777</v>
      </c>
      <c r="B17941" s="2">
        <v>1.0</v>
      </c>
      <c r="C17941" t="str">
        <f>IFERROR(__xludf.DUMMYFUNCTION("TO_TEXT(B17941)"),"1")</f>
        <v>1</v>
      </c>
    </row>
    <row r="17942">
      <c r="A17942" s="2" t="s">
        <v>17778</v>
      </c>
      <c r="B17942" s="2">
        <v>1.0</v>
      </c>
      <c r="C17942" t="str">
        <f>IFERROR(__xludf.DUMMYFUNCTION("TO_TEXT(B17942)"),"1")</f>
        <v>1</v>
      </c>
    </row>
    <row r="17943">
      <c r="A17943" s="2" t="s">
        <v>17779</v>
      </c>
      <c r="B17943" s="2">
        <v>1.0</v>
      </c>
      <c r="C17943" t="str">
        <f>IFERROR(__xludf.DUMMYFUNCTION("TO_TEXT(B17943)"),"1")</f>
        <v>1</v>
      </c>
    </row>
    <row r="17944">
      <c r="A17944" s="2" t="s">
        <v>17780</v>
      </c>
      <c r="B17944" s="2">
        <v>1.0</v>
      </c>
      <c r="C17944" t="str">
        <f>IFERROR(__xludf.DUMMYFUNCTION("TO_TEXT(B17944)"),"1")</f>
        <v>1</v>
      </c>
    </row>
    <row r="17945">
      <c r="A17945" s="2" t="s">
        <v>17781</v>
      </c>
      <c r="B17945" s="2">
        <v>1.0</v>
      </c>
      <c r="C17945" t="str">
        <f>IFERROR(__xludf.DUMMYFUNCTION("TO_TEXT(B17945)"),"1")</f>
        <v>1</v>
      </c>
    </row>
    <row r="17946">
      <c r="A17946" s="2" t="s">
        <v>17782</v>
      </c>
      <c r="B17946" s="2">
        <v>1.0</v>
      </c>
      <c r="C17946" t="str">
        <f>IFERROR(__xludf.DUMMYFUNCTION("TO_TEXT(B17946)"),"1")</f>
        <v>1</v>
      </c>
    </row>
    <row r="17947">
      <c r="A17947" s="2" t="s">
        <v>17783</v>
      </c>
      <c r="B17947" s="2">
        <v>1.0</v>
      </c>
      <c r="C17947" t="str">
        <f>IFERROR(__xludf.DUMMYFUNCTION("TO_TEXT(B17947)"),"1")</f>
        <v>1</v>
      </c>
    </row>
    <row r="17948">
      <c r="A17948" s="2" t="s">
        <v>17784</v>
      </c>
      <c r="B17948" s="2">
        <v>1.0</v>
      </c>
      <c r="C17948" t="str">
        <f>IFERROR(__xludf.DUMMYFUNCTION("TO_TEXT(B17948)"),"1")</f>
        <v>1</v>
      </c>
    </row>
    <row r="17949">
      <c r="A17949" s="2" t="s">
        <v>17785</v>
      </c>
      <c r="B17949" s="2">
        <v>1.0</v>
      </c>
      <c r="C17949" t="str">
        <f>IFERROR(__xludf.DUMMYFUNCTION("TO_TEXT(B17949)"),"1")</f>
        <v>1</v>
      </c>
    </row>
    <row r="17950">
      <c r="A17950" s="2" t="s">
        <v>17786</v>
      </c>
      <c r="B17950" s="2">
        <v>1.0</v>
      </c>
      <c r="C17950" t="str">
        <f>IFERROR(__xludf.DUMMYFUNCTION("TO_TEXT(B17950)"),"1")</f>
        <v>1</v>
      </c>
    </row>
    <row r="17951">
      <c r="A17951" s="2" t="s">
        <v>17787</v>
      </c>
      <c r="B17951" s="2">
        <v>1.0</v>
      </c>
      <c r="C17951" t="str">
        <f>IFERROR(__xludf.DUMMYFUNCTION("TO_TEXT(B17951)"),"1")</f>
        <v>1</v>
      </c>
    </row>
    <row r="17952">
      <c r="A17952" s="2" t="s">
        <v>17788</v>
      </c>
      <c r="B17952" s="2">
        <v>1.0</v>
      </c>
      <c r="C17952" t="str">
        <f>IFERROR(__xludf.DUMMYFUNCTION("TO_TEXT(B17952)"),"1")</f>
        <v>1</v>
      </c>
    </row>
    <row r="17953">
      <c r="A17953" s="2" t="s">
        <v>17789</v>
      </c>
      <c r="B17953" s="2">
        <v>1.0</v>
      </c>
      <c r="C17953" t="str">
        <f>IFERROR(__xludf.DUMMYFUNCTION("TO_TEXT(B17953)"),"1")</f>
        <v>1</v>
      </c>
    </row>
    <row r="17954">
      <c r="A17954" s="2" t="s">
        <v>17790</v>
      </c>
      <c r="B17954" s="2">
        <v>1.0</v>
      </c>
      <c r="C17954" t="str">
        <f>IFERROR(__xludf.DUMMYFUNCTION("TO_TEXT(B17954)"),"1")</f>
        <v>1</v>
      </c>
    </row>
    <row r="17955">
      <c r="A17955" s="2" t="s">
        <v>17791</v>
      </c>
      <c r="B17955" s="2">
        <v>1.0</v>
      </c>
      <c r="C17955" t="str">
        <f>IFERROR(__xludf.DUMMYFUNCTION("TO_TEXT(B17955)"),"1")</f>
        <v>1</v>
      </c>
    </row>
    <row r="17956">
      <c r="A17956" s="2" t="s">
        <v>17792</v>
      </c>
      <c r="B17956" s="2">
        <v>1.0</v>
      </c>
      <c r="C17956" t="str">
        <f>IFERROR(__xludf.DUMMYFUNCTION("TO_TEXT(B17956)"),"1")</f>
        <v>1</v>
      </c>
    </row>
    <row r="17957">
      <c r="A17957" s="2" t="s">
        <v>17793</v>
      </c>
      <c r="B17957" s="2">
        <v>1.0</v>
      </c>
      <c r="C17957" t="str">
        <f>IFERROR(__xludf.DUMMYFUNCTION("TO_TEXT(B17957)"),"1")</f>
        <v>1</v>
      </c>
    </row>
    <row r="17958">
      <c r="A17958" s="2" t="s">
        <v>17794</v>
      </c>
      <c r="B17958" s="2">
        <v>1.0</v>
      </c>
      <c r="C17958" t="str">
        <f>IFERROR(__xludf.DUMMYFUNCTION("TO_TEXT(B17958)"),"1")</f>
        <v>1</v>
      </c>
    </row>
    <row r="17959">
      <c r="A17959" s="2" t="s">
        <v>17795</v>
      </c>
      <c r="B17959" s="2">
        <v>1.0</v>
      </c>
      <c r="C17959" t="str">
        <f>IFERROR(__xludf.DUMMYFUNCTION("TO_TEXT(B17959)"),"1")</f>
        <v>1</v>
      </c>
    </row>
    <row r="17960">
      <c r="A17960" s="2" t="s">
        <v>17796</v>
      </c>
      <c r="B17960" s="2">
        <v>1.0</v>
      </c>
      <c r="C17960" t="str">
        <f>IFERROR(__xludf.DUMMYFUNCTION("TO_TEXT(B17960)"),"1")</f>
        <v>1</v>
      </c>
    </row>
    <row r="17961">
      <c r="A17961" s="2" t="s">
        <v>17797</v>
      </c>
      <c r="B17961" s="2">
        <v>1.0</v>
      </c>
      <c r="C17961" t="str">
        <f>IFERROR(__xludf.DUMMYFUNCTION("TO_TEXT(B17961)"),"1")</f>
        <v>1</v>
      </c>
    </row>
    <row r="17962">
      <c r="A17962" s="2" t="s">
        <v>17798</v>
      </c>
      <c r="B17962" s="2">
        <v>1.0</v>
      </c>
      <c r="C17962" t="str">
        <f>IFERROR(__xludf.DUMMYFUNCTION("TO_TEXT(B17962)"),"1")</f>
        <v>1</v>
      </c>
    </row>
    <row r="17963">
      <c r="A17963" s="2" t="s">
        <v>17799</v>
      </c>
      <c r="B17963" s="2">
        <v>1.0</v>
      </c>
      <c r="C17963" t="str">
        <f>IFERROR(__xludf.DUMMYFUNCTION("TO_TEXT(B17963)"),"1")</f>
        <v>1</v>
      </c>
    </row>
    <row r="17964">
      <c r="A17964" s="2" t="s">
        <v>17800</v>
      </c>
      <c r="B17964" s="2">
        <v>1.0</v>
      </c>
      <c r="C17964" t="str">
        <f>IFERROR(__xludf.DUMMYFUNCTION("TO_TEXT(B17964)"),"1")</f>
        <v>1</v>
      </c>
    </row>
    <row r="17965">
      <c r="A17965" s="2" t="s">
        <v>17801</v>
      </c>
      <c r="B17965" s="2">
        <v>1.0</v>
      </c>
      <c r="C17965" t="str">
        <f>IFERROR(__xludf.DUMMYFUNCTION("TO_TEXT(B17965)"),"1")</f>
        <v>1</v>
      </c>
    </row>
    <row r="17966">
      <c r="A17966" s="2" t="s">
        <v>17802</v>
      </c>
      <c r="B17966" s="2">
        <v>1.0</v>
      </c>
      <c r="C17966" t="str">
        <f>IFERROR(__xludf.DUMMYFUNCTION("TO_TEXT(B17966)"),"1")</f>
        <v>1</v>
      </c>
    </row>
    <row r="17967">
      <c r="A17967" s="2" t="s">
        <v>17803</v>
      </c>
      <c r="B17967" s="2">
        <v>1.0</v>
      </c>
      <c r="C17967" t="str">
        <f>IFERROR(__xludf.DUMMYFUNCTION("TO_TEXT(B17967)"),"1")</f>
        <v>1</v>
      </c>
    </row>
    <row r="17968">
      <c r="A17968" s="2" t="s">
        <v>17804</v>
      </c>
      <c r="B17968" s="2">
        <v>1.0</v>
      </c>
      <c r="C17968" t="str">
        <f>IFERROR(__xludf.DUMMYFUNCTION("TO_TEXT(B17968)"),"1")</f>
        <v>1</v>
      </c>
    </row>
    <row r="17969">
      <c r="A17969" s="2" t="s">
        <v>17805</v>
      </c>
      <c r="B17969" s="2">
        <v>1.0</v>
      </c>
      <c r="C17969" t="str">
        <f>IFERROR(__xludf.DUMMYFUNCTION("TO_TEXT(B17969)"),"1")</f>
        <v>1</v>
      </c>
    </row>
    <row r="17970">
      <c r="A17970" s="2" t="s">
        <v>17806</v>
      </c>
      <c r="B17970" s="2">
        <v>1.0</v>
      </c>
      <c r="C17970" t="str">
        <f>IFERROR(__xludf.DUMMYFUNCTION("TO_TEXT(B17970)"),"1")</f>
        <v>1</v>
      </c>
    </row>
    <row r="17971">
      <c r="A17971" s="2" t="s">
        <v>17807</v>
      </c>
      <c r="B17971" s="2">
        <v>1.0</v>
      </c>
      <c r="C17971" t="str">
        <f>IFERROR(__xludf.DUMMYFUNCTION("TO_TEXT(B17971)"),"1")</f>
        <v>1</v>
      </c>
    </row>
    <row r="17972">
      <c r="A17972" s="2" t="s">
        <v>17808</v>
      </c>
      <c r="B17972" s="2">
        <v>1.0</v>
      </c>
      <c r="C17972" t="str">
        <f>IFERROR(__xludf.DUMMYFUNCTION("TO_TEXT(B17972)"),"1")</f>
        <v>1</v>
      </c>
    </row>
    <row r="17973">
      <c r="A17973" s="2" t="s">
        <v>17809</v>
      </c>
      <c r="B17973" s="2">
        <v>1.0</v>
      </c>
      <c r="C17973" t="str">
        <f>IFERROR(__xludf.DUMMYFUNCTION("TO_TEXT(B17973)"),"1")</f>
        <v>1</v>
      </c>
    </row>
    <row r="17974">
      <c r="A17974" s="2" t="s">
        <v>17810</v>
      </c>
      <c r="B17974" s="2">
        <v>1.0</v>
      </c>
      <c r="C17974" t="str">
        <f>IFERROR(__xludf.DUMMYFUNCTION("TO_TEXT(B17974)"),"1")</f>
        <v>1</v>
      </c>
    </row>
    <row r="17975">
      <c r="A17975" s="2" t="s">
        <v>17811</v>
      </c>
      <c r="B17975" s="2">
        <v>1.0</v>
      </c>
      <c r="C17975" t="str">
        <f>IFERROR(__xludf.DUMMYFUNCTION("TO_TEXT(B17975)"),"1")</f>
        <v>1</v>
      </c>
    </row>
    <row r="17976">
      <c r="A17976" s="2" t="s">
        <v>17812</v>
      </c>
      <c r="B17976" s="2">
        <v>1.0</v>
      </c>
      <c r="C17976" t="str">
        <f>IFERROR(__xludf.DUMMYFUNCTION("TO_TEXT(B17976)"),"1")</f>
        <v>1</v>
      </c>
    </row>
    <row r="17977">
      <c r="A17977" s="2" t="s">
        <v>17813</v>
      </c>
      <c r="B17977" s="2">
        <v>1.0</v>
      </c>
      <c r="C17977" t="str">
        <f>IFERROR(__xludf.DUMMYFUNCTION("TO_TEXT(B17977)"),"1")</f>
        <v>1</v>
      </c>
    </row>
    <row r="17978">
      <c r="A17978" s="2">
        <v>186000.0</v>
      </c>
      <c r="B17978" s="2">
        <v>1.0</v>
      </c>
      <c r="C17978" t="str">
        <f>IFERROR(__xludf.DUMMYFUNCTION("TO_TEXT(B17978)"),"1")</f>
        <v>1</v>
      </c>
    </row>
    <row r="17979">
      <c r="A17979" s="2" t="s">
        <v>17814</v>
      </c>
      <c r="B17979" s="2">
        <v>1.0</v>
      </c>
      <c r="C17979" t="str">
        <f>IFERROR(__xludf.DUMMYFUNCTION("TO_TEXT(B17979)"),"1")</f>
        <v>1</v>
      </c>
    </row>
    <row r="17980">
      <c r="A17980" s="2" t="s">
        <v>17815</v>
      </c>
      <c r="B17980" s="2">
        <v>1.0</v>
      </c>
      <c r="C17980" t="str">
        <f>IFERROR(__xludf.DUMMYFUNCTION("TO_TEXT(B17980)"),"1")</f>
        <v>1</v>
      </c>
    </row>
    <row r="17981">
      <c r="A17981" s="2" t="s">
        <v>17816</v>
      </c>
      <c r="B17981" s="2">
        <v>1.0</v>
      </c>
      <c r="C17981" t="str">
        <f>IFERROR(__xludf.DUMMYFUNCTION("TO_TEXT(B17981)"),"1")</f>
        <v>1</v>
      </c>
    </row>
    <row r="17982">
      <c r="A17982" s="2" t="s">
        <v>17817</v>
      </c>
      <c r="B17982" s="2">
        <v>1.0</v>
      </c>
      <c r="C17982" t="str">
        <f>IFERROR(__xludf.DUMMYFUNCTION("TO_TEXT(B17982)"),"1")</f>
        <v>1</v>
      </c>
    </row>
    <row r="17983">
      <c r="A17983" s="2" t="s">
        <v>17818</v>
      </c>
      <c r="B17983" s="2">
        <v>1.0</v>
      </c>
      <c r="C17983" t="str">
        <f>IFERROR(__xludf.DUMMYFUNCTION("TO_TEXT(B17983)"),"1")</f>
        <v>1</v>
      </c>
    </row>
    <row r="17984">
      <c r="A17984" s="2" t="s">
        <v>17819</v>
      </c>
      <c r="B17984" s="2">
        <v>1.0</v>
      </c>
      <c r="C17984" t="str">
        <f>IFERROR(__xludf.DUMMYFUNCTION("TO_TEXT(B17984)"),"1")</f>
        <v>1</v>
      </c>
    </row>
    <row r="17985">
      <c r="A17985" s="2" t="s">
        <v>17820</v>
      </c>
      <c r="B17985" s="2">
        <v>1.0</v>
      </c>
      <c r="C17985" t="str">
        <f>IFERROR(__xludf.DUMMYFUNCTION("TO_TEXT(B17985)"),"1")</f>
        <v>1</v>
      </c>
    </row>
    <row r="17986">
      <c r="A17986" s="2" t="s">
        <v>17821</v>
      </c>
      <c r="B17986" s="2">
        <v>1.0</v>
      </c>
      <c r="C17986" t="str">
        <f>IFERROR(__xludf.DUMMYFUNCTION("TO_TEXT(B17986)"),"1")</f>
        <v>1</v>
      </c>
    </row>
    <row r="17987">
      <c r="A17987" s="2" t="s">
        <v>17822</v>
      </c>
      <c r="B17987" s="2">
        <v>1.0</v>
      </c>
      <c r="C17987" t="str">
        <f>IFERROR(__xludf.DUMMYFUNCTION("TO_TEXT(B17987)"),"1")</f>
        <v>1</v>
      </c>
    </row>
    <row r="17988">
      <c r="A17988" s="2" t="s">
        <v>17823</v>
      </c>
      <c r="B17988" s="2">
        <v>1.0</v>
      </c>
      <c r="C17988" t="str">
        <f>IFERROR(__xludf.DUMMYFUNCTION("TO_TEXT(B17988)"),"1")</f>
        <v>1</v>
      </c>
    </row>
    <row r="17989">
      <c r="A17989" s="2" t="s">
        <v>17824</v>
      </c>
      <c r="B17989" s="2">
        <v>1.0</v>
      </c>
      <c r="C17989" t="str">
        <f>IFERROR(__xludf.DUMMYFUNCTION("TO_TEXT(B17989)"),"1")</f>
        <v>1</v>
      </c>
    </row>
    <row r="17990">
      <c r="A17990" s="2" t="s">
        <v>17825</v>
      </c>
      <c r="B17990" s="2">
        <v>1.0</v>
      </c>
      <c r="C17990" t="str">
        <f>IFERROR(__xludf.DUMMYFUNCTION("TO_TEXT(B17990)"),"1")</f>
        <v>1</v>
      </c>
    </row>
    <row r="17991">
      <c r="A17991" s="2" t="s">
        <v>17826</v>
      </c>
      <c r="B17991" s="2">
        <v>1.0</v>
      </c>
      <c r="C17991" t="str">
        <f>IFERROR(__xludf.DUMMYFUNCTION("TO_TEXT(B17991)"),"1")</f>
        <v>1</v>
      </c>
    </row>
    <row r="17992">
      <c r="A17992" s="2" t="s">
        <v>17827</v>
      </c>
      <c r="B17992" s="2">
        <v>1.0</v>
      </c>
      <c r="C17992" t="str">
        <f>IFERROR(__xludf.DUMMYFUNCTION("TO_TEXT(B17992)"),"1")</f>
        <v>1</v>
      </c>
    </row>
    <row r="17993">
      <c r="A17993" s="2" t="s">
        <v>17828</v>
      </c>
      <c r="B17993" s="2">
        <v>1.0</v>
      </c>
      <c r="C17993" t="str">
        <f>IFERROR(__xludf.DUMMYFUNCTION("TO_TEXT(B17993)"),"1")</f>
        <v>1</v>
      </c>
    </row>
    <row r="17994">
      <c r="A17994" s="2" t="s">
        <v>17829</v>
      </c>
      <c r="B17994" s="2">
        <v>1.0</v>
      </c>
      <c r="C17994" t="str">
        <f>IFERROR(__xludf.DUMMYFUNCTION("TO_TEXT(B17994)"),"1")</f>
        <v>1</v>
      </c>
    </row>
    <row r="17995">
      <c r="A17995" s="2" t="s">
        <v>17830</v>
      </c>
      <c r="B17995" s="2">
        <v>1.0</v>
      </c>
      <c r="C17995" t="str">
        <f>IFERROR(__xludf.DUMMYFUNCTION("TO_TEXT(B17995)"),"1")</f>
        <v>1</v>
      </c>
    </row>
    <row r="17996">
      <c r="A17996" s="2" t="s">
        <v>17831</v>
      </c>
      <c r="B17996" s="2">
        <v>1.0</v>
      </c>
      <c r="C17996" t="str">
        <f>IFERROR(__xludf.DUMMYFUNCTION("TO_TEXT(B17996)"),"1")</f>
        <v>1</v>
      </c>
    </row>
    <row r="17997">
      <c r="A17997" s="2" t="s">
        <v>17832</v>
      </c>
      <c r="B17997" s="2">
        <v>1.0</v>
      </c>
      <c r="C17997" t="str">
        <f>IFERROR(__xludf.DUMMYFUNCTION("TO_TEXT(B17997)"),"1")</f>
        <v>1</v>
      </c>
    </row>
    <row r="17998">
      <c r="A17998" s="2" t="s">
        <v>17833</v>
      </c>
      <c r="B17998" s="2">
        <v>1.0</v>
      </c>
      <c r="C17998" t="str">
        <f>IFERROR(__xludf.DUMMYFUNCTION("TO_TEXT(B17998)"),"1")</f>
        <v>1</v>
      </c>
    </row>
    <row r="17999">
      <c r="A17999" s="2" t="s">
        <v>17834</v>
      </c>
      <c r="B17999" s="2">
        <v>1.0</v>
      </c>
      <c r="C17999" t="str">
        <f>IFERROR(__xludf.DUMMYFUNCTION("TO_TEXT(B17999)"),"1")</f>
        <v>1</v>
      </c>
    </row>
    <row r="18000">
      <c r="A18000" s="2" t="s">
        <v>17835</v>
      </c>
      <c r="B18000" s="2">
        <v>1.0</v>
      </c>
      <c r="C18000" t="str">
        <f>IFERROR(__xludf.DUMMYFUNCTION("TO_TEXT(B18000)"),"1")</f>
        <v>1</v>
      </c>
    </row>
    <row r="18001">
      <c r="A18001" s="2" t="s">
        <v>17836</v>
      </c>
      <c r="B18001" s="2">
        <v>1.0</v>
      </c>
      <c r="C18001" t="str">
        <f>IFERROR(__xludf.DUMMYFUNCTION("TO_TEXT(B18001)"),"1")</f>
        <v>1</v>
      </c>
    </row>
    <row r="18002">
      <c r="A18002" s="2" t="s">
        <v>17837</v>
      </c>
      <c r="B18002" s="2">
        <v>1.0</v>
      </c>
      <c r="C18002" t="str">
        <f>IFERROR(__xludf.DUMMYFUNCTION("TO_TEXT(B18002)"),"1")</f>
        <v>1</v>
      </c>
    </row>
    <row r="18003">
      <c r="A18003" s="2" t="s">
        <v>17838</v>
      </c>
      <c r="B18003" s="2">
        <v>1.0</v>
      </c>
      <c r="C18003" t="str">
        <f>IFERROR(__xludf.DUMMYFUNCTION("TO_TEXT(B18003)"),"1")</f>
        <v>1</v>
      </c>
    </row>
    <row r="18004">
      <c r="A18004" s="2" t="s">
        <v>17839</v>
      </c>
      <c r="B18004" s="2">
        <v>1.0</v>
      </c>
      <c r="C18004" t="str">
        <f>IFERROR(__xludf.DUMMYFUNCTION("TO_TEXT(B18004)"),"1")</f>
        <v>1</v>
      </c>
    </row>
    <row r="18005">
      <c r="A18005" s="2" t="s">
        <v>17840</v>
      </c>
      <c r="B18005" s="2">
        <v>1.0</v>
      </c>
      <c r="C18005" t="str">
        <f>IFERROR(__xludf.DUMMYFUNCTION("TO_TEXT(B18005)"),"1")</f>
        <v>1</v>
      </c>
    </row>
    <row r="18006">
      <c r="A18006" s="2" t="s">
        <v>17841</v>
      </c>
      <c r="B18006" s="2">
        <v>1.0</v>
      </c>
      <c r="C18006" t="str">
        <f>IFERROR(__xludf.DUMMYFUNCTION("TO_TEXT(B18006)"),"1")</f>
        <v>1</v>
      </c>
    </row>
    <row r="18007">
      <c r="A18007" s="2" t="s">
        <v>17842</v>
      </c>
      <c r="B18007" s="2">
        <v>1.0</v>
      </c>
      <c r="C18007" t="str">
        <f>IFERROR(__xludf.DUMMYFUNCTION("TO_TEXT(B18007)"),"1")</f>
        <v>1</v>
      </c>
    </row>
    <row r="18008">
      <c r="A18008" s="2" t="s">
        <v>17843</v>
      </c>
      <c r="B18008" s="2">
        <v>1.0</v>
      </c>
      <c r="C18008" t="str">
        <f>IFERROR(__xludf.DUMMYFUNCTION("TO_TEXT(B18008)"),"1")</f>
        <v>1</v>
      </c>
    </row>
    <row r="18009">
      <c r="A18009" s="2" t="s">
        <v>17844</v>
      </c>
      <c r="B18009" s="2">
        <v>1.0</v>
      </c>
      <c r="C18009" t="str">
        <f>IFERROR(__xludf.DUMMYFUNCTION("TO_TEXT(B18009)"),"1")</f>
        <v>1</v>
      </c>
    </row>
    <row r="18010">
      <c r="A18010" s="2" t="s">
        <v>17845</v>
      </c>
      <c r="B18010" s="2">
        <v>1.0</v>
      </c>
      <c r="C18010" t="str">
        <f>IFERROR(__xludf.DUMMYFUNCTION("TO_TEXT(B18010)"),"1")</f>
        <v>1</v>
      </c>
    </row>
    <row r="18011">
      <c r="A18011" s="2" t="s">
        <v>17846</v>
      </c>
      <c r="B18011" s="2">
        <v>1.0</v>
      </c>
      <c r="C18011" t="str">
        <f>IFERROR(__xludf.DUMMYFUNCTION("TO_TEXT(B18011)"),"1")</f>
        <v>1</v>
      </c>
    </row>
    <row r="18012">
      <c r="A18012" s="2" t="s">
        <v>17847</v>
      </c>
      <c r="B18012" s="2">
        <v>1.0</v>
      </c>
      <c r="C18012" t="str">
        <f>IFERROR(__xludf.DUMMYFUNCTION("TO_TEXT(B18012)"),"1")</f>
        <v>1</v>
      </c>
    </row>
    <row r="18013">
      <c r="A18013" s="2" t="s">
        <v>17848</v>
      </c>
      <c r="B18013" s="2">
        <v>1.0</v>
      </c>
      <c r="C18013" t="str">
        <f>IFERROR(__xludf.DUMMYFUNCTION("TO_TEXT(B18013)"),"1")</f>
        <v>1</v>
      </c>
    </row>
    <row r="18014">
      <c r="A18014" s="2" t="s">
        <v>17849</v>
      </c>
      <c r="B18014" s="2">
        <v>1.0</v>
      </c>
      <c r="C18014" t="str">
        <f>IFERROR(__xludf.DUMMYFUNCTION("TO_TEXT(B18014)"),"1")</f>
        <v>1</v>
      </c>
    </row>
    <row r="18015">
      <c r="A18015" s="2" t="s">
        <v>17850</v>
      </c>
      <c r="B18015" s="2">
        <v>1.0</v>
      </c>
      <c r="C18015" t="str">
        <f>IFERROR(__xludf.DUMMYFUNCTION("TO_TEXT(B18015)"),"1")</f>
        <v>1</v>
      </c>
    </row>
    <row r="18016">
      <c r="A18016" s="2" t="s">
        <v>17851</v>
      </c>
      <c r="B18016" s="2">
        <v>1.0</v>
      </c>
      <c r="C18016" t="str">
        <f>IFERROR(__xludf.DUMMYFUNCTION("TO_TEXT(B18016)"),"1")</f>
        <v>1</v>
      </c>
    </row>
    <row r="18017">
      <c r="A18017" s="2" t="s">
        <v>17852</v>
      </c>
      <c r="B18017" s="2">
        <v>1.0</v>
      </c>
      <c r="C18017" t="str">
        <f>IFERROR(__xludf.DUMMYFUNCTION("TO_TEXT(B18017)"),"1")</f>
        <v>1</v>
      </c>
    </row>
    <row r="18018">
      <c r="A18018" s="2" t="s">
        <v>17853</v>
      </c>
      <c r="B18018" s="2">
        <v>1.0</v>
      </c>
      <c r="C18018" t="str">
        <f>IFERROR(__xludf.DUMMYFUNCTION("TO_TEXT(B18018)"),"1")</f>
        <v>1</v>
      </c>
    </row>
    <row r="18019">
      <c r="A18019" s="2" t="s">
        <v>17854</v>
      </c>
      <c r="B18019" s="2">
        <v>1.0</v>
      </c>
      <c r="C18019" t="str">
        <f>IFERROR(__xludf.DUMMYFUNCTION("TO_TEXT(B18019)"),"1")</f>
        <v>1</v>
      </c>
    </row>
    <row r="18020">
      <c r="A18020" s="2" t="s">
        <v>17855</v>
      </c>
      <c r="B18020" s="2">
        <v>1.0</v>
      </c>
      <c r="C18020" t="str">
        <f>IFERROR(__xludf.DUMMYFUNCTION("TO_TEXT(B18020)"),"1")</f>
        <v>1</v>
      </c>
    </row>
    <row r="18021">
      <c r="A18021" s="2" t="s">
        <v>17856</v>
      </c>
      <c r="B18021" s="2">
        <v>1.0</v>
      </c>
      <c r="C18021" t="str">
        <f>IFERROR(__xludf.DUMMYFUNCTION("TO_TEXT(B18021)"),"1")</f>
        <v>1</v>
      </c>
    </row>
    <row r="18022">
      <c r="A18022" s="2" t="s">
        <v>17857</v>
      </c>
      <c r="B18022" s="2">
        <v>1.0</v>
      </c>
      <c r="C18022" t="str">
        <f>IFERROR(__xludf.DUMMYFUNCTION("TO_TEXT(B18022)"),"1")</f>
        <v>1</v>
      </c>
    </row>
    <row r="18023">
      <c r="A18023" s="2" t="s">
        <v>17858</v>
      </c>
      <c r="B18023" s="2">
        <v>1.0</v>
      </c>
      <c r="C18023" t="str">
        <f>IFERROR(__xludf.DUMMYFUNCTION("TO_TEXT(B18023)"),"1")</f>
        <v>1</v>
      </c>
    </row>
    <row r="18024">
      <c r="A18024" s="2" t="s">
        <v>17859</v>
      </c>
      <c r="B18024" s="2">
        <v>1.0</v>
      </c>
      <c r="C18024" t="str">
        <f>IFERROR(__xludf.DUMMYFUNCTION("TO_TEXT(B18024)"),"1")</f>
        <v>1</v>
      </c>
    </row>
    <row r="18025">
      <c r="A18025" s="2" t="s">
        <v>17860</v>
      </c>
      <c r="B18025" s="2">
        <v>1.0</v>
      </c>
      <c r="C18025" t="str">
        <f>IFERROR(__xludf.DUMMYFUNCTION("TO_TEXT(B18025)"),"1")</f>
        <v>1</v>
      </c>
    </row>
    <row r="18026">
      <c r="A18026" s="2" t="s">
        <v>17861</v>
      </c>
      <c r="B18026" s="2">
        <v>1.0</v>
      </c>
      <c r="C18026" t="str">
        <f>IFERROR(__xludf.DUMMYFUNCTION("TO_TEXT(B18026)"),"1")</f>
        <v>1</v>
      </c>
    </row>
    <row r="18027">
      <c r="A18027" s="2" t="s">
        <v>17862</v>
      </c>
      <c r="B18027" s="2">
        <v>1.0</v>
      </c>
      <c r="C18027" t="str">
        <f>IFERROR(__xludf.DUMMYFUNCTION("TO_TEXT(B18027)"),"1")</f>
        <v>1</v>
      </c>
    </row>
    <row r="18028">
      <c r="A18028" s="2" t="s">
        <v>17863</v>
      </c>
      <c r="B18028" s="2">
        <v>1.0</v>
      </c>
      <c r="C18028" t="str">
        <f>IFERROR(__xludf.DUMMYFUNCTION("TO_TEXT(B18028)"),"1")</f>
        <v>1</v>
      </c>
    </row>
    <row r="18029">
      <c r="A18029" s="2" t="s">
        <v>17864</v>
      </c>
      <c r="B18029" s="2">
        <v>1.0</v>
      </c>
      <c r="C18029" t="str">
        <f>IFERROR(__xludf.DUMMYFUNCTION("TO_TEXT(B18029)"),"1")</f>
        <v>1</v>
      </c>
    </row>
    <row r="18030">
      <c r="A18030" s="2" t="s">
        <v>17865</v>
      </c>
      <c r="B18030" s="2">
        <v>1.0</v>
      </c>
      <c r="C18030" t="str">
        <f>IFERROR(__xludf.DUMMYFUNCTION("TO_TEXT(B18030)"),"1")</f>
        <v>1</v>
      </c>
    </row>
    <row r="18031">
      <c r="A18031" s="2" t="s">
        <v>17866</v>
      </c>
      <c r="B18031" s="2">
        <v>1.0</v>
      </c>
      <c r="C18031" t="str">
        <f>IFERROR(__xludf.DUMMYFUNCTION("TO_TEXT(B18031)"),"1")</f>
        <v>1</v>
      </c>
    </row>
    <row r="18032">
      <c r="A18032" s="12" t="s">
        <v>10223</v>
      </c>
      <c r="B18032" s="2">
        <v>1.0</v>
      </c>
      <c r="C18032" t="str">
        <f>IFERROR(__xludf.DUMMYFUNCTION("TO_TEXT(B18032)"),"1")</f>
        <v>1</v>
      </c>
    </row>
    <row r="18033">
      <c r="A18033" s="2" t="s">
        <v>17867</v>
      </c>
      <c r="B18033" s="2">
        <v>1.0</v>
      </c>
      <c r="C18033" t="str">
        <f>IFERROR(__xludf.DUMMYFUNCTION("TO_TEXT(B18033)"),"1")</f>
        <v>1</v>
      </c>
    </row>
    <row r="18034">
      <c r="A18034" s="2" t="s">
        <v>17868</v>
      </c>
      <c r="B18034" s="2">
        <v>1.0</v>
      </c>
      <c r="C18034" t="str">
        <f>IFERROR(__xludf.DUMMYFUNCTION("TO_TEXT(B18034)"),"1")</f>
        <v>1</v>
      </c>
    </row>
    <row r="18035">
      <c r="A18035" s="2" t="s">
        <v>17869</v>
      </c>
      <c r="B18035" s="2">
        <v>1.0</v>
      </c>
      <c r="C18035" t="str">
        <f>IFERROR(__xludf.DUMMYFUNCTION("TO_TEXT(B18035)"),"1")</f>
        <v>1</v>
      </c>
    </row>
    <row r="18036">
      <c r="A18036" s="2" t="s">
        <v>17870</v>
      </c>
      <c r="B18036" s="2">
        <v>1.0</v>
      </c>
      <c r="C18036" t="str">
        <f>IFERROR(__xludf.DUMMYFUNCTION("TO_TEXT(B18036)"),"1")</f>
        <v>1</v>
      </c>
    </row>
    <row r="18037">
      <c r="A18037" s="2" t="s">
        <v>17871</v>
      </c>
      <c r="B18037" s="2">
        <v>1.0</v>
      </c>
      <c r="C18037" t="str">
        <f>IFERROR(__xludf.DUMMYFUNCTION("TO_TEXT(B18037)"),"1")</f>
        <v>1</v>
      </c>
    </row>
    <row r="18038">
      <c r="A18038" s="2" t="s">
        <v>17872</v>
      </c>
      <c r="B18038" s="2">
        <v>1.0</v>
      </c>
      <c r="C18038" t="str">
        <f>IFERROR(__xludf.DUMMYFUNCTION("TO_TEXT(B18038)"),"1")</f>
        <v>1</v>
      </c>
    </row>
    <row r="18039">
      <c r="A18039" s="2" t="s">
        <v>17873</v>
      </c>
      <c r="B18039" s="2">
        <v>1.0</v>
      </c>
      <c r="C18039" t="str">
        <f>IFERROR(__xludf.DUMMYFUNCTION("TO_TEXT(B18039)"),"1")</f>
        <v>1</v>
      </c>
    </row>
    <row r="18040">
      <c r="A18040" s="2" t="s">
        <v>17874</v>
      </c>
      <c r="B18040" s="2">
        <v>1.0</v>
      </c>
      <c r="C18040" t="str">
        <f>IFERROR(__xludf.DUMMYFUNCTION("TO_TEXT(B18040)"),"1")</f>
        <v>1</v>
      </c>
    </row>
    <row r="18041">
      <c r="A18041" s="2" t="s">
        <v>17875</v>
      </c>
      <c r="B18041" s="2">
        <v>1.0</v>
      </c>
      <c r="C18041" t="str">
        <f>IFERROR(__xludf.DUMMYFUNCTION("TO_TEXT(B18041)"),"1")</f>
        <v>1</v>
      </c>
    </row>
    <row r="18042">
      <c r="A18042" s="2" t="s">
        <v>17876</v>
      </c>
      <c r="B18042" s="2">
        <v>1.0</v>
      </c>
      <c r="C18042" t="str">
        <f>IFERROR(__xludf.DUMMYFUNCTION("TO_TEXT(B18042)"),"1")</f>
        <v>1</v>
      </c>
    </row>
    <row r="18043">
      <c r="A18043" s="2" t="s">
        <v>17877</v>
      </c>
      <c r="B18043" s="2">
        <v>1.0</v>
      </c>
      <c r="C18043" t="str">
        <f>IFERROR(__xludf.DUMMYFUNCTION("TO_TEXT(B18043)"),"1")</f>
        <v>1</v>
      </c>
    </row>
    <row r="18044">
      <c r="A18044" s="2" t="s">
        <v>17878</v>
      </c>
      <c r="B18044" s="2">
        <v>1.0</v>
      </c>
      <c r="C18044" t="str">
        <f>IFERROR(__xludf.DUMMYFUNCTION("TO_TEXT(B18044)"),"1")</f>
        <v>1</v>
      </c>
    </row>
    <row r="18045">
      <c r="A18045" s="2" t="s">
        <v>17879</v>
      </c>
      <c r="B18045" s="2">
        <v>1.0</v>
      </c>
      <c r="C18045" t="str">
        <f>IFERROR(__xludf.DUMMYFUNCTION("TO_TEXT(B18045)"),"1")</f>
        <v>1</v>
      </c>
    </row>
    <row r="18046">
      <c r="A18046" s="2" t="s">
        <v>17880</v>
      </c>
      <c r="B18046" s="2">
        <v>1.0</v>
      </c>
      <c r="C18046" t="str">
        <f>IFERROR(__xludf.DUMMYFUNCTION("TO_TEXT(B18046)"),"1")</f>
        <v>1</v>
      </c>
    </row>
    <row r="18047">
      <c r="A18047" s="2" t="s">
        <v>17881</v>
      </c>
      <c r="B18047" s="2">
        <v>1.0</v>
      </c>
      <c r="C18047" t="str">
        <f>IFERROR(__xludf.DUMMYFUNCTION("TO_TEXT(B18047)"),"1")</f>
        <v>1</v>
      </c>
    </row>
    <row r="18048">
      <c r="A18048" s="2" t="s">
        <v>17882</v>
      </c>
      <c r="B18048" s="2">
        <v>1.0</v>
      </c>
      <c r="C18048" t="str">
        <f>IFERROR(__xludf.DUMMYFUNCTION("TO_TEXT(B18048)"),"1")</f>
        <v>1</v>
      </c>
    </row>
    <row r="18049">
      <c r="A18049" s="2" t="s">
        <v>17883</v>
      </c>
      <c r="B18049" s="2">
        <v>1.0</v>
      </c>
      <c r="C18049" t="str">
        <f>IFERROR(__xludf.DUMMYFUNCTION("TO_TEXT(B18049)"),"1")</f>
        <v>1</v>
      </c>
    </row>
    <row r="18050">
      <c r="A18050" s="2" t="s">
        <v>17884</v>
      </c>
      <c r="B18050" s="2">
        <v>1.0</v>
      </c>
      <c r="C18050" t="str">
        <f>IFERROR(__xludf.DUMMYFUNCTION("TO_TEXT(B18050)"),"1")</f>
        <v>1</v>
      </c>
    </row>
    <row r="18051">
      <c r="A18051" s="2" t="s">
        <v>17885</v>
      </c>
      <c r="B18051" s="2">
        <v>1.0</v>
      </c>
      <c r="C18051" t="str">
        <f>IFERROR(__xludf.DUMMYFUNCTION("TO_TEXT(B18051)"),"1")</f>
        <v>1</v>
      </c>
    </row>
    <row r="18052">
      <c r="A18052" s="2" t="s">
        <v>17886</v>
      </c>
      <c r="B18052" s="2">
        <v>1.0</v>
      </c>
      <c r="C18052" t="str">
        <f>IFERROR(__xludf.DUMMYFUNCTION("TO_TEXT(B18052)"),"1")</f>
        <v>1</v>
      </c>
    </row>
    <row r="18053">
      <c r="A18053" s="2" t="s">
        <v>17887</v>
      </c>
      <c r="B18053" s="2">
        <v>1.0</v>
      </c>
      <c r="C18053" t="str">
        <f>IFERROR(__xludf.DUMMYFUNCTION("TO_TEXT(B18053)"),"1")</f>
        <v>1</v>
      </c>
    </row>
    <row r="18054">
      <c r="A18054" s="2" t="s">
        <v>17888</v>
      </c>
      <c r="B18054" s="2">
        <v>1.0</v>
      </c>
      <c r="C18054" t="str">
        <f>IFERROR(__xludf.DUMMYFUNCTION("TO_TEXT(B18054)"),"1")</f>
        <v>1</v>
      </c>
    </row>
    <row r="18055">
      <c r="A18055" s="2" t="s">
        <v>17889</v>
      </c>
      <c r="B18055" s="2">
        <v>1.0</v>
      </c>
      <c r="C18055" t="str">
        <f>IFERROR(__xludf.DUMMYFUNCTION("TO_TEXT(B18055)"),"1")</f>
        <v>1</v>
      </c>
    </row>
    <row r="18056">
      <c r="A18056" s="2" t="s">
        <v>17890</v>
      </c>
      <c r="B18056" s="2">
        <v>1.0</v>
      </c>
      <c r="C18056" t="str">
        <f>IFERROR(__xludf.DUMMYFUNCTION("TO_TEXT(B18056)"),"1")</f>
        <v>1</v>
      </c>
    </row>
    <row r="18057">
      <c r="A18057" s="2" t="s">
        <v>17891</v>
      </c>
      <c r="B18057" s="2">
        <v>1.0</v>
      </c>
      <c r="C18057" t="str">
        <f>IFERROR(__xludf.DUMMYFUNCTION("TO_TEXT(B18057)"),"1")</f>
        <v>1</v>
      </c>
    </row>
    <row r="18058">
      <c r="A18058" s="2" t="s">
        <v>17892</v>
      </c>
      <c r="B18058" s="2">
        <v>1.0</v>
      </c>
      <c r="C18058" t="str">
        <f>IFERROR(__xludf.DUMMYFUNCTION("TO_TEXT(B18058)"),"1")</f>
        <v>1</v>
      </c>
    </row>
    <row r="18059">
      <c r="A18059" s="2" t="s">
        <v>17893</v>
      </c>
      <c r="B18059" s="2">
        <v>1.0</v>
      </c>
      <c r="C18059" t="str">
        <f>IFERROR(__xludf.DUMMYFUNCTION("TO_TEXT(B18059)"),"1")</f>
        <v>1</v>
      </c>
    </row>
    <row r="18060">
      <c r="A18060" s="2" t="s">
        <v>17894</v>
      </c>
      <c r="B18060" s="2">
        <v>1.0</v>
      </c>
      <c r="C18060" t="str">
        <f>IFERROR(__xludf.DUMMYFUNCTION("TO_TEXT(B18060)"),"1")</f>
        <v>1</v>
      </c>
    </row>
    <row r="18061">
      <c r="A18061" s="2" t="s">
        <v>17895</v>
      </c>
      <c r="B18061" s="2">
        <v>1.0</v>
      </c>
      <c r="C18061" t="str">
        <f>IFERROR(__xludf.DUMMYFUNCTION("TO_TEXT(B18061)"),"1")</f>
        <v>1</v>
      </c>
    </row>
    <row r="18062">
      <c r="A18062" s="2" t="s">
        <v>17896</v>
      </c>
      <c r="B18062" s="2">
        <v>1.0</v>
      </c>
      <c r="C18062" t="str">
        <f>IFERROR(__xludf.DUMMYFUNCTION("TO_TEXT(B18062)"),"1")</f>
        <v>1</v>
      </c>
    </row>
    <row r="18063">
      <c r="A18063" s="2" t="s">
        <v>17897</v>
      </c>
      <c r="B18063" s="2">
        <v>1.0</v>
      </c>
      <c r="C18063" t="str">
        <f>IFERROR(__xludf.DUMMYFUNCTION("TO_TEXT(B18063)"),"1")</f>
        <v>1</v>
      </c>
    </row>
    <row r="18064">
      <c r="A18064" s="2" t="s">
        <v>17898</v>
      </c>
      <c r="B18064" s="2">
        <v>1.0</v>
      </c>
      <c r="C18064" t="str">
        <f>IFERROR(__xludf.DUMMYFUNCTION("TO_TEXT(B18064)"),"1")</f>
        <v>1</v>
      </c>
    </row>
    <row r="18065">
      <c r="A18065" s="2" t="s">
        <v>17899</v>
      </c>
      <c r="B18065" s="2">
        <v>1.0</v>
      </c>
      <c r="C18065" t="str">
        <f>IFERROR(__xludf.DUMMYFUNCTION("TO_TEXT(B18065)"),"1")</f>
        <v>1</v>
      </c>
    </row>
    <row r="18066">
      <c r="A18066" s="2" t="s">
        <v>17900</v>
      </c>
      <c r="B18066" s="2">
        <v>1.0</v>
      </c>
      <c r="C18066" t="str">
        <f>IFERROR(__xludf.DUMMYFUNCTION("TO_TEXT(B18066)"),"1")</f>
        <v>1</v>
      </c>
    </row>
    <row r="18067">
      <c r="A18067" s="2" t="s">
        <v>17901</v>
      </c>
      <c r="B18067" s="2">
        <v>1.0</v>
      </c>
      <c r="C18067" t="str">
        <f>IFERROR(__xludf.DUMMYFUNCTION("TO_TEXT(B18067)"),"1")</f>
        <v>1</v>
      </c>
    </row>
    <row r="18068">
      <c r="A18068" s="2" t="s">
        <v>17902</v>
      </c>
      <c r="B18068" s="2">
        <v>1.0</v>
      </c>
      <c r="C18068" t="str">
        <f>IFERROR(__xludf.DUMMYFUNCTION("TO_TEXT(B18068)"),"1")</f>
        <v>1</v>
      </c>
    </row>
    <row r="18069">
      <c r="A18069" s="2" t="s">
        <v>17903</v>
      </c>
      <c r="B18069" s="2">
        <v>1.0</v>
      </c>
      <c r="C18069" t="str">
        <f>IFERROR(__xludf.DUMMYFUNCTION("TO_TEXT(B18069)"),"1")</f>
        <v>1</v>
      </c>
    </row>
    <row r="18070">
      <c r="A18070" s="2" t="s">
        <v>17904</v>
      </c>
      <c r="B18070" s="2">
        <v>1.0</v>
      </c>
      <c r="C18070" t="str">
        <f>IFERROR(__xludf.DUMMYFUNCTION("TO_TEXT(B18070)"),"1")</f>
        <v>1</v>
      </c>
    </row>
    <row r="18071">
      <c r="A18071" s="2" t="s">
        <v>17905</v>
      </c>
      <c r="B18071" s="2">
        <v>1.0</v>
      </c>
      <c r="C18071" t="str">
        <f>IFERROR(__xludf.DUMMYFUNCTION("TO_TEXT(B18071)"),"1")</f>
        <v>1</v>
      </c>
    </row>
    <row r="18072">
      <c r="A18072" s="2" t="s">
        <v>17906</v>
      </c>
      <c r="B18072" s="2">
        <v>1.0</v>
      </c>
      <c r="C18072" t="str">
        <f>IFERROR(__xludf.DUMMYFUNCTION("TO_TEXT(B18072)"),"1")</f>
        <v>1</v>
      </c>
    </row>
    <row r="18073">
      <c r="A18073" s="2" t="s">
        <v>17907</v>
      </c>
      <c r="B18073" s="2">
        <v>1.0</v>
      </c>
      <c r="C18073" t="str">
        <f>IFERROR(__xludf.DUMMYFUNCTION("TO_TEXT(B18073)"),"1")</f>
        <v>1</v>
      </c>
    </row>
    <row r="18074">
      <c r="A18074" s="2" t="s">
        <v>17908</v>
      </c>
      <c r="B18074" s="2">
        <v>1.0</v>
      </c>
      <c r="C18074" t="str">
        <f>IFERROR(__xludf.DUMMYFUNCTION("TO_TEXT(B18074)"),"1")</f>
        <v>1</v>
      </c>
    </row>
    <row r="18075">
      <c r="A18075" s="2" t="s">
        <v>17909</v>
      </c>
      <c r="B18075" s="2">
        <v>1.0</v>
      </c>
      <c r="C18075" t="str">
        <f>IFERROR(__xludf.DUMMYFUNCTION("TO_TEXT(B18075)"),"1")</f>
        <v>1</v>
      </c>
    </row>
    <row r="18076">
      <c r="A18076" s="2" t="s">
        <v>17910</v>
      </c>
      <c r="B18076" s="2">
        <v>1.0</v>
      </c>
      <c r="C18076" t="str">
        <f>IFERROR(__xludf.DUMMYFUNCTION("TO_TEXT(B18076)"),"1")</f>
        <v>1</v>
      </c>
    </row>
    <row r="18077">
      <c r="A18077" s="2" t="s">
        <v>17911</v>
      </c>
      <c r="B18077" s="2">
        <v>1.0</v>
      </c>
      <c r="C18077" t="str">
        <f>IFERROR(__xludf.DUMMYFUNCTION("TO_TEXT(B18077)"),"1")</f>
        <v>1</v>
      </c>
    </row>
    <row r="18078">
      <c r="A18078" s="2" t="s">
        <v>17912</v>
      </c>
      <c r="B18078" s="2">
        <v>1.0</v>
      </c>
      <c r="C18078" t="str">
        <f>IFERROR(__xludf.DUMMYFUNCTION("TO_TEXT(B18078)"),"1")</f>
        <v>1</v>
      </c>
    </row>
    <row r="18079">
      <c r="A18079" s="2" t="s">
        <v>17913</v>
      </c>
      <c r="B18079" s="2">
        <v>1.0</v>
      </c>
      <c r="C18079" t="str">
        <f>IFERROR(__xludf.DUMMYFUNCTION("TO_TEXT(B18079)"),"1")</f>
        <v>1</v>
      </c>
    </row>
    <row r="18080">
      <c r="A18080" s="2" t="s">
        <v>17914</v>
      </c>
      <c r="B18080" s="2">
        <v>1.0</v>
      </c>
      <c r="C18080" t="str">
        <f>IFERROR(__xludf.DUMMYFUNCTION("TO_TEXT(B18080)"),"1")</f>
        <v>1</v>
      </c>
    </row>
    <row r="18081">
      <c r="A18081" s="2" t="s">
        <v>17915</v>
      </c>
      <c r="B18081" s="2">
        <v>1.0</v>
      </c>
      <c r="C18081" t="str">
        <f>IFERROR(__xludf.DUMMYFUNCTION("TO_TEXT(B18081)"),"1")</f>
        <v>1</v>
      </c>
    </row>
    <row r="18082">
      <c r="A18082" s="2" t="s">
        <v>17916</v>
      </c>
      <c r="B18082" s="2">
        <v>1.0</v>
      </c>
      <c r="C18082" t="str">
        <f>IFERROR(__xludf.DUMMYFUNCTION("TO_TEXT(B18082)"),"1")</f>
        <v>1</v>
      </c>
    </row>
    <row r="18083">
      <c r="A18083" s="2" t="s">
        <v>17917</v>
      </c>
      <c r="B18083" s="2">
        <v>1.0</v>
      </c>
      <c r="C18083" t="str">
        <f>IFERROR(__xludf.DUMMYFUNCTION("TO_TEXT(B18083)"),"1")</f>
        <v>1</v>
      </c>
    </row>
    <row r="18084">
      <c r="A18084" s="2" t="s">
        <v>17918</v>
      </c>
      <c r="B18084" s="2">
        <v>1.0</v>
      </c>
      <c r="C18084" t="str">
        <f>IFERROR(__xludf.DUMMYFUNCTION("TO_TEXT(B18084)"),"1")</f>
        <v>1</v>
      </c>
    </row>
    <row r="18085">
      <c r="A18085" s="2" t="s">
        <v>17919</v>
      </c>
      <c r="B18085" s="2">
        <v>1.0</v>
      </c>
      <c r="C18085" t="str">
        <f>IFERROR(__xludf.DUMMYFUNCTION("TO_TEXT(B18085)"),"1")</f>
        <v>1</v>
      </c>
    </row>
    <row r="18086">
      <c r="A18086" s="2" t="s">
        <v>17920</v>
      </c>
      <c r="B18086" s="2">
        <v>1.0</v>
      </c>
      <c r="C18086" t="str">
        <f>IFERROR(__xludf.DUMMYFUNCTION("TO_TEXT(B18086)"),"1")</f>
        <v>1</v>
      </c>
    </row>
    <row r="18087">
      <c r="A18087" s="2" t="s">
        <v>17921</v>
      </c>
      <c r="B18087" s="2">
        <v>1.0</v>
      </c>
      <c r="C18087" t="str">
        <f>IFERROR(__xludf.DUMMYFUNCTION("TO_TEXT(B18087)"),"1")</f>
        <v>1</v>
      </c>
    </row>
    <row r="18088">
      <c r="A18088" s="2" t="s">
        <v>17922</v>
      </c>
      <c r="B18088" s="2">
        <v>1.0</v>
      </c>
      <c r="C18088" t="str">
        <f>IFERROR(__xludf.DUMMYFUNCTION("TO_TEXT(B18088)"),"1")</f>
        <v>1</v>
      </c>
    </row>
    <row r="18089">
      <c r="A18089" s="2" t="s">
        <v>17923</v>
      </c>
      <c r="B18089" s="2">
        <v>1.0</v>
      </c>
      <c r="C18089" t="str">
        <f>IFERROR(__xludf.DUMMYFUNCTION("TO_TEXT(B18089)"),"1")</f>
        <v>1</v>
      </c>
    </row>
    <row r="18090">
      <c r="A18090" s="2" t="s">
        <v>17924</v>
      </c>
      <c r="B18090" s="2">
        <v>1.0</v>
      </c>
      <c r="C18090" t="str">
        <f>IFERROR(__xludf.DUMMYFUNCTION("TO_TEXT(B18090)"),"1")</f>
        <v>1</v>
      </c>
    </row>
    <row r="18091">
      <c r="A18091" s="2" t="s">
        <v>17925</v>
      </c>
      <c r="B18091" s="2">
        <v>1.0</v>
      </c>
      <c r="C18091" t="str">
        <f>IFERROR(__xludf.DUMMYFUNCTION("TO_TEXT(B18091)"),"1")</f>
        <v>1</v>
      </c>
    </row>
    <row r="18092">
      <c r="A18092" s="2" t="s">
        <v>17926</v>
      </c>
      <c r="B18092" s="2">
        <v>1.0</v>
      </c>
      <c r="C18092" t="str">
        <f>IFERROR(__xludf.DUMMYFUNCTION("TO_TEXT(B18092)"),"1")</f>
        <v>1</v>
      </c>
    </row>
    <row r="18093">
      <c r="A18093" s="2" t="s">
        <v>17927</v>
      </c>
      <c r="B18093" s="2">
        <v>1.0</v>
      </c>
      <c r="C18093" t="str">
        <f>IFERROR(__xludf.DUMMYFUNCTION("TO_TEXT(B18093)"),"1")</f>
        <v>1</v>
      </c>
    </row>
    <row r="18094">
      <c r="A18094" s="2" t="s">
        <v>17928</v>
      </c>
      <c r="B18094" s="2">
        <v>1.0</v>
      </c>
      <c r="C18094" t="str">
        <f>IFERROR(__xludf.DUMMYFUNCTION("TO_TEXT(B18094)"),"1")</f>
        <v>1</v>
      </c>
    </row>
    <row r="18095">
      <c r="A18095" s="2" t="s">
        <v>17929</v>
      </c>
      <c r="B18095" s="2">
        <v>1.0</v>
      </c>
      <c r="C18095" t="str">
        <f>IFERROR(__xludf.DUMMYFUNCTION("TO_TEXT(B18095)"),"1")</f>
        <v>1</v>
      </c>
    </row>
    <row r="18096">
      <c r="A18096" s="2" t="s">
        <v>17930</v>
      </c>
      <c r="B18096" s="2">
        <v>1.0</v>
      </c>
      <c r="C18096" t="str">
        <f>IFERROR(__xludf.DUMMYFUNCTION("TO_TEXT(B18096)"),"1")</f>
        <v>1</v>
      </c>
    </row>
    <row r="18097">
      <c r="A18097" s="2" t="s">
        <v>17931</v>
      </c>
      <c r="B18097" s="2">
        <v>1.0</v>
      </c>
      <c r="C18097" t="str">
        <f>IFERROR(__xludf.DUMMYFUNCTION("TO_TEXT(B18097)"),"1")</f>
        <v>1</v>
      </c>
    </row>
    <row r="18098">
      <c r="A18098" s="2" t="s">
        <v>17932</v>
      </c>
      <c r="B18098" s="2">
        <v>1.0</v>
      </c>
      <c r="C18098" t="str">
        <f>IFERROR(__xludf.DUMMYFUNCTION("TO_TEXT(B18098)"),"1")</f>
        <v>1</v>
      </c>
    </row>
    <row r="18099">
      <c r="A18099" s="2" t="s">
        <v>17933</v>
      </c>
      <c r="B18099" s="2">
        <v>1.0</v>
      </c>
      <c r="C18099" t="str">
        <f>IFERROR(__xludf.DUMMYFUNCTION("TO_TEXT(B18099)"),"1")</f>
        <v>1</v>
      </c>
    </row>
    <row r="18100">
      <c r="A18100" s="2" t="s">
        <v>17934</v>
      </c>
      <c r="B18100" s="2">
        <v>1.0</v>
      </c>
      <c r="C18100" t="str">
        <f>IFERROR(__xludf.DUMMYFUNCTION("TO_TEXT(B18100)"),"1")</f>
        <v>1</v>
      </c>
    </row>
    <row r="18101">
      <c r="A18101" s="2" t="s">
        <v>17935</v>
      </c>
      <c r="B18101" s="2">
        <v>1.0</v>
      </c>
      <c r="C18101" t="str">
        <f>IFERROR(__xludf.DUMMYFUNCTION("TO_TEXT(B18101)"),"1")</f>
        <v>1</v>
      </c>
    </row>
    <row r="18102">
      <c r="A18102" s="2" t="s">
        <v>17936</v>
      </c>
      <c r="B18102" s="2">
        <v>1.0</v>
      </c>
      <c r="C18102" t="str">
        <f>IFERROR(__xludf.DUMMYFUNCTION("TO_TEXT(B18102)"),"1")</f>
        <v>1</v>
      </c>
    </row>
    <row r="18103">
      <c r="A18103" s="2" t="s">
        <v>17937</v>
      </c>
      <c r="B18103" s="2">
        <v>1.0</v>
      </c>
      <c r="C18103" t="str">
        <f>IFERROR(__xludf.DUMMYFUNCTION("TO_TEXT(B18103)"),"1")</f>
        <v>1</v>
      </c>
    </row>
    <row r="18104">
      <c r="A18104" s="2" t="s">
        <v>17938</v>
      </c>
      <c r="B18104" s="2">
        <v>1.0</v>
      </c>
      <c r="C18104" t="str">
        <f>IFERROR(__xludf.DUMMYFUNCTION("TO_TEXT(B18104)"),"1")</f>
        <v>1</v>
      </c>
    </row>
    <row r="18105">
      <c r="A18105" s="2" t="s">
        <v>17939</v>
      </c>
      <c r="B18105" s="2">
        <v>1.0</v>
      </c>
      <c r="C18105" t="str">
        <f>IFERROR(__xludf.DUMMYFUNCTION("TO_TEXT(B18105)"),"1")</f>
        <v>1</v>
      </c>
    </row>
    <row r="18106">
      <c r="A18106" s="2" t="s">
        <v>17940</v>
      </c>
      <c r="B18106" s="2">
        <v>1.0</v>
      </c>
      <c r="C18106" t="str">
        <f>IFERROR(__xludf.DUMMYFUNCTION("TO_TEXT(B18106)"),"1")</f>
        <v>1</v>
      </c>
    </row>
    <row r="18107">
      <c r="A18107" s="2" t="s">
        <v>17941</v>
      </c>
      <c r="B18107" s="2">
        <v>1.0</v>
      </c>
      <c r="C18107" t="str">
        <f>IFERROR(__xludf.DUMMYFUNCTION("TO_TEXT(B18107)"),"1")</f>
        <v>1</v>
      </c>
    </row>
    <row r="18108">
      <c r="A18108" s="2" t="s">
        <v>17942</v>
      </c>
      <c r="B18108" s="2">
        <v>1.0</v>
      </c>
      <c r="C18108" t="str">
        <f>IFERROR(__xludf.DUMMYFUNCTION("TO_TEXT(B18108)"),"1")</f>
        <v>1</v>
      </c>
    </row>
    <row r="18109">
      <c r="A18109" s="2" t="s">
        <v>17943</v>
      </c>
      <c r="B18109" s="2">
        <v>1.0</v>
      </c>
      <c r="C18109" t="str">
        <f>IFERROR(__xludf.DUMMYFUNCTION("TO_TEXT(B18109)"),"1")</f>
        <v>1</v>
      </c>
    </row>
    <row r="18110">
      <c r="A18110" s="2" t="s">
        <v>17944</v>
      </c>
      <c r="B18110" s="2">
        <v>1.0</v>
      </c>
      <c r="C18110" t="str">
        <f>IFERROR(__xludf.DUMMYFUNCTION("TO_TEXT(B18110)"),"1")</f>
        <v>1</v>
      </c>
    </row>
    <row r="18111">
      <c r="A18111" s="2" t="s">
        <v>17945</v>
      </c>
      <c r="B18111" s="2">
        <v>1.0</v>
      </c>
      <c r="C18111" t="str">
        <f>IFERROR(__xludf.DUMMYFUNCTION("TO_TEXT(B18111)"),"1")</f>
        <v>1</v>
      </c>
    </row>
    <row r="18112">
      <c r="A18112" s="2">
        <v>600000.0</v>
      </c>
      <c r="B18112" s="2">
        <v>1.0</v>
      </c>
      <c r="C18112" t="str">
        <f>IFERROR(__xludf.DUMMYFUNCTION("TO_TEXT(B18112)"),"1")</f>
        <v>1</v>
      </c>
    </row>
    <row r="18113">
      <c r="A18113" s="2" t="s">
        <v>17946</v>
      </c>
      <c r="B18113" s="2">
        <v>1.0</v>
      </c>
      <c r="C18113" t="str">
        <f>IFERROR(__xludf.DUMMYFUNCTION("TO_TEXT(B18113)"),"1")</f>
        <v>1</v>
      </c>
    </row>
    <row r="18114">
      <c r="A18114" s="2" t="s">
        <v>17947</v>
      </c>
      <c r="B18114" s="2">
        <v>1.0</v>
      </c>
      <c r="C18114" t="str">
        <f>IFERROR(__xludf.DUMMYFUNCTION("TO_TEXT(B18114)"),"1")</f>
        <v>1</v>
      </c>
    </row>
    <row r="18115">
      <c r="A18115" s="2" t="s">
        <v>17948</v>
      </c>
      <c r="B18115" s="2">
        <v>1.0</v>
      </c>
      <c r="C18115" t="str">
        <f>IFERROR(__xludf.DUMMYFUNCTION("TO_TEXT(B18115)"),"1")</f>
        <v>1</v>
      </c>
    </row>
    <row r="18116">
      <c r="A18116" s="2" t="s">
        <v>17949</v>
      </c>
      <c r="B18116" s="2">
        <v>1.0</v>
      </c>
      <c r="C18116" t="str">
        <f>IFERROR(__xludf.DUMMYFUNCTION("TO_TEXT(B18116)"),"1")</f>
        <v>1</v>
      </c>
    </row>
    <row r="18117">
      <c r="A18117" s="2" t="s">
        <v>17950</v>
      </c>
      <c r="B18117" s="2">
        <v>1.0</v>
      </c>
      <c r="C18117" t="str">
        <f>IFERROR(__xludf.DUMMYFUNCTION("TO_TEXT(B18117)"),"1")</f>
        <v>1</v>
      </c>
    </row>
    <row r="18118">
      <c r="A18118" s="2" t="s">
        <v>17951</v>
      </c>
      <c r="B18118" s="2">
        <v>1.0</v>
      </c>
      <c r="C18118" t="str">
        <f>IFERROR(__xludf.DUMMYFUNCTION("TO_TEXT(B18118)"),"1")</f>
        <v>1</v>
      </c>
    </row>
    <row r="18119">
      <c r="A18119" s="2" t="s">
        <v>17952</v>
      </c>
      <c r="B18119" s="2">
        <v>1.0</v>
      </c>
      <c r="C18119" t="str">
        <f>IFERROR(__xludf.DUMMYFUNCTION("TO_TEXT(B18119)"),"1")</f>
        <v>1</v>
      </c>
    </row>
    <row r="18120">
      <c r="A18120" s="2" t="s">
        <v>17953</v>
      </c>
      <c r="B18120" s="2">
        <v>1.0</v>
      </c>
      <c r="C18120" t="str">
        <f>IFERROR(__xludf.DUMMYFUNCTION("TO_TEXT(B18120)"),"1")</f>
        <v>1</v>
      </c>
    </row>
    <row r="18121">
      <c r="A18121" s="2" t="s">
        <v>17954</v>
      </c>
      <c r="B18121" s="2">
        <v>1.0</v>
      </c>
      <c r="C18121" t="str">
        <f>IFERROR(__xludf.DUMMYFUNCTION("TO_TEXT(B18121)"),"1")</f>
        <v>1</v>
      </c>
    </row>
    <row r="18122">
      <c r="A18122" s="2" t="s">
        <v>17955</v>
      </c>
      <c r="B18122" s="2">
        <v>1.0</v>
      </c>
      <c r="C18122" t="str">
        <f>IFERROR(__xludf.DUMMYFUNCTION("TO_TEXT(B18122)"),"1")</f>
        <v>1</v>
      </c>
    </row>
    <row r="18123">
      <c r="A18123" s="2" t="s">
        <v>17956</v>
      </c>
      <c r="B18123" s="2">
        <v>1.0</v>
      </c>
      <c r="C18123" t="str">
        <f>IFERROR(__xludf.DUMMYFUNCTION("TO_TEXT(B18123)"),"1")</f>
        <v>1</v>
      </c>
    </row>
    <row r="18124">
      <c r="A18124" s="2" t="s">
        <v>17957</v>
      </c>
      <c r="B18124" s="2">
        <v>1.0</v>
      </c>
      <c r="C18124" t="str">
        <f>IFERROR(__xludf.DUMMYFUNCTION("TO_TEXT(B18124)"),"1")</f>
        <v>1</v>
      </c>
    </row>
    <row r="18125">
      <c r="A18125" s="2" t="s">
        <v>17958</v>
      </c>
      <c r="B18125" s="2">
        <v>1.0</v>
      </c>
      <c r="C18125" t="str">
        <f>IFERROR(__xludf.DUMMYFUNCTION("TO_TEXT(B18125)"),"1")</f>
        <v>1</v>
      </c>
    </row>
    <row r="18126">
      <c r="A18126" s="2" t="s">
        <v>17959</v>
      </c>
      <c r="B18126" s="2">
        <v>1.0</v>
      </c>
      <c r="C18126" t="str">
        <f>IFERROR(__xludf.DUMMYFUNCTION("TO_TEXT(B18126)"),"1")</f>
        <v>1</v>
      </c>
    </row>
    <row r="18127">
      <c r="A18127" s="2" t="s">
        <v>17960</v>
      </c>
      <c r="B18127" s="2">
        <v>1.0</v>
      </c>
      <c r="C18127" t="str">
        <f>IFERROR(__xludf.DUMMYFUNCTION("TO_TEXT(B18127)"),"1")</f>
        <v>1</v>
      </c>
    </row>
    <row r="18128">
      <c r="A18128" s="2" t="s">
        <v>17961</v>
      </c>
      <c r="B18128" s="2">
        <v>1.0</v>
      </c>
      <c r="C18128" t="str">
        <f>IFERROR(__xludf.DUMMYFUNCTION("TO_TEXT(B18128)"),"1")</f>
        <v>1</v>
      </c>
    </row>
    <row r="18129">
      <c r="A18129" s="2" t="s">
        <v>17962</v>
      </c>
      <c r="B18129" s="2">
        <v>1.0</v>
      </c>
      <c r="C18129" t="str">
        <f>IFERROR(__xludf.DUMMYFUNCTION("TO_TEXT(B18129)"),"1")</f>
        <v>1</v>
      </c>
    </row>
    <row r="18130">
      <c r="A18130" s="2" t="s">
        <v>17963</v>
      </c>
      <c r="B18130" s="2">
        <v>1.0</v>
      </c>
      <c r="C18130" t="str">
        <f>IFERROR(__xludf.DUMMYFUNCTION("TO_TEXT(B18130)"),"1")</f>
        <v>1</v>
      </c>
    </row>
    <row r="18131">
      <c r="A18131" s="2" t="s">
        <v>17964</v>
      </c>
      <c r="B18131" s="2">
        <v>1.0</v>
      </c>
      <c r="C18131" t="str">
        <f>IFERROR(__xludf.DUMMYFUNCTION("TO_TEXT(B18131)"),"1")</f>
        <v>1</v>
      </c>
    </row>
    <row r="18132">
      <c r="A18132" s="2" t="s">
        <v>17965</v>
      </c>
      <c r="B18132" s="2">
        <v>1.0</v>
      </c>
      <c r="C18132" t="str">
        <f>IFERROR(__xludf.DUMMYFUNCTION("TO_TEXT(B18132)"),"1")</f>
        <v>1</v>
      </c>
    </row>
    <row r="18133">
      <c r="A18133" s="2" t="s">
        <v>17966</v>
      </c>
      <c r="B18133" s="2">
        <v>1.0</v>
      </c>
      <c r="C18133" t="str">
        <f>IFERROR(__xludf.DUMMYFUNCTION("TO_TEXT(B18133)"),"1")</f>
        <v>1</v>
      </c>
    </row>
    <row r="18134">
      <c r="A18134" s="2" t="s">
        <v>17967</v>
      </c>
      <c r="B18134" s="2">
        <v>1.0</v>
      </c>
      <c r="C18134" t="str">
        <f>IFERROR(__xludf.DUMMYFUNCTION("TO_TEXT(B18134)"),"1")</f>
        <v>1</v>
      </c>
    </row>
    <row r="18135">
      <c r="A18135" s="2" t="s">
        <v>17968</v>
      </c>
      <c r="B18135" s="2">
        <v>1.0</v>
      </c>
      <c r="C18135" t="str">
        <f>IFERROR(__xludf.DUMMYFUNCTION("TO_TEXT(B18135)"),"1")</f>
        <v>1</v>
      </c>
    </row>
    <row r="18136">
      <c r="A18136" s="2" t="s">
        <v>17969</v>
      </c>
      <c r="B18136" s="2">
        <v>1.0</v>
      </c>
      <c r="C18136" t="str">
        <f>IFERROR(__xludf.DUMMYFUNCTION("TO_TEXT(B18136)"),"1")</f>
        <v>1</v>
      </c>
    </row>
    <row r="18137">
      <c r="A18137" s="2" t="s">
        <v>17970</v>
      </c>
      <c r="B18137" s="2">
        <v>1.0</v>
      </c>
      <c r="C18137" t="str">
        <f>IFERROR(__xludf.DUMMYFUNCTION("TO_TEXT(B18137)"),"1")</f>
        <v>1</v>
      </c>
    </row>
    <row r="18138">
      <c r="A18138" s="2" t="s">
        <v>17971</v>
      </c>
      <c r="B18138" s="2">
        <v>1.0</v>
      </c>
      <c r="C18138" t="str">
        <f>IFERROR(__xludf.DUMMYFUNCTION("TO_TEXT(B18138)"),"1")</f>
        <v>1</v>
      </c>
    </row>
    <row r="18139">
      <c r="A18139" s="2" t="s">
        <v>17972</v>
      </c>
      <c r="B18139" s="2">
        <v>1.0</v>
      </c>
      <c r="C18139" t="str">
        <f>IFERROR(__xludf.DUMMYFUNCTION("TO_TEXT(B18139)"),"1")</f>
        <v>1</v>
      </c>
    </row>
    <row r="18140">
      <c r="A18140" s="2" t="s">
        <v>17973</v>
      </c>
      <c r="B18140" s="2">
        <v>1.0</v>
      </c>
      <c r="C18140" t="str">
        <f>IFERROR(__xludf.DUMMYFUNCTION("TO_TEXT(B18140)"),"1")</f>
        <v>1</v>
      </c>
    </row>
    <row r="18141">
      <c r="A18141" s="2" t="s">
        <v>17974</v>
      </c>
      <c r="B18141" s="2">
        <v>1.0</v>
      </c>
      <c r="C18141" t="str">
        <f>IFERROR(__xludf.DUMMYFUNCTION("TO_TEXT(B18141)"),"1")</f>
        <v>1</v>
      </c>
    </row>
    <row r="18142">
      <c r="A18142" s="2" t="s">
        <v>17975</v>
      </c>
      <c r="B18142" s="2">
        <v>1.0</v>
      </c>
      <c r="C18142" t="str">
        <f>IFERROR(__xludf.DUMMYFUNCTION("TO_TEXT(B18142)"),"1")</f>
        <v>1</v>
      </c>
    </row>
    <row r="18143">
      <c r="A18143" s="2" t="s">
        <v>17976</v>
      </c>
      <c r="B18143" s="2">
        <v>1.0</v>
      </c>
      <c r="C18143" t="str">
        <f>IFERROR(__xludf.DUMMYFUNCTION("TO_TEXT(B18143)"),"1")</f>
        <v>1</v>
      </c>
    </row>
    <row r="18144">
      <c r="A18144" s="2" t="s">
        <v>17977</v>
      </c>
      <c r="B18144" s="2">
        <v>1.0</v>
      </c>
      <c r="C18144" t="str">
        <f>IFERROR(__xludf.DUMMYFUNCTION("TO_TEXT(B18144)"),"1")</f>
        <v>1</v>
      </c>
    </row>
    <row r="18145">
      <c r="A18145" s="2" t="s">
        <v>17978</v>
      </c>
      <c r="B18145" s="2">
        <v>1.0</v>
      </c>
      <c r="C18145" t="str">
        <f>IFERROR(__xludf.DUMMYFUNCTION("TO_TEXT(B18145)"),"1")</f>
        <v>1</v>
      </c>
    </row>
    <row r="18146">
      <c r="A18146" s="2" t="s">
        <v>17979</v>
      </c>
      <c r="B18146" s="2">
        <v>1.0</v>
      </c>
      <c r="C18146" t="str">
        <f>IFERROR(__xludf.DUMMYFUNCTION("TO_TEXT(B18146)"),"1")</f>
        <v>1</v>
      </c>
    </row>
    <row r="18147">
      <c r="A18147" s="2" t="s">
        <v>17980</v>
      </c>
      <c r="B18147" s="2">
        <v>1.0</v>
      </c>
      <c r="C18147" t="str">
        <f>IFERROR(__xludf.DUMMYFUNCTION("TO_TEXT(B18147)"),"1")</f>
        <v>1</v>
      </c>
    </row>
    <row r="18148">
      <c r="A18148" s="2" t="s">
        <v>17981</v>
      </c>
      <c r="B18148" s="2">
        <v>1.0</v>
      </c>
      <c r="C18148" t="str">
        <f>IFERROR(__xludf.DUMMYFUNCTION("TO_TEXT(B18148)"),"1")</f>
        <v>1</v>
      </c>
    </row>
    <row r="18149">
      <c r="A18149" s="2" t="s">
        <v>17982</v>
      </c>
      <c r="B18149" s="2">
        <v>1.0</v>
      </c>
      <c r="C18149" t="str">
        <f>IFERROR(__xludf.DUMMYFUNCTION("TO_TEXT(B18149)"),"1")</f>
        <v>1</v>
      </c>
    </row>
    <row r="18150">
      <c r="A18150" s="2" t="s">
        <v>17983</v>
      </c>
      <c r="B18150" s="2">
        <v>1.0</v>
      </c>
      <c r="C18150" t="str">
        <f>IFERROR(__xludf.DUMMYFUNCTION("TO_TEXT(B18150)"),"1")</f>
        <v>1</v>
      </c>
    </row>
    <row r="18151">
      <c r="A18151" s="2" t="s">
        <v>17984</v>
      </c>
      <c r="B18151" s="2">
        <v>1.0</v>
      </c>
      <c r="C18151" t="str">
        <f>IFERROR(__xludf.DUMMYFUNCTION("TO_TEXT(B18151)"),"1")</f>
        <v>1</v>
      </c>
    </row>
    <row r="18152">
      <c r="A18152" s="2" t="s">
        <v>17985</v>
      </c>
      <c r="B18152" s="2">
        <v>1.0</v>
      </c>
      <c r="C18152" t="str">
        <f>IFERROR(__xludf.DUMMYFUNCTION("TO_TEXT(B18152)"),"1")</f>
        <v>1</v>
      </c>
    </row>
    <row r="18153">
      <c r="A18153" s="2" t="s">
        <v>17986</v>
      </c>
      <c r="B18153" s="2">
        <v>1.0</v>
      </c>
      <c r="C18153" t="str">
        <f>IFERROR(__xludf.DUMMYFUNCTION("TO_TEXT(B18153)"),"1")</f>
        <v>1</v>
      </c>
    </row>
    <row r="18154">
      <c r="A18154" s="2" t="s">
        <v>17987</v>
      </c>
      <c r="B18154" s="2">
        <v>1.0</v>
      </c>
      <c r="C18154" t="str">
        <f>IFERROR(__xludf.DUMMYFUNCTION("TO_TEXT(B18154)"),"1")</f>
        <v>1</v>
      </c>
    </row>
    <row r="18155">
      <c r="A18155" s="2" t="s">
        <v>17988</v>
      </c>
      <c r="B18155" s="2">
        <v>1.0</v>
      </c>
      <c r="C18155" t="str">
        <f>IFERROR(__xludf.DUMMYFUNCTION("TO_TEXT(B18155)"),"1")</f>
        <v>1</v>
      </c>
    </row>
    <row r="18156">
      <c r="A18156" s="2" t="s">
        <v>17989</v>
      </c>
      <c r="B18156" s="2">
        <v>1.0</v>
      </c>
      <c r="C18156" t="str">
        <f>IFERROR(__xludf.DUMMYFUNCTION("TO_TEXT(B18156)"),"1")</f>
        <v>1</v>
      </c>
    </row>
    <row r="18157">
      <c r="A18157" s="2" t="s">
        <v>17990</v>
      </c>
      <c r="B18157" s="2">
        <v>1.0</v>
      </c>
      <c r="C18157" t="str">
        <f>IFERROR(__xludf.DUMMYFUNCTION("TO_TEXT(B18157)"),"1")</f>
        <v>1</v>
      </c>
    </row>
    <row r="18158">
      <c r="A18158" s="2" t="s">
        <v>17991</v>
      </c>
      <c r="B18158" s="2">
        <v>1.0</v>
      </c>
      <c r="C18158" t="str">
        <f>IFERROR(__xludf.DUMMYFUNCTION("TO_TEXT(B18158)"),"1")</f>
        <v>1</v>
      </c>
    </row>
    <row r="18159">
      <c r="A18159" s="2" t="s">
        <v>17992</v>
      </c>
      <c r="B18159" s="2">
        <v>1.0</v>
      </c>
      <c r="C18159" t="str">
        <f>IFERROR(__xludf.DUMMYFUNCTION("TO_TEXT(B18159)"),"1")</f>
        <v>1</v>
      </c>
    </row>
    <row r="18160">
      <c r="A18160" s="2" t="s">
        <v>17993</v>
      </c>
      <c r="B18160" s="2">
        <v>1.0</v>
      </c>
      <c r="C18160" t="str">
        <f>IFERROR(__xludf.DUMMYFUNCTION("TO_TEXT(B18160)"),"1")</f>
        <v>1</v>
      </c>
    </row>
    <row r="18161">
      <c r="A18161" s="2" t="s">
        <v>17994</v>
      </c>
      <c r="B18161" s="2">
        <v>1.0</v>
      </c>
      <c r="C18161" t="str">
        <f>IFERROR(__xludf.DUMMYFUNCTION("TO_TEXT(B18161)"),"1")</f>
        <v>1</v>
      </c>
    </row>
    <row r="18162">
      <c r="A18162" s="2" t="s">
        <v>17995</v>
      </c>
      <c r="B18162" s="2">
        <v>1.0</v>
      </c>
      <c r="C18162" t="str">
        <f>IFERROR(__xludf.DUMMYFUNCTION("TO_TEXT(B18162)"),"1")</f>
        <v>1</v>
      </c>
    </row>
    <row r="18163">
      <c r="A18163" s="2" t="s">
        <v>17996</v>
      </c>
      <c r="B18163" s="2">
        <v>1.0</v>
      </c>
      <c r="C18163" t="str">
        <f>IFERROR(__xludf.DUMMYFUNCTION("TO_TEXT(B18163)"),"1")</f>
        <v>1</v>
      </c>
    </row>
    <row r="18164">
      <c r="A18164" s="2" t="s">
        <v>17997</v>
      </c>
      <c r="B18164" s="2">
        <v>1.0</v>
      </c>
      <c r="C18164" t="str">
        <f>IFERROR(__xludf.DUMMYFUNCTION("TO_TEXT(B18164)"),"1")</f>
        <v>1</v>
      </c>
    </row>
    <row r="18165">
      <c r="A18165" s="2" t="s">
        <v>17998</v>
      </c>
      <c r="B18165" s="2">
        <v>1.0</v>
      </c>
      <c r="C18165" t="str">
        <f>IFERROR(__xludf.DUMMYFUNCTION("TO_TEXT(B18165)"),"1")</f>
        <v>1</v>
      </c>
    </row>
    <row r="18166">
      <c r="A18166" s="2" t="s">
        <v>17999</v>
      </c>
      <c r="B18166" s="2">
        <v>1.0</v>
      </c>
      <c r="C18166" t="str">
        <f>IFERROR(__xludf.DUMMYFUNCTION("TO_TEXT(B18166)"),"1")</f>
        <v>1</v>
      </c>
    </row>
    <row r="18167">
      <c r="A18167" s="2" t="s">
        <v>18000</v>
      </c>
      <c r="B18167" s="2">
        <v>1.0</v>
      </c>
      <c r="C18167" t="str">
        <f>IFERROR(__xludf.DUMMYFUNCTION("TO_TEXT(B18167)"),"1")</f>
        <v>1</v>
      </c>
    </row>
    <row r="18168">
      <c r="A18168" s="2" t="s">
        <v>18001</v>
      </c>
      <c r="B18168" s="2">
        <v>1.0</v>
      </c>
      <c r="C18168" t="str">
        <f>IFERROR(__xludf.DUMMYFUNCTION("TO_TEXT(B18168)"),"1")</f>
        <v>1</v>
      </c>
    </row>
    <row r="18169">
      <c r="A18169" s="2" t="s">
        <v>18002</v>
      </c>
      <c r="B18169" s="2">
        <v>1.0</v>
      </c>
      <c r="C18169" t="str">
        <f>IFERROR(__xludf.DUMMYFUNCTION("TO_TEXT(B18169)"),"1")</f>
        <v>1</v>
      </c>
    </row>
    <row r="18170">
      <c r="A18170" s="2" t="s">
        <v>18003</v>
      </c>
      <c r="B18170" s="2">
        <v>1.0</v>
      </c>
      <c r="C18170" t="str">
        <f>IFERROR(__xludf.DUMMYFUNCTION("TO_TEXT(B18170)"),"1")</f>
        <v>1</v>
      </c>
    </row>
    <row r="18171">
      <c r="A18171" s="2" t="s">
        <v>18004</v>
      </c>
      <c r="B18171" s="2">
        <v>1.0</v>
      </c>
      <c r="C18171" t="str">
        <f>IFERROR(__xludf.DUMMYFUNCTION("TO_TEXT(B18171)"),"1")</f>
        <v>1</v>
      </c>
    </row>
    <row r="18172">
      <c r="A18172" s="2" t="s">
        <v>18005</v>
      </c>
      <c r="B18172" s="2">
        <v>1.0</v>
      </c>
      <c r="C18172" t="str">
        <f>IFERROR(__xludf.DUMMYFUNCTION("TO_TEXT(B18172)"),"1")</f>
        <v>1</v>
      </c>
    </row>
    <row r="18173">
      <c r="A18173" s="2" t="s">
        <v>18006</v>
      </c>
      <c r="B18173" s="2">
        <v>1.0</v>
      </c>
      <c r="C18173" t="str">
        <f>IFERROR(__xludf.DUMMYFUNCTION("TO_TEXT(B18173)"),"1")</f>
        <v>1</v>
      </c>
    </row>
    <row r="18174">
      <c r="A18174" s="2" t="s">
        <v>18007</v>
      </c>
      <c r="B18174" s="2">
        <v>1.0</v>
      </c>
      <c r="C18174" t="str">
        <f>IFERROR(__xludf.DUMMYFUNCTION("TO_TEXT(B18174)"),"1")</f>
        <v>1</v>
      </c>
    </row>
    <row r="18175">
      <c r="A18175" s="2" t="s">
        <v>18008</v>
      </c>
      <c r="B18175" s="2">
        <v>1.0</v>
      </c>
      <c r="C18175" t="str">
        <f>IFERROR(__xludf.DUMMYFUNCTION("TO_TEXT(B18175)"),"1")</f>
        <v>1</v>
      </c>
    </row>
    <row r="18176">
      <c r="A18176" s="2" t="s">
        <v>18009</v>
      </c>
      <c r="B18176" s="2">
        <v>1.0</v>
      </c>
      <c r="C18176" t="str">
        <f>IFERROR(__xludf.DUMMYFUNCTION("TO_TEXT(B18176)"),"1")</f>
        <v>1</v>
      </c>
    </row>
    <row r="18177">
      <c r="A18177" s="2" t="s">
        <v>18010</v>
      </c>
      <c r="B18177" s="2">
        <v>1.0</v>
      </c>
      <c r="C18177" t="str">
        <f>IFERROR(__xludf.DUMMYFUNCTION("TO_TEXT(B18177)"),"1")</f>
        <v>1</v>
      </c>
    </row>
    <row r="18178">
      <c r="A18178" s="2" t="s">
        <v>18011</v>
      </c>
      <c r="B18178" s="2">
        <v>1.0</v>
      </c>
      <c r="C18178" t="str">
        <f>IFERROR(__xludf.DUMMYFUNCTION("TO_TEXT(B18178)"),"1")</f>
        <v>1</v>
      </c>
    </row>
    <row r="18179">
      <c r="A18179" s="2" t="s">
        <v>18012</v>
      </c>
      <c r="B18179" s="2">
        <v>1.0</v>
      </c>
      <c r="C18179" t="str">
        <f>IFERROR(__xludf.DUMMYFUNCTION("TO_TEXT(B18179)"),"1")</f>
        <v>1</v>
      </c>
    </row>
    <row r="18180">
      <c r="A18180" s="2" t="s">
        <v>18013</v>
      </c>
      <c r="B18180" s="2">
        <v>1.0</v>
      </c>
      <c r="C18180" t="str">
        <f>IFERROR(__xludf.DUMMYFUNCTION("TO_TEXT(B18180)"),"1")</f>
        <v>1</v>
      </c>
    </row>
    <row r="18181">
      <c r="A18181" s="2" t="s">
        <v>18014</v>
      </c>
      <c r="B18181" s="2">
        <v>1.0</v>
      </c>
      <c r="C18181" t="str">
        <f>IFERROR(__xludf.DUMMYFUNCTION("TO_TEXT(B18181)"),"1")</f>
        <v>1</v>
      </c>
    </row>
    <row r="18182">
      <c r="A18182" s="2" t="s">
        <v>18015</v>
      </c>
      <c r="B18182" s="2">
        <v>1.0</v>
      </c>
      <c r="C18182" t="str">
        <f>IFERROR(__xludf.DUMMYFUNCTION("TO_TEXT(B18182)"),"1")</f>
        <v>1</v>
      </c>
    </row>
    <row r="18183">
      <c r="A18183" s="2" t="s">
        <v>18016</v>
      </c>
      <c r="B18183" s="2">
        <v>1.0</v>
      </c>
      <c r="C18183" t="str">
        <f>IFERROR(__xludf.DUMMYFUNCTION("TO_TEXT(B18183)"),"1")</f>
        <v>1</v>
      </c>
    </row>
    <row r="18184">
      <c r="A18184" s="2" t="s">
        <v>18017</v>
      </c>
      <c r="B18184" s="2">
        <v>1.0</v>
      </c>
      <c r="C18184" t="str">
        <f>IFERROR(__xludf.DUMMYFUNCTION("TO_TEXT(B18184)"),"1")</f>
        <v>1</v>
      </c>
    </row>
    <row r="18185">
      <c r="A18185" s="2" t="s">
        <v>18018</v>
      </c>
      <c r="B18185" s="2">
        <v>1.0</v>
      </c>
      <c r="C18185" t="str">
        <f>IFERROR(__xludf.DUMMYFUNCTION("TO_TEXT(B18185)"),"1")</f>
        <v>1</v>
      </c>
    </row>
    <row r="18186">
      <c r="A18186" s="2" t="s">
        <v>18019</v>
      </c>
      <c r="B18186" s="2">
        <v>1.0</v>
      </c>
      <c r="C18186" t="str">
        <f>IFERROR(__xludf.DUMMYFUNCTION("TO_TEXT(B18186)"),"1")</f>
        <v>1</v>
      </c>
    </row>
    <row r="18187">
      <c r="A18187" s="2" t="s">
        <v>18020</v>
      </c>
      <c r="B18187" s="2">
        <v>1.0</v>
      </c>
      <c r="C18187" t="str">
        <f>IFERROR(__xludf.DUMMYFUNCTION("TO_TEXT(B18187)"),"1")</f>
        <v>1</v>
      </c>
    </row>
    <row r="18188">
      <c r="A18188" s="2" t="s">
        <v>18021</v>
      </c>
      <c r="B18188" s="2">
        <v>1.0</v>
      </c>
      <c r="C18188" t="str">
        <f>IFERROR(__xludf.DUMMYFUNCTION("TO_TEXT(B18188)"),"1")</f>
        <v>1</v>
      </c>
    </row>
    <row r="18189">
      <c r="A18189" s="2" t="s">
        <v>18022</v>
      </c>
      <c r="B18189" s="2">
        <v>1.0</v>
      </c>
      <c r="C18189" t="str">
        <f>IFERROR(__xludf.DUMMYFUNCTION("TO_TEXT(B18189)"),"1")</f>
        <v>1</v>
      </c>
    </row>
    <row r="18190">
      <c r="A18190" s="2" t="s">
        <v>18023</v>
      </c>
      <c r="B18190" s="2">
        <v>1.0</v>
      </c>
      <c r="C18190" t="str">
        <f>IFERROR(__xludf.DUMMYFUNCTION("TO_TEXT(B18190)"),"1")</f>
        <v>1</v>
      </c>
    </row>
    <row r="18191">
      <c r="A18191" s="2" t="s">
        <v>18024</v>
      </c>
      <c r="B18191" s="2">
        <v>1.0</v>
      </c>
      <c r="C18191" t="str">
        <f>IFERROR(__xludf.DUMMYFUNCTION("TO_TEXT(B18191)"),"1")</f>
        <v>1</v>
      </c>
    </row>
    <row r="18192">
      <c r="A18192" s="2" t="s">
        <v>18025</v>
      </c>
      <c r="B18192" s="2">
        <v>1.0</v>
      </c>
      <c r="C18192" t="str">
        <f>IFERROR(__xludf.DUMMYFUNCTION("TO_TEXT(B18192)"),"1")</f>
        <v>1</v>
      </c>
    </row>
    <row r="18193">
      <c r="A18193" s="2" t="s">
        <v>18026</v>
      </c>
      <c r="B18193" s="2">
        <v>1.0</v>
      </c>
      <c r="C18193" t="str">
        <f>IFERROR(__xludf.DUMMYFUNCTION("TO_TEXT(B18193)"),"1")</f>
        <v>1</v>
      </c>
    </row>
    <row r="18194">
      <c r="A18194" s="2" t="s">
        <v>18027</v>
      </c>
      <c r="B18194" s="2">
        <v>1.0</v>
      </c>
      <c r="C18194" t="str">
        <f>IFERROR(__xludf.DUMMYFUNCTION("TO_TEXT(B18194)"),"1")</f>
        <v>1</v>
      </c>
    </row>
    <row r="18195">
      <c r="A18195" s="2" t="s">
        <v>18028</v>
      </c>
      <c r="B18195" s="2">
        <v>1.0</v>
      </c>
      <c r="C18195" t="str">
        <f>IFERROR(__xludf.DUMMYFUNCTION("TO_TEXT(B18195)"),"1")</f>
        <v>1</v>
      </c>
    </row>
    <row r="18196">
      <c r="A18196" s="2" t="s">
        <v>18029</v>
      </c>
      <c r="B18196" s="2">
        <v>1.0</v>
      </c>
      <c r="C18196" t="str">
        <f>IFERROR(__xludf.DUMMYFUNCTION("TO_TEXT(B18196)"),"1")</f>
        <v>1</v>
      </c>
    </row>
    <row r="18197">
      <c r="A18197" s="2" t="s">
        <v>18030</v>
      </c>
      <c r="B18197" s="2">
        <v>1.0</v>
      </c>
      <c r="C18197" t="str">
        <f>IFERROR(__xludf.DUMMYFUNCTION("TO_TEXT(B18197)"),"1")</f>
        <v>1</v>
      </c>
    </row>
    <row r="18198">
      <c r="A18198" s="2" t="s">
        <v>18031</v>
      </c>
      <c r="B18198" s="2">
        <v>1.0</v>
      </c>
      <c r="C18198" t="str">
        <f>IFERROR(__xludf.DUMMYFUNCTION("TO_TEXT(B18198)"),"1")</f>
        <v>1</v>
      </c>
    </row>
    <row r="18199">
      <c r="A18199" s="2" t="s">
        <v>18032</v>
      </c>
      <c r="B18199" s="2">
        <v>1.0</v>
      </c>
      <c r="C18199" t="str">
        <f>IFERROR(__xludf.DUMMYFUNCTION("TO_TEXT(B18199)"),"1")</f>
        <v>1</v>
      </c>
    </row>
    <row r="18200">
      <c r="A18200" s="2" t="s">
        <v>18033</v>
      </c>
      <c r="B18200" s="2">
        <v>1.0</v>
      </c>
      <c r="C18200" t="str">
        <f>IFERROR(__xludf.DUMMYFUNCTION("TO_TEXT(B18200)"),"1")</f>
        <v>1</v>
      </c>
    </row>
    <row r="18201">
      <c r="A18201" s="2" t="s">
        <v>18034</v>
      </c>
      <c r="B18201" s="2">
        <v>1.0</v>
      </c>
      <c r="C18201" t="str">
        <f>IFERROR(__xludf.DUMMYFUNCTION("TO_TEXT(B18201)"),"1")</f>
        <v>1</v>
      </c>
    </row>
    <row r="18202">
      <c r="A18202" s="2" t="s">
        <v>18035</v>
      </c>
      <c r="B18202" s="2">
        <v>1.0</v>
      </c>
      <c r="C18202" t="str">
        <f>IFERROR(__xludf.DUMMYFUNCTION("TO_TEXT(B18202)"),"1")</f>
        <v>1</v>
      </c>
    </row>
    <row r="18203">
      <c r="A18203" s="2" t="s">
        <v>18036</v>
      </c>
      <c r="B18203" s="2">
        <v>1.0</v>
      </c>
      <c r="C18203" t="str">
        <f>IFERROR(__xludf.DUMMYFUNCTION("TO_TEXT(B18203)"),"1")</f>
        <v>1</v>
      </c>
    </row>
    <row r="18204">
      <c r="A18204" s="2" t="s">
        <v>18037</v>
      </c>
      <c r="B18204" s="2">
        <v>1.0</v>
      </c>
      <c r="C18204" t="str">
        <f>IFERROR(__xludf.DUMMYFUNCTION("TO_TEXT(B18204)"),"1")</f>
        <v>1</v>
      </c>
    </row>
    <row r="18205">
      <c r="A18205" s="2" t="s">
        <v>18038</v>
      </c>
      <c r="B18205" s="2">
        <v>1.0</v>
      </c>
      <c r="C18205" t="str">
        <f>IFERROR(__xludf.DUMMYFUNCTION("TO_TEXT(B18205)"),"1")</f>
        <v>1</v>
      </c>
    </row>
    <row r="18206">
      <c r="A18206" s="2" t="s">
        <v>18039</v>
      </c>
      <c r="B18206" s="2">
        <v>1.0</v>
      </c>
      <c r="C18206" t="str">
        <f>IFERROR(__xludf.DUMMYFUNCTION("TO_TEXT(B18206)"),"1")</f>
        <v>1</v>
      </c>
    </row>
    <row r="18207">
      <c r="A18207" s="2" t="s">
        <v>18040</v>
      </c>
      <c r="B18207" s="2">
        <v>1.0</v>
      </c>
      <c r="C18207" t="str">
        <f>IFERROR(__xludf.DUMMYFUNCTION("TO_TEXT(B18207)"),"1")</f>
        <v>1</v>
      </c>
    </row>
    <row r="18208">
      <c r="A18208" s="2" t="s">
        <v>18041</v>
      </c>
      <c r="B18208" s="2">
        <v>1.0</v>
      </c>
      <c r="C18208" t="str">
        <f>IFERROR(__xludf.DUMMYFUNCTION("TO_TEXT(B18208)"),"1")</f>
        <v>1</v>
      </c>
    </row>
    <row r="18209">
      <c r="A18209" s="2" t="s">
        <v>18042</v>
      </c>
      <c r="B18209" s="2">
        <v>1.0</v>
      </c>
      <c r="C18209" t="str">
        <f>IFERROR(__xludf.DUMMYFUNCTION("TO_TEXT(B18209)"),"1")</f>
        <v>1</v>
      </c>
    </row>
    <row r="18210">
      <c r="A18210" s="2" t="s">
        <v>18043</v>
      </c>
      <c r="B18210" s="2">
        <v>1.0</v>
      </c>
      <c r="C18210" t="str">
        <f>IFERROR(__xludf.DUMMYFUNCTION("TO_TEXT(B18210)"),"1")</f>
        <v>1</v>
      </c>
    </row>
    <row r="18211">
      <c r="A18211" s="2" t="s">
        <v>18044</v>
      </c>
      <c r="B18211" s="2">
        <v>1.0</v>
      </c>
      <c r="C18211" t="str">
        <f>IFERROR(__xludf.DUMMYFUNCTION("TO_TEXT(B18211)"),"1")</f>
        <v>1</v>
      </c>
    </row>
    <row r="18212">
      <c r="A18212" s="2" t="s">
        <v>18045</v>
      </c>
      <c r="B18212" s="2">
        <v>1.0</v>
      </c>
      <c r="C18212" t="str">
        <f>IFERROR(__xludf.DUMMYFUNCTION("TO_TEXT(B18212)"),"1")</f>
        <v>1</v>
      </c>
    </row>
    <row r="18213">
      <c r="A18213" s="2" t="s">
        <v>18046</v>
      </c>
      <c r="B18213" s="2">
        <v>1.0</v>
      </c>
      <c r="C18213" t="str">
        <f>IFERROR(__xludf.DUMMYFUNCTION("TO_TEXT(B18213)"),"1")</f>
        <v>1</v>
      </c>
    </row>
    <row r="18214">
      <c r="A18214" s="2" t="s">
        <v>18047</v>
      </c>
      <c r="B18214" s="2">
        <v>1.0</v>
      </c>
      <c r="C18214" t="str">
        <f>IFERROR(__xludf.DUMMYFUNCTION("TO_TEXT(B18214)"),"1")</f>
        <v>1</v>
      </c>
    </row>
    <row r="18215">
      <c r="A18215" s="2" t="s">
        <v>18048</v>
      </c>
      <c r="B18215" s="2">
        <v>1.0</v>
      </c>
      <c r="C18215" t="str">
        <f>IFERROR(__xludf.DUMMYFUNCTION("TO_TEXT(B18215)"),"1")</f>
        <v>1</v>
      </c>
    </row>
    <row r="18216">
      <c r="A18216" s="2" t="s">
        <v>18049</v>
      </c>
      <c r="B18216" s="2">
        <v>1.0</v>
      </c>
      <c r="C18216" t="str">
        <f>IFERROR(__xludf.DUMMYFUNCTION("TO_TEXT(B18216)"),"1")</f>
        <v>1</v>
      </c>
    </row>
    <row r="18217">
      <c r="A18217" s="2" t="s">
        <v>18050</v>
      </c>
      <c r="B18217" s="2">
        <v>1.0</v>
      </c>
      <c r="C18217" t="str">
        <f>IFERROR(__xludf.DUMMYFUNCTION("TO_TEXT(B18217)"),"1")</f>
        <v>1</v>
      </c>
    </row>
    <row r="18218">
      <c r="A18218" s="2" t="s">
        <v>18051</v>
      </c>
      <c r="B18218" s="2">
        <v>1.0</v>
      </c>
      <c r="C18218" t="str">
        <f>IFERROR(__xludf.DUMMYFUNCTION("TO_TEXT(B18218)"),"1")</f>
        <v>1</v>
      </c>
    </row>
    <row r="18219">
      <c r="A18219" s="2" t="s">
        <v>18052</v>
      </c>
      <c r="B18219" s="2">
        <v>1.0</v>
      </c>
      <c r="C18219" t="str">
        <f>IFERROR(__xludf.DUMMYFUNCTION("TO_TEXT(B18219)"),"1")</f>
        <v>1</v>
      </c>
    </row>
    <row r="18220">
      <c r="A18220" s="2" t="s">
        <v>18053</v>
      </c>
      <c r="B18220" s="2">
        <v>1.0</v>
      </c>
      <c r="C18220" t="str">
        <f>IFERROR(__xludf.DUMMYFUNCTION("TO_TEXT(B18220)"),"1")</f>
        <v>1</v>
      </c>
    </row>
    <row r="18221">
      <c r="A18221" s="2" t="s">
        <v>18054</v>
      </c>
      <c r="B18221" s="2">
        <v>1.0</v>
      </c>
      <c r="C18221" t="str">
        <f>IFERROR(__xludf.DUMMYFUNCTION("TO_TEXT(B18221)"),"1")</f>
        <v>1</v>
      </c>
    </row>
    <row r="18222">
      <c r="A18222" s="2" t="s">
        <v>18055</v>
      </c>
      <c r="B18222" s="2">
        <v>1.0</v>
      </c>
      <c r="C18222" t="str">
        <f>IFERROR(__xludf.DUMMYFUNCTION("TO_TEXT(B18222)"),"1")</f>
        <v>1</v>
      </c>
    </row>
    <row r="18223">
      <c r="A18223" s="2" t="s">
        <v>18056</v>
      </c>
      <c r="B18223" s="2">
        <v>1.0</v>
      </c>
      <c r="C18223" t="str">
        <f>IFERROR(__xludf.DUMMYFUNCTION("TO_TEXT(B18223)"),"1")</f>
        <v>1</v>
      </c>
    </row>
    <row r="18224">
      <c r="A18224" s="2" t="s">
        <v>18057</v>
      </c>
      <c r="B18224" s="2">
        <v>1.0</v>
      </c>
      <c r="C18224" t="str">
        <f>IFERROR(__xludf.DUMMYFUNCTION("TO_TEXT(B18224)"),"1")</f>
        <v>1</v>
      </c>
    </row>
    <row r="18225">
      <c r="A18225" s="2" t="s">
        <v>18058</v>
      </c>
      <c r="B18225" s="2">
        <v>1.0</v>
      </c>
      <c r="C18225" t="str">
        <f>IFERROR(__xludf.DUMMYFUNCTION("TO_TEXT(B18225)"),"1")</f>
        <v>1</v>
      </c>
    </row>
    <row r="18226">
      <c r="A18226" s="2" t="s">
        <v>18059</v>
      </c>
      <c r="B18226" s="2">
        <v>1.0</v>
      </c>
      <c r="C18226" t="str">
        <f>IFERROR(__xludf.DUMMYFUNCTION("TO_TEXT(B18226)"),"1")</f>
        <v>1</v>
      </c>
    </row>
    <row r="18227">
      <c r="A18227" s="2" t="s">
        <v>18060</v>
      </c>
      <c r="B18227" s="2">
        <v>1.0</v>
      </c>
      <c r="C18227" t="str">
        <f>IFERROR(__xludf.DUMMYFUNCTION("TO_TEXT(B18227)"),"1")</f>
        <v>1</v>
      </c>
    </row>
    <row r="18228">
      <c r="A18228" s="2" t="s">
        <v>18061</v>
      </c>
      <c r="B18228" s="2">
        <v>1.0</v>
      </c>
      <c r="C18228" t="str">
        <f>IFERROR(__xludf.DUMMYFUNCTION("TO_TEXT(B18228)"),"1")</f>
        <v>1</v>
      </c>
    </row>
    <row r="18229">
      <c r="A18229" s="2" t="s">
        <v>18062</v>
      </c>
      <c r="B18229" s="2">
        <v>1.0</v>
      </c>
      <c r="C18229" t="str">
        <f>IFERROR(__xludf.DUMMYFUNCTION("TO_TEXT(B18229)"),"1")</f>
        <v>1</v>
      </c>
    </row>
    <row r="18230">
      <c r="A18230" s="2" t="s">
        <v>18063</v>
      </c>
      <c r="B18230" s="2">
        <v>1.0</v>
      </c>
      <c r="C18230" t="str">
        <f>IFERROR(__xludf.DUMMYFUNCTION("TO_TEXT(B18230)"),"1")</f>
        <v>1</v>
      </c>
    </row>
    <row r="18231">
      <c r="A18231" s="2" t="s">
        <v>18064</v>
      </c>
      <c r="B18231" s="2">
        <v>1.0</v>
      </c>
      <c r="C18231" t="str">
        <f>IFERROR(__xludf.DUMMYFUNCTION("TO_TEXT(B18231)"),"1")</f>
        <v>1</v>
      </c>
    </row>
    <row r="18232">
      <c r="A18232" s="2" t="s">
        <v>18065</v>
      </c>
      <c r="B18232" s="2">
        <v>1.0</v>
      </c>
      <c r="C18232" t="str">
        <f>IFERROR(__xludf.DUMMYFUNCTION("TO_TEXT(B18232)"),"1")</f>
        <v>1</v>
      </c>
    </row>
    <row r="18233">
      <c r="A18233" s="2" t="s">
        <v>18066</v>
      </c>
      <c r="B18233" s="2">
        <v>1.0</v>
      </c>
      <c r="C18233" t="str">
        <f>IFERROR(__xludf.DUMMYFUNCTION("TO_TEXT(B18233)"),"1")</f>
        <v>1</v>
      </c>
    </row>
    <row r="18234">
      <c r="A18234" s="2" t="s">
        <v>18067</v>
      </c>
      <c r="B18234" s="2">
        <v>1.0</v>
      </c>
      <c r="C18234" t="str">
        <f>IFERROR(__xludf.DUMMYFUNCTION("TO_TEXT(B18234)"),"1")</f>
        <v>1</v>
      </c>
    </row>
    <row r="18235">
      <c r="A18235" s="2" t="s">
        <v>18068</v>
      </c>
      <c r="B18235" s="2">
        <v>1.0</v>
      </c>
      <c r="C18235" t="str">
        <f>IFERROR(__xludf.DUMMYFUNCTION("TO_TEXT(B18235)"),"1")</f>
        <v>1</v>
      </c>
    </row>
    <row r="18236">
      <c r="A18236" s="2" t="s">
        <v>18069</v>
      </c>
      <c r="B18236" s="2">
        <v>1.0</v>
      </c>
      <c r="C18236" t="str">
        <f>IFERROR(__xludf.DUMMYFUNCTION("TO_TEXT(B18236)"),"1")</f>
        <v>1</v>
      </c>
    </row>
    <row r="18237">
      <c r="A18237" s="2" t="s">
        <v>18070</v>
      </c>
      <c r="B18237" s="2">
        <v>1.0</v>
      </c>
      <c r="C18237" t="str">
        <f>IFERROR(__xludf.DUMMYFUNCTION("TO_TEXT(B18237)"),"1")</f>
        <v>1</v>
      </c>
    </row>
    <row r="18238">
      <c r="A18238" s="2" t="s">
        <v>18071</v>
      </c>
      <c r="B18238" s="2">
        <v>1.0</v>
      </c>
      <c r="C18238" t="str">
        <f>IFERROR(__xludf.DUMMYFUNCTION("TO_TEXT(B18238)"),"1")</f>
        <v>1</v>
      </c>
    </row>
    <row r="18239">
      <c r="A18239" s="2" t="s">
        <v>18072</v>
      </c>
      <c r="B18239" s="2">
        <v>1.0</v>
      </c>
      <c r="C18239" t="str">
        <f>IFERROR(__xludf.DUMMYFUNCTION("TO_TEXT(B18239)"),"1")</f>
        <v>1</v>
      </c>
    </row>
    <row r="18240">
      <c r="A18240" s="2" t="s">
        <v>18073</v>
      </c>
      <c r="B18240" s="2">
        <v>1.0</v>
      </c>
      <c r="C18240" t="str">
        <f>IFERROR(__xludf.DUMMYFUNCTION("TO_TEXT(B18240)"),"1")</f>
        <v>1</v>
      </c>
    </row>
    <row r="18241">
      <c r="A18241" s="2" t="s">
        <v>18074</v>
      </c>
      <c r="B18241" s="2">
        <v>1.0</v>
      </c>
      <c r="C18241" t="str">
        <f>IFERROR(__xludf.DUMMYFUNCTION("TO_TEXT(B18241)"),"1")</f>
        <v>1</v>
      </c>
    </row>
    <row r="18242">
      <c r="A18242" s="2" t="s">
        <v>18075</v>
      </c>
      <c r="B18242" s="2">
        <v>1.0</v>
      </c>
      <c r="C18242" t="str">
        <f>IFERROR(__xludf.DUMMYFUNCTION("TO_TEXT(B18242)"),"1")</f>
        <v>1</v>
      </c>
    </row>
    <row r="18243">
      <c r="A18243" s="2" t="s">
        <v>18076</v>
      </c>
      <c r="B18243" s="2">
        <v>1.0</v>
      </c>
      <c r="C18243" t="str">
        <f>IFERROR(__xludf.DUMMYFUNCTION("TO_TEXT(B18243)"),"1")</f>
        <v>1</v>
      </c>
    </row>
    <row r="18244">
      <c r="A18244" s="2" t="s">
        <v>18077</v>
      </c>
      <c r="B18244" s="2">
        <v>1.0</v>
      </c>
      <c r="C18244" t="str">
        <f>IFERROR(__xludf.DUMMYFUNCTION("TO_TEXT(B18244)"),"1")</f>
        <v>1</v>
      </c>
    </row>
    <row r="18245">
      <c r="A18245" s="2" t="s">
        <v>18078</v>
      </c>
      <c r="B18245" s="2">
        <v>1.0</v>
      </c>
      <c r="C18245" t="str">
        <f>IFERROR(__xludf.DUMMYFUNCTION("TO_TEXT(B18245)"),"1")</f>
        <v>1</v>
      </c>
    </row>
    <row r="18246">
      <c r="A18246" s="2" t="s">
        <v>18079</v>
      </c>
      <c r="B18246" s="2">
        <v>1.0</v>
      </c>
      <c r="C18246" t="str">
        <f>IFERROR(__xludf.DUMMYFUNCTION("TO_TEXT(B18246)"),"1")</f>
        <v>1</v>
      </c>
    </row>
    <row r="18247">
      <c r="A18247" s="2" t="s">
        <v>18080</v>
      </c>
      <c r="B18247" s="2">
        <v>1.0</v>
      </c>
      <c r="C18247" t="str">
        <f>IFERROR(__xludf.DUMMYFUNCTION("TO_TEXT(B18247)"),"1")</f>
        <v>1</v>
      </c>
    </row>
    <row r="18248">
      <c r="A18248" s="2" t="s">
        <v>18081</v>
      </c>
      <c r="B18248" s="2">
        <v>1.0</v>
      </c>
      <c r="C18248" t="str">
        <f>IFERROR(__xludf.DUMMYFUNCTION("TO_TEXT(B18248)"),"1")</f>
        <v>1</v>
      </c>
    </row>
    <row r="18249">
      <c r="A18249" s="2" t="s">
        <v>18082</v>
      </c>
      <c r="B18249" s="2">
        <v>1.0</v>
      </c>
      <c r="C18249" t="str">
        <f>IFERROR(__xludf.DUMMYFUNCTION("TO_TEXT(B18249)"),"1")</f>
        <v>1</v>
      </c>
    </row>
    <row r="18250">
      <c r="A18250" s="2" t="s">
        <v>18083</v>
      </c>
      <c r="B18250" s="2">
        <v>1.0</v>
      </c>
      <c r="C18250" t="str">
        <f>IFERROR(__xludf.DUMMYFUNCTION("TO_TEXT(B18250)"),"1")</f>
        <v>1</v>
      </c>
    </row>
    <row r="18251">
      <c r="A18251" s="2" t="s">
        <v>18084</v>
      </c>
      <c r="B18251" s="2">
        <v>1.0</v>
      </c>
      <c r="C18251" t="str">
        <f>IFERROR(__xludf.DUMMYFUNCTION("TO_TEXT(B18251)"),"1")</f>
        <v>1</v>
      </c>
    </row>
    <row r="18252">
      <c r="A18252" s="2" t="s">
        <v>18085</v>
      </c>
      <c r="B18252" s="2">
        <v>1.0</v>
      </c>
      <c r="C18252" t="str">
        <f>IFERROR(__xludf.DUMMYFUNCTION("TO_TEXT(B18252)"),"1")</f>
        <v>1</v>
      </c>
    </row>
    <row r="18253">
      <c r="A18253" s="2" t="s">
        <v>18086</v>
      </c>
      <c r="B18253" s="2">
        <v>1.0</v>
      </c>
      <c r="C18253" t="str">
        <f>IFERROR(__xludf.DUMMYFUNCTION("TO_TEXT(B18253)"),"1")</f>
        <v>1</v>
      </c>
    </row>
    <row r="18254">
      <c r="A18254" s="2" t="s">
        <v>18087</v>
      </c>
      <c r="B18254" s="2">
        <v>1.0</v>
      </c>
      <c r="C18254" t="str">
        <f>IFERROR(__xludf.DUMMYFUNCTION("TO_TEXT(B18254)"),"1")</f>
        <v>1</v>
      </c>
    </row>
    <row r="18255">
      <c r="A18255" s="2" t="s">
        <v>18088</v>
      </c>
      <c r="B18255" s="2">
        <v>1.0</v>
      </c>
      <c r="C18255" t="str">
        <f>IFERROR(__xludf.DUMMYFUNCTION("TO_TEXT(B18255)"),"1")</f>
        <v>1</v>
      </c>
    </row>
    <row r="18256">
      <c r="A18256" s="2" t="s">
        <v>18089</v>
      </c>
      <c r="B18256" s="2">
        <v>1.0</v>
      </c>
      <c r="C18256" t="str">
        <f>IFERROR(__xludf.DUMMYFUNCTION("TO_TEXT(B18256)"),"1")</f>
        <v>1</v>
      </c>
    </row>
    <row r="18257">
      <c r="A18257" s="2" t="s">
        <v>18090</v>
      </c>
      <c r="B18257" s="2">
        <v>1.0</v>
      </c>
      <c r="C18257" t="str">
        <f>IFERROR(__xludf.DUMMYFUNCTION("TO_TEXT(B18257)"),"1")</f>
        <v>1</v>
      </c>
    </row>
    <row r="18258">
      <c r="A18258" s="2" t="s">
        <v>18091</v>
      </c>
      <c r="B18258" s="2">
        <v>1.0</v>
      </c>
      <c r="C18258" t="str">
        <f>IFERROR(__xludf.DUMMYFUNCTION("TO_TEXT(B18258)"),"1")</f>
        <v>1</v>
      </c>
    </row>
    <row r="18259">
      <c r="A18259" s="2" t="s">
        <v>18092</v>
      </c>
      <c r="B18259" s="2">
        <v>1.0</v>
      </c>
      <c r="C18259" t="str">
        <f>IFERROR(__xludf.DUMMYFUNCTION("TO_TEXT(B18259)"),"1")</f>
        <v>1</v>
      </c>
    </row>
    <row r="18260">
      <c r="A18260" s="2" t="s">
        <v>18093</v>
      </c>
      <c r="B18260" s="2">
        <v>1.0</v>
      </c>
      <c r="C18260" t="str">
        <f>IFERROR(__xludf.DUMMYFUNCTION("TO_TEXT(B18260)"),"1")</f>
        <v>1</v>
      </c>
    </row>
    <row r="18261">
      <c r="A18261" s="2" t="s">
        <v>18094</v>
      </c>
      <c r="B18261" s="2">
        <v>1.0</v>
      </c>
      <c r="C18261" t="str">
        <f>IFERROR(__xludf.DUMMYFUNCTION("TO_TEXT(B18261)"),"1")</f>
        <v>1</v>
      </c>
    </row>
    <row r="18262">
      <c r="A18262" s="2" t="s">
        <v>18095</v>
      </c>
      <c r="B18262" s="2">
        <v>1.0</v>
      </c>
      <c r="C18262" t="str">
        <f>IFERROR(__xludf.DUMMYFUNCTION("TO_TEXT(B18262)"),"1")</f>
        <v>1</v>
      </c>
    </row>
    <row r="18263">
      <c r="A18263" s="2" t="s">
        <v>18096</v>
      </c>
      <c r="B18263" s="2">
        <v>1.0</v>
      </c>
      <c r="C18263" t="str">
        <f>IFERROR(__xludf.DUMMYFUNCTION("TO_TEXT(B18263)"),"1")</f>
        <v>1</v>
      </c>
    </row>
    <row r="18264">
      <c r="A18264" s="2" t="s">
        <v>18097</v>
      </c>
      <c r="B18264" s="2">
        <v>1.0</v>
      </c>
      <c r="C18264" t="str">
        <f>IFERROR(__xludf.DUMMYFUNCTION("TO_TEXT(B18264)"),"1")</f>
        <v>1</v>
      </c>
    </row>
    <row r="18265">
      <c r="A18265" s="2" t="s">
        <v>18098</v>
      </c>
      <c r="B18265" s="2">
        <v>1.0</v>
      </c>
      <c r="C18265" t="str">
        <f>IFERROR(__xludf.DUMMYFUNCTION("TO_TEXT(B18265)"),"1")</f>
        <v>1</v>
      </c>
    </row>
    <row r="18266">
      <c r="A18266" s="2" t="s">
        <v>18099</v>
      </c>
      <c r="B18266" s="2">
        <v>1.0</v>
      </c>
      <c r="C18266" t="str">
        <f>IFERROR(__xludf.DUMMYFUNCTION("TO_TEXT(B18266)"),"1")</f>
        <v>1</v>
      </c>
    </row>
    <row r="18267">
      <c r="A18267" s="2" t="s">
        <v>18100</v>
      </c>
      <c r="B18267" s="2">
        <v>1.0</v>
      </c>
      <c r="C18267" t="str">
        <f>IFERROR(__xludf.DUMMYFUNCTION("TO_TEXT(B18267)"),"1")</f>
        <v>1</v>
      </c>
    </row>
    <row r="18268">
      <c r="A18268" s="2" t="s">
        <v>18101</v>
      </c>
      <c r="B18268" s="2">
        <v>1.0</v>
      </c>
      <c r="C18268" t="str">
        <f>IFERROR(__xludf.DUMMYFUNCTION("TO_TEXT(B18268)"),"1")</f>
        <v>1</v>
      </c>
    </row>
    <row r="18269">
      <c r="A18269" s="2" t="s">
        <v>18102</v>
      </c>
      <c r="B18269" s="2">
        <v>1.0</v>
      </c>
      <c r="C18269" t="str">
        <f>IFERROR(__xludf.DUMMYFUNCTION("TO_TEXT(B18269)"),"1")</f>
        <v>1</v>
      </c>
    </row>
    <row r="18270">
      <c r="A18270" s="2" t="s">
        <v>18103</v>
      </c>
      <c r="B18270" s="2">
        <v>1.0</v>
      </c>
      <c r="C18270" t="str">
        <f>IFERROR(__xludf.DUMMYFUNCTION("TO_TEXT(B18270)"),"1")</f>
        <v>1</v>
      </c>
    </row>
    <row r="18271">
      <c r="A18271" s="2" t="s">
        <v>18104</v>
      </c>
      <c r="B18271" s="2">
        <v>1.0</v>
      </c>
      <c r="C18271" t="str">
        <f>IFERROR(__xludf.DUMMYFUNCTION("TO_TEXT(B18271)"),"1")</f>
        <v>1</v>
      </c>
    </row>
    <row r="18272">
      <c r="A18272" s="2" t="s">
        <v>18105</v>
      </c>
      <c r="B18272" s="2">
        <v>1.0</v>
      </c>
      <c r="C18272" t="str">
        <f>IFERROR(__xludf.DUMMYFUNCTION("TO_TEXT(B18272)"),"1")</f>
        <v>1</v>
      </c>
    </row>
    <row r="18273">
      <c r="A18273" s="2" t="s">
        <v>18106</v>
      </c>
      <c r="B18273" s="2">
        <v>1.0</v>
      </c>
      <c r="C18273" t="str">
        <f>IFERROR(__xludf.DUMMYFUNCTION("TO_TEXT(B18273)"),"1")</f>
        <v>1</v>
      </c>
    </row>
    <row r="18274">
      <c r="A18274" s="2" t="s">
        <v>18107</v>
      </c>
      <c r="B18274" s="2">
        <v>1.0</v>
      </c>
      <c r="C18274" t="str">
        <f>IFERROR(__xludf.DUMMYFUNCTION("TO_TEXT(B18274)"),"1")</f>
        <v>1</v>
      </c>
    </row>
    <row r="18275">
      <c r="A18275" s="2" t="s">
        <v>18108</v>
      </c>
      <c r="B18275" s="2">
        <v>1.0</v>
      </c>
      <c r="C18275" t="str">
        <f>IFERROR(__xludf.DUMMYFUNCTION("TO_TEXT(B18275)"),"1")</f>
        <v>1</v>
      </c>
    </row>
    <row r="18276">
      <c r="A18276" s="2" t="s">
        <v>18109</v>
      </c>
      <c r="B18276" s="2">
        <v>1.0</v>
      </c>
      <c r="C18276" t="str">
        <f>IFERROR(__xludf.DUMMYFUNCTION("TO_TEXT(B18276)"),"1")</f>
        <v>1</v>
      </c>
    </row>
    <row r="18277">
      <c r="A18277" s="2" t="s">
        <v>18110</v>
      </c>
      <c r="B18277" s="2">
        <v>1.0</v>
      </c>
      <c r="C18277" t="str">
        <f>IFERROR(__xludf.DUMMYFUNCTION("TO_TEXT(B18277)"),"1")</f>
        <v>1</v>
      </c>
    </row>
    <row r="18278">
      <c r="A18278" s="2" t="s">
        <v>18111</v>
      </c>
      <c r="B18278" s="2">
        <v>1.0</v>
      </c>
      <c r="C18278" t="str">
        <f>IFERROR(__xludf.DUMMYFUNCTION("TO_TEXT(B18278)"),"1")</f>
        <v>1</v>
      </c>
    </row>
    <row r="18279">
      <c r="A18279" s="2" t="s">
        <v>18112</v>
      </c>
      <c r="B18279" s="2">
        <v>1.0</v>
      </c>
      <c r="C18279" t="str">
        <f>IFERROR(__xludf.DUMMYFUNCTION("TO_TEXT(B18279)"),"1")</f>
        <v>1</v>
      </c>
    </row>
    <row r="18280">
      <c r="A18280" s="2" t="s">
        <v>18113</v>
      </c>
      <c r="B18280" s="2">
        <v>1.0</v>
      </c>
      <c r="C18280" t="str">
        <f>IFERROR(__xludf.DUMMYFUNCTION("TO_TEXT(B18280)"),"1")</f>
        <v>1</v>
      </c>
    </row>
    <row r="18281">
      <c r="A18281" s="2" t="s">
        <v>18114</v>
      </c>
      <c r="B18281" s="2">
        <v>1.0</v>
      </c>
      <c r="C18281" t="str">
        <f>IFERROR(__xludf.DUMMYFUNCTION("TO_TEXT(B18281)"),"1")</f>
        <v>1</v>
      </c>
    </row>
    <row r="18282">
      <c r="A18282" s="2" t="s">
        <v>18115</v>
      </c>
      <c r="B18282" s="2">
        <v>1.0</v>
      </c>
      <c r="C18282" t="str">
        <f>IFERROR(__xludf.DUMMYFUNCTION("TO_TEXT(B18282)"),"1")</f>
        <v>1</v>
      </c>
    </row>
    <row r="18283">
      <c r="A18283" s="2" t="s">
        <v>18116</v>
      </c>
      <c r="B18283" s="2">
        <v>1.0</v>
      </c>
      <c r="C18283" t="str">
        <f>IFERROR(__xludf.DUMMYFUNCTION("TO_TEXT(B18283)"),"1")</f>
        <v>1</v>
      </c>
    </row>
    <row r="18284">
      <c r="A18284" s="2" t="s">
        <v>18117</v>
      </c>
      <c r="B18284" s="2">
        <v>1.0</v>
      </c>
      <c r="C18284" t="str">
        <f>IFERROR(__xludf.DUMMYFUNCTION("TO_TEXT(B18284)"),"1")</f>
        <v>1</v>
      </c>
    </row>
    <row r="18285">
      <c r="A18285" s="2" t="s">
        <v>18118</v>
      </c>
      <c r="B18285" s="2">
        <v>1.0</v>
      </c>
      <c r="C18285" t="str">
        <f>IFERROR(__xludf.DUMMYFUNCTION("TO_TEXT(B18285)"),"1")</f>
        <v>1</v>
      </c>
    </row>
    <row r="18286">
      <c r="A18286" s="2" t="s">
        <v>18119</v>
      </c>
      <c r="B18286" s="2">
        <v>1.0</v>
      </c>
      <c r="C18286" t="str">
        <f>IFERROR(__xludf.DUMMYFUNCTION("TO_TEXT(B18286)"),"1")</f>
        <v>1</v>
      </c>
    </row>
    <row r="18287">
      <c r="A18287" s="2" t="s">
        <v>18120</v>
      </c>
      <c r="B18287" s="2">
        <v>1.0</v>
      </c>
      <c r="C18287" t="str">
        <f>IFERROR(__xludf.DUMMYFUNCTION("TO_TEXT(B18287)"),"1")</f>
        <v>1</v>
      </c>
    </row>
    <row r="18288">
      <c r="A18288" s="2" t="s">
        <v>18121</v>
      </c>
      <c r="B18288" s="2">
        <v>1.0</v>
      </c>
      <c r="C18288" t="str">
        <f>IFERROR(__xludf.DUMMYFUNCTION("TO_TEXT(B18288)"),"1")</f>
        <v>1</v>
      </c>
    </row>
    <row r="18289">
      <c r="A18289" s="2" t="s">
        <v>18122</v>
      </c>
      <c r="B18289" s="2">
        <v>1.0</v>
      </c>
      <c r="C18289" t="str">
        <f>IFERROR(__xludf.DUMMYFUNCTION("TO_TEXT(B18289)"),"1")</f>
        <v>1</v>
      </c>
    </row>
    <row r="18290">
      <c r="A18290" s="2" t="s">
        <v>18123</v>
      </c>
      <c r="B18290" s="2">
        <v>1.0</v>
      </c>
      <c r="C18290" t="str">
        <f>IFERROR(__xludf.DUMMYFUNCTION("TO_TEXT(B18290)"),"1")</f>
        <v>1</v>
      </c>
    </row>
    <row r="18291">
      <c r="A18291" s="2" t="s">
        <v>18124</v>
      </c>
      <c r="B18291" s="2">
        <v>1.0</v>
      </c>
      <c r="C18291" t="str">
        <f>IFERROR(__xludf.DUMMYFUNCTION("TO_TEXT(B18291)"),"1")</f>
        <v>1</v>
      </c>
    </row>
    <row r="18292">
      <c r="A18292" s="2" t="s">
        <v>18125</v>
      </c>
      <c r="B18292" s="2">
        <v>1.0</v>
      </c>
      <c r="C18292" t="str">
        <f>IFERROR(__xludf.DUMMYFUNCTION("TO_TEXT(B18292)"),"1")</f>
        <v>1</v>
      </c>
    </row>
    <row r="18293">
      <c r="A18293" s="2" t="s">
        <v>18126</v>
      </c>
      <c r="B18293" s="2">
        <v>1.0</v>
      </c>
      <c r="C18293" t="str">
        <f>IFERROR(__xludf.DUMMYFUNCTION("TO_TEXT(B18293)"),"1")</f>
        <v>1</v>
      </c>
    </row>
    <row r="18294">
      <c r="A18294" s="2" t="s">
        <v>18127</v>
      </c>
      <c r="B18294" s="2">
        <v>1.0</v>
      </c>
      <c r="C18294" t="str">
        <f>IFERROR(__xludf.DUMMYFUNCTION("TO_TEXT(B18294)"),"1")</f>
        <v>1</v>
      </c>
    </row>
    <row r="18295">
      <c r="A18295" s="2" t="s">
        <v>18128</v>
      </c>
      <c r="B18295" s="2">
        <v>1.0</v>
      </c>
      <c r="C18295" t="str">
        <f>IFERROR(__xludf.DUMMYFUNCTION("TO_TEXT(B18295)"),"1")</f>
        <v>1</v>
      </c>
    </row>
    <row r="18296">
      <c r="A18296" s="2" t="s">
        <v>18129</v>
      </c>
      <c r="B18296" s="2">
        <v>1.0</v>
      </c>
      <c r="C18296" t="str">
        <f>IFERROR(__xludf.DUMMYFUNCTION("TO_TEXT(B18296)"),"1")</f>
        <v>1</v>
      </c>
    </row>
    <row r="18297">
      <c r="A18297" s="2" t="s">
        <v>18130</v>
      </c>
      <c r="B18297" s="2">
        <v>1.0</v>
      </c>
      <c r="C18297" t="str">
        <f>IFERROR(__xludf.DUMMYFUNCTION("TO_TEXT(B18297)"),"1")</f>
        <v>1</v>
      </c>
    </row>
    <row r="18298">
      <c r="A18298" s="2" t="s">
        <v>18131</v>
      </c>
      <c r="B18298" s="2">
        <v>1.0</v>
      </c>
      <c r="C18298" t="str">
        <f>IFERROR(__xludf.DUMMYFUNCTION("TO_TEXT(B18298)"),"1")</f>
        <v>1</v>
      </c>
    </row>
    <row r="18299">
      <c r="A18299" s="2" t="s">
        <v>18132</v>
      </c>
      <c r="B18299" s="2">
        <v>1.0</v>
      </c>
      <c r="C18299" t="str">
        <f>IFERROR(__xludf.DUMMYFUNCTION("TO_TEXT(B18299)"),"1")</f>
        <v>1</v>
      </c>
    </row>
    <row r="18300">
      <c r="A18300" s="2" t="s">
        <v>18133</v>
      </c>
      <c r="B18300" s="2">
        <v>1.0</v>
      </c>
      <c r="C18300" t="str">
        <f>IFERROR(__xludf.DUMMYFUNCTION("TO_TEXT(B18300)"),"1")</f>
        <v>1</v>
      </c>
    </row>
    <row r="18301">
      <c r="A18301" s="2" t="s">
        <v>18134</v>
      </c>
      <c r="B18301" s="2">
        <v>1.0</v>
      </c>
      <c r="C18301" t="str">
        <f>IFERROR(__xludf.DUMMYFUNCTION("TO_TEXT(B18301)"),"1")</f>
        <v>1</v>
      </c>
    </row>
    <row r="18302">
      <c r="A18302" s="2" t="s">
        <v>18135</v>
      </c>
      <c r="B18302" s="2">
        <v>1.0</v>
      </c>
      <c r="C18302" t="str">
        <f>IFERROR(__xludf.DUMMYFUNCTION("TO_TEXT(B18302)"),"1")</f>
        <v>1</v>
      </c>
    </row>
    <row r="18303">
      <c r="A18303" s="2" t="s">
        <v>18136</v>
      </c>
      <c r="B18303" s="2">
        <v>1.0</v>
      </c>
      <c r="C18303" t="str">
        <f>IFERROR(__xludf.DUMMYFUNCTION("TO_TEXT(B18303)"),"1")</f>
        <v>1</v>
      </c>
    </row>
    <row r="18304">
      <c r="A18304" s="2" t="s">
        <v>18137</v>
      </c>
      <c r="B18304" s="2">
        <v>1.0</v>
      </c>
      <c r="C18304" t="str">
        <f>IFERROR(__xludf.DUMMYFUNCTION("TO_TEXT(B18304)"),"1")</f>
        <v>1</v>
      </c>
    </row>
    <row r="18305">
      <c r="A18305" s="2" t="s">
        <v>18138</v>
      </c>
      <c r="B18305" s="2">
        <v>1.0</v>
      </c>
      <c r="C18305" t="str">
        <f>IFERROR(__xludf.DUMMYFUNCTION("TO_TEXT(B18305)"),"1")</f>
        <v>1</v>
      </c>
    </row>
    <row r="18306">
      <c r="A18306" s="2" t="s">
        <v>18139</v>
      </c>
      <c r="B18306" s="2">
        <v>1.0</v>
      </c>
      <c r="C18306" t="str">
        <f>IFERROR(__xludf.DUMMYFUNCTION("TO_TEXT(B18306)"),"1")</f>
        <v>1</v>
      </c>
    </row>
    <row r="18307">
      <c r="A18307" s="2" t="s">
        <v>18140</v>
      </c>
      <c r="B18307" s="2">
        <v>1.0</v>
      </c>
      <c r="C18307" t="str">
        <f>IFERROR(__xludf.DUMMYFUNCTION("TO_TEXT(B18307)"),"1")</f>
        <v>1</v>
      </c>
    </row>
    <row r="18308">
      <c r="A18308" s="2" t="s">
        <v>18141</v>
      </c>
      <c r="B18308" s="2">
        <v>1.0</v>
      </c>
      <c r="C18308" t="str">
        <f>IFERROR(__xludf.DUMMYFUNCTION("TO_TEXT(B18308)"),"1")</f>
        <v>1</v>
      </c>
    </row>
    <row r="18309">
      <c r="A18309" s="2" t="s">
        <v>18142</v>
      </c>
      <c r="B18309" s="2">
        <v>1.0</v>
      </c>
      <c r="C18309" t="str">
        <f>IFERROR(__xludf.DUMMYFUNCTION("TO_TEXT(B18309)"),"1")</f>
        <v>1</v>
      </c>
    </row>
    <row r="18310">
      <c r="A18310" s="2" t="s">
        <v>18143</v>
      </c>
      <c r="B18310" s="2">
        <v>1.0</v>
      </c>
      <c r="C18310" t="str">
        <f>IFERROR(__xludf.DUMMYFUNCTION("TO_TEXT(B18310)"),"1")</f>
        <v>1</v>
      </c>
    </row>
    <row r="18311">
      <c r="A18311" s="2" t="s">
        <v>18144</v>
      </c>
      <c r="B18311" s="2">
        <v>1.0</v>
      </c>
      <c r="C18311" t="str">
        <f>IFERROR(__xludf.DUMMYFUNCTION("TO_TEXT(B18311)"),"1")</f>
        <v>1</v>
      </c>
    </row>
    <row r="18312">
      <c r="A18312" s="2" t="s">
        <v>18145</v>
      </c>
      <c r="B18312" s="2">
        <v>1.0</v>
      </c>
      <c r="C18312" t="str">
        <f>IFERROR(__xludf.DUMMYFUNCTION("TO_TEXT(B18312)"),"1")</f>
        <v>1</v>
      </c>
    </row>
    <row r="18313">
      <c r="A18313" s="2" t="s">
        <v>18146</v>
      </c>
      <c r="B18313" s="2">
        <v>1.0</v>
      </c>
      <c r="C18313" t="str">
        <f>IFERROR(__xludf.DUMMYFUNCTION("TO_TEXT(B18313)"),"1")</f>
        <v>1</v>
      </c>
    </row>
    <row r="18314">
      <c r="A18314" s="2" t="s">
        <v>18147</v>
      </c>
      <c r="B18314" s="2">
        <v>1.0</v>
      </c>
      <c r="C18314" t="str">
        <f>IFERROR(__xludf.DUMMYFUNCTION("TO_TEXT(B18314)"),"1")</f>
        <v>1</v>
      </c>
    </row>
    <row r="18315">
      <c r="A18315" s="2" t="s">
        <v>18148</v>
      </c>
      <c r="B18315" s="2">
        <v>1.0</v>
      </c>
      <c r="C18315" t="str">
        <f>IFERROR(__xludf.DUMMYFUNCTION("TO_TEXT(B18315)"),"1")</f>
        <v>1</v>
      </c>
    </row>
    <row r="18316">
      <c r="A18316" s="2" t="s">
        <v>18149</v>
      </c>
      <c r="B18316" s="2">
        <v>1.0</v>
      </c>
      <c r="C18316" t="str">
        <f>IFERROR(__xludf.DUMMYFUNCTION("TO_TEXT(B18316)"),"1")</f>
        <v>1</v>
      </c>
    </row>
    <row r="18317">
      <c r="A18317" s="2" t="s">
        <v>18150</v>
      </c>
      <c r="B18317" s="2">
        <v>1.0</v>
      </c>
      <c r="C18317" t="str">
        <f>IFERROR(__xludf.DUMMYFUNCTION("TO_TEXT(B18317)"),"1")</f>
        <v>1</v>
      </c>
    </row>
    <row r="18318">
      <c r="A18318" s="2" t="s">
        <v>18151</v>
      </c>
      <c r="B18318" s="2">
        <v>1.0</v>
      </c>
      <c r="C18318" t="str">
        <f>IFERROR(__xludf.DUMMYFUNCTION("TO_TEXT(B18318)"),"1")</f>
        <v>1</v>
      </c>
    </row>
    <row r="18319">
      <c r="A18319" s="2" t="s">
        <v>18152</v>
      </c>
      <c r="B18319" s="2">
        <v>1.0</v>
      </c>
      <c r="C18319" t="str">
        <f>IFERROR(__xludf.DUMMYFUNCTION("TO_TEXT(B18319)"),"1")</f>
        <v>1</v>
      </c>
    </row>
    <row r="18320">
      <c r="A18320" s="2" t="s">
        <v>18153</v>
      </c>
      <c r="B18320" s="2">
        <v>1.0</v>
      </c>
      <c r="C18320" t="str">
        <f>IFERROR(__xludf.DUMMYFUNCTION("TO_TEXT(B18320)"),"1")</f>
        <v>1</v>
      </c>
    </row>
    <row r="18321">
      <c r="A18321" s="2" t="s">
        <v>18154</v>
      </c>
      <c r="B18321" s="2">
        <v>1.0</v>
      </c>
      <c r="C18321" t="str">
        <f>IFERROR(__xludf.DUMMYFUNCTION("TO_TEXT(B18321)"),"1")</f>
        <v>1</v>
      </c>
    </row>
    <row r="18322">
      <c r="A18322" s="2" t="s">
        <v>18155</v>
      </c>
      <c r="B18322" s="2">
        <v>1.0</v>
      </c>
      <c r="C18322" t="str">
        <f>IFERROR(__xludf.DUMMYFUNCTION("TO_TEXT(B18322)"),"1")</f>
        <v>1</v>
      </c>
    </row>
    <row r="18323">
      <c r="A18323" s="2" t="s">
        <v>18156</v>
      </c>
      <c r="B18323" s="2">
        <v>1.0</v>
      </c>
      <c r="C18323" t="str">
        <f>IFERROR(__xludf.DUMMYFUNCTION("TO_TEXT(B18323)"),"1")</f>
        <v>1</v>
      </c>
    </row>
    <row r="18324">
      <c r="A18324" s="2" t="s">
        <v>18157</v>
      </c>
      <c r="B18324" s="2">
        <v>1.0</v>
      </c>
      <c r="C18324" t="str">
        <f>IFERROR(__xludf.DUMMYFUNCTION("TO_TEXT(B18324)"),"1")</f>
        <v>1</v>
      </c>
    </row>
    <row r="18325">
      <c r="A18325" s="2" t="s">
        <v>18158</v>
      </c>
      <c r="B18325" s="2">
        <v>1.0</v>
      </c>
      <c r="C18325" t="str">
        <f>IFERROR(__xludf.DUMMYFUNCTION("TO_TEXT(B18325)"),"1")</f>
        <v>1</v>
      </c>
    </row>
    <row r="18326">
      <c r="A18326" s="2" t="s">
        <v>18159</v>
      </c>
      <c r="B18326" s="2">
        <v>1.0</v>
      </c>
      <c r="C18326" t="str">
        <f>IFERROR(__xludf.DUMMYFUNCTION("TO_TEXT(B18326)"),"1")</f>
        <v>1</v>
      </c>
    </row>
    <row r="18327">
      <c r="A18327" s="2" t="s">
        <v>18160</v>
      </c>
      <c r="B18327" s="2">
        <v>1.0</v>
      </c>
      <c r="C18327" t="str">
        <f>IFERROR(__xludf.DUMMYFUNCTION("TO_TEXT(B18327)"),"1")</f>
        <v>1</v>
      </c>
    </row>
    <row r="18328">
      <c r="A18328" s="2" t="s">
        <v>18161</v>
      </c>
      <c r="B18328" s="2">
        <v>1.0</v>
      </c>
      <c r="C18328" t="str">
        <f>IFERROR(__xludf.DUMMYFUNCTION("TO_TEXT(B18328)"),"1")</f>
        <v>1</v>
      </c>
    </row>
    <row r="18329">
      <c r="A18329" s="2" t="s">
        <v>18162</v>
      </c>
      <c r="B18329" s="2">
        <v>1.0</v>
      </c>
      <c r="C18329" t="str">
        <f>IFERROR(__xludf.DUMMYFUNCTION("TO_TEXT(B18329)"),"1")</f>
        <v>1</v>
      </c>
    </row>
    <row r="18330">
      <c r="A18330" s="2" t="s">
        <v>18163</v>
      </c>
      <c r="B18330" s="2">
        <v>1.0</v>
      </c>
      <c r="C18330" t="str">
        <f>IFERROR(__xludf.DUMMYFUNCTION("TO_TEXT(B18330)"),"1")</f>
        <v>1</v>
      </c>
    </row>
    <row r="18331">
      <c r="A18331" s="2" t="s">
        <v>18164</v>
      </c>
      <c r="B18331" s="2">
        <v>1.0</v>
      </c>
      <c r="C18331" t="str">
        <f>IFERROR(__xludf.DUMMYFUNCTION("TO_TEXT(B18331)"),"1")</f>
        <v>1</v>
      </c>
    </row>
    <row r="18332">
      <c r="A18332" s="2" t="s">
        <v>18165</v>
      </c>
      <c r="B18332" s="2">
        <v>1.0</v>
      </c>
      <c r="C18332" t="str">
        <f>IFERROR(__xludf.DUMMYFUNCTION("TO_TEXT(B18332)"),"1")</f>
        <v>1</v>
      </c>
    </row>
    <row r="18333">
      <c r="A18333" s="2" t="s">
        <v>18166</v>
      </c>
      <c r="B18333" s="2">
        <v>1.0</v>
      </c>
      <c r="C18333" t="str">
        <f>IFERROR(__xludf.DUMMYFUNCTION("TO_TEXT(B18333)"),"1")</f>
        <v>1</v>
      </c>
    </row>
    <row r="18334">
      <c r="A18334" s="2" t="s">
        <v>18167</v>
      </c>
      <c r="B18334" s="2">
        <v>1.0</v>
      </c>
      <c r="C18334" t="str">
        <f>IFERROR(__xludf.DUMMYFUNCTION("TO_TEXT(B18334)"),"1")</f>
        <v>1</v>
      </c>
    </row>
    <row r="18335">
      <c r="A18335" s="2" t="s">
        <v>18168</v>
      </c>
      <c r="B18335" s="2">
        <v>1.0</v>
      </c>
      <c r="C18335" t="str">
        <f>IFERROR(__xludf.DUMMYFUNCTION("TO_TEXT(B18335)"),"1")</f>
        <v>1</v>
      </c>
    </row>
    <row r="18336">
      <c r="A18336" s="2" t="s">
        <v>18169</v>
      </c>
      <c r="B18336" s="2">
        <v>1.0</v>
      </c>
      <c r="C18336" t="str">
        <f>IFERROR(__xludf.DUMMYFUNCTION("TO_TEXT(B18336)"),"1")</f>
        <v>1</v>
      </c>
    </row>
    <row r="18337">
      <c r="A18337" s="2" t="s">
        <v>18170</v>
      </c>
      <c r="B18337" s="2">
        <v>1.0</v>
      </c>
      <c r="C18337" t="str">
        <f>IFERROR(__xludf.DUMMYFUNCTION("TO_TEXT(B18337)"),"1")</f>
        <v>1</v>
      </c>
    </row>
    <row r="18338">
      <c r="A18338" s="2" t="s">
        <v>18171</v>
      </c>
      <c r="B18338" s="2">
        <v>1.0</v>
      </c>
      <c r="C18338" t="str">
        <f>IFERROR(__xludf.DUMMYFUNCTION("TO_TEXT(B18338)"),"1")</f>
        <v>1</v>
      </c>
    </row>
    <row r="18339">
      <c r="A18339" s="2" t="s">
        <v>18172</v>
      </c>
      <c r="B18339" s="2">
        <v>1.0</v>
      </c>
      <c r="C18339" t="str">
        <f>IFERROR(__xludf.DUMMYFUNCTION("TO_TEXT(B18339)"),"1")</f>
        <v>1</v>
      </c>
    </row>
    <row r="18340">
      <c r="A18340" s="2" t="s">
        <v>18173</v>
      </c>
      <c r="B18340" s="2">
        <v>1.0</v>
      </c>
      <c r="C18340" t="str">
        <f>IFERROR(__xludf.DUMMYFUNCTION("TO_TEXT(B18340)"),"1")</f>
        <v>1</v>
      </c>
    </row>
    <row r="18341">
      <c r="A18341" s="2" t="s">
        <v>18174</v>
      </c>
      <c r="B18341" s="2">
        <v>1.0</v>
      </c>
      <c r="C18341" t="str">
        <f>IFERROR(__xludf.DUMMYFUNCTION("TO_TEXT(B18341)"),"1")</f>
        <v>1</v>
      </c>
    </row>
    <row r="18342">
      <c r="A18342" s="2" t="s">
        <v>18175</v>
      </c>
      <c r="B18342" s="2">
        <v>1.0</v>
      </c>
      <c r="C18342" t="str">
        <f>IFERROR(__xludf.DUMMYFUNCTION("TO_TEXT(B18342)"),"1")</f>
        <v>1</v>
      </c>
    </row>
    <row r="18343">
      <c r="A18343" s="2" t="s">
        <v>18176</v>
      </c>
      <c r="B18343" s="2">
        <v>1.0</v>
      </c>
      <c r="C18343" t="str">
        <f>IFERROR(__xludf.DUMMYFUNCTION("TO_TEXT(B18343)"),"1")</f>
        <v>1</v>
      </c>
    </row>
    <row r="18344">
      <c r="A18344" s="2" t="s">
        <v>18177</v>
      </c>
      <c r="B18344" s="2">
        <v>1.0</v>
      </c>
      <c r="C18344" t="str">
        <f>IFERROR(__xludf.DUMMYFUNCTION("TO_TEXT(B18344)"),"1")</f>
        <v>1</v>
      </c>
    </row>
    <row r="18345">
      <c r="A18345" s="2" t="s">
        <v>18178</v>
      </c>
      <c r="B18345" s="2">
        <v>1.0</v>
      </c>
      <c r="C18345" t="str">
        <f>IFERROR(__xludf.DUMMYFUNCTION("TO_TEXT(B18345)"),"1")</f>
        <v>1</v>
      </c>
    </row>
    <row r="18346">
      <c r="A18346" s="2" t="s">
        <v>18179</v>
      </c>
      <c r="B18346" s="2">
        <v>1.0</v>
      </c>
      <c r="C18346" t="str">
        <f>IFERROR(__xludf.DUMMYFUNCTION("TO_TEXT(B18346)"),"1")</f>
        <v>1</v>
      </c>
    </row>
    <row r="18347">
      <c r="A18347" s="2" t="s">
        <v>18180</v>
      </c>
      <c r="B18347" s="2">
        <v>1.0</v>
      </c>
      <c r="C18347" t="str">
        <f>IFERROR(__xludf.DUMMYFUNCTION("TO_TEXT(B18347)"),"1")</f>
        <v>1</v>
      </c>
    </row>
    <row r="18348">
      <c r="A18348" s="2" t="s">
        <v>18181</v>
      </c>
      <c r="B18348" s="2">
        <v>1.0</v>
      </c>
      <c r="C18348" t="str">
        <f>IFERROR(__xludf.DUMMYFUNCTION("TO_TEXT(B18348)"),"1")</f>
        <v>1</v>
      </c>
    </row>
    <row r="18349">
      <c r="A18349" s="2" t="s">
        <v>18182</v>
      </c>
      <c r="B18349" s="2">
        <v>1.0</v>
      </c>
      <c r="C18349" t="str">
        <f>IFERROR(__xludf.DUMMYFUNCTION("TO_TEXT(B18349)"),"1")</f>
        <v>1</v>
      </c>
    </row>
    <row r="18350">
      <c r="A18350" s="2" t="s">
        <v>18183</v>
      </c>
      <c r="B18350" s="2">
        <v>1.0</v>
      </c>
      <c r="C18350" t="str">
        <f>IFERROR(__xludf.DUMMYFUNCTION("TO_TEXT(B18350)"),"1")</f>
        <v>1</v>
      </c>
    </row>
    <row r="18351">
      <c r="A18351" s="2" t="s">
        <v>18184</v>
      </c>
      <c r="B18351" s="2">
        <v>1.0</v>
      </c>
      <c r="C18351" t="str">
        <f>IFERROR(__xludf.DUMMYFUNCTION("TO_TEXT(B18351)"),"1")</f>
        <v>1</v>
      </c>
    </row>
    <row r="18352">
      <c r="A18352" s="2" t="s">
        <v>18185</v>
      </c>
      <c r="B18352" s="2">
        <v>1.0</v>
      </c>
      <c r="C18352" t="str">
        <f>IFERROR(__xludf.DUMMYFUNCTION("TO_TEXT(B18352)"),"1")</f>
        <v>1</v>
      </c>
    </row>
    <row r="18353">
      <c r="A18353" s="2" t="s">
        <v>18186</v>
      </c>
      <c r="B18353" s="2">
        <v>1.0</v>
      </c>
      <c r="C18353" t="str">
        <f>IFERROR(__xludf.DUMMYFUNCTION("TO_TEXT(B18353)"),"1")</f>
        <v>1</v>
      </c>
    </row>
    <row r="18354">
      <c r="A18354" s="2" t="s">
        <v>18187</v>
      </c>
      <c r="B18354" s="2">
        <v>1.0</v>
      </c>
      <c r="C18354" t="str">
        <f>IFERROR(__xludf.DUMMYFUNCTION("TO_TEXT(B18354)"),"1")</f>
        <v>1</v>
      </c>
    </row>
    <row r="18355">
      <c r="A18355" s="2" t="s">
        <v>18188</v>
      </c>
      <c r="B18355" s="2">
        <v>1.0</v>
      </c>
      <c r="C18355" t="str">
        <f>IFERROR(__xludf.DUMMYFUNCTION("TO_TEXT(B18355)"),"1")</f>
        <v>1</v>
      </c>
    </row>
    <row r="18356">
      <c r="A18356" s="2" t="s">
        <v>18189</v>
      </c>
      <c r="B18356" s="2">
        <v>1.0</v>
      </c>
      <c r="C18356" t="str">
        <f>IFERROR(__xludf.DUMMYFUNCTION("TO_TEXT(B18356)"),"1")</f>
        <v>1</v>
      </c>
    </row>
    <row r="18357">
      <c r="A18357" s="2" t="s">
        <v>18190</v>
      </c>
      <c r="B18357" s="2">
        <v>1.0</v>
      </c>
      <c r="C18357" t="str">
        <f>IFERROR(__xludf.DUMMYFUNCTION("TO_TEXT(B18357)"),"1")</f>
        <v>1</v>
      </c>
    </row>
    <row r="18358">
      <c r="A18358" s="2" t="s">
        <v>18191</v>
      </c>
      <c r="B18358" s="2">
        <v>1.0</v>
      </c>
      <c r="C18358" t="str">
        <f>IFERROR(__xludf.DUMMYFUNCTION("TO_TEXT(B18358)"),"1")</f>
        <v>1</v>
      </c>
    </row>
    <row r="18359">
      <c r="A18359" s="2" t="s">
        <v>18192</v>
      </c>
      <c r="B18359" s="2">
        <v>1.0</v>
      </c>
      <c r="C18359" t="str">
        <f>IFERROR(__xludf.DUMMYFUNCTION("TO_TEXT(B18359)"),"1")</f>
        <v>1</v>
      </c>
    </row>
    <row r="18360">
      <c r="A18360" s="2" t="s">
        <v>18193</v>
      </c>
      <c r="B18360" s="2">
        <v>1.0</v>
      </c>
      <c r="C18360" t="str">
        <f>IFERROR(__xludf.DUMMYFUNCTION("TO_TEXT(B18360)"),"1")</f>
        <v>1</v>
      </c>
    </row>
    <row r="18361">
      <c r="A18361" s="2" t="s">
        <v>18194</v>
      </c>
      <c r="B18361" s="2">
        <v>1.0</v>
      </c>
      <c r="C18361" t="str">
        <f>IFERROR(__xludf.DUMMYFUNCTION("TO_TEXT(B18361)"),"1")</f>
        <v>1</v>
      </c>
    </row>
    <row r="18362">
      <c r="A18362" s="2" t="s">
        <v>18195</v>
      </c>
      <c r="B18362" s="2">
        <v>1.0</v>
      </c>
      <c r="C18362" t="str">
        <f>IFERROR(__xludf.DUMMYFUNCTION("TO_TEXT(B18362)"),"1")</f>
        <v>1</v>
      </c>
    </row>
    <row r="18363">
      <c r="A18363" s="2" t="s">
        <v>18196</v>
      </c>
      <c r="B18363" s="2">
        <v>1.0</v>
      </c>
      <c r="C18363" t="str">
        <f>IFERROR(__xludf.DUMMYFUNCTION("TO_TEXT(B18363)"),"1")</f>
        <v>1</v>
      </c>
    </row>
    <row r="18364">
      <c r="A18364" s="2" t="s">
        <v>18197</v>
      </c>
      <c r="B18364" s="2">
        <v>1.0</v>
      </c>
      <c r="C18364" t="str">
        <f>IFERROR(__xludf.DUMMYFUNCTION("TO_TEXT(B18364)"),"1")</f>
        <v>1</v>
      </c>
    </row>
    <row r="18365">
      <c r="A18365" s="2" t="s">
        <v>18198</v>
      </c>
      <c r="B18365" s="2">
        <v>1.0</v>
      </c>
      <c r="C18365" t="str">
        <f>IFERROR(__xludf.DUMMYFUNCTION("TO_TEXT(B18365)"),"1")</f>
        <v>1</v>
      </c>
    </row>
    <row r="18366">
      <c r="A18366" s="2" t="s">
        <v>18199</v>
      </c>
      <c r="B18366" s="2">
        <v>1.0</v>
      </c>
      <c r="C18366" t="str">
        <f>IFERROR(__xludf.DUMMYFUNCTION("TO_TEXT(B18366)"),"1")</f>
        <v>1</v>
      </c>
    </row>
    <row r="18367">
      <c r="A18367" s="2" t="s">
        <v>18200</v>
      </c>
      <c r="B18367" s="2">
        <v>1.0</v>
      </c>
      <c r="C18367" t="str">
        <f>IFERROR(__xludf.DUMMYFUNCTION("TO_TEXT(B18367)"),"1")</f>
        <v>1</v>
      </c>
    </row>
    <row r="18368">
      <c r="A18368" s="2" t="s">
        <v>18201</v>
      </c>
      <c r="B18368" s="2">
        <v>1.0</v>
      </c>
      <c r="C18368" t="str">
        <f>IFERROR(__xludf.DUMMYFUNCTION("TO_TEXT(B18368)"),"1")</f>
        <v>1</v>
      </c>
    </row>
    <row r="18369">
      <c r="A18369" s="2" t="s">
        <v>18202</v>
      </c>
      <c r="B18369" s="2">
        <v>1.0</v>
      </c>
      <c r="C18369" t="str">
        <f>IFERROR(__xludf.DUMMYFUNCTION("TO_TEXT(B18369)"),"1")</f>
        <v>1</v>
      </c>
    </row>
    <row r="18370">
      <c r="A18370" s="2" t="s">
        <v>18203</v>
      </c>
      <c r="B18370" s="2">
        <v>1.0</v>
      </c>
      <c r="C18370" t="str">
        <f>IFERROR(__xludf.DUMMYFUNCTION("TO_TEXT(B18370)"),"1")</f>
        <v>1</v>
      </c>
    </row>
    <row r="18371">
      <c r="A18371" s="2" t="s">
        <v>18204</v>
      </c>
      <c r="B18371" s="2">
        <v>1.0</v>
      </c>
      <c r="C18371" t="str">
        <f>IFERROR(__xludf.DUMMYFUNCTION("TO_TEXT(B18371)"),"1")</f>
        <v>1</v>
      </c>
    </row>
    <row r="18372">
      <c r="A18372" s="2" t="s">
        <v>18205</v>
      </c>
      <c r="B18372" s="2">
        <v>1.0</v>
      </c>
      <c r="C18372" t="str">
        <f>IFERROR(__xludf.DUMMYFUNCTION("TO_TEXT(B18372)"),"1")</f>
        <v>1</v>
      </c>
    </row>
    <row r="18373">
      <c r="A18373" s="2" t="s">
        <v>18206</v>
      </c>
      <c r="B18373" s="2">
        <v>1.0</v>
      </c>
      <c r="C18373" t="str">
        <f>IFERROR(__xludf.DUMMYFUNCTION("TO_TEXT(B18373)"),"1")</f>
        <v>1</v>
      </c>
    </row>
    <row r="18374">
      <c r="A18374" s="2" t="s">
        <v>18207</v>
      </c>
      <c r="B18374" s="2">
        <v>1.0</v>
      </c>
      <c r="C18374" t="str">
        <f>IFERROR(__xludf.DUMMYFUNCTION("TO_TEXT(B18374)"),"1")</f>
        <v>1</v>
      </c>
    </row>
    <row r="18375">
      <c r="A18375" s="2" t="s">
        <v>18208</v>
      </c>
      <c r="B18375" s="2">
        <v>1.0</v>
      </c>
      <c r="C18375" t="str">
        <f>IFERROR(__xludf.DUMMYFUNCTION("TO_TEXT(B18375)"),"1")</f>
        <v>1</v>
      </c>
    </row>
    <row r="18376">
      <c r="A18376" s="2" t="s">
        <v>18209</v>
      </c>
      <c r="B18376" s="2">
        <v>1.0</v>
      </c>
      <c r="C18376" t="str">
        <f>IFERROR(__xludf.DUMMYFUNCTION("TO_TEXT(B18376)"),"1")</f>
        <v>1</v>
      </c>
    </row>
    <row r="18377">
      <c r="A18377" s="2" t="s">
        <v>18210</v>
      </c>
      <c r="B18377" s="2">
        <v>1.0</v>
      </c>
      <c r="C18377" t="str">
        <f>IFERROR(__xludf.DUMMYFUNCTION("TO_TEXT(B18377)"),"1")</f>
        <v>1</v>
      </c>
    </row>
    <row r="18378">
      <c r="A18378" s="2" t="s">
        <v>18211</v>
      </c>
      <c r="B18378" s="2">
        <v>1.0</v>
      </c>
      <c r="C18378" t="str">
        <f>IFERROR(__xludf.DUMMYFUNCTION("TO_TEXT(B18378)"),"1")</f>
        <v>1</v>
      </c>
    </row>
    <row r="18379">
      <c r="A18379" s="2" t="s">
        <v>18212</v>
      </c>
      <c r="B18379" s="2">
        <v>1.0</v>
      </c>
      <c r="C18379" t="str">
        <f>IFERROR(__xludf.DUMMYFUNCTION("TO_TEXT(B18379)"),"1")</f>
        <v>1</v>
      </c>
    </row>
    <row r="18380">
      <c r="A18380" s="2" t="s">
        <v>18213</v>
      </c>
      <c r="B18380" s="2">
        <v>1.0</v>
      </c>
      <c r="C18380" t="str">
        <f>IFERROR(__xludf.DUMMYFUNCTION("TO_TEXT(B18380)"),"1")</f>
        <v>1</v>
      </c>
    </row>
    <row r="18381">
      <c r="A18381" s="2" t="s">
        <v>18214</v>
      </c>
      <c r="B18381" s="2">
        <v>1.0</v>
      </c>
      <c r="C18381" t="str">
        <f>IFERROR(__xludf.DUMMYFUNCTION("TO_TEXT(B18381)"),"1")</f>
        <v>1</v>
      </c>
    </row>
    <row r="18382">
      <c r="A18382" s="2" t="s">
        <v>18215</v>
      </c>
      <c r="B18382" s="2">
        <v>1.0</v>
      </c>
      <c r="C18382" t="str">
        <f>IFERROR(__xludf.DUMMYFUNCTION("TO_TEXT(B18382)"),"1")</f>
        <v>1</v>
      </c>
    </row>
    <row r="18383">
      <c r="A18383" s="2" t="s">
        <v>18216</v>
      </c>
      <c r="B18383" s="2">
        <v>1.0</v>
      </c>
      <c r="C18383" t="str">
        <f>IFERROR(__xludf.DUMMYFUNCTION("TO_TEXT(B18383)"),"1")</f>
        <v>1</v>
      </c>
    </row>
    <row r="18384">
      <c r="A18384" s="2" t="s">
        <v>18217</v>
      </c>
      <c r="B18384" s="2">
        <v>1.0</v>
      </c>
      <c r="C18384" t="str">
        <f>IFERROR(__xludf.DUMMYFUNCTION("TO_TEXT(B18384)"),"1")</f>
        <v>1</v>
      </c>
    </row>
    <row r="18385">
      <c r="A18385" s="2" t="s">
        <v>18218</v>
      </c>
      <c r="B18385" s="2">
        <v>1.0</v>
      </c>
      <c r="C18385" t="str">
        <f>IFERROR(__xludf.DUMMYFUNCTION("TO_TEXT(B18385)"),"1")</f>
        <v>1</v>
      </c>
    </row>
    <row r="18386">
      <c r="A18386" s="2" t="s">
        <v>18219</v>
      </c>
      <c r="B18386" s="2">
        <v>1.0</v>
      </c>
      <c r="C18386" t="str">
        <f>IFERROR(__xludf.DUMMYFUNCTION("TO_TEXT(B18386)"),"1")</f>
        <v>1</v>
      </c>
    </row>
    <row r="18387">
      <c r="A18387" s="2" t="s">
        <v>18220</v>
      </c>
      <c r="B18387" s="2">
        <v>1.0</v>
      </c>
      <c r="C18387" t="str">
        <f>IFERROR(__xludf.DUMMYFUNCTION("TO_TEXT(B18387)"),"1")</f>
        <v>1</v>
      </c>
    </row>
    <row r="18388">
      <c r="A18388" s="2" t="s">
        <v>18221</v>
      </c>
      <c r="B18388" s="2">
        <v>1.0</v>
      </c>
      <c r="C18388" t="str">
        <f>IFERROR(__xludf.DUMMYFUNCTION("TO_TEXT(B18388)"),"1")</f>
        <v>1</v>
      </c>
    </row>
    <row r="18389">
      <c r="A18389" s="2" t="s">
        <v>18222</v>
      </c>
      <c r="B18389" s="2">
        <v>1.0</v>
      </c>
      <c r="C18389" t="str">
        <f>IFERROR(__xludf.DUMMYFUNCTION("TO_TEXT(B18389)"),"1")</f>
        <v>1</v>
      </c>
    </row>
    <row r="18390">
      <c r="A18390" s="2" t="s">
        <v>18223</v>
      </c>
      <c r="B18390" s="2">
        <v>1.0</v>
      </c>
      <c r="C18390" t="str">
        <f>IFERROR(__xludf.DUMMYFUNCTION("TO_TEXT(B18390)"),"1")</f>
        <v>1</v>
      </c>
    </row>
    <row r="18391">
      <c r="A18391" s="2" t="s">
        <v>18224</v>
      </c>
      <c r="B18391" s="2">
        <v>1.0</v>
      </c>
      <c r="C18391" t="str">
        <f>IFERROR(__xludf.DUMMYFUNCTION("TO_TEXT(B18391)"),"1")</f>
        <v>1</v>
      </c>
    </row>
    <row r="18392">
      <c r="A18392" s="2" t="s">
        <v>18225</v>
      </c>
      <c r="B18392" s="2">
        <v>1.0</v>
      </c>
      <c r="C18392" t="str">
        <f>IFERROR(__xludf.DUMMYFUNCTION("TO_TEXT(B18392)"),"1")</f>
        <v>1</v>
      </c>
    </row>
    <row r="18393">
      <c r="A18393" s="2" t="s">
        <v>18226</v>
      </c>
      <c r="B18393" s="2">
        <v>1.0</v>
      </c>
      <c r="C18393" t="str">
        <f>IFERROR(__xludf.DUMMYFUNCTION("TO_TEXT(B18393)"),"1")</f>
        <v>1</v>
      </c>
    </row>
    <row r="18394">
      <c r="A18394" s="2" t="s">
        <v>18227</v>
      </c>
      <c r="B18394" s="2">
        <v>1.0</v>
      </c>
      <c r="C18394" t="str">
        <f>IFERROR(__xludf.DUMMYFUNCTION("TO_TEXT(B18394)"),"1")</f>
        <v>1</v>
      </c>
    </row>
    <row r="18395">
      <c r="A18395" s="2" t="s">
        <v>18228</v>
      </c>
      <c r="B18395" s="2">
        <v>1.0</v>
      </c>
      <c r="C18395" t="str">
        <f>IFERROR(__xludf.DUMMYFUNCTION("TO_TEXT(B18395)"),"1")</f>
        <v>1</v>
      </c>
    </row>
    <row r="18396">
      <c r="A18396" s="2" t="s">
        <v>18229</v>
      </c>
      <c r="B18396" s="2">
        <v>1.0</v>
      </c>
      <c r="C18396" t="str">
        <f>IFERROR(__xludf.DUMMYFUNCTION("TO_TEXT(B18396)"),"1")</f>
        <v>1</v>
      </c>
    </row>
    <row r="18397">
      <c r="A18397" s="2" t="s">
        <v>18230</v>
      </c>
      <c r="B18397" s="2">
        <v>1.0</v>
      </c>
      <c r="C18397" t="str">
        <f>IFERROR(__xludf.DUMMYFUNCTION("TO_TEXT(B18397)"),"1")</f>
        <v>1</v>
      </c>
    </row>
    <row r="18398">
      <c r="A18398" s="2" t="s">
        <v>18231</v>
      </c>
      <c r="B18398" s="2">
        <v>1.0</v>
      </c>
      <c r="C18398" t="str">
        <f>IFERROR(__xludf.DUMMYFUNCTION("TO_TEXT(B18398)"),"1")</f>
        <v>1</v>
      </c>
    </row>
    <row r="18399">
      <c r="A18399" s="2" t="s">
        <v>18232</v>
      </c>
      <c r="B18399" s="2">
        <v>1.0</v>
      </c>
      <c r="C18399" t="str">
        <f>IFERROR(__xludf.DUMMYFUNCTION("TO_TEXT(B18399)"),"1")</f>
        <v>1</v>
      </c>
    </row>
    <row r="18400">
      <c r="A18400" s="2" t="s">
        <v>18233</v>
      </c>
      <c r="B18400" s="2">
        <v>1.0</v>
      </c>
      <c r="C18400" t="str">
        <f>IFERROR(__xludf.DUMMYFUNCTION("TO_TEXT(B18400)"),"1")</f>
        <v>1</v>
      </c>
    </row>
    <row r="18401">
      <c r="A18401" s="2" t="s">
        <v>18234</v>
      </c>
      <c r="B18401" s="2">
        <v>1.0</v>
      </c>
      <c r="C18401" t="str">
        <f>IFERROR(__xludf.DUMMYFUNCTION("TO_TEXT(B18401)"),"1")</f>
        <v>1</v>
      </c>
    </row>
    <row r="18402">
      <c r="A18402" s="2" t="s">
        <v>18235</v>
      </c>
      <c r="B18402" s="2">
        <v>1.0</v>
      </c>
      <c r="C18402" t="str">
        <f>IFERROR(__xludf.DUMMYFUNCTION("TO_TEXT(B18402)"),"1")</f>
        <v>1</v>
      </c>
    </row>
    <row r="18403">
      <c r="A18403" s="2" t="s">
        <v>18236</v>
      </c>
      <c r="B18403" s="2">
        <v>1.0</v>
      </c>
      <c r="C18403" t="str">
        <f>IFERROR(__xludf.DUMMYFUNCTION("TO_TEXT(B18403)"),"1")</f>
        <v>1</v>
      </c>
    </row>
    <row r="18404">
      <c r="A18404" s="2" t="s">
        <v>18237</v>
      </c>
      <c r="B18404" s="2">
        <v>1.0</v>
      </c>
      <c r="C18404" t="str">
        <f>IFERROR(__xludf.DUMMYFUNCTION("TO_TEXT(B18404)"),"1")</f>
        <v>1</v>
      </c>
    </row>
    <row r="18405">
      <c r="A18405" s="2" t="s">
        <v>18238</v>
      </c>
      <c r="B18405" s="2">
        <v>1.0</v>
      </c>
      <c r="C18405" t="str">
        <f>IFERROR(__xludf.DUMMYFUNCTION("TO_TEXT(B18405)"),"1")</f>
        <v>1</v>
      </c>
    </row>
    <row r="18406">
      <c r="A18406" s="2" t="s">
        <v>18239</v>
      </c>
      <c r="B18406" s="2">
        <v>1.0</v>
      </c>
      <c r="C18406" t="str">
        <f>IFERROR(__xludf.DUMMYFUNCTION("TO_TEXT(B18406)"),"1")</f>
        <v>1</v>
      </c>
    </row>
    <row r="18407">
      <c r="A18407" s="2" t="s">
        <v>18240</v>
      </c>
      <c r="B18407" s="2">
        <v>1.0</v>
      </c>
      <c r="C18407" t="str">
        <f>IFERROR(__xludf.DUMMYFUNCTION("TO_TEXT(B18407)"),"1")</f>
        <v>1</v>
      </c>
    </row>
    <row r="18408">
      <c r="A18408" s="2" t="s">
        <v>18241</v>
      </c>
      <c r="B18408" s="2">
        <v>1.0</v>
      </c>
      <c r="C18408" t="str">
        <f>IFERROR(__xludf.DUMMYFUNCTION("TO_TEXT(B18408)"),"1")</f>
        <v>1</v>
      </c>
    </row>
    <row r="18409">
      <c r="A18409" s="2" t="s">
        <v>18242</v>
      </c>
      <c r="B18409" s="2">
        <v>1.0</v>
      </c>
      <c r="C18409" t="str">
        <f>IFERROR(__xludf.DUMMYFUNCTION("TO_TEXT(B18409)"),"1")</f>
        <v>1</v>
      </c>
    </row>
    <row r="18410">
      <c r="A18410" s="2" t="s">
        <v>18243</v>
      </c>
      <c r="B18410" s="2">
        <v>1.0</v>
      </c>
      <c r="C18410" t="str">
        <f>IFERROR(__xludf.DUMMYFUNCTION("TO_TEXT(B18410)"),"1")</f>
        <v>1</v>
      </c>
    </row>
    <row r="18411">
      <c r="A18411" s="2" t="s">
        <v>18244</v>
      </c>
      <c r="B18411" s="2">
        <v>1.0</v>
      </c>
      <c r="C18411" t="str">
        <f>IFERROR(__xludf.DUMMYFUNCTION("TO_TEXT(B18411)"),"1")</f>
        <v>1</v>
      </c>
    </row>
    <row r="18412">
      <c r="A18412" s="2" t="s">
        <v>18245</v>
      </c>
      <c r="B18412" s="2">
        <v>1.0</v>
      </c>
      <c r="C18412" t="str">
        <f>IFERROR(__xludf.DUMMYFUNCTION("TO_TEXT(B18412)"),"1")</f>
        <v>1</v>
      </c>
    </row>
    <row r="18413">
      <c r="A18413" s="2" t="s">
        <v>18246</v>
      </c>
      <c r="B18413" s="2">
        <v>1.0</v>
      </c>
      <c r="C18413" t="str">
        <f>IFERROR(__xludf.DUMMYFUNCTION("TO_TEXT(B18413)"),"1")</f>
        <v>1</v>
      </c>
    </row>
    <row r="18414">
      <c r="A18414" s="2" t="s">
        <v>18247</v>
      </c>
      <c r="B18414" s="2">
        <v>1.0</v>
      </c>
      <c r="C18414" t="str">
        <f>IFERROR(__xludf.DUMMYFUNCTION("TO_TEXT(B18414)"),"1")</f>
        <v>1</v>
      </c>
    </row>
    <row r="18415">
      <c r="A18415" s="2" t="s">
        <v>18248</v>
      </c>
      <c r="B18415" s="2">
        <v>1.0</v>
      </c>
      <c r="C18415" t="str">
        <f>IFERROR(__xludf.DUMMYFUNCTION("TO_TEXT(B18415)"),"1")</f>
        <v>1</v>
      </c>
    </row>
    <row r="18416">
      <c r="A18416" s="2" t="s">
        <v>18249</v>
      </c>
      <c r="B18416" s="2">
        <v>1.0</v>
      </c>
      <c r="C18416" t="str">
        <f>IFERROR(__xludf.DUMMYFUNCTION("TO_TEXT(B18416)"),"1")</f>
        <v>1</v>
      </c>
    </row>
    <row r="18417">
      <c r="A18417" s="2" t="s">
        <v>18250</v>
      </c>
      <c r="B18417" s="2">
        <v>1.0</v>
      </c>
      <c r="C18417" t="str">
        <f>IFERROR(__xludf.DUMMYFUNCTION("TO_TEXT(B18417)"),"1")</f>
        <v>1</v>
      </c>
    </row>
    <row r="18418">
      <c r="A18418" s="2" t="s">
        <v>18251</v>
      </c>
      <c r="B18418" s="2">
        <v>1.0</v>
      </c>
      <c r="C18418" t="str">
        <f>IFERROR(__xludf.DUMMYFUNCTION("TO_TEXT(B18418)"),"1")</f>
        <v>1</v>
      </c>
    </row>
    <row r="18419">
      <c r="A18419" s="2" t="s">
        <v>18252</v>
      </c>
      <c r="B18419" s="2">
        <v>1.0</v>
      </c>
      <c r="C18419" t="str">
        <f>IFERROR(__xludf.DUMMYFUNCTION("TO_TEXT(B18419)"),"1")</f>
        <v>1</v>
      </c>
    </row>
    <row r="18420">
      <c r="A18420" s="2" t="s">
        <v>18253</v>
      </c>
      <c r="B18420" s="2">
        <v>1.0</v>
      </c>
      <c r="C18420" t="str">
        <f>IFERROR(__xludf.DUMMYFUNCTION("TO_TEXT(B18420)"),"1")</f>
        <v>1</v>
      </c>
    </row>
    <row r="18421">
      <c r="A18421" s="2" t="s">
        <v>18254</v>
      </c>
      <c r="B18421" s="2">
        <v>1.0</v>
      </c>
      <c r="C18421" t="str">
        <f>IFERROR(__xludf.DUMMYFUNCTION("TO_TEXT(B18421)"),"1")</f>
        <v>1</v>
      </c>
    </row>
    <row r="18422">
      <c r="A18422" s="2" t="s">
        <v>18255</v>
      </c>
      <c r="B18422" s="2">
        <v>1.0</v>
      </c>
      <c r="C18422" t="str">
        <f>IFERROR(__xludf.DUMMYFUNCTION("TO_TEXT(B18422)"),"1")</f>
        <v>1</v>
      </c>
    </row>
    <row r="18423">
      <c r="A18423" s="2" t="s">
        <v>18256</v>
      </c>
      <c r="B18423" s="2">
        <v>1.0</v>
      </c>
      <c r="C18423" t="str">
        <f>IFERROR(__xludf.DUMMYFUNCTION("TO_TEXT(B18423)"),"1")</f>
        <v>1</v>
      </c>
    </row>
    <row r="18424">
      <c r="A18424" s="2" t="s">
        <v>18257</v>
      </c>
      <c r="B18424" s="2">
        <v>1.0</v>
      </c>
      <c r="C18424" t="str">
        <f>IFERROR(__xludf.DUMMYFUNCTION("TO_TEXT(B18424)"),"1")</f>
        <v>1</v>
      </c>
    </row>
    <row r="18425">
      <c r="A18425" s="2" t="s">
        <v>18258</v>
      </c>
      <c r="B18425" s="2">
        <v>1.0</v>
      </c>
      <c r="C18425" t="str">
        <f>IFERROR(__xludf.DUMMYFUNCTION("TO_TEXT(B18425)"),"1")</f>
        <v>1</v>
      </c>
    </row>
    <row r="18426">
      <c r="A18426" s="2" t="s">
        <v>18259</v>
      </c>
      <c r="B18426" s="2">
        <v>1.0</v>
      </c>
      <c r="C18426" t="str">
        <f>IFERROR(__xludf.DUMMYFUNCTION("TO_TEXT(B18426)"),"1")</f>
        <v>1</v>
      </c>
    </row>
    <row r="18427">
      <c r="A18427" s="2" t="s">
        <v>18260</v>
      </c>
      <c r="B18427" s="2">
        <v>1.0</v>
      </c>
      <c r="C18427" t="str">
        <f>IFERROR(__xludf.DUMMYFUNCTION("TO_TEXT(B18427)"),"1")</f>
        <v>1</v>
      </c>
    </row>
    <row r="18428">
      <c r="A18428" s="2" t="s">
        <v>18261</v>
      </c>
      <c r="B18428" s="2">
        <v>1.0</v>
      </c>
      <c r="C18428" t="str">
        <f>IFERROR(__xludf.DUMMYFUNCTION("TO_TEXT(B18428)"),"1")</f>
        <v>1</v>
      </c>
    </row>
    <row r="18429">
      <c r="A18429" s="2" t="s">
        <v>18262</v>
      </c>
      <c r="B18429" s="2">
        <v>1.0</v>
      </c>
      <c r="C18429" t="str">
        <f>IFERROR(__xludf.DUMMYFUNCTION("TO_TEXT(B18429)"),"1")</f>
        <v>1</v>
      </c>
    </row>
    <row r="18430">
      <c r="A18430" s="2" t="s">
        <v>18263</v>
      </c>
      <c r="B18430" s="2">
        <v>1.0</v>
      </c>
      <c r="C18430" t="str">
        <f>IFERROR(__xludf.DUMMYFUNCTION("TO_TEXT(B18430)"),"1")</f>
        <v>1</v>
      </c>
    </row>
    <row r="18431">
      <c r="A18431" s="2" t="s">
        <v>18264</v>
      </c>
      <c r="B18431" s="2">
        <v>1.0</v>
      </c>
      <c r="C18431" t="str">
        <f>IFERROR(__xludf.DUMMYFUNCTION("TO_TEXT(B18431)"),"1")</f>
        <v>1</v>
      </c>
    </row>
    <row r="18432">
      <c r="A18432" s="2" t="s">
        <v>18265</v>
      </c>
      <c r="B18432" s="2">
        <v>1.0</v>
      </c>
      <c r="C18432" t="str">
        <f>IFERROR(__xludf.DUMMYFUNCTION("TO_TEXT(B18432)"),"1")</f>
        <v>1</v>
      </c>
    </row>
    <row r="18433">
      <c r="A18433" s="2" t="s">
        <v>18266</v>
      </c>
      <c r="B18433" s="2">
        <v>1.0</v>
      </c>
      <c r="C18433" t="str">
        <f>IFERROR(__xludf.DUMMYFUNCTION("TO_TEXT(B18433)"),"1")</f>
        <v>1</v>
      </c>
    </row>
    <row r="18434">
      <c r="A18434" s="2" t="s">
        <v>18267</v>
      </c>
      <c r="B18434" s="2">
        <v>1.0</v>
      </c>
      <c r="C18434" t="str">
        <f>IFERROR(__xludf.DUMMYFUNCTION("TO_TEXT(B18434)"),"1")</f>
        <v>1</v>
      </c>
    </row>
    <row r="18435">
      <c r="A18435" s="2" t="s">
        <v>18268</v>
      </c>
      <c r="B18435" s="2">
        <v>1.0</v>
      </c>
      <c r="C18435" t="str">
        <f>IFERROR(__xludf.DUMMYFUNCTION("TO_TEXT(B18435)"),"1")</f>
        <v>1</v>
      </c>
    </row>
    <row r="18436">
      <c r="A18436" s="2" t="s">
        <v>18269</v>
      </c>
      <c r="B18436" s="2">
        <v>1.0</v>
      </c>
      <c r="C18436" t="str">
        <f>IFERROR(__xludf.DUMMYFUNCTION("TO_TEXT(B18436)"),"1")</f>
        <v>1</v>
      </c>
    </row>
    <row r="18437">
      <c r="A18437" s="2" t="s">
        <v>18270</v>
      </c>
      <c r="B18437" s="2">
        <v>1.0</v>
      </c>
      <c r="C18437" t="str">
        <f>IFERROR(__xludf.DUMMYFUNCTION("TO_TEXT(B18437)"),"1")</f>
        <v>1</v>
      </c>
    </row>
    <row r="18438">
      <c r="A18438" s="2" t="s">
        <v>18271</v>
      </c>
      <c r="B18438" s="2">
        <v>1.0</v>
      </c>
      <c r="C18438" t="str">
        <f>IFERROR(__xludf.DUMMYFUNCTION("TO_TEXT(B18438)"),"1")</f>
        <v>1</v>
      </c>
    </row>
    <row r="18439">
      <c r="A18439" s="2" t="s">
        <v>18272</v>
      </c>
      <c r="B18439" s="2">
        <v>1.0</v>
      </c>
      <c r="C18439" t="str">
        <f>IFERROR(__xludf.DUMMYFUNCTION("TO_TEXT(B18439)"),"1")</f>
        <v>1</v>
      </c>
    </row>
    <row r="18440">
      <c r="A18440" s="2" t="s">
        <v>18273</v>
      </c>
      <c r="B18440" s="2">
        <v>1.0</v>
      </c>
      <c r="C18440" t="str">
        <f>IFERROR(__xludf.DUMMYFUNCTION("TO_TEXT(B18440)"),"1")</f>
        <v>1</v>
      </c>
    </row>
    <row r="18441">
      <c r="A18441" s="2" t="s">
        <v>18274</v>
      </c>
      <c r="B18441" s="2">
        <v>1.0</v>
      </c>
      <c r="C18441" t="str">
        <f>IFERROR(__xludf.DUMMYFUNCTION("TO_TEXT(B18441)"),"1")</f>
        <v>1</v>
      </c>
    </row>
    <row r="18442">
      <c r="A18442" s="2" t="s">
        <v>18275</v>
      </c>
      <c r="B18442" s="2">
        <v>1.0</v>
      </c>
      <c r="C18442" t="str">
        <f>IFERROR(__xludf.DUMMYFUNCTION("TO_TEXT(B18442)"),"1")</f>
        <v>1</v>
      </c>
    </row>
    <row r="18443">
      <c r="A18443" s="2" t="s">
        <v>18276</v>
      </c>
      <c r="B18443" s="2">
        <v>1.0</v>
      </c>
      <c r="C18443" t="str">
        <f>IFERROR(__xludf.DUMMYFUNCTION("TO_TEXT(B18443)"),"1")</f>
        <v>1</v>
      </c>
    </row>
    <row r="18444">
      <c r="A18444" s="2" t="s">
        <v>18277</v>
      </c>
      <c r="B18444" s="2">
        <v>1.0</v>
      </c>
      <c r="C18444" t="str">
        <f>IFERROR(__xludf.DUMMYFUNCTION("TO_TEXT(B18444)"),"1")</f>
        <v>1</v>
      </c>
    </row>
    <row r="18445">
      <c r="A18445" s="2" t="s">
        <v>18278</v>
      </c>
      <c r="B18445" s="2">
        <v>1.0</v>
      </c>
      <c r="C18445" t="str">
        <f>IFERROR(__xludf.DUMMYFUNCTION("TO_TEXT(B18445)"),"1")</f>
        <v>1</v>
      </c>
    </row>
    <row r="18446">
      <c r="A18446" s="2" t="s">
        <v>18279</v>
      </c>
      <c r="B18446" s="2">
        <v>1.0</v>
      </c>
      <c r="C18446" t="str">
        <f>IFERROR(__xludf.DUMMYFUNCTION("TO_TEXT(B18446)"),"1")</f>
        <v>1</v>
      </c>
    </row>
    <row r="18447">
      <c r="A18447" s="2" t="s">
        <v>18280</v>
      </c>
      <c r="B18447" s="2">
        <v>1.0</v>
      </c>
      <c r="C18447" t="str">
        <f>IFERROR(__xludf.DUMMYFUNCTION("TO_TEXT(B18447)"),"1")</f>
        <v>1</v>
      </c>
    </row>
    <row r="18448">
      <c r="A18448" s="2" t="s">
        <v>18281</v>
      </c>
      <c r="B18448" s="2">
        <v>1.0</v>
      </c>
      <c r="C18448" t="str">
        <f>IFERROR(__xludf.DUMMYFUNCTION("TO_TEXT(B18448)"),"1")</f>
        <v>1</v>
      </c>
    </row>
    <row r="18449">
      <c r="A18449" s="2" t="s">
        <v>18282</v>
      </c>
      <c r="B18449" s="2">
        <v>1.0</v>
      </c>
      <c r="C18449" t="str">
        <f>IFERROR(__xludf.DUMMYFUNCTION("TO_TEXT(B18449)"),"1")</f>
        <v>1</v>
      </c>
    </row>
    <row r="18450">
      <c r="A18450" s="2" t="s">
        <v>18283</v>
      </c>
      <c r="B18450" s="2">
        <v>1.0</v>
      </c>
      <c r="C18450" t="str">
        <f>IFERROR(__xludf.DUMMYFUNCTION("TO_TEXT(B18450)"),"1")</f>
        <v>1</v>
      </c>
    </row>
    <row r="18451">
      <c r="A18451" s="2" t="s">
        <v>18284</v>
      </c>
      <c r="B18451" s="2">
        <v>1.0</v>
      </c>
      <c r="C18451" t="str">
        <f>IFERROR(__xludf.DUMMYFUNCTION("TO_TEXT(B18451)"),"1")</f>
        <v>1</v>
      </c>
    </row>
    <row r="18452">
      <c r="A18452" s="2" t="s">
        <v>18285</v>
      </c>
      <c r="B18452" s="2">
        <v>1.0</v>
      </c>
      <c r="C18452" t="str">
        <f>IFERROR(__xludf.DUMMYFUNCTION("TO_TEXT(B18452)"),"1")</f>
        <v>1</v>
      </c>
    </row>
    <row r="18453">
      <c r="A18453" s="2" t="s">
        <v>18286</v>
      </c>
      <c r="B18453" s="2">
        <v>1.0</v>
      </c>
      <c r="C18453" t="str">
        <f>IFERROR(__xludf.DUMMYFUNCTION("TO_TEXT(B18453)"),"1")</f>
        <v>1</v>
      </c>
    </row>
    <row r="18454">
      <c r="A18454" s="2" t="s">
        <v>18287</v>
      </c>
      <c r="B18454" s="2">
        <v>1.0</v>
      </c>
      <c r="C18454" t="str">
        <f>IFERROR(__xludf.DUMMYFUNCTION("TO_TEXT(B18454)"),"1")</f>
        <v>1</v>
      </c>
    </row>
    <row r="18455">
      <c r="A18455" s="2" t="s">
        <v>18288</v>
      </c>
      <c r="B18455" s="2">
        <v>1.0</v>
      </c>
      <c r="C18455" t="str">
        <f>IFERROR(__xludf.DUMMYFUNCTION("TO_TEXT(B18455)"),"1")</f>
        <v>1</v>
      </c>
    </row>
    <row r="18456">
      <c r="A18456" s="2" t="s">
        <v>18289</v>
      </c>
      <c r="B18456" s="2">
        <v>1.0</v>
      </c>
      <c r="C18456" t="str">
        <f>IFERROR(__xludf.DUMMYFUNCTION("TO_TEXT(B18456)"),"1")</f>
        <v>1</v>
      </c>
    </row>
    <row r="18457">
      <c r="A18457" s="2" t="s">
        <v>18290</v>
      </c>
      <c r="B18457" s="2">
        <v>1.0</v>
      </c>
      <c r="C18457" t="str">
        <f>IFERROR(__xludf.DUMMYFUNCTION("TO_TEXT(B18457)"),"1")</f>
        <v>1</v>
      </c>
    </row>
    <row r="18458">
      <c r="A18458" s="2" t="s">
        <v>18291</v>
      </c>
      <c r="B18458" s="2">
        <v>1.0</v>
      </c>
      <c r="C18458" t="str">
        <f>IFERROR(__xludf.DUMMYFUNCTION("TO_TEXT(B18458)"),"1")</f>
        <v>1</v>
      </c>
    </row>
    <row r="18459">
      <c r="A18459" s="2" t="s">
        <v>18292</v>
      </c>
      <c r="B18459" s="2">
        <v>1.0</v>
      </c>
      <c r="C18459" t="str">
        <f>IFERROR(__xludf.DUMMYFUNCTION("TO_TEXT(B18459)"),"1")</f>
        <v>1</v>
      </c>
    </row>
    <row r="18460">
      <c r="A18460" s="2" t="s">
        <v>18293</v>
      </c>
      <c r="B18460" s="2">
        <v>1.0</v>
      </c>
      <c r="C18460" t="str">
        <f>IFERROR(__xludf.DUMMYFUNCTION("TO_TEXT(B18460)"),"1")</f>
        <v>1</v>
      </c>
    </row>
    <row r="18461">
      <c r="A18461" s="2" t="s">
        <v>18294</v>
      </c>
      <c r="B18461" s="2">
        <v>1.0</v>
      </c>
      <c r="C18461" t="str">
        <f>IFERROR(__xludf.DUMMYFUNCTION("TO_TEXT(B18461)"),"1")</f>
        <v>1</v>
      </c>
    </row>
    <row r="18462">
      <c r="A18462" s="2" t="s">
        <v>18295</v>
      </c>
      <c r="B18462" s="2">
        <v>1.0</v>
      </c>
      <c r="C18462" t="str">
        <f>IFERROR(__xludf.DUMMYFUNCTION("TO_TEXT(B18462)"),"1")</f>
        <v>1</v>
      </c>
    </row>
    <row r="18463">
      <c r="A18463" s="2" t="s">
        <v>18296</v>
      </c>
      <c r="B18463" s="2">
        <v>1.0</v>
      </c>
      <c r="C18463" t="str">
        <f>IFERROR(__xludf.DUMMYFUNCTION("TO_TEXT(B18463)"),"1")</f>
        <v>1</v>
      </c>
    </row>
    <row r="18464">
      <c r="A18464" s="2" t="s">
        <v>18297</v>
      </c>
      <c r="B18464" s="2">
        <v>1.0</v>
      </c>
      <c r="C18464" t="str">
        <f>IFERROR(__xludf.DUMMYFUNCTION("TO_TEXT(B18464)"),"1")</f>
        <v>1</v>
      </c>
    </row>
    <row r="18465">
      <c r="A18465" s="2" t="s">
        <v>18298</v>
      </c>
      <c r="B18465" s="2">
        <v>1.0</v>
      </c>
      <c r="C18465" t="str">
        <f>IFERROR(__xludf.DUMMYFUNCTION("TO_TEXT(B18465)"),"1")</f>
        <v>1</v>
      </c>
    </row>
    <row r="18466">
      <c r="A18466" s="2" t="s">
        <v>18299</v>
      </c>
      <c r="B18466" s="2">
        <v>1.0</v>
      </c>
      <c r="C18466" t="str">
        <f>IFERROR(__xludf.DUMMYFUNCTION("TO_TEXT(B18466)"),"1")</f>
        <v>1</v>
      </c>
    </row>
    <row r="18467">
      <c r="A18467" s="2" t="s">
        <v>18300</v>
      </c>
      <c r="B18467" s="2">
        <v>1.0</v>
      </c>
      <c r="C18467" t="str">
        <f>IFERROR(__xludf.DUMMYFUNCTION("TO_TEXT(B18467)"),"1")</f>
        <v>1</v>
      </c>
    </row>
    <row r="18468">
      <c r="A18468" s="2" t="s">
        <v>18301</v>
      </c>
      <c r="B18468" s="2">
        <v>1.0</v>
      </c>
      <c r="C18468" t="str">
        <f>IFERROR(__xludf.DUMMYFUNCTION("TO_TEXT(B18468)"),"1")</f>
        <v>1</v>
      </c>
    </row>
    <row r="18469">
      <c r="A18469" s="2" t="s">
        <v>18302</v>
      </c>
      <c r="B18469" s="2">
        <v>1.0</v>
      </c>
      <c r="C18469" t="str">
        <f>IFERROR(__xludf.DUMMYFUNCTION("TO_TEXT(B18469)"),"1")</f>
        <v>1</v>
      </c>
    </row>
    <row r="18470">
      <c r="A18470" s="2" t="s">
        <v>18303</v>
      </c>
      <c r="B18470" s="2">
        <v>1.0</v>
      </c>
      <c r="C18470" t="str">
        <f>IFERROR(__xludf.DUMMYFUNCTION("TO_TEXT(B18470)"),"1")</f>
        <v>1</v>
      </c>
    </row>
    <row r="18471">
      <c r="A18471" s="2" t="s">
        <v>18304</v>
      </c>
      <c r="B18471" s="2">
        <v>1.0</v>
      </c>
      <c r="C18471" t="str">
        <f>IFERROR(__xludf.DUMMYFUNCTION("TO_TEXT(B18471)"),"1")</f>
        <v>1</v>
      </c>
    </row>
    <row r="18472">
      <c r="A18472" s="2" t="s">
        <v>18305</v>
      </c>
      <c r="B18472" s="2">
        <v>1.0</v>
      </c>
      <c r="C18472" t="str">
        <f>IFERROR(__xludf.DUMMYFUNCTION("TO_TEXT(B18472)"),"1")</f>
        <v>1</v>
      </c>
    </row>
    <row r="18473">
      <c r="A18473" s="2" t="s">
        <v>18306</v>
      </c>
      <c r="B18473" s="2">
        <v>1.0</v>
      </c>
      <c r="C18473" t="str">
        <f>IFERROR(__xludf.DUMMYFUNCTION("TO_TEXT(B18473)"),"1")</f>
        <v>1</v>
      </c>
    </row>
    <row r="18474">
      <c r="A18474" s="2" t="s">
        <v>18307</v>
      </c>
      <c r="B18474" s="2">
        <v>1.0</v>
      </c>
      <c r="C18474" t="str">
        <f>IFERROR(__xludf.DUMMYFUNCTION("TO_TEXT(B18474)"),"1")</f>
        <v>1</v>
      </c>
    </row>
    <row r="18475">
      <c r="A18475" s="2" t="s">
        <v>18308</v>
      </c>
      <c r="B18475" s="2">
        <v>1.0</v>
      </c>
      <c r="C18475" t="str">
        <f>IFERROR(__xludf.DUMMYFUNCTION("TO_TEXT(B18475)"),"1")</f>
        <v>1</v>
      </c>
    </row>
    <row r="18476">
      <c r="A18476" s="2" t="s">
        <v>18309</v>
      </c>
      <c r="B18476" s="2">
        <v>1.0</v>
      </c>
      <c r="C18476" t="str">
        <f>IFERROR(__xludf.DUMMYFUNCTION("TO_TEXT(B18476)"),"1")</f>
        <v>1</v>
      </c>
    </row>
    <row r="18477">
      <c r="A18477" s="2" t="s">
        <v>18310</v>
      </c>
      <c r="B18477" s="2">
        <v>1.0</v>
      </c>
      <c r="C18477" t="str">
        <f>IFERROR(__xludf.DUMMYFUNCTION("TO_TEXT(B18477)"),"1")</f>
        <v>1</v>
      </c>
    </row>
    <row r="18478">
      <c r="A18478" s="2" t="s">
        <v>18311</v>
      </c>
      <c r="B18478" s="2">
        <v>1.0</v>
      </c>
      <c r="C18478" t="str">
        <f>IFERROR(__xludf.DUMMYFUNCTION("TO_TEXT(B18478)"),"1")</f>
        <v>1</v>
      </c>
    </row>
    <row r="18479">
      <c r="A18479" s="2" t="s">
        <v>18312</v>
      </c>
      <c r="B18479" s="2">
        <v>1.0</v>
      </c>
      <c r="C18479" t="str">
        <f>IFERROR(__xludf.DUMMYFUNCTION("TO_TEXT(B18479)"),"1")</f>
        <v>1</v>
      </c>
    </row>
    <row r="18480">
      <c r="A18480" s="2" t="s">
        <v>18313</v>
      </c>
      <c r="B18480" s="2">
        <v>1.0</v>
      </c>
      <c r="C18480" t="str">
        <f>IFERROR(__xludf.DUMMYFUNCTION("TO_TEXT(B18480)"),"1")</f>
        <v>1</v>
      </c>
    </row>
    <row r="18481">
      <c r="A18481" s="2" t="s">
        <v>18314</v>
      </c>
      <c r="B18481" s="2">
        <v>1.0</v>
      </c>
      <c r="C18481" t="str">
        <f>IFERROR(__xludf.DUMMYFUNCTION("TO_TEXT(B18481)"),"1")</f>
        <v>1</v>
      </c>
    </row>
    <row r="18482">
      <c r="A18482" s="2" t="s">
        <v>18315</v>
      </c>
      <c r="B18482" s="2">
        <v>1.0</v>
      </c>
      <c r="C18482" t="str">
        <f>IFERROR(__xludf.DUMMYFUNCTION("TO_TEXT(B18482)"),"1")</f>
        <v>1</v>
      </c>
    </row>
    <row r="18483">
      <c r="A18483" s="2" t="s">
        <v>18316</v>
      </c>
      <c r="B18483" s="2">
        <v>1.0</v>
      </c>
      <c r="C18483" t="str">
        <f>IFERROR(__xludf.DUMMYFUNCTION("TO_TEXT(B18483)"),"1")</f>
        <v>1</v>
      </c>
    </row>
    <row r="18484">
      <c r="A18484" s="2" t="s">
        <v>18317</v>
      </c>
      <c r="B18484" s="2">
        <v>1.0</v>
      </c>
      <c r="C18484" t="str">
        <f>IFERROR(__xludf.DUMMYFUNCTION("TO_TEXT(B18484)"),"1")</f>
        <v>1</v>
      </c>
    </row>
    <row r="18485">
      <c r="A18485" s="2" t="s">
        <v>18318</v>
      </c>
      <c r="B18485" s="2">
        <v>1.0</v>
      </c>
      <c r="C18485" t="str">
        <f>IFERROR(__xludf.DUMMYFUNCTION("TO_TEXT(B18485)"),"1")</f>
        <v>1</v>
      </c>
    </row>
    <row r="18486">
      <c r="A18486" s="2" t="s">
        <v>18319</v>
      </c>
      <c r="B18486" s="2">
        <v>1.0</v>
      </c>
      <c r="C18486" t="str">
        <f>IFERROR(__xludf.DUMMYFUNCTION("TO_TEXT(B18486)"),"1")</f>
        <v>1</v>
      </c>
    </row>
    <row r="18487">
      <c r="A18487" s="2" t="s">
        <v>18320</v>
      </c>
      <c r="B18487" s="2">
        <v>1.0</v>
      </c>
      <c r="C18487" t="str">
        <f>IFERROR(__xludf.DUMMYFUNCTION("TO_TEXT(B18487)"),"1")</f>
        <v>1</v>
      </c>
    </row>
    <row r="18488">
      <c r="A18488" s="2" t="s">
        <v>18321</v>
      </c>
      <c r="B18488" s="2">
        <v>1.0</v>
      </c>
      <c r="C18488" t="str">
        <f>IFERROR(__xludf.DUMMYFUNCTION("TO_TEXT(B18488)"),"1")</f>
        <v>1</v>
      </c>
    </row>
    <row r="18489">
      <c r="A18489" s="2" t="s">
        <v>18322</v>
      </c>
      <c r="B18489" s="2">
        <v>1.0</v>
      </c>
      <c r="C18489" t="str">
        <f>IFERROR(__xludf.DUMMYFUNCTION("TO_TEXT(B18489)"),"1")</f>
        <v>1</v>
      </c>
    </row>
    <row r="18490">
      <c r="A18490" s="2" t="s">
        <v>18323</v>
      </c>
      <c r="B18490" s="2">
        <v>1.0</v>
      </c>
      <c r="C18490" t="str">
        <f>IFERROR(__xludf.DUMMYFUNCTION("TO_TEXT(B18490)"),"1")</f>
        <v>1</v>
      </c>
    </row>
    <row r="18491">
      <c r="A18491" s="2" t="s">
        <v>18324</v>
      </c>
      <c r="B18491" s="2">
        <v>1.0</v>
      </c>
      <c r="C18491" t="str">
        <f>IFERROR(__xludf.DUMMYFUNCTION("TO_TEXT(B18491)"),"1")</f>
        <v>1</v>
      </c>
    </row>
    <row r="18492">
      <c r="A18492" s="2" t="s">
        <v>18325</v>
      </c>
      <c r="B18492" s="2">
        <v>1.0</v>
      </c>
      <c r="C18492" t="str">
        <f>IFERROR(__xludf.DUMMYFUNCTION("TO_TEXT(B18492)"),"1")</f>
        <v>1</v>
      </c>
    </row>
    <row r="18493">
      <c r="A18493" s="2" t="s">
        <v>18326</v>
      </c>
      <c r="B18493" s="2">
        <v>1.0</v>
      </c>
      <c r="C18493" t="str">
        <f>IFERROR(__xludf.DUMMYFUNCTION("TO_TEXT(B18493)"),"1")</f>
        <v>1</v>
      </c>
    </row>
    <row r="18494">
      <c r="A18494" s="2" t="s">
        <v>18327</v>
      </c>
      <c r="B18494" s="2">
        <v>1.0</v>
      </c>
      <c r="C18494" t="str">
        <f>IFERROR(__xludf.DUMMYFUNCTION("TO_TEXT(B18494)"),"1")</f>
        <v>1</v>
      </c>
    </row>
    <row r="18495">
      <c r="A18495" s="2" t="s">
        <v>18328</v>
      </c>
      <c r="B18495" s="2">
        <v>1.0</v>
      </c>
      <c r="C18495" t="str">
        <f>IFERROR(__xludf.DUMMYFUNCTION("TO_TEXT(B18495)"),"1")</f>
        <v>1</v>
      </c>
    </row>
    <row r="18496">
      <c r="A18496" s="2" t="s">
        <v>18329</v>
      </c>
      <c r="B18496" s="2">
        <v>1.0</v>
      </c>
      <c r="C18496" t="str">
        <f>IFERROR(__xludf.DUMMYFUNCTION("TO_TEXT(B18496)"),"1")</f>
        <v>1</v>
      </c>
    </row>
    <row r="18497">
      <c r="A18497" s="2" t="s">
        <v>18330</v>
      </c>
      <c r="B18497" s="2">
        <v>1.0</v>
      </c>
      <c r="C18497" t="str">
        <f>IFERROR(__xludf.DUMMYFUNCTION("TO_TEXT(B18497)"),"1")</f>
        <v>1</v>
      </c>
    </row>
    <row r="18498">
      <c r="A18498" s="2" t="s">
        <v>18331</v>
      </c>
      <c r="B18498" s="2">
        <v>1.0</v>
      </c>
      <c r="C18498" t="str">
        <f>IFERROR(__xludf.DUMMYFUNCTION("TO_TEXT(B18498)"),"1")</f>
        <v>1</v>
      </c>
    </row>
    <row r="18499">
      <c r="A18499" s="2" t="s">
        <v>18332</v>
      </c>
      <c r="B18499" s="2">
        <v>1.0</v>
      </c>
      <c r="C18499" t="str">
        <f>IFERROR(__xludf.DUMMYFUNCTION("TO_TEXT(B18499)"),"1")</f>
        <v>1</v>
      </c>
    </row>
    <row r="18500">
      <c r="A18500" s="2" t="s">
        <v>18333</v>
      </c>
      <c r="B18500" s="2">
        <v>1.0</v>
      </c>
      <c r="C18500" t="str">
        <f>IFERROR(__xludf.DUMMYFUNCTION("TO_TEXT(B18500)"),"1")</f>
        <v>1</v>
      </c>
    </row>
    <row r="18501">
      <c r="A18501" s="2" t="s">
        <v>18334</v>
      </c>
      <c r="B18501" s="2">
        <v>1.0</v>
      </c>
      <c r="C18501" t="str">
        <f>IFERROR(__xludf.DUMMYFUNCTION("TO_TEXT(B18501)"),"1")</f>
        <v>1</v>
      </c>
    </row>
    <row r="18502">
      <c r="A18502" s="2" t="s">
        <v>18335</v>
      </c>
      <c r="B18502" s="2">
        <v>1.0</v>
      </c>
      <c r="C18502" t="str">
        <f>IFERROR(__xludf.DUMMYFUNCTION("TO_TEXT(B18502)"),"1")</f>
        <v>1</v>
      </c>
    </row>
    <row r="18503">
      <c r="A18503" s="2" t="s">
        <v>18336</v>
      </c>
      <c r="B18503" s="2">
        <v>1.0</v>
      </c>
      <c r="C18503" t="str">
        <f>IFERROR(__xludf.DUMMYFUNCTION("TO_TEXT(B18503)"),"1")</f>
        <v>1</v>
      </c>
    </row>
    <row r="18504">
      <c r="A18504" s="2" t="s">
        <v>18337</v>
      </c>
      <c r="B18504" s="2">
        <v>1.0</v>
      </c>
      <c r="C18504" t="str">
        <f>IFERROR(__xludf.DUMMYFUNCTION("TO_TEXT(B18504)"),"1")</f>
        <v>1</v>
      </c>
    </row>
    <row r="18505">
      <c r="A18505" s="2" t="s">
        <v>18338</v>
      </c>
      <c r="B18505" s="2">
        <v>1.0</v>
      </c>
      <c r="C18505" t="str">
        <f>IFERROR(__xludf.DUMMYFUNCTION("TO_TEXT(B18505)"),"1")</f>
        <v>1</v>
      </c>
    </row>
    <row r="18506">
      <c r="A18506" s="2" t="s">
        <v>18339</v>
      </c>
      <c r="B18506" s="2">
        <v>1.0</v>
      </c>
      <c r="C18506" t="str">
        <f>IFERROR(__xludf.DUMMYFUNCTION("TO_TEXT(B18506)"),"1")</f>
        <v>1</v>
      </c>
    </row>
    <row r="18507">
      <c r="A18507" s="2" t="s">
        <v>18340</v>
      </c>
      <c r="B18507" s="2">
        <v>1.0</v>
      </c>
      <c r="C18507" t="str">
        <f>IFERROR(__xludf.DUMMYFUNCTION("TO_TEXT(B18507)"),"1")</f>
        <v>1</v>
      </c>
    </row>
    <row r="18508">
      <c r="A18508" s="2" t="s">
        <v>18341</v>
      </c>
      <c r="B18508" s="2">
        <v>1.0</v>
      </c>
      <c r="C18508" t="str">
        <f>IFERROR(__xludf.DUMMYFUNCTION("TO_TEXT(B18508)"),"1")</f>
        <v>1</v>
      </c>
    </row>
    <row r="18509">
      <c r="A18509" s="2" t="s">
        <v>18342</v>
      </c>
      <c r="B18509" s="2">
        <v>1.0</v>
      </c>
      <c r="C18509" t="str">
        <f>IFERROR(__xludf.DUMMYFUNCTION("TO_TEXT(B18509)"),"1")</f>
        <v>1</v>
      </c>
    </row>
    <row r="18510">
      <c r="A18510" s="2" t="s">
        <v>18343</v>
      </c>
      <c r="B18510" s="2">
        <v>1.0</v>
      </c>
      <c r="C18510" t="str">
        <f>IFERROR(__xludf.DUMMYFUNCTION("TO_TEXT(B18510)"),"1")</f>
        <v>1</v>
      </c>
    </row>
    <row r="18511">
      <c r="A18511" s="2" t="s">
        <v>18344</v>
      </c>
      <c r="B18511" s="2">
        <v>1.0</v>
      </c>
      <c r="C18511" t="str">
        <f>IFERROR(__xludf.DUMMYFUNCTION("TO_TEXT(B18511)"),"1")</f>
        <v>1</v>
      </c>
    </row>
    <row r="18512">
      <c r="A18512" s="2" t="s">
        <v>18345</v>
      </c>
      <c r="B18512" s="2">
        <v>1.0</v>
      </c>
      <c r="C18512" t="str">
        <f>IFERROR(__xludf.DUMMYFUNCTION("TO_TEXT(B18512)"),"1")</f>
        <v>1</v>
      </c>
    </row>
    <row r="18513">
      <c r="A18513" s="2" t="s">
        <v>18346</v>
      </c>
      <c r="B18513" s="2">
        <v>1.0</v>
      </c>
      <c r="C18513" t="str">
        <f>IFERROR(__xludf.DUMMYFUNCTION("TO_TEXT(B18513)"),"1")</f>
        <v>1</v>
      </c>
    </row>
    <row r="18514">
      <c r="A18514" s="2" t="s">
        <v>18347</v>
      </c>
      <c r="B18514" s="2">
        <v>1.0</v>
      </c>
      <c r="C18514" t="str">
        <f>IFERROR(__xludf.DUMMYFUNCTION("TO_TEXT(B18514)"),"1")</f>
        <v>1</v>
      </c>
    </row>
    <row r="18515">
      <c r="A18515" s="2" t="s">
        <v>18348</v>
      </c>
      <c r="B18515" s="2">
        <v>1.0</v>
      </c>
      <c r="C18515" t="str">
        <f>IFERROR(__xludf.DUMMYFUNCTION("TO_TEXT(B18515)"),"1")</f>
        <v>1</v>
      </c>
    </row>
    <row r="18516">
      <c r="A18516" s="2" t="s">
        <v>18349</v>
      </c>
      <c r="B18516" s="2">
        <v>1.0</v>
      </c>
      <c r="C18516" t="str">
        <f>IFERROR(__xludf.DUMMYFUNCTION("TO_TEXT(B18516)"),"1")</f>
        <v>1</v>
      </c>
    </row>
    <row r="18517">
      <c r="A18517" s="2" t="s">
        <v>18350</v>
      </c>
      <c r="B18517" s="2">
        <v>1.0</v>
      </c>
      <c r="C18517" t="str">
        <f>IFERROR(__xludf.DUMMYFUNCTION("TO_TEXT(B18517)"),"1")</f>
        <v>1</v>
      </c>
    </row>
    <row r="18518">
      <c r="A18518" s="2" t="s">
        <v>18351</v>
      </c>
      <c r="B18518" s="2">
        <v>1.0</v>
      </c>
      <c r="C18518" t="str">
        <f>IFERROR(__xludf.DUMMYFUNCTION("TO_TEXT(B18518)"),"1")</f>
        <v>1</v>
      </c>
    </row>
    <row r="18519">
      <c r="A18519" s="2" t="s">
        <v>18352</v>
      </c>
      <c r="B18519" s="2">
        <v>1.0</v>
      </c>
      <c r="C18519" t="str">
        <f>IFERROR(__xludf.DUMMYFUNCTION("TO_TEXT(B18519)"),"1")</f>
        <v>1</v>
      </c>
    </row>
    <row r="18520">
      <c r="A18520" s="2" t="s">
        <v>18353</v>
      </c>
      <c r="B18520" s="2">
        <v>1.0</v>
      </c>
      <c r="C18520" t="str">
        <f>IFERROR(__xludf.DUMMYFUNCTION("TO_TEXT(B18520)"),"1")</f>
        <v>1</v>
      </c>
    </row>
    <row r="18521">
      <c r="A18521" s="2" t="s">
        <v>18354</v>
      </c>
      <c r="B18521" s="2">
        <v>1.0</v>
      </c>
      <c r="C18521" t="str">
        <f>IFERROR(__xludf.DUMMYFUNCTION("TO_TEXT(B18521)"),"1")</f>
        <v>1</v>
      </c>
    </row>
    <row r="18522">
      <c r="A18522" s="2" t="s">
        <v>18355</v>
      </c>
      <c r="B18522" s="2">
        <v>1.0</v>
      </c>
      <c r="C18522" t="str">
        <f>IFERROR(__xludf.DUMMYFUNCTION("TO_TEXT(B18522)"),"1")</f>
        <v>1</v>
      </c>
    </row>
    <row r="18523">
      <c r="A18523" s="2" t="s">
        <v>18356</v>
      </c>
      <c r="B18523" s="2">
        <v>1.0</v>
      </c>
      <c r="C18523" t="str">
        <f>IFERROR(__xludf.DUMMYFUNCTION("TO_TEXT(B18523)"),"1")</f>
        <v>1</v>
      </c>
    </row>
    <row r="18524">
      <c r="A18524" s="2" t="s">
        <v>18357</v>
      </c>
      <c r="B18524" s="2">
        <v>1.0</v>
      </c>
      <c r="C18524" t="str">
        <f>IFERROR(__xludf.DUMMYFUNCTION("TO_TEXT(B18524)"),"1")</f>
        <v>1</v>
      </c>
    </row>
    <row r="18525">
      <c r="A18525" s="2" t="s">
        <v>18358</v>
      </c>
      <c r="B18525" s="2">
        <v>1.0</v>
      </c>
      <c r="C18525" t="str">
        <f>IFERROR(__xludf.DUMMYFUNCTION("TO_TEXT(B18525)"),"1")</f>
        <v>1</v>
      </c>
    </row>
    <row r="18526">
      <c r="A18526" s="2" t="s">
        <v>18359</v>
      </c>
      <c r="B18526" s="2">
        <v>1.0</v>
      </c>
      <c r="C18526" t="str">
        <f>IFERROR(__xludf.DUMMYFUNCTION("TO_TEXT(B18526)"),"1")</f>
        <v>1</v>
      </c>
    </row>
    <row r="18527">
      <c r="A18527" s="2" t="s">
        <v>18360</v>
      </c>
      <c r="B18527" s="2">
        <v>1.0</v>
      </c>
      <c r="C18527" t="str">
        <f>IFERROR(__xludf.DUMMYFUNCTION("TO_TEXT(B18527)"),"1")</f>
        <v>1</v>
      </c>
    </row>
    <row r="18528">
      <c r="A18528" s="2" t="s">
        <v>18361</v>
      </c>
      <c r="B18528" s="2">
        <v>1.0</v>
      </c>
      <c r="C18528" t="str">
        <f>IFERROR(__xludf.DUMMYFUNCTION("TO_TEXT(B18528)"),"1")</f>
        <v>1</v>
      </c>
    </row>
    <row r="18529">
      <c r="A18529" s="2" t="s">
        <v>18362</v>
      </c>
      <c r="B18529" s="2">
        <v>1.0</v>
      </c>
      <c r="C18529" t="str">
        <f>IFERROR(__xludf.DUMMYFUNCTION("TO_TEXT(B18529)"),"1")</f>
        <v>1</v>
      </c>
    </row>
    <row r="18530">
      <c r="A18530" s="2" t="s">
        <v>18363</v>
      </c>
      <c r="B18530" s="2">
        <v>1.0</v>
      </c>
      <c r="C18530" t="str">
        <f>IFERROR(__xludf.DUMMYFUNCTION("TO_TEXT(B18530)"),"1")</f>
        <v>1</v>
      </c>
    </row>
    <row r="18531">
      <c r="A18531" s="2" t="s">
        <v>18364</v>
      </c>
      <c r="B18531" s="2">
        <v>1.0</v>
      </c>
      <c r="C18531" t="str">
        <f>IFERROR(__xludf.DUMMYFUNCTION("TO_TEXT(B18531)"),"1")</f>
        <v>1</v>
      </c>
    </row>
    <row r="18532">
      <c r="A18532" s="2" t="s">
        <v>18365</v>
      </c>
      <c r="B18532" s="2">
        <v>1.0</v>
      </c>
      <c r="C18532" t="str">
        <f>IFERROR(__xludf.DUMMYFUNCTION("TO_TEXT(B18532)"),"1")</f>
        <v>1</v>
      </c>
    </row>
    <row r="18533">
      <c r="A18533" s="2" t="s">
        <v>18366</v>
      </c>
      <c r="B18533" s="2">
        <v>1.0</v>
      </c>
      <c r="C18533" t="str">
        <f>IFERROR(__xludf.DUMMYFUNCTION("TO_TEXT(B18533)"),"1")</f>
        <v>1</v>
      </c>
    </row>
    <row r="18534">
      <c r="A18534" s="2" t="s">
        <v>18367</v>
      </c>
      <c r="B18534" s="2">
        <v>1.0</v>
      </c>
      <c r="C18534" t="str">
        <f>IFERROR(__xludf.DUMMYFUNCTION("TO_TEXT(B18534)"),"1")</f>
        <v>1</v>
      </c>
    </row>
    <row r="18535">
      <c r="A18535" s="2" t="s">
        <v>18368</v>
      </c>
      <c r="B18535" s="2">
        <v>1.0</v>
      </c>
      <c r="C18535" t="str">
        <f>IFERROR(__xludf.DUMMYFUNCTION("TO_TEXT(B18535)"),"1")</f>
        <v>1</v>
      </c>
    </row>
    <row r="18536">
      <c r="A18536" s="2" t="s">
        <v>18369</v>
      </c>
      <c r="B18536" s="2">
        <v>1.0</v>
      </c>
      <c r="C18536" t="str">
        <f>IFERROR(__xludf.DUMMYFUNCTION("TO_TEXT(B18536)"),"1")</f>
        <v>1</v>
      </c>
    </row>
    <row r="18537">
      <c r="A18537" s="2" t="s">
        <v>18370</v>
      </c>
      <c r="B18537" s="2">
        <v>1.0</v>
      </c>
      <c r="C18537" t="str">
        <f>IFERROR(__xludf.DUMMYFUNCTION("TO_TEXT(B18537)"),"1")</f>
        <v>1</v>
      </c>
    </row>
    <row r="18538">
      <c r="A18538" s="2" t="s">
        <v>18371</v>
      </c>
      <c r="B18538" s="2">
        <v>1.0</v>
      </c>
      <c r="C18538" t="str">
        <f>IFERROR(__xludf.DUMMYFUNCTION("TO_TEXT(B18538)"),"1")</f>
        <v>1</v>
      </c>
    </row>
    <row r="18539">
      <c r="A18539" s="2" t="s">
        <v>18372</v>
      </c>
      <c r="B18539" s="2">
        <v>1.0</v>
      </c>
      <c r="C18539" t="str">
        <f>IFERROR(__xludf.DUMMYFUNCTION("TO_TEXT(B18539)"),"1")</f>
        <v>1</v>
      </c>
    </row>
    <row r="18540">
      <c r="A18540" s="2" t="s">
        <v>18373</v>
      </c>
      <c r="B18540" s="2">
        <v>1.0</v>
      </c>
      <c r="C18540" t="str">
        <f>IFERROR(__xludf.DUMMYFUNCTION("TO_TEXT(B18540)"),"1")</f>
        <v>1</v>
      </c>
    </row>
    <row r="18541">
      <c r="A18541" s="2" t="s">
        <v>18374</v>
      </c>
      <c r="B18541" s="2">
        <v>1.0</v>
      </c>
      <c r="C18541" t="str">
        <f>IFERROR(__xludf.DUMMYFUNCTION("TO_TEXT(B18541)"),"1")</f>
        <v>1</v>
      </c>
    </row>
    <row r="18542">
      <c r="A18542" s="2" t="s">
        <v>18375</v>
      </c>
      <c r="B18542" s="2">
        <v>1.0</v>
      </c>
      <c r="C18542" t="str">
        <f>IFERROR(__xludf.DUMMYFUNCTION("TO_TEXT(B18542)"),"1")</f>
        <v>1</v>
      </c>
    </row>
    <row r="18543">
      <c r="A18543" s="2" t="s">
        <v>18376</v>
      </c>
      <c r="B18543" s="2">
        <v>1.0</v>
      </c>
      <c r="C18543" t="str">
        <f>IFERROR(__xludf.DUMMYFUNCTION("TO_TEXT(B18543)"),"1")</f>
        <v>1</v>
      </c>
    </row>
    <row r="18544">
      <c r="A18544" s="2" t="s">
        <v>18377</v>
      </c>
      <c r="B18544" s="2">
        <v>1.0</v>
      </c>
      <c r="C18544" t="str">
        <f>IFERROR(__xludf.DUMMYFUNCTION("TO_TEXT(B18544)"),"1")</f>
        <v>1</v>
      </c>
    </row>
    <row r="18545">
      <c r="A18545" s="2" t="s">
        <v>18378</v>
      </c>
      <c r="B18545" s="2">
        <v>1.0</v>
      </c>
      <c r="C18545" t="str">
        <f>IFERROR(__xludf.DUMMYFUNCTION("TO_TEXT(B18545)"),"1")</f>
        <v>1</v>
      </c>
    </row>
    <row r="18546">
      <c r="A18546" s="2" t="s">
        <v>18379</v>
      </c>
      <c r="B18546" s="2">
        <v>1.0</v>
      </c>
      <c r="C18546" t="str">
        <f>IFERROR(__xludf.DUMMYFUNCTION("TO_TEXT(B18546)"),"1")</f>
        <v>1</v>
      </c>
    </row>
    <row r="18547">
      <c r="A18547" s="2" t="s">
        <v>18380</v>
      </c>
      <c r="B18547" s="2">
        <v>1.0</v>
      </c>
      <c r="C18547" t="str">
        <f>IFERROR(__xludf.DUMMYFUNCTION("TO_TEXT(B18547)"),"1")</f>
        <v>1</v>
      </c>
    </row>
    <row r="18548">
      <c r="A18548" s="2" t="s">
        <v>18381</v>
      </c>
      <c r="B18548" s="2">
        <v>1.0</v>
      </c>
      <c r="C18548" t="str">
        <f>IFERROR(__xludf.DUMMYFUNCTION("TO_TEXT(B18548)"),"1")</f>
        <v>1</v>
      </c>
    </row>
    <row r="18549">
      <c r="A18549" s="2" t="s">
        <v>18382</v>
      </c>
      <c r="B18549" s="2">
        <v>1.0</v>
      </c>
      <c r="C18549" t="str">
        <f>IFERROR(__xludf.DUMMYFUNCTION("TO_TEXT(B18549)"),"1")</f>
        <v>1</v>
      </c>
    </row>
    <row r="18550">
      <c r="A18550" s="2" t="s">
        <v>18383</v>
      </c>
      <c r="B18550" s="2">
        <v>1.0</v>
      </c>
      <c r="C18550" t="str">
        <f>IFERROR(__xludf.DUMMYFUNCTION("TO_TEXT(B18550)"),"1")</f>
        <v>1</v>
      </c>
    </row>
    <row r="18551">
      <c r="A18551" s="2" t="s">
        <v>18384</v>
      </c>
      <c r="B18551" s="2">
        <v>1.0</v>
      </c>
      <c r="C18551" t="str">
        <f>IFERROR(__xludf.DUMMYFUNCTION("TO_TEXT(B18551)"),"1")</f>
        <v>1</v>
      </c>
    </row>
    <row r="18552">
      <c r="A18552" s="2" t="s">
        <v>18385</v>
      </c>
      <c r="B18552" s="2">
        <v>1.0</v>
      </c>
      <c r="C18552" t="str">
        <f>IFERROR(__xludf.DUMMYFUNCTION("TO_TEXT(B18552)"),"1")</f>
        <v>1</v>
      </c>
    </row>
    <row r="18553">
      <c r="A18553" s="2" t="s">
        <v>18386</v>
      </c>
      <c r="B18553" s="2">
        <v>1.0</v>
      </c>
      <c r="C18553" t="str">
        <f>IFERROR(__xludf.DUMMYFUNCTION("TO_TEXT(B18553)"),"1")</f>
        <v>1</v>
      </c>
    </row>
    <row r="18554">
      <c r="A18554" s="2" t="s">
        <v>18387</v>
      </c>
      <c r="B18554" s="2">
        <v>1.0</v>
      </c>
      <c r="C18554" t="str">
        <f>IFERROR(__xludf.DUMMYFUNCTION("TO_TEXT(B18554)"),"1")</f>
        <v>1</v>
      </c>
    </row>
    <row r="18555">
      <c r="A18555" s="2" t="s">
        <v>18388</v>
      </c>
      <c r="B18555" s="2">
        <v>1.0</v>
      </c>
      <c r="C18555" t="str">
        <f>IFERROR(__xludf.DUMMYFUNCTION("TO_TEXT(B18555)"),"1")</f>
        <v>1</v>
      </c>
    </row>
    <row r="18556">
      <c r="A18556" s="2" t="s">
        <v>18389</v>
      </c>
      <c r="B18556" s="2">
        <v>1.0</v>
      </c>
      <c r="C18556" t="str">
        <f>IFERROR(__xludf.DUMMYFUNCTION("TO_TEXT(B18556)"),"1")</f>
        <v>1</v>
      </c>
    </row>
    <row r="18557">
      <c r="A18557" s="2" t="s">
        <v>18390</v>
      </c>
      <c r="B18557" s="2">
        <v>1.0</v>
      </c>
      <c r="C18557" t="str">
        <f>IFERROR(__xludf.DUMMYFUNCTION("TO_TEXT(B18557)"),"1")</f>
        <v>1</v>
      </c>
    </row>
    <row r="18558">
      <c r="A18558" s="2" t="s">
        <v>18391</v>
      </c>
      <c r="B18558" s="2">
        <v>1.0</v>
      </c>
      <c r="C18558" t="str">
        <f>IFERROR(__xludf.DUMMYFUNCTION("TO_TEXT(B18558)"),"1")</f>
        <v>1</v>
      </c>
    </row>
    <row r="18559">
      <c r="A18559" s="2" t="s">
        <v>18392</v>
      </c>
      <c r="B18559" s="2">
        <v>1.0</v>
      </c>
      <c r="C18559" t="str">
        <f>IFERROR(__xludf.DUMMYFUNCTION("TO_TEXT(B18559)"),"1")</f>
        <v>1</v>
      </c>
    </row>
    <row r="18560">
      <c r="A18560" s="2" t="s">
        <v>18393</v>
      </c>
      <c r="B18560" s="2">
        <v>1.0</v>
      </c>
      <c r="C18560" t="str">
        <f>IFERROR(__xludf.DUMMYFUNCTION("TO_TEXT(B18560)"),"1")</f>
        <v>1</v>
      </c>
    </row>
    <row r="18561">
      <c r="A18561" s="2" t="s">
        <v>18394</v>
      </c>
      <c r="B18561" s="2">
        <v>1.0</v>
      </c>
      <c r="C18561" t="str">
        <f>IFERROR(__xludf.DUMMYFUNCTION("TO_TEXT(B18561)"),"1")</f>
        <v>1</v>
      </c>
    </row>
    <row r="18562">
      <c r="A18562" s="2" t="s">
        <v>18395</v>
      </c>
      <c r="B18562" s="2">
        <v>1.0</v>
      </c>
      <c r="C18562" t="str">
        <f>IFERROR(__xludf.DUMMYFUNCTION("TO_TEXT(B18562)"),"1")</f>
        <v>1</v>
      </c>
    </row>
    <row r="18563">
      <c r="A18563" s="2" t="s">
        <v>18396</v>
      </c>
      <c r="B18563" s="2">
        <v>1.0</v>
      </c>
      <c r="C18563" t="str">
        <f>IFERROR(__xludf.DUMMYFUNCTION("TO_TEXT(B18563)"),"1")</f>
        <v>1</v>
      </c>
    </row>
    <row r="18564">
      <c r="A18564" s="2" t="s">
        <v>18397</v>
      </c>
      <c r="B18564" s="2">
        <v>1.0</v>
      </c>
      <c r="C18564" t="str">
        <f>IFERROR(__xludf.DUMMYFUNCTION("TO_TEXT(B18564)"),"1")</f>
        <v>1</v>
      </c>
    </row>
    <row r="18565">
      <c r="A18565" s="2" t="s">
        <v>18398</v>
      </c>
      <c r="B18565" s="2">
        <v>1.0</v>
      </c>
      <c r="C18565" t="str">
        <f>IFERROR(__xludf.DUMMYFUNCTION("TO_TEXT(B18565)"),"1")</f>
        <v>1</v>
      </c>
    </row>
    <row r="18566">
      <c r="A18566" s="2" t="s">
        <v>18399</v>
      </c>
      <c r="B18566" s="2">
        <v>1.0</v>
      </c>
      <c r="C18566" t="str">
        <f>IFERROR(__xludf.DUMMYFUNCTION("TO_TEXT(B18566)"),"1")</f>
        <v>1</v>
      </c>
    </row>
    <row r="18567">
      <c r="A18567" s="2" t="s">
        <v>18400</v>
      </c>
      <c r="B18567" s="2">
        <v>1.0</v>
      </c>
      <c r="C18567" t="str">
        <f>IFERROR(__xludf.DUMMYFUNCTION("TO_TEXT(B18567)"),"1")</f>
        <v>1</v>
      </c>
    </row>
    <row r="18568">
      <c r="A18568" s="2" t="s">
        <v>18401</v>
      </c>
      <c r="B18568" s="2">
        <v>1.0</v>
      </c>
      <c r="C18568" t="str">
        <f>IFERROR(__xludf.DUMMYFUNCTION("TO_TEXT(B18568)"),"1")</f>
        <v>1</v>
      </c>
    </row>
    <row r="18569">
      <c r="A18569" s="2" t="s">
        <v>18402</v>
      </c>
      <c r="B18569" s="2">
        <v>1.0</v>
      </c>
      <c r="C18569" t="str">
        <f>IFERROR(__xludf.DUMMYFUNCTION("TO_TEXT(B18569)"),"1")</f>
        <v>1</v>
      </c>
    </row>
    <row r="18570">
      <c r="A18570" s="2" t="s">
        <v>18403</v>
      </c>
      <c r="B18570" s="2">
        <v>1.0</v>
      </c>
      <c r="C18570" t="str">
        <f>IFERROR(__xludf.DUMMYFUNCTION("TO_TEXT(B18570)"),"1")</f>
        <v>1</v>
      </c>
    </row>
    <row r="18571">
      <c r="A18571" s="2" t="s">
        <v>18404</v>
      </c>
      <c r="B18571" s="2">
        <v>1.0</v>
      </c>
      <c r="C18571" t="str">
        <f>IFERROR(__xludf.DUMMYFUNCTION("TO_TEXT(B18571)"),"1")</f>
        <v>1</v>
      </c>
    </row>
    <row r="18572">
      <c r="A18572" s="2" t="s">
        <v>18405</v>
      </c>
      <c r="B18572" s="2">
        <v>1.0</v>
      </c>
      <c r="C18572" t="str">
        <f>IFERROR(__xludf.DUMMYFUNCTION("TO_TEXT(B18572)"),"1")</f>
        <v>1</v>
      </c>
    </row>
    <row r="18573">
      <c r="A18573" s="2" t="s">
        <v>18406</v>
      </c>
      <c r="B18573" s="2">
        <v>1.0</v>
      </c>
      <c r="C18573" t="str">
        <f>IFERROR(__xludf.DUMMYFUNCTION("TO_TEXT(B18573)"),"1")</f>
        <v>1</v>
      </c>
    </row>
    <row r="18574">
      <c r="A18574" s="2" t="s">
        <v>18407</v>
      </c>
      <c r="B18574" s="2">
        <v>1.0</v>
      </c>
      <c r="C18574" t="str">
        <f>IFERROR(__xludf.DUMMYFUNCTION("TO_TEXT(B18574)"),"1")</f>
        <v>1</v>
      </c>
    </row>
    <row r="18575">
      <c r="A18575" s="2" t="s">
        <v>18408</v>
      </c>
      <c r="B18575" s="2">
        <v>1.0</v>
      </c>
      <c r="C18575" t="str">
        <f>IFERROR(__xludf.DUMMYFUNCTION("TO_TEXT(B18575)"),"1")</f>
        <v>1</v>
      </c>
    </row>
    <row r="18576">
      <c r="A18576" s="2" t="s">
        <v>18409</v>
      </c>
      <c r="B18576" s="2">
        <v>1.0</v>
      </c>
      <c r="C18576" t="str">
        <f>IFERROR(__xludf.DUMMYFUNCTION("TO_TEXT(B18576)"),"1")</f>
        <v>1</v>
      </c>
    </row>
    <row r="18577">
      <c r="A18577" s="2" t="s">
        <v>18410</v>
      </c>
      <c r="B18577" s="2">
        <v>1.0</v>
      </c>
      <c r="C18577" t="str">
        <f>IFERROR(__xludf.DUMMYFUNCTION("TO_TEXT(B18577)"),"1")</f>
        <v>1</v>
      </c>
    </row>
    <row r="18578">
      <c r="A18578" s="2" t="s">
        <v>18411</v>
      </c>
      <c r="B18578" s="2">
        <v>1.0</v>
      </c>
      <c r="C18578" t="str">
        <f>IFERROR(__xludf.DUMMYFUNCTION("TO_TEXT(B18578)"),"1")</f>
        <v>1</v>
      </c>
    </row>
    <row r="18579">
      <c r="A18579" s="2" t="s">
        <v>18412</v>
      </c>
      <c r="B18579" s="2">
        <v>1.0</v>
      </c>
      <c r="C18579" t="str">
        <f>IFERROR(__xludf.DUMMYFUNCTION("TO_TEXT(B18579)"),"1")</f>
        <v>1</v>
      </c>
    </row>
    <row r="18580">
      <c r="A18580" s="2" t="s">
        <v>18413</v>
      </c>
      <c r="B18580" s="2">
        <v>1.0</v>
      </c>
      <c r="C18580" t="str">
        <f>IFERROR(__xludf.DUMMYFUNCTION("TO_TEXT(B18580)"),"1")</f>
        <v>1</v>
      </c>
    </row>
    <row r="18581">
      <c r="A18581" s="2" t="s">
        <v>18414</v>
      </c>
      <c r="B18581" s="2">
        <v>1.0</v>
      </c>
      <c r="C18581" t="str">
        <f>IFERROR(__xludf.DUMMYFUNCTION("TO_TEXT(B18581)"),"1")</f>
        <v>1</v>
      </c>
    </row>
    <row r="18582">
      <c r="A18582" s="2" t="s">
        <v>18415</v>
      </c>
      <c r="B18582" s="2">
        <v>1.0</v>
      </c>
      <c r="C18582" t="str">
        <f>IFERROR(__xludf.DUMMYFUNCTION("TO_TEXT(B18582)"),"1")</f>
        <v>1</v>
      </c>
    </row>
    <row r="18583">
      <c r="A18583" s="2" t="s">
        <v>18416</v>
      </c>
      <c r="B18583" s="2">
        <v>1.0</v>
      </c>
      <c r="C18583" t="str">
        <f>IFERROR(__xludf.DUMMYFUNCTION("TO_TEXT(B18583)"),"1")</f>
        <v>1</v>
      </c>
    </row>
    <row r="18584">
      <c r="A18584" s="2" t="s">
        <v>18417</v>
      </c>
      <c r="B18584" s="2">
        <v>1.0</v>
      </c>
      <c r="C18584" t="str">
        <f>IFERROR(__xludf.DUMMYFUNCTION("TO_TEXT(B18584)"),"1")</f>
        <v>1</v>
      </c>
    </row>
    <row r="18585">
      <c r="A18585" s="2" t="s">
        <v>18418</v>
      </c>
      <c r="B18585" s="2">
        <v>1.0</v>
      </c>
      <c r="C18585" t="str">
        <f>IFERROR(__xludf.DUMMYFUNCTION("TO_TEXT(B18585)"),"1")</f>
        <v>1</v>
      </c>
    </row>
    <row r="18586">
      <c r="A18586" s="2" t="s">
        <v>18419</v>
      </c>
      <c r="B18586" s="2">
        <v>1.0</v>
      </c>
      <c r="C18586" t="str">
        <f>IFERROR(__xludf.DUMMYFUNCTION("TO_TEXT(B18586)"),"1")</f>
        <v>1</v>
      </c>
    </row>
    <row r="18587">
      <c r="A18587" s="2" t="s">
        <v>18420</v>
      </c>
      <c r="B18587" s="2">
        <v>1.0</v>
      </c>
      <c r="C18587" t="str">
        <f>IFERROR(__xludf.DUMMYFUNCTION("TO_TEXT(B18587)"),"1")</f>
        <v>1</v>
      </c>
    </row>
    <row r="18588">
      <c r="A18588" s="2" t="s">
        <v>18421</v>
      </c>
      <c r="B18588" s="2">
        <v>1.0</v>
      </c>
      <c r="C18588" t="str">
        <f>IFERROR(__xludf.DUMMYFUNCTION("TO_TEXT(B18588)"),"1")</f>
        <v>1</v>
      </c>
    </row>
    <row r="18589">
      <c r="A18589" s="2" t="s">
        <v>18422</v>
      </c>
      <c r="B18589" s="2">
        <v>1.0</v>
      </c>
      <c r="C18589" t="str">
        <f>IFERROR(__xludf.DUMMYFUNCTION("TO_TEXT(B18589)"),"1")</f>
        <v>1</v>
      </c>
    </row>
    <row r="18590">
      <c r="A18590" s="2" t="s">
        <v>18423</v>
      </c>
      <c r="B18590" s="2">
        <v>1.0</v>
      </c>
      <c r="C18590" t="str">
        <f>IFERROR(__xludf.DUMMYFUNCTION("TO_TEXT(B18590)"),"1")</f>
        <v>1</v>
      </c>
    </row>
    <row r="18591">
      <c r="A18591" s="2" t="s">
        <v>18424</v>
      </c>
      <c r="B18591" s="2">
        <v>1.0</v>
      </c>
      <c r="C18591" t="str">
        <f>IFERROR(__xludf.DUMMYFUNCTION("TO_TEXT(B18591)"),"1")</f>
        <v>1</v>
      </c>
    </row>
    <row r="18592">
      <c r="A18592" s="2" t="s">
        <v>18425</v>
      </c>
      <c r="B18592" s="2">
        <v>1.0</v>
      </c>
      <c r="C18592" t="str">
        <f>IFERROR(__xludf.DUMMYFUNCTION("TO_TEXT(B18592)"),"1")</f>
        <v>1</v>
      </c>
    </row>
    <row r="18593">
      <c r="A18593" s="2" t="s">
        <v>18426</v>
      </c>
      <c r="B18593" s="2">
        <v>1.0</v>
      </c>
      <c r="C18593" t="str">
        <f>IFERROR(__xludf.DUMMYFUNCTION("TO_TEXT(B18593)"),"1")</f>
        <v>1</v>
      </c>
    </row>
    <row r="18594">
      <c r="A18594" s="2" t="s">
        <v>18427</v>
      </c>
      <c r="B18594" s="2">
        <v>1.0</v>
      </c>
      <c r="C18594" t="str">
        <f>IFERROR(__xludf.DUMMYFUNCTION("TO_TEXT(B18594)"),"1")</f>
        <v>1</v>
      </c>
    </row>
    <row r="18595">
      <c r="A18595" s="2" t="s">
        <v>18428</v>
      </c>
      <c r="B18595" s="2">
        <v>1.0</v>
      </c>
      <c r="C18595" t="str">
        <f>IFERROR(__xludf.DUMMYFUNCTION("TO_TEXT(B18595)"),"1")</f>
        <v>1</v>
      </c>
    </row>
    <row r="18596">
      <c r="A18596" s="2" t="s">
        <v>18429</v>
      </c>
      <c r="B18596" s="2">
        <v>1.0</v>
      </c>
      <c r="C18596" t="str">
        <f>IFERROR(__xludf.DUMMYFUNCTION("TO_TEXT(B18596)"),"1")</f>
        <v>1</v>
      </c>
    </row>
    <row r="18597">
      <c r="A18597" s="2" t="s">
        <v>18430</v>
      </c>
      <c r="B18597" s="2">
        <v>1.0</v>
      </c>
      <c r="C18597" t="str">
        <f>IFERROR(__xludf.DUMMYFUNCTION("TO_TEXT(B18597)"),"1")</f>
        <v>1</v>
      </c>
    </row>
    <row r="18598">
      <c r="A18598" s="2" t="s">
        <v>18431</v>
      </c>
      <c r="B18598" s="2">
        <v>1.0</v>
      </c>
      <c r="C18598" t="str">
        <f>IFERROR(__xludf.DUMMYFUNCTION("TO_TEXT(B18598)"),"1")</f>
        <v>1</v>
      </c>
    </row>
    <row r="18599">
      <c r="A18599" s="2" t="s">
        <v>18432</v>
      </c>
      <c r="B18599" s="2">
        <v>1.0</v>
      </c>
      <c r="C18599" t="str">
        <f>IFERROR(__xludf.DUMMYFUNCTION("TO_TEXT(B18599)"),"1")</f>
        <v>1</v>
      </c>
    </row>
    <row r="18600">
      <c r="A18600" s="2" t="s">
        <v>18433</v>
      </c>
      <c r="B18600" s="2">
        <v>1.0</v>
      </c>
      <c r="C18600" t="str">
        <f>IFERROR(__xludf.DUMMYFUNCTION("TO_TEXT(B18600)"),"1")</f>
        <v>1</v>
      </c>
    </row>
    <row r="18601">
      <c r="A18601" s="2" t="s">
        <v>18434</v>
      </c>
      <c r="B18601" s="2">
        <v>1.0</v>
      </c>
      <c r="C18601" t="str">
        <f>IFERROR(__xludf.DUMMYFUNCTION("TO_TEXT(B18601)"),"1")</f>
        <v>1</v>
      </c>
    </row>
    <row r="18602">
      <c r="A18602" s="2" t="s">
        <v>18435</v>
      </c>
      <c r="B18602" s="2">
        <v>1.0</v>
      </c>
      <c r="C18602" t="str">
        <f>IFERROR(__xludf.DUMMYFUNCTION("TO_TEXT(B18602)"),"1")</f>
        <v>1</v>
      </c>
    </row>
    <row r="18603">
      <c r="A18603" s="2" t="s">
        <v>18436</v>
      </c>
      <c r="B18603" s="2">
        <v>1.0</v>
      </c>
      <c r="C18603" t="str">
        <f>IFERROR(__xludf.DUMMYFUNCTION("TO_TEXT(B18603)"),"1")</f>
        <v>1</v>
      </c>
    </row>
    <row r="18604">
      <c r="A18604" s="2" t="s">
        <v>18437</v>
      </c>
      <c r="B18604" s="2">
        <v>1.0</v>
      </c>
      <c r="C18604" t="str">
        <f>IFERROR(__xludf.DUMMYFUNCTION("TO_TEXT(B18604)"),"1")</f>
        <v>1</v>
      </c>
    </row>
    <row r="18605">
      <c r="A18605" s="2" t="s">
        <v>18438</v>
      </c>
      <c r="B18605" s="2">
        <v>1.0</v>
      </c>
      <c r="C18605" t="str">
        <f>IFERROR(__xludf.DUMMYFUNCTION("TO_TEXT(B18605)"),"1")</f>
        <v>1</v>
      </c>
    </row>
    <row r="18606">
      <c r="A18606" s="2" t="s">
        <v>18439</v>
      </c>
      <c r="B18606" s="2">
        <v>1.0</v>
      </c>
      <c r="C18606" t="str">
        <f>IFERROR(__xludf.DUMMYFUNCTION("TO_TEXT(B18606)"),"1")</f>
        <v>1</v>
      </c>
    </row>
    <row r="18607">
      <c r="A18607" s="2" t="s">
        <v>18440</v>
      </c>
      <c r="B18607" s="2">
        <v>1.0</v>
      </c>
      <c r="C18607" t="str">
        <f>IFERROR(__xludf.DUMMYFUNCTION("TO_TEXT(B18607)"),"1")</f>
        <v>1</v>
      </c>
    </row>
    <row r="18608">
      <c r="A18608" s="2" t="s">
        <v>18441</v>
      </c>
      <c r="B18608" s="2">
        <v>1.0</v>
      </c>
      <c r="C18608" t="str">
        <f>IFERROR(__xludf.DUMMYFUNCTION("TO_TEXT(B18608)"),"1")</f>
        <v>1</v>
      </c>
    </row>
    <row r="18609">
      <c r="A18609" s="2" t="s">
        <v>18442</v>
      </c>
      <c r="B18609" s="2">
        <v>1.0</v>
      </c>
      <c r="C18609" t="str">
        <f>IFERROR(__xludf.DUMMYFUNCTION("TO_TEXT(B18609)"),"1")</f>
        <v>1</v>
      </c>
    </row>
    <row r="18610">
      <c r="A18610" s="2" t="s">
        <v>18443</v>
      </c>
      <c r="B18610" s="2">
        <v>1.0</v>
      </c>
      <c r="C18610" t="str">
        <f>IFERROR(__xludf.DUMMYFUNCTION("TO_TEXT(B18610)"),"1")</f>
        <v>1</v>
      </c>
    </row>
    <row r="18611">
      <c r="A18611" s="2" t="s">
        <v>18444</v>
      </c>
      <c r="B18611" s="2">
        <v>1.0</v>
      </c>
      <c r="C18611" t="str">
        <f>IFERROR(__xludf.DUMMYFUNCTION("TO_TEXT(B18611)"),"1")</f>
        <v>1</v>
      </c>
    </row>
    <row r="18612">
      <c r="A18612" s="2" t="s">
        <v>18445</v>
      </c>
      <c r="B18612" s="2">
        <v>1.0</v>
      </c>
      <c r="C18612" t="str">
        <f>IFERROR(__xludf.DUMMYFUNCTION("TO_TEXT(B18612)"),"1")</f>
        <v>1</v>
      </c>
    </row>
    <row r="18613">
      <c r="A18613" s="2" t="s">
        <v>18446</v>
      </c>
      <c r="B18613" s="2">
        <v>1.0</v>
      </c>
      <c r="C18613" t="str">
        <f>IFERROR(__xludf.DUMMYFUNCTION("TO_TEXT(B18613)"),"1")</f>
        <v>1</v>
      </c>
    </row>
    <row r="18614">
      <c r="A18614" s="2" t="s">
        <v>18447</v>
      </c>
      <c r="B18614" s="2">
        <v>1.0</v>
      </c>
      <c r="C18614" t="str">
        <f>IFERROR(__xludf.DUMMYFUNCTION("TO_TEXT(B18614)"),"1")</f>
        <v>1</v>
      </c>
    </row>
    <row r="18615">
      <c r="A18615" s="2" t="s">
        <v>18448</v>
      </c>
      <c r="B18615" s="2">
        <v>1.0</v>
      </c>
      <c r="C18615" t="str">
        <f>IFERROR(__xludf.DUMMYFUNCTION("TO_TEXT(B18615)"),"1")</f>
        <v>1</v>
      </c>
    </row>
    <row r="18616">
      <c r="A18616" s="2" t="s">
        <v>18449</v>
      </c>
      <c r="B18616" s="2">
        <v>1.0</v>
      </c>
      <c r="C18616" t="str">
        <f>IFERROR(__xludf.DUMMYFUNCTION("TO_TEXT(B18616)"),"1")</f>
        <v>1</v>
      </c>
    </row>
    <row r="18617">
      <c r="A18617" s="2" t="s">
        <v>18450</v>
      </c>
      <c r="B18617" s="2">
        <v>1.0</v>
      </c>
      <c r="C18617" t="str">
        <f>IFERROR(__xludf.DUMMYFUNCTION("TO_TEXT(B18617)"),"1")</f>
        <v>1</v>
      </c>
    </row>
    <row r="18618">
      <c r="A18618" s="2" t="s">
        <v>18451</v>
      </c>
      <c r="B18618" s="2">
        <v>1.0</v>
      </c>
      <c r="C18618" t="str">
        <f>IFERROR(__xludf.DUMMYFUNCTION("TO_TEXT(B18618)"),"1")</f>
        <v>1</v>
      </c>
    </row>
    <row r="18619">
      <c r="A18619" s="2" t="s">
        <v>18452</v>
      </c>
      <c r="B18619" s="2">
        <v>1.0</v>
      </c>
      <c r="C18619" t="str">
        <f>IFERROR(__xludf.DUMMYFUNCTION("TO_TEXT(B18619)"),"1")</f>
        <v>1</v>
      </c>
    </row>
    <row r="18620">
      <c r="A18620" s="2" t="s">
        <v>18453</v>
      </c>
      <c r="B18620" s="2">
        <v>1.0</v>
      </c>
      <c r="C18620" t="str">
        <f>IFERROR(__xludf.DUMMYFUNCTION("TO_TEXT(B18620)"),"1")</f>
        <v>1</v>
      </c>
    </row>
    <row r="18621">
      <c r="A18621" s="2" t="s">
        <v>18454</v>
      </c>
      <c r="B18621" s="2">
        <v>1.0</v>
      </c>
      <c r="C18621" t="str">
        <f>IFERROR(__xludf.DUMMYFUNCTION("TO_TEXT(B18621)"),"1")</f>
        <v>1</v>
      </c>
    </row>
    <row r="18622">
      <c r="A18622" s="2" t="s">
        <v>18455</v>
      </c>
      <c r="B18622" s="2">
        <v>1.0</v>
      </c>
      <c r="C18622" t="str">
        <f>IFERROR(__xludf.DUMMYFUNCTION("TO_TEXT(B18622)"),"1")</f>
        <v>1</v>
      </c>
    </row>
    <row r="18623">
      <c r="A18623" s="2" t="s">
        <v>18456</v>
      </c>
      <c r="B18623" s="2">
        <v>1.0</v>
      </c>
      <c r="C18623" t="str">
        <f>IFERROR(__xludf.DUMMYFUNCTION("TO_TEXT(B18623)"),"1")</f>
        <v>1</v>
      </c>
    </row>
    <row r="18624">
      <c r="A18624" s="2" t="s">
        <v>18457</v>
      </c>
      <c r="B18624" s="2">
        <v>1.0</v>
      </c>
      <c r="C18624" t="str">
        <f>IFERROR(__xludf.DUMMYFUNCTION("TO_TEXT(B18624)"),"1")</f>
        <v>1</v>
      </c>
    </row>
    <row r="18625">
      <c r="A18625" s="2" t="s">
        <v>18458</v>
      </c>
      <c r="B18625" s="2">
        <v>1.0</v>
      </c>
      <c r="C18625" t="str">
        <f>IFERROR(__xludf.DUMMYFUNCTION("TO_TEXT(B18625)"),"1")</f>
        <v>1</v>
      </c>
    </row>
    <row r="18626">
      <c r="A18626" s="2" t="s">
        <v>18459</v>
      </c>
      <c r="B18626" s="2">
        <v>1.0</v>
      </c>
      <c r="C18626" t="str">
        <f>IFERROR(__xludf.DUMMYFUNCTION("TO_TEXT(B18626)"),"1")</f>
        <v>1</v>
      </c>
    </row>
    <row r="18627">
      <c r="A18627" s="2" t="s">
        <v>18460</v>
      </c>
      <c r="B18627" s="2">
        <v>1.0</v>
      </c>
      <c r="C18627" t="str">
        <f>IFERROR(__xludf.DUMMYFUNCTION("TO_TEXT(B18627)"),"1")</f>
        <v>1</v>
      </c>
    </row>
    <row r="18628">
      <c r="A18628" s="2" t="s">
        <v>18461</v>
      </c>
      <c r="B18628" s="2">
        <v>1.0</v>
      </c>
      <c r="C18628" t="str">
        <f>IFERROR(__xludf.DUMMYFUNCTION("TO_TEXT(B18628)"),"1")</f>
        <v>1</v>
      </c>
    </row>
    <row r="18629">
      <c r="A18629" s="2" t="s">
        <v>18462</v>
      </c>
      <c r="B18629" s="2">
        <v>1.0</v>
      </c>
      <c r="C18629" t="str">
        <f>IFERROR(__xludf.DUMMYFUNCTION("TO_TEXT(B18629)"),"1")</f>
        <v>1</v>
      </c>
    </row>
    <row r="18630">
      <c r="A18630" s="2" t="s">
        <v>18463</v>
      </c>
      <c r="B18630" s="2">
        <v>1.0</v>
      </c>
      <c r="C18630" t="str">
        <f>IFERROR(__xludf.DUMMYFUNCTION("TO_TEXT(B18630)"),"1")</f>
        <v>1</v>
      </c>
    </row>
    <row r="18631">
      <c r="A18631" s="2" t="s">
        <v>18464</v>
      </c>
      <c r="B18631" s="2">
        <v>1.0</v>
      </c>
      <c r="C18631" t="str">
        <f>IFERROR(__xludf.DUMMYFUNCTION("TO_TEXT(B18631)"),"1")</f>
        <v>1</v>
      </c>
    </row>
    <row r="18632">
      <c r="A18632" s="2" t="s">
        <v>18465</v>
      </c>
      <c r="B18632" s="2">
        <v>1.0</v>
      </c>
      <c r="C18632" t="str">
        <f>IFERROR(__xludf.DUMMYFUNCTION("TO_TEXT(B18632)"),"1")</f>
        <v>1</v>
      </c>
    </row>
    <row r="18633">
      <c r="A18633" s="2" t="s">
        <v>18466</v>
      </c>
      <c r="B18633" s="2">
        <v>1.0</v>
      </c>
      <c r="C18633" t="str">
        <f>IFERROR(__xludf.DUMMYFUNCTION("TO_TEXT(B18633)"),"1")</f>
        <v>1</v>
      </c>
    </row>
    <row r="18634">
      <c r="A18634" s="2" t="s">
        <v>18467</v>
      </c>
      <c r="B18634" s="2">
        <v>1.0</v>
      </c>
      <c r="C18634" t="str">
        <f>IFERROR(__xludf.DUMMYFUNCTION("TO_TEXT(B18634)"),"1")</f>
        <v>1</v>
      </c>
    </row>
    <row r="18635">
      <c r="A18635" s="2" t="s">
        <v>18468</v>
      </c>
      <c r="B18635" s="2">
        <v>1.0</v>
      </c>
      <c r="C18635" t="str">
        <f>IFERROR(__xludf.DUMMYFUNCTION("TO_TEXT(B18635)"),"1")</f>
        <v>1</v>
      </c>
    </row>
    <row r="18636">
      <c r="A18636" s="2" t="s">
        <v>18469</v>
      </c>
      <c r="B18636" s="2">
        <v>1.0</v>
      </c>
      <c r="C18636" t="str">
        <f>IFERROR(__xludf.DUMMYFUNCTION("TO_TEXT(B18636)"),"1")</f>
        <v>1</v>
      </c>
    </row>
    <row r="18637">
      <c r="A18637" s="2" t="s">
        <v>18470</v>
      </c>
      <c r="B18637" s="2">
        <v>1.0</v>
      </c>
      <c r="C18637" t="str">
        <f>IFERROR(__xludf.DUMMYFUNCTION("TO_TEXT(B18637)"),"1")</f>
        <v>1</v>
      </c>
    </row>
    <row r="18638">
      <c r="A18638" s="2" t="s">
        <v>18471</v>
      </c>
      <c r="B18638" s="2">
        <v>1.0</v>
      </c>
      <c r="C18638" t="str">
        <f>IFERROR(__xludf.DUMMYFUNCTION("TO_TEXT(B18638)"),"1")</f>
        <v>1</v>
      </c>
    </row>
    <row r="18639">
      <c r="A18639" s="2" t="s">
        <v>18472</v>
      </c>
      <c r="B18639" s="2">
        <v>1.0</v>
      </c>
      <c r="C18639" t="str">
        <f>IFERROR(__xludf.DUMMYFUNCTION("TO_TEXT(B18639)"),"1")</f>
        <v>1</v>
      </c>
    </row>
    <row r="18640">
      <c r="A18640" s="2" t="s">
        <v>18473</v>
      </c>
      <c r="B18640" s="2">
        <v>1.0</v>
      </c>
      <c r="C18640" t="str">
        <f>IFERROR(__xludf.DUMMYFUNCTION("TO_TEXT(B18640)"),"1")</f>
        <v>1</v>
      </c>
    </row>
    <row r="18641">
      <c r="A18641" s="2" t="s">
        <v>18474</v>
      </c>
      <c r="B18641" s="2">
        <v>1.0</v>
      </c>
      <c r="C18641" t="str">
        <f>IFERROR(__xludf.DUMMYFUNCTION("TO_TEXT(B18641)"),"1")</f>
        <v>1</v>
      </c>
    </row>
    <row r="18642">
      <c r="A18642" s="2" t="s">
        <v>18475</v>
      </c>
      <c r="B18642" s="2">
        <v>1.0</v>
      </c>
      <c r="C18642" t="str">
        <f>IFERROR(__xludf.DUMMYFUNCTION("TO_TEXT(B18642)"),"1")</f>
        <v>1</v>
      </c>
    </row>
    <row r="18643">
      <c r="A18643" s="2" t="s">
        <v>18476</v>
      </c>
      <c r="B18643" s="2">
        <v>1.0</v>
      </c>
      <c r="C18643" t="str">
        <f>IFERROR(__xludf.DUMMYFUNCTION("TO_TEXT(B18643)"),"1")</f>
        <v>1</v>
      </c>
    </row>
    <row r="18644">
      <c r="A18644" s="2" t="s">
        <v>18477</v>
      </c>
      <c r="B18644" s="2">
        <v>1.0</v>
      </c>
      <c r="C18644" t="str">
        <f>IFERROR(__xludf.DUMMYFUNCTION("TO_TEXT(B18644)"),"1")</f>
        <v>1</v>
      </c>
    </row>
    <row r="18645">
      <c r="A18645" s="2" t="s">
        <v>18478</v>
      </c>
      <c r="B18645" s="2">
        <v>1.0</v>
      </c>
      <c r="C18645" t="str">
        <f>IFERROR(__xludf.DUMMYFUNCTION("TO_TEXT(B18645)"),"1")</f>
        <v>1</v>
      </c>
    </row>
    <row r="18646">
      <c r="A18646" s="2" t="s">
        <v>18479</v>
      </c>
      <c r="B18646" s="2">
        <v>1.0</v>
      </c>
      <c r="C18646" t="str">
        <f>IFERROR(__xludf.DUMMYFUNCTION("TO_TEXT(B18646)"),"1")</f>
        <v>1</v>
      </c>
    </row>
    <row r="18647">
      <c r="A18647" s="2" t="s">
        <v>18480</v>
      </c>
      <c r="B18647" s="2">
        <v>1.0</v>
      </c>
      <c r="C18647" t="str">
        <f>IFERROR(__xludf.DUMMYFUNCTION("TO_TEXT(B18647)"),"1")</f>
        <v>1</v>
      </c>
    </row>
    <row r="18648">
      <c r="A18648" s="2" t="s">
        <v>18481</v>
      </c>
      <c r="B18648" s="2">
        <v>1.0</v>
      </c>
      <c r="C18648" t="str">
        <f>IFERROR(__xludf.DUMMYFUNCTION("TO_TEXT(B18648)"),"1")</f>
        <v>1</v>
      </c>
    </row>
    <row r="18649">
      <c r="A18649" s="2" t="s">
        <v>18482</v>
      </c>
      <c r="B18649" s="2">
        <v>1.0</v>
      </c>
      <c r="C18649" t="str">
        <f>IFERROR(__xludf.DUMMYFUNCTION("TO_TEXT(B18649)"),"1")</f>
        <v>1</v>
      </c>
    </row>
    <row r="18650">
      <c r="A18650" s="2" t="s">
        <v>18483</v>
      </c>
      <c r="B18650" s="2">
        <v>1.0</v>
      </c>
      <c r="C18650" t="str">
        <f>IFERROR(__xludf.DUMMYFUNCTION("TO_TEXT(B18650)"),"1")</f>
        <v>1</v>
      </c>
    </row>
    <row r="18651">
      <c r="A18651" s="2" t="s">
        <v>18484</v>
      </c>
      <c r="B18651" s="2">
        <v>1.0</v>
      </c>
      <c r="C18651" t="str">
        <f>IFERROR(__xludf.DUMMYFUNCTION("TO_TEXT(B18651)"),"1")</f>
        <v>1</v>
      </c>
    </row>
    <row r="18652">
      <c r="A18652" s="2" t="s">
        <v>18485</v>
      </c>
      <c r="B18652" s="2">
        <v>1.0</v>
      </c>
      <c r="C18652" t="str">
        <f>IFERROR(__xludf.DUMMYFUNCTION("TO_TEXT(B18652)"),"1")</f>
        <v>1</v>
      </c>
    </row>
    <row r="18653">
      <c r="A18653" s="2" t="s">
        <v>18486</v>
      </c>
      <c r="B18653" s="2">
        <v>1.0</v>
      </c>
      <c r="C18653" t="str">
        <f>IFERROR(__xludf.DUMMYFUNCTION("TO_TEXT(B18653)"),"1")</f>
        <v>1</v>
      </c>
    </row>
    <row r="18654">
      <c r="A18654" s="2" t="s">
        <v>18487</v>
      </c>
      <c r="B18654" s="2">
        <v>1.0</v>
      </c>
      <c r="C18654" t="str">
        <f>IFERROR(__xludf.DUMMYFUNCTION("TO_TEXT(B18654)"),"1")</f>
        <v>1</v>
      </c>
    </row>
    <row r="18655">
      <c r="A18655" s="2" t="s">
        <v>18488</v>
      </c>
      <c r="B18655" s="2">
        <v>1.0</v>
      </c>
      <c r="C18655" t="str">
        <f>IFERROR(__xludf.DUMMYFUNCTION("TO_TEXT(B18655)"),"1")</f>
        <v>1</v>
      </c>
    </row>
    <row r="18656">
      <c r="A18656" s="2" t="s">
        <v>18489</v>
      </c>
      <c r="B18656" s="2">
        <v>1.0</v>
      </c>
      <c r="C18656" t="str">
        <f>IFERROR(__xludf.DUMMYFUNCTION("TO_TEXT(B18656)"),"1")</f>
        <v>1</v>
      </c>
    </row>
    <row r="18657">
      <c r="A18657" s="2" t="s">
        <v>18490</v>
      </c>
      <c r="B18657" s="2">
        <v>1.0</v>
      </c>
      <c r="C18657" t="str">
        <f>IFERROR(__xludf.DUMMYFUNCTION("TO_TEXT(B18657)"),"1")</f>
        <v>1</v>
      </c>
    </row>
    <row r="18658">
      <c r="A18658" s="2" t="s">
        <v>18491</v>
      </c>
      <c r="B18658" s="2">
        <v>1.0</v>
      </c>
      <c r="C18658" t="str">
        <f>IFERROR(__xludf.DUMMYFUNCTION("TO_TEXT(B18658)"),"1")</f>
        <v>1</v>
      </c>
    </row>
    <row r="18659">
      <c r="A18659" s="2" t="s">
        <v>18492</v>
      </c>
      <c r="B18659" s="2">
        <v>1.0</v>
      </c>
      <c r="C18659" t="str">
        <f>IFERROR(__xludf.DUMMYFUNCTION("TO_TEXT(B18659)"),"1")</f>
        <v>1</v>
      </c>
    </row>
    <row r="18660">
      <c r="A18660" s="2" t="s">
        <v>18493</v>
      </c>
      <c r="B18660" s="2">
        <v>1.0</v>
      </c>
      <c r="C18660" t="str">
        <f>IFERROR(__xludf.DUMMYFUNCTION("TO_TEXT(B18660)"),"1")</f>
        <v>1</v>
      </c>
    </row>
    <row r="18661">
      <c r="A18661" s="2" t="s">
        <v>18494</v>
      </c>
      <c r="B18661" s="2">
        <v>1.0</v>
      </c>
      <c r="C18661" t="str">
        <f>IFERROR(__xludf.DUMMYFUNCTION("TO_TEXT(B18661)"),"1")</f>
        <v>1</v>
      </c>
    </row>
    <row r="18662">
      <c r="A18662" s="2" t="s">
        <v>18495</v>
      </c>
      <c r="B18662" s="2">
        <v>1.0</v>
      </c>
      <c r="C18662" t="str">
        <f>IFERROR(__xludf.DUMMYFUNCTION("TO_TEXT(B18662)"),"1")</f>
        <v>1</v>
      </c>
    </row>
    <row r="18663">
      <c r="A18663" s="2" t="s">
        <v>18496</v>
      </c>
      <c r="B18663" s="2">
        <v>1.0</v>
      </c>
      <c r="C18663" t="str">
        <f>IFERROR(__xludf.DUMMYFUNCTION("TO_TEXT(B18663)"),"1")</f>
        <v>1</v>
      </c>
    </row>
    <row r="18664">
      <c r="A18664" s="2" t="s">
        <v>18497</v>
      </c>
      <c r="B18664" s="2">
        <v>1.0</v>
      </c>
      <c r="C18664" t="str">
        <f>IFERROR(__xludf.DUMMYFUNCTION("TO_TEXT(B18664)"),"1")</f>
        <v>1</v>
      </c>
    </row>
    <row r="18665">
      <c r="A18665" s="2" t="s">
        <v>18498</v>
      </c>
      <c r="B18665" s="2">
        <v>1.0</v>
      </c>
      <c r="C18665" t="str">
        <f>IFERROR(__xludf.DUMMYFUNCTION("TO_TEXT(B18665)"),"1")</f>
        <v>1</v>
      </c>
    </row>
    <row r="18666">
      <c r="A18666" s="2" t="s">
        <v>18499</v>
      </c>
      <c r="B18666" s="2">
        <v>1.0</v>
      </c>
      <c r="C18666" t="str">
        <f>IFERROR(__xludf.DUMMYFUNCTION("TO_TEXT(B18666)"),"1")</f>
        <v>1</v>
      </c>
    </row>
    <row r="18667">
      <c r="A18667" s="2" t="s">
        <v>18500</v>
      </c>
      <c r="B18667" s="2">
        <v>1.0</v>
      </c>
      <c r="C18667" t="str">
        <f>IFERROR(__xludf.DUMMYFUNCTION("TO_TEXT(B18667)"),"1")</f>
        <v>1</v>
      </c>
    </row>
    <row r="18668">
      <c r="A18668" s="2" t="s">
        <v>18501</v>
      </c>
      <c r="B18668" s="2">
        <v>1.0</v>
      </c>
      <c r="C18668" t="str">
        <f>IFERROR(__xludf.DUMMYFUNCTION("TO_TEXT(B18668)"),"1")</f>
        <v>1</v>
      </c>
    </row>
    <row r="18669">
      <c r="A18669" s="2" t="s">
        <v>18502</v>
      </c>
      <c r="B18669" s="2">
        <v>1.0</v>
      </c>
      <c r="C18669" t="str">
        <f>IFERROR(__xludf.DUMMYFUNCTION("TO_TEXT(B18669)"),"1")</f>
        <v>1</v>
      </c>
    </row>
    <row r="18670">
      <c r="A18670" s="2" t="s">
        <v>18503</v>
      </c>
      <c r="B18670" s="2">
        <v>1.0</v>
      </c>
      <c r="C18670" t="str">
        <f>IFERROR(__xludf.DUMMYFUNCTION("TO_TEXT(B18670)"),"1")</f>
        <v>1</v>
      </c>
    </row>
    <row r="18671">
      <c r="A18671" s="2" t="s">
        <v>18504</v>
      </c>
      <c r="B18671" s="2">
        <v>1.0</v>
      </c>
      <c r="C18671" t="str">
        <f>IFERROR(__xludf.DUMMYFUNCTION("TO_TEXT(B18671)"),"1")</f>
        <v>1</v>
      </c>
    </row>
    <row r="18672">
      <c r="A18672" s="2" t="s">
        <v>18505</v>
      </c>
      <c r="B18672" s="2">
        <v>1.0</v>
      </c>
      <c r="C18672" t="str">
        <f>IFERROR(__xludf.DUMMYFUNCTION("TO_TEXT(B18672)"),"1")</f>
        <v>1</v>
      </c>
    </row>
    <row r="18673">
      <c r="A18673" s="2" t="s">
        <v>18506</v>
      </c>
      <c r="B18673" s="2">
        <v>1.0</v>
      </c>
      <c r="C18673" t="str">
        <f>IFERROR(__xludf.DUMMYFUNCTION("TO_TEXT(B18673)"),"1")</f>
        <v>1</v>
      </c>
    </row>
    <row r="18674">
      <c r="A18674" s="2" t="s">
        <v>18507</v>
      </c>
      <c r="B18674" s="2">
        <v>1.0</v>
      </c>
      <c r="C18674" t="str">
        <f>IFERROR(__xludf.DUMMYFUNCTION("TO_TEXT(B18674)"),"1")</f>
        <v>1</v>
      </c>
    </row>
    <row r="18675">
      <c r="A18675" s="2" t="s">
        <v>18508</v>
      </c>
      <c r="B18675" s="2">
        <v>1.0</v>
      </c>
      <c r="C18675" t="str">
        <f>IFERROR(__xludf.DUMMYFUNCTION("TO_TEXT(B18675)"),"1")</f>
        <v>1</v>
      </c>
    </row>
    <row r="18676">
      <c r="A18676" s="2" t="s">
        <v>18509</v>
      </c>
      <c r="B18676" s="2">
        <v>1.0</v>
      </c>
      <c r="C18676" t="str">
        <f>IFERROR(__xludf.DUMMYFUNCTION("TO_TEXT(B18676)"),"1")</f>
        <v>1</v>
      </c>
    </row>
    <row r="18677">
      <c r="A18677" s="2" t="s">
        <v>18510</v>
      </c>
      <c r="B18677" s="2">
        <v>1.0</v>
      </c>
      <c r="C18677" t="str">
        <f>IFERROR(__xludf.DUMMYFUNCTION("TO_TEXT(B18677)"),"1")</f>
        <v>1</v>
      </c>
    </row>
    <row r="18678">
      <c r="A18678" s="2" t="s">
        <v>18511</v>
      </c>
      <c r="B18678" s="2">
        <v>1.0</v>
      </c>
      <c r="C18678" t="str">
        <f>IFERROR(__xludf.DUMMYFUNCTION("TO_TEXT(B18678)"),"1")</f>
        <v>1</v>
      </c>
    </row>
    <row r="18679">
      <c r="A18679" s="2" t="s">
        <v>18512</v>
      </c>
      <c r="B18679" s="2">
        <v>1.0</v>
      </c>
      <c r="C18679" t="str">
        <f>IFERROR(__xludf.DUMMYFUNCTION("TO_TEXT(B18679)"),"1")</f>
        <v>1</v>
      </c>
    </row>
    <row r="18680">
      <c r="A18680" s="2" t="s">
        <v>18513</v>
      </c>
      <c r="B18680" s="2">
        <v>1.0</v>
      </c>
      <c r="C18680" t="str">
        <f>IFERROR(__xludf.DUMMYFUNCTION("TO_TEXT(B18680)"),"1")</f>
        <v>1</v>
      </c>
    </row>
    <row r="18681">
      <c r="A18681" s="2" t="s">
        <v>18514</v>
      </c>
      <c r="B18681" s="2">
        <v>1.0</v>
      </c>
      <c r="C18681" t="str">
        <f>IFERROR(__xludf.DUMMYFUNCTION("TO_TEXT(B18681)"),"1")</f>
        <v>1</v>
      </c>
    </row>
    <row r="18682">
      <c r="A18682" s="2" t="s">
        <v>18515</v>
      </c>
      <c r="B18682" s="2">
        <v>1.0</v>
      </c>
      <c r="C18682" t="str">
        <f>IFERROR(__xludf.DUMMYFUNCTION("TO_TEXT(B18682)"),"1")</f>
        <v>1</v>
      </c>
    </row>
    <row r="18683">
      <c r="A18683" s="2" t="s">
        <v>18516</v>
      </c>
      <c r="B18683" s="2">
        <v>1.0</v>
      </c>
      <c r="C18683" t="str">
        <f>IFERROR(__xludf.DUMMYFUNCTION("TO_TEXT(B18683)"),"1")</f>
        <v>1</v>
      </c>
    </row>
    <row r="18684">
      <c r="A18684" s="2" t="s">
        <v>18517</v>
      </c>
      <c r="B18684" s="2">
        <v>1.0</v>
      </c>
      <c r="C18684" t="str">
        <f>IFERROR(__xludf.DUMMYFUNCTION("TO_TEXT(B18684)"),"1")</f>
        <v>1</v>
      </c>
    </row>
    <row r="18685">
      <c r="A18685" s="2" t="s">
        <v>18518</v>
      </c>
      <c r="B18685" s="2">
        <v>1.0</v>
      </c>
      <c r="C18685" t="str">
        <f>IFERROR(__xludf.DUMMYFUNCTION("TO_TEXT(B18685)"),"1")</f>
        <v>1</v>
      </c>
    </row>
    <row r="18686">
      <c r="A18686" s="2" t="s">
        <v>18519</v>
      </c>
      <c r="B18686" s="2">
        <v>1.0</v>
      </c>
      <c r="C18686" t="str">
        <f>IFERROR(__xludf.DUMMYFUNCTION("TO_TEXT(B18686)"),"1")</f>
        <v>1</v>
      </c>
    </row>
    <row r="18687">
      <c r="A18687" s="2" t="s">
        <v>18520</v>
      </c>
      <c r="B18687" s="2">
        <v>1.0</v>
      </c>
      <c r="C18687" t="str">
        <f>IFERROR(__xludf.DUMMYFUNCTION("TO_TEXT(B18687)"),"1")</f>
        <v>1</v>
      </c>
    </row>
    <row r="18688">
      <c r="A18688" s="2" t="s">
        <v>18521</v>
      </c>
      <c r="B18688" s="2">
        <v>1.0</v>
      </c>
      <c r="C18688" t="str">
        <f>IFERROR(__xludf.DUMMYFUNCTION("TO_TEXT(B18688)"),"1")</f>
        <v>1</v>
      </c>
    </row>
    <row r="18689">
      <c r="A18689" s="2" t="s">
        <v>18522</v>
      </c>
      <c r="B18689" s="2">
        <v>1.0</v>
      </c>
      <c r="C18689" t="str">
        <f>IFERROR(__xludf.DUMMYFUNCTION("TO_TEXT(B18689)"),"1")</f>
        <v>1</v>
      </c>
    </row>
    <row r="18690">
      <c r="A18690" s="2" t="s">
        <v>18523</v>
      </c>
      <c r="B18690" s="2">
        <v>1.0</v>
      </c>
      <c r="C18690" t="str">
        <f>IFERROR(__xludf.DUMMYFUNCTION("TO_TEXT(B18690)"),"1")</f>
        <v>1</v>
      </c>
    </row>
    <row r="18691">
      <c r="A18691" s="2" t="s">
        <v>18524</v>
      </c>
      <c r="B18691" s="2">
        <v>1.0</v>
      </c>
      <c r="C18691" t="str">
        <f>IFERROR(__xludf.DUMMYFUNCTION("TO_TEXT(B18691)"),"1")</f>
        <v>1</v>
      </c>
    </row>
    <row r="18692">
      <c r="A18692" s="2" t="s">
        <v>18525</v>
      </c>
      <c r="B18692" s="2">
        <v>1.0</v>
      </c>
      <c r="C18692" t="str">
        <f>IFERROR(__xludf.DUMMYFUNCTION("TO_TEXT(B18692)"),"1")</f>
        <v>1</v>
      </c>
    </row>
    <row r="18693">
      <c r="A18693" s="2" t="s">
        <v>18526</v>
      </c>
      <c r="B18693" s="2">
        <v>1.0</v>
      </c>
      <c r="C18693" t="str">
        <f>IFERROR(__xludf.DUMMYFUNCTION("TO_TEXT(B18693)"),"1")</f>
        <v>1</v>
      </c>
    </row>
    <row r="18694">
      <c r="A18694" s="2" t="s">
        <v>18527</v>
      </c>
      <c r="B18694" s="2">
        <v>1.0</v>
      </c>
      <c r="C18694" t="str">
        <f>IFERROR(__xludf.DUMMYFUNCTION("TO_TEXT(B18694)"),"1")</f>
        <v>1</v>
      </c>
    </row>
    <row r="18695">
      <c r="A18695" s="2" t="s">
        <v>18528</v>
      </c>
      <c r="B18695" s="2">
        <v>1.0</v>
      </c>
      <c r="C18695" t="str">
        <f>IFERROR(__xludf.DUMMYFUNCTION("TO_TEXT(B18695)"),"1")</f>
        <v>1</v>
      </c>
    </row>
    <row r="18696">
      <c r="A18696" s="2" t="s">
        <v>18529</v>
      </c>
      <c r="B18696" s="2">
        <v>1.0</v>
      </c>
      <c r="C18696" t="str">
        <f>IFERROR(__xludf.DUMMYFUNCTION("TO_TEXT(B18696)"),"1")</f>
        <v>1</v>
      </c>
    </row>
    <row r="18697">
      <c r="A18697" s="2" t="s">
        <v>18530</v>
      </c>
      <c r="B18697" s="2">
        <v>1.0</v>
      </c>
      <c r="C18697" t="str">
        <f>IFERROR(__xludf.DUMMYFUNCTION("TO_TEXT(B18697)"),"1")</f>
        <v>1</v>
      </c>
    </row>
    <row r="18698">
      <c r="A18698" s="2" t="s">
        <v>18531</v>
      </c>
      <c r="B18698" s="2">
        <v>1.0</v>
      </c>
      <c r="C18698" t="str">
        <f>IFERROR(__xludf.DUMMYFUNCTION("TO_TEXT(B18698)"),"1")</f>
        <v>1</v>
      </c>
    </row>
    <row r="18699">
      <c r="A18699" s="2" t="s">
        <v>18532</v>
      </c>
      <c r="B18699" s="2">
        <v>1.0</v>
      </c>
      <c r="C18699" t="str">
        <f>IFERROR(__xludf.DUMMYFUNCTION("TO_TEXT(B18699)"),"1")</f>
        <v>1</v>
      </c>
    </row>
    <row r="18700">
      <c r="A18700" s="2" t="s">
        <v>18533</v>
      </c>
      <c r="B18700" s="2">
        <v>1.0</v>
      </c>
      <c r="C18700" t="str">
        <f>IFERROR(__xludf.DUMMYFUNCTION("TO_TEXT(B18700)"),"1")</f>
        <v>1</v>
      </c>
    </row>
    <row r="18701">
      <c r="A18701" s="2" t="s">
        <v>18534</v>
      </c>
      <c r="B18701" s="2">
        <v>1.0</v>
      </c>
      <c r="C18701" t="str">
        <f>IFERROR(__xludf.DUMMYFUNCTION("TO_TEXT(B18701)"),"1")</f>
        <v>1</v>
      </c>
    </row>
    <row r="18702">
      <c r="A18702" s="2" t="s">
        <v>18535</v>
      </c>
      <c r="B18702" s="2">
        <v>1.0</v>
      </c>
      <c r="C18702" t="str">
        <f>IFERROR(__xludf.DUMMYFUNCTION("TO_TEXT(B18702)"),"1")</f>
        <v>1</v>
      </c>
    </row>
    <row r="18703">
      <c r="A18703" s="2" t="s">
        <v>18536</v>
      </c>
      <c r="B18703" s="2">
        <v>1.0</v>
      </c>
      <c r="C18703" t="str">
        <f>IFERROR(__xludf.DUMMYFUNCTION("TO_TEXT(B18703)"),"1")</f>
        <v>1</v>
      </c>
    </row>
    <row r="18704">
      <c r="A18704" s="2" t="s">
        <v>18537</v>
      </c>
      <c r="B18704" s="2">
        <v>1.0</v>
      </c>
      <c r="C18704" t="str">
        <f>IFERROR(__xludf.DUMMYFUNCTION("TO_TEXT(B18704)"),"1")</f>
        <v>1</v>
      </c>
    </row>
    <row r="18705">
      <c r="A18705" s="2" t="s">
        <v>18538</v>
      </c>
      <c r="B18705" s="2">
        <v>1.0</v>
      </c>
      <c r="C18705" t="str">
        <f>IFERROR(__xludf.DUMMYFUNCTION("TO_TEXT(B18705)"),"1")</f>
        <v>1</v>
      </c>
    </row>
    <row r="18706">
      <c r="A18706" s="2" t="s">
        <v>18539</v>
      </c>
      <c r="B18706" s="2">
        <v>1.0</v>
      </c>
      <c r="C18706" t="str">
        <f>IFERROR(__xludf.DUMMYFUNCTION("TO_TEXT(B18706)"),"1")</f>
        <v>1</v>
      </c>
    </row>
    <row r="18707">
      <c r="A18707" s="2" t="s">
        <v>18540</v>
      </c>
      <c r="B18707" s="2">
        <v>1.0</v>
      </c>
      <c r="C18707" t="str">
        <f>IFERROR(__xludf.DUMMYFUNCTION("TO_TEXT(B18707)"),"1")</f>
        <v>1</v>
      </c>
    </row>
    <row r="18708">
      <c r="A18708" s="2" t="s">
        <v>18541</v>
      </c>
      <c r="B18708" s="2">
        <v>1.0</v>
      </c>
      <c r="C18708" t="str">
        <f>IFERROR(__xludf.DUMMYFUNCTION("TO_TEXT(B18708)"),"1")</f>
        <v>1</v>
      </c>
    </row>
    <row r="18709">
      <c r="A18709" s="2" t="s">
        <v>18542</v>
      </c>
      <c r="B18709" s="2">
        <v>1.0</v>
      </c>
      <c r="C18709" t="str">
        <f>IFERROR(__xludf.DUMMYFUNCTION("TO_TEXT(B18709)"),"1")</f>
        <v>1</v>
      </c>
    </row>
    <row r="18710">
      <c r="A18710" s="2" t="s">
        <v>18543</v>
      </c>
      <c r="B18710" s="2">
        <v>1.0</v>
      </c>
      <c r="C18710" t="str">
        <f>IFERROR(__xludf.DUMMYFUNCTION("TO_TEXT(B18710)"),"1")</f>
        <v>1</v>
      </c>
    </row>
    <row r="18711">
      <c r="A18711" s="2" t="s">
        <v>18544</v>
      </c>
      <c r="B18711" s="2">
        <v>1.0</v>
      </c>
      <c r="C18711" t="str">
        <f>IFERROR(__xludf.DUMMYFUNCTION("TO_TEXT(B18711)"),"1")</f>
        <v>1</v>
      </c>
    </row>
    <row r="18712">
      <c r="A18712" s="2" t="s">
        <v>18545</v>
      </c>
      <c r="B18712" s="2">
        <v>1.0</v>
      </c>
      <c r="C18712" t="str">
        <f>IFERROR(__xludf.DUMMYFUNCTION("TO_TEXT(B18712)"),"1")</f>
        <v>1</v>
      </c>
    </row>
    <row r="18713">
      <c r="A18713" s="2" t="s">
        <v>18546</v>
      </c>
      <c r="B18713" s="2">
        <v>1.0</v>
      </c>
      <c r="C18713" t="str">
        <f>IFERROR(__xludf.DUMMYFUNCTION("TO_TEXT(B18713)"),"1")</f>
        <v>1</v>
      </c>
    </row>
    <row r="18714">
      <c r="A18714" s="2" t="s">
        <v>18547</v>
      </c>
      <c r="B18714" s="2">
        <v>1.0</v>
      </c>
      <c r="C18714" t="str">
        <f>IFERROR(__xludf.DUMMYFUNCTION("TO_TEXT(B18714)"),"1")</f>
        <v>1</v>
      </c>
    </row>
    <row r="18715">
      <c r="A18715" s="2" t="s">
        <v>18548</v>
      </c>
      <c r="B18715" s="2">
        <v>1.0</v>
      </c>
      <c r="C18715" t="str">
        <f>IFERROR(__xludf.DUMMYFUNCTION("TO_TEXT(B18715)"),"1")</f>
        <v>1</v>
      </c>
    </row>
    <row r="18716">
      <c r="A18716" s="2" t="s">
        <v>18549</v>
      </c>
      <c r="B18716" s="2">
        <v>1.0</v>
      </c>
      <c r="C18716" t="str">
        <f>IFERROR(__xludf.DUMMYFUNCTION("TO_TEXT(B18716)"),"1")</f>
        <v>1</v>
      </c>
    </row>
    <row r="18717">
      <c r="A18717" s="2" t="s">
        <v>18550</v>
      </c>
      <c r="B18717" s="2">
        <v>1.0</v>
      </c>
      <c r="C18717" t="str">
        <f>IFERROR(__xludf.DUMMYFUNCTION("TO_TEXT(B18717)"),"1")</f>
        <v>1</v>
      </c>
    </row>
    <row r="18718">
      <c r="A18718" s="2" t="s">
        <v>18551</v>
      </c>
      <c r="B18718" s="2">
        <v>1.0</v>
      </c>
      <c r="C18718" t="str">
        <f>IFERROR(__xludf.DUMMYFUNCTION("TO_TEXT(B18718)"),"1")</f>
        <v>1</v>
      </c>
    </row>
    <row r="18719">
      <c r="A18719" s="2" t="s">
        <v>18552</v>
      </c>
      <c r="B18719" s="2">
        <v>1.0</v>
      </c>
      <c r="C18719" t="str">
        <f>IFERROR(__xludf.DUMMYFUNCTION("TO_TEXT(B18719)"),"1")</f>
        <v>1</v>
      </c>
    </row>
    <row r="18720">
      <c r="A18720" s="2" t="s">
        <v>18553</v>
      </c>
      <c r="B18720" s="2">
        <v>1.0</v>
      </c>
      <c r="C18720" t="str">
        <f>IFERROR(__xludf.DUMMYFUNCTION("TO_TEXT(B18720)"),"1")</f>
        <v>1</v>
      </c>
    </row>
    <row r="18721">
      <c r="A18721" s="2" t="s">
        <v>18554</v>
      </c>
      <c r="B18721" s="2">
        <v>1.0</v>
      </c>
      <c r="C18721" t="str">
        <f>IFERROR(__xludf.DUMMYFUNCTION("TO_TEXT(B18721)"),"1")</f>
        <v>1</v>
      </c>
    </row>
    <row r="18722">
      <c r="A18722" s="2" t="s">
        <v>18555</v>
      </c>
      <c r="B18722" s="2">
        <v>1.0</v>
      </c>
      <c r="C18722" t="str">
        <f>IFERROR(__xludf.DUMMYFUNCTION("TO_TEXT(B18722)"),"1")</f>
        <v>1</v>
      </c>
    </row>
    <row r="18723">
      <c r="A18723" s="2" t="s">
        <v>18556</v>
      </c>
      <c r="B18723" s="2">
        <v>1.0</v>
      </c>
      <c r="C18723" t="str">
        <f>IFERROR(__xludf.DUMMYFUNCTION("TO_TEXT(B18723)"),"1")</f>
        <v>1</v>
      </c>
    </row>
    <row r="18724">
      <c r="A18724" s="2" t="s">
        <v>18557</v>
      </c>
      <c r="B18724" s="2">
        <v>1.0</v>
      </c>
      <c r="C18724" t="str">
        <f>IFERROR(__xludf.DUMMYFUNCTION("TO_TEXT(B18724)"),"1")</f>
        <v>1</v>
      </c>
    </row>
    <row r="18725">
      <c r="A18725" s="2" t="s">
        <v>18558</v>
      </c>
      <c r="B18725" s="2">
        <v>1.0</v>
      </c>
      <c r="C18725" t="str">
        <f>IFERROR(__xludf.DUMMYFUNCTION("TO_TEXT(B18725)"),"1")</f>
        <v>1</v>
      </c>
    </row>
    <row r="18726">
      <c r="A18726" s="2" t="s">
        <v>18559</v>
      </c>
      <c r="B18726" s="2">
        <v>1.0</v>
      </c>
      <c r="C18726" t="str">
        <f>IFERROR(__xludf.DUMMYFUNCTION("TO_TEXT(B18726)"),"1")</f>
        <v>1</v>
      </c>
    </row>
    <row r="18727">
      <c r="A18727" s="2" t="s">
        <v>18560</v>
      </c>
      <c r="B18727" s="2">
        <v>1.0</v>
      </c>
      <c r="C18727" t="str">
        <f>IFERROR(__xludf.DUMMYFUNCTION("TO_TEXT(B18727)"),"1")</f>
        <v>1</v>
      </c>
    </row>
    <row r="18728">
      <c r="A18728" s="2" t="s">
        <v>18561</v>
      </c>
      <c r="B18728" s="2">
        <v>1.0</v>
      </c>
      <c r="C18728" t="str">
        <f>IFERROR(__xludf.DUMMYFUNCTION("TO_TEXT(B18728)"),"1")</f>
        <v>1</v>
      </c>
    </row>
    <row r="18729">
      <c r="A18729" s="2" t="s">
        <v>18562</v>
      </c>
      <c r="B18729" s="2">
        <v>1.0</v>
      </c>
      <c r="C18729" t="str">
        <f>IFERROR(__xludf.DUMMYFUNCTION("TO_TEXT(B18729)"),"1")</f>
        <v>1</v>
      </c>
    </row>
    <row r="18730">
      <c r="A18730" s="2" t="s">
        <v>18563</v>
      </c>
      <c r="B18730" s="2">
        <v>1.0</v>
      </c>
      <c r="C18730" t="str">
        <f>IFERROR(__xludf.DUMMYFUNCTION("TO_TEXT(B18730)"),"1")</f>
        <v>1</v>
      </c>
    </row>
    <row r="18731">
      <c r="A18731" s="2" t="s">
        <v>18564</v>
      </c>
      <c r="B18731" s="2">
        <v>1.0</v>
      </c>
      <c r="C18731" t="str">
        <f>IFERROR(__xludf.DUMMYFUNCTION("TO_TEXT(B18731)"),"1")</f>
        <v>1</v>
      </c>
    </row>
    <row r="18732">
      <c r="A18732" s="2" t="s">
        <v>18565</v>
      </c>
      <c r="B18732" s="2">
        <v>1.0</v>
      </c>
      <c r="C18732" t="str">
        <f>IFERROR(__xludf.DUMMYFUNCTION("TO_TEXT(B18732)"),"1")</f>
        <v>1</v>
      </c>
    </row>
    <row r="18733">
      <c r="A18733" s="2" t="s">
        <v>18566</v>
      </c>
      <c r="B18733" s="2">
        <v>1.0</v>
      </c>
      <c r="C18733" t="str">
        <f>IFERROR(__xludf.DUMMYFUNCTION("TO_TEXT(B18733)"),"1")</f>
        <v>1</v>
      </c>
    </row>
    <row r="18734">
      <c r="A18734" s="2" t="s">
        <v>18567</v>
      </c>
      <c r="B18734" s="2">
        <v>1.0</v>
      </c>
      <c r="C18734" t="str">
        <f>IFERROR(__xludf.DUMMYFUNCTION("TO_TEXT(B18734)"),"1")</f>
        <v>1</v>
      </c>
    </row>
    <row r="18735">
      <c r="A18735" s="2" t="s">
        <v>18568</v>
      </c>
      <c r="B18735" s="2">
        <v>1.0</v>
      </c>
      <c r="C18735" t="str">
        <f>IFERROR(__xludf.DUMMYFUNCTION("TO_TEXT(B18735)"),"1")</f>
        <v>1</v>
      </c>
    </row>
    <row r="18736">
      <c r="A18736" s="2" t="s">
        <v>18569</v>
      </c>
      <c r="B18736" s="2">
        <v>1.0</v>
      </c>
      <c r="C18736" t="str">
        <f>IFERROR(__xludf.DUMMYFUNCTION("TO_TEXT(B18736)"),"1")</f>
        <v>1</v>
      </c>
    </row>
    <row r="18737">
      <c r="A18737" s="2" t="s">
        <v>18570</v>
      </c>
      <c r="B18737" s="2">
        <v>1.0</v>
      </c>
      <c r="C18737" t="str">
        <f>IFERROR(__xludf.DUMMYFUNCTION("TO_TEXT(B18737)"),"1")</f>
        <v>1</v>
      </c>
    </row>
    <row r="18738">
      <c r="A18738" s="2" t="s">
        <v>18571</v>
      </c>
      <c r="B18738" s="2">
        <v>1.0</v>
      </c>
      <c r="C18738" t="str">
        <f>IFERROR(__xludf.DUMMYFUNCTION("TO_TEXT(B18738)"),"1")</f>
        <v>1</v>
      </c>
    </row>
    <row r="18739">
      <c r="A18739" s="2" t="s">
        <v>18572</v>
      </c>
      <c r="B18739" s="2">
        <v>1.0</v>
      </c>
      <c r="C18739" t="str">
        <f>IFERROR(__xludf.DUMMYFUNCTION("TO_TEXT(B18739)"),"1")</f>
        <v>1</v>
      </c>
    </row>
    <row r="18740">
      <c r="A18740" s="2" t="s">
        <v>18573</v>
      </c>
      <c r="B18740" s="2">
        <v>1.0</v>
      </c>
      <c r="C18740" t="str">
        <f>IFERROR(__xludf.DUMMYFUNCTION("TO_TEXT(B18740)"),"1")</f>
        <v>1</v>
      </c>
    </row>
    <row r="18741">
      <c r="A18741" s="2" t="s">
        <v>18574</v>
      </c>
      <c r="B18741" s="2">
        <v>1.0</v>
      </c>
      <c r="C18741" t="str">
        <f>IFERROR(__xludf.DUMMYFUNCTION("TO_TEXT(B18741)"),"1")</f>
        <v>1</v>
      </c>
    </row>
    <row r="18742">
      <c r="A18742" s="2" t="s">
        <v>18575</v>
      </c>
      <c r="B18742" s="2">
        <v>1.0</v>
      </c>
      <c r="C18742" t="str">
        <f>IFERROR(__xludf.DUMMYFUNCTION("TO_TEXT(B18742)"),"1")</f>
        <v>1</v>
      </c>
    </row>
    <row r="18743">
      <c r="A18743" s="2" t="s">
        <v>18576</v>
      </c>
      <c r="B18743" s="2">
        <v>1.0</v>
      </c>
      <c r="C18743" t="str">
        <f>IFERROR(__xludf.DUMMYFUNCTION("TO_TEXT(B18743)"),"1")</f>
        <v>1</v>
      </c>
    </row>
    <row r="18744">
      <c r="A18744" s="2" t="s">
        <v>18577</v>
      </c>
      <c r="B18744" s="2">
        <v>1.0</v>
      </c>
      <c r="C18744" t="str">
        <f>IFERROR(__xludf.DUMMYFUNCTION("TO_TEXT(B18744)"),"1")</f>
        <v>1</v>
      </c>
    </row>
    <row r="18745">
      <c r="A18745" s="2" t="s">
        <v>18578</v>
      </c>
      <c r="B18745" s="2">
        <v>1.0</v>
      </c>
      <c r="C18745" t="str">
        <f>IFERROR(__xludf.DUMMYFUNCTION("TO_TEXT(B18745)"),"1")</f>
        <v>1</v>
      </c>
    </row>
    <row r="18746">
      <c r="A18746" s="2" t="s">
        <v>18579</v>
      </c>
      <c r="B18746" s="2">
        <v>1.0</v>
      </c>
      <c r="C18746" t="str">
        <f>IFERROR(__xludf.DUMMYFUNCTION("TO_TEXT(B18746)"),"1")</f>
        <v>1</v>
      </c>
    </row>
    <row r="18747">
      <c r="A18747" s="2" t="s">
        <v>18580</v>
      </c>
      <c r="B18747" s="2">
        <v>1.0</v>
      </c>
      <c r="C18747" t="str">
        <f>IFERROR(__xludf.DUMMYFUNCTION("TO_TEXT(B18747)"),"1")</f>
        <v>1</v>
      </c>
    </row>
    <row r="18748">
      <c r="A18748" s="2" t="s">
        <v>18581</v>
      </c>
      <c r="B18748" s="2">
        <v>1.0</v>
      </c>
      <c r="C18748" t="str">
        <f>IFERROR(__xludf.DUMMYFUNCTION("TO_TEXT(B18748)"),"1")</f>
        <v>1</v>
      </c>
    </row>
    <row r="18749">
      <c r="A18749" s="2" t="s">
        <v>18582</v>
      </c>
      <c r="B18749" s="2">
        <v>1.0</v>
      </c>
      <c r="C18749" t="str">
        <f>IFERROR(__xludf.DUMMYFUNCTION("TO_TEXT(B18749)"),"1")</f>
        <v>1</v>
      </c>
    </row>
    <row r="18750">
      <c r="A18750" s="2" t="s">
        <v>18583</v>
      </c>
      <c r="B18750" s="2">
        <v>1.0</v>
      </c>
      <c r="C18750" t="str">
        <f>IFERROR(__xludf.DUMMYFUNCTION("TO_TEXT(B18750)"),"1")</f>
        <v>1</v>
      </c>
    </row>
    <row r="18751">
      <c r="A18751" s="2" t="s">
        <v>18584</v>
      </c>
      <c r="B18751" s="2">
        <v>1.0</v>
      </c>
      <c r="C18751" t="str">
        <f>IFERROR(__xludf.DUMMYFUNCTION("TO_TEXT(B18751)"),"1")</f>
        <v>1</v>
      </c>
    </row>
    <row r="18752">
      <c r="A18752" s="2" t="s">
        <v>18585</v>
      </c>
      <c r="B18752" s="2">
        <v>1.0</v>
      </c>
      <c r="C18752" t="str">
        <f>IFERROR(__xludf.DUMMYFUNCTION("TO_TEXT(B18752)"),"1")</f>
        <v>1</v>
      </c>
    </row>
    <row r="18753">
      <c r="A18753" s="2" t="s">
        <v>18586</v>
      </c>
      <c r="B18753" s="2">
        <v>1.0</v>
      </c>
      <c r="C18753" t="str">
        <f>IFERROR(__xludf.DUMMYFUNCTION("TO_TEXT(B18753)"),"1")</f>
        <v>1</v>
      </c>
    </row>
    <row r="18754">
      <c r="A18754" s="2" t="s">
        <v>18587</v>
      </c>
      <c r="B18754" s="2">
        <v>1.0</v>
      </c>
      <c r="C18754" t="str">
        <f>IFERROR(__xludf.DUMMYFUNCTION("TO_TEXT(B18754)"),"1")</f>
        <v>1</v>
      </c>
    </row>
    <row r="18755">
      <c r="A18755" s="2" t="s">
        <v>18588</v>
      </c>
      <c r="B18755" s="2">
        <v>1.0</v>
      </c>
      <c r="C18755" t="str">
        <f>IFERROR(__xludf.DUMMYFUNCTION("TO_TEXT(B18755)"),"1")</f>
        <v>1</v>
      </c>
    </row>
    <row r="18756">
      <c r="A18756" s="2" t="s">
        <v>18589</v>
      </c>
      <c r="B18756" s="2">
        <v>1.0</v>
      </c>
      <c r="C18756" t="str">
        <f>IFERROR(__xludf.DUMMYFUNCTION("TO_TEXT(B18756)"),"1")</f>
        <v>1</v>
      </c>
    </row>
    <row r="18757">
      <c r="A18757" s="2" t="s">
        <v>18590</v>
      </c>
      <c r="B18757" s="2">
        <v>1.0</v>
      </c>
      <c r="C18757" t="str">
        <f>IFERROR(__xludf.DUMMYFUNCTION("TO_TEXT(B18757)"),"1")</f>
        <v>1</v>
      </c>
    </row>
    <row r="18758">
      <c r="A18758" s="2" t="s">
        <v>18591</v>
      </c>
      <c r="B18758" s="2">
        <v>1.0</v>
      </c>
      <c r="C18758" t="str">
        <f>IFERROR(__xludf.DUMMYFUNCTION("TO_TEXT(B18758)"),"1")</f>
        <v>1</v>
      </c>
    </row>
    <row r="18759">
      <c r="A18759" s="12" t="s">
        <v>10223</v>
      </c>
      <c r="B18759" s="2">
        <v>1.0</v>
      </c>
      <c r="C18759" t="str">
        <f>IFERROR(__xludf.DUMMYFUNCTION("TO_TEXT(B18759)"),"1")</f>
        <v>1</v>
      </c>
    </row>
    <row r="18760">
      <c r="A18760" s="2" t="s">
        <v>18592</v>
      </c>
      <c r="B18760" s="2">
        <v>1.0</v>
      </c>
      <c r="C18760" t="str">
        <f>IFERROR(__xludf.DUMMYFUNCTION("TO_TEXT(B18760)"),"1")</f>
        <v>1</v>
      </c>
    </row>
    <row r="18761">
      <c r="A18761" s="2" t="s">
        <v>18593</v>
      </c>
      <c r="B18761" s="2">
        <v>1.0</v>
      </c>
      <c r="C18761" t="str">
        <f>IFERROR(__xludf.DUMMYFUNCTION("TO_TEXT(B18761)"),"1")</f>
        <v>1</v>
      </c>
    </row>
    <row r="18762">
      <c r="A18762" s="2" t="s">
        <v>18594</v>
      </c>
      <c r="B18762" s="2">
        <v>1.0</v>
      </c>
      <c r="C18762" t="str">
        <f>IFERROR(__xludf.DUMMYFUNCTION("TO_TEXT(B18762)"),"1")</f>
        <v>1</v>
      </c>
    </row>
    <row r="18763">
      <c r="A18763" s="2" t="s">
        <v>18595</v>
      </c>
      <c r="B18763" s="2">
        <v>1.0</v>
      </c>
      <c r="C18763" t="str">
        <f>IFERROR(__xludf.DUMMYFUNCTION("TO_TEXT(B18763)"),"1")</f>
        <v>1</v>
      </c>
    </row>
    <row r="18764">
      <c r="A18764" s="2" t="s">
        <v>18596</v>
      </c>
      <c r="B18764" s="2">
        <v>1.0</v>
      </c>
      <c r="C18764" t="str">
        <f>IFERROR(__xludf.DUMMYFUNCTION("TO_TEXT(B18764)"),"1")</f>
        <v>1</v>
      </c>
    </row>
    <row r="18765">
      <c r="A18765" s="2" t="s">
        <v>18597</v>
      </c>
      <c r="B18765" s="2">
        <v>1.0</v>
      </c>
      <c r="C18765" t="str">
        <f>IFERROR(__xludf.DUMMYFUNCTION("TO_TEXT(B18765)"),"1")</f>
        <v>1</v>
      </c>
    </row>
    <row r="18766">
      <c r="A18766" s="2" t="s">
        <v>18598</v>
      </c>
      <c r="B18766" s="2">
        <v>1.0</v>
      </c>
      <c r="C18766" t="str">
        <f>IFERROR(__xludf.DUMMYFUNCTION("TO_TEXT(B18766)"),"1")</f>
        <v>1</v>
      </c>
    </row>
    <row r="18767">
      <c r="A18767" s="2" t="s">
        <v>18599</v>
      </c>
      <c r="B18767" s="2">
        <v>1.0</v>
      </c>
      <c r="C18767" t="str">
        <f>IFERROR(__xludf.DUMMYFUNCTION("TO_TEXT(B18767)"),"1")</f>
        <v>1</v>
      </c>
    </row>
    <row r="18768">
      <c r="A18768" s="2" t="s">
        <v>18600</v>
      </c>
      <c r="B18768" s="2">
        <v>1.0</v>
      </c>
      <c r="C18768" t="str">
        <f>IFERROR(__xludf.DUMMYFUNCTION("TO_TEXT(B18768)"),"1")</f>
        <v>1</v>
      </c>
    </row>
    <row r="18769">
      <c r="A18769" s="2" t="s">
        <v>18601</v>
      </c>
      <c r="B18769" s="2">
        <v>1.0</v>
      </c>
      <c r="C18769" t="str">
        <f>IFERROR(__xludf.DUMMYFUNCTION("TO_TEXT(B18769)"),"1")</f>
        <v>1</v>
      </c>
    </row>
    <row r="18770">
      <c r="A18770" s="2" t="s">
        <v>18602</v>
      </c>
      <c r="B18770" s="2">
        <v>1.0</v>
      </c>
      <c r="C18770" t="str">
        <f>IFERROR(__xludf.DUMMYFUNCTION("TO_TEXT(B18770)"),"1")</f>
        <v>1</v>
      </c>
    </row>
    <row r="18771">
      <c r="A18771" s="2" t="s">
        <v>18603</v>
      </c>
      <c r="B18771" s="2">
        <v>1.0</v>
      </c>
      <c r="C18771" t="str">
        <f>IFERROR(__xludf.DUMMYFUNCTION("TO_TEXT(B18771)"),"1")</f>
        <v>1</v>
      </c>
    </row>
    <row r="18772">
      <c r="A18772" s="2" t="s">
        <v>18604</v>
      </c>
      <c r="B18772" s="2">
        <v>1.0</v>
      </c>
      <c r="C18772" t="str">
        <f>IFERROR(__xludf.DUMMYFUNCTION("TO_TEXT(B18772)"),"1")</f>
        <v>1</v>
      </c>
    </row>
    <row r="18773">
      <c r="A18773" s="2" t="s">
        <v>18605</v>
      </c>
      <c r="B18773" s="2">
        <v>1.0</v>
      </c>
      <c r="C18773" t="str">
        <f>IFERROR(__xludf.DUMMYFUNCTION("TO_TEXT(B18773)"),"1")</f>
        <v>1</v>
      </c>
    </row>
    <row r="18774">
      <c r="A18774" s="2" t="s">
        <v>18606</v>
      </c>
      <c r="B18774" s="2">
        <v>1.0</v>
      </c>
      <c r="C18774" t="str">
        <f>IFERROR(__xludf.DUMMYFUNCTION("TO_TEXT(B18774)"),"1")</f>
        <v>1</v>
      </c>
    </row>
    <row r="18775">
      <c r="A18775" s="2" t="s">
        <v>18607</v>
      </c>
      <c r="B18775" s="2">
        <v>1.0</v>
      </c>
      <c r="C18775" t="str">
        <f>IFERROR(__xludf.DUMMYFUNCTION("TO_TEXT(B18775)"),"1")</f>
        <v>1</v>
      </c>
    </row>
    <row r="18776">
      <c r="A18776" s="2" t="s">
        <v>18608</v>
      </c>
      <c r="B18776" s="2">
        <v>1.0</v>
      </c>
      <c r="C18776" t="str">
        <f>IFERROR(__xludf.DUMMYFUNCTION("TO_TEXT(B18776)"),"1")</f>
        <v>1</v>
      </c>
    </row>
    <row r="18777">
      <c r="A18777" s="2" t="s">
        <v>18609</v>
      </c>
      <c r="B18777" s="2">
        <v>1.0</v>
      </c>
      <c r="C18777" t="str">
        <f>IFERROR(__xludf.DUMMYFUNCTION("TO_TEXT(B18777)"),"1")</f>
        <v>1</v>
      </c>
    </row>
    <row r="18778">
      <c r="A18778" s="2" t="s">
        <v>18610</v>
      </c>
      <c r="B18778" s="2">
        <v>1.0</v>
      </c>
      <c r="C18778" t="str">
        <f>IFERROR(__xludf.DUMMYFUNCTION("TO_TEXT(B18778)"),"1")</f>
        <v>1</v>
      </c>
    </row>
    <row r="18779">
      <c r="A18779" s="2" t="s">
        <v>18611</v>
      </c>
      <c r="B18779" s="2">
        <v>1.0</v>
      </c>
      <c r="C18779" t="str">
        <f>IFERROR(__xludf.DUMMYFUNCTION("TO_TEXT(B18779)"),"1")</f>
        <v>1</v>
      </c>
    </row>
    <row r="18780">
      <c r="A18780" s="2" t="s">
        <v>18612</v>
      </c>
      <c r="B18780" s="2">
        <v>1.0</v>
      </c>
      <c r="C18780" t="str">
        <f>IFERROR(__xludf.DUMMYFUNCTION("TO_TEXT(B18780)"),"1")</f>
        <v>1</v>
      </c>
    </row>
    <row r="18781">
      <c r="A18781" s="2" t="s">
        <v>18613</v>
      </c>
      <c r="B18781" s="2">
        <v>1.0</v>
      </c>
      <c r="C18781" t="str">
        <f>IFERROR(__xludf.DUMMYFUNCTION("TO_TEXT(B18781)"),"1")</f>
        <v>1</v>
      </c>
    </row>
    <row r="18782">
      <c r="A18782" s="2" t="s">
        <v>18614</v>
      </c>
      <c r="B18782" s="2">
        <v>1.0</v>
      </c>
      <c r="C18782" t="str">
        <f>IFERROR(__xludf.DUMMYFUNCTION("TO_TEXT(B18782)"),"1")</f>
        <v>1</v>
      </c>
    </row>
    <row r="18783">
      <c r="A18783" s="2" t="s">
        <v>18615</v>
      </c>
      <c r="B18783" s="2">
        <v>1.0</v>
      </c>
      <c r="C18783" t="str">
        <f>IFERROR(__xludf.DUMMYFUNCTION("TO_TEXT(B18783)"),"1")</f>
        <v>1</v>
      </c>
    </row>
    <row r="18784">
      <c r="A18784" s="2" t="s">
        <v>18616</v>
      </c>
      <c r="B18784" s="2">
        <v>1.0</v>
      </c>
      <c r="C18784" t="str">
        <f>IFERROR(__xludf.DUMMYFUNCTION("TO_TEXT(B18784)"),"1")</f>
        <v>1</v>
      </c>
    </row>
    <row r="18785">
      <c r="A18785" s="2" t="s">
        <v>18617</v>
      </c>
      <c r="B18785" s="2">
        <v>1.0</v>
      </c>
      <c r="C18785" t="str">
        <f>IFERROR(__xludf.DUMMYFUNCTION("TO_TEXT(B18785)"),"1")</f>
        <v>1</v>
      </c>
    </row>
    <row r="18786">
      <c r="A18786" s="2" t="s">
        <v>18618</v>
      </c>
      <c r="B18786" s="2">
        <v>1.0</v>
      </c>
      <c r="C18786" t="str">
        <f>IFERROR(__xludf.DUMMYFUNCTION("TO_TEXT(B18786)"),"1")</f>
        <v>1</v>
      </c>
    </row>
    <row r="18787">
      <c r="A18787" s="2" t="s">
        <v>18619</v>
      </c>
      <c r="B18787" s="2">
        <v>1.0</v>
      </c>
      <c r="C18787" t="str">
        <f>IFERROR(__xludf.DUMMYFUNCTION("TO_TEXT(B18787)"),"1")</f>
        <v>1</v>
      </c>
    </row>
    <row r="18788">
      <c r="A18788" s="2" t="s">
        <v>18620</v>
      </c>
      <c r="B18788" s="2">
        <v>1.0</v>
      </c>
      <c r="C18788" t="str">
        <f>IFERROR(__xludf.DUMMYFUNCTION("TO_TEXT(B18788)"),"1")</f>
        <v>1</v>
      </c>
    </row>
    <row r="18789">
      <c r="A18789" s="2" t="s">
        <v>18621</v>
      </c>
      <c r="B18789" s="2">
        <v>1.0</v>
      </c>
      <c r="C18789" t="str">
        <f>IFERROR(__xludf.DUMMYFUNCTION("TO_TEXT(B18789)"),"1")</f>
        <v>1</v>
      </c>
    </row>
    <row r="18790">
      <c r="A18790" s="2" t="s">
        <v>18622</v>
      </c>
      <c r="B18790" s="2">
        <v>1.0</v>
      </c>
      <c r="C18790" t="str">
        <f>IFERROR(__xludf.DUMMYFUNCTION("TO_TEXT(B18790)"),"1")</f>
        <v>1</v>
      </c>
    </row>
    <row r="18791">
      <c r="A18791" s="2" t="s">
        <v>18623</v>
      </c>
      <c r="B18791" s="2">
        <v>1.0</v>
      </c>
      <c r="C18791" t="str">
        <f>IFERROR(__xludf.DUMMYFUNCTION("TO_TEXT(B18791)"),"1")</f>
        <v>1</v>
      </c>
    </row>
    <row r="18792">
      <c r="A18792" s="2" t="s">
        <v>18624</v>
      </c>
      <c r="B18792" s="2">
        <v>1.0</v>
      </c>
      <c r="C18792" t="str">
        <f>IFERROR(__xludf.DUMMYFUNCTION("TO_TEXT(B18792)"),"1")</f>
        <v>1</v>
      </c>
    </row>
    <row r="18793">
      <c r="A18793" s="2" t="s">
        <v>18625</v>
      </c>
      <c r="B18793" s="2">
        <v>1.0</v>
      </c>
      <c r="C18793" t="str">
        <f>IFERROR(__xludf.DUMMYFUNCTION("TO_TEXT(B18793)"),"1")</f>
        <v>1</v>
      </c>
    </row>
    <row r="18794">
      <c r="A18794" s="2" t="s">
        <v>18626</v>
      </c>
      <c r="B18794" s="2">
        <v>1.0</v>
      </c>
      <c r="C18794" t="str">
        <f>IFERROR(__xludf.DUMMYFUNCTION("TO_TEXT(B18794)"),"1")</f>
        <v>1</v>
      </c>
    </row>
    <row r="18795">
      <c r="A18795" s="2" t="s">
        <v>18627</v>
      </c>
      <c r="B18795" s="2">
        <v>1.0</v>
      </c>
      <c r="C18795" t="str">
        <f>IFERROR(__xludf.DUMMYFUNCTION("TO_TEXT(B18795)"),"1")</f>
        <v>1</v>
      </c>
    </row>
    <row r="18796">
      <c r="A18796" s="2" t="s">
        <v>18628</v>
      </c>
      <c r="B18796" s="2">
        <v>1.0</v>
      </c>
      <c r="C18796" t="str">
        <f>IFERROR(__xludf.DUMMYFUNCTION("TO_TEXT(B18796)"),"1")</f>
        <v>1</v>
      </c>
    </row>
    <row r="18797">
      <c r="A18797" s="2" t="s">
        <v>18629</v>
      </c>
      <c r="B18797" s="2">
        <v>1.0</v>
      </c>
      <c r="C18797" t="str">
        <f>IFERROR(__xludf.DUMMYFUNCTION("TO_TEXT(B18797)"),"1")</f>
        <v>1</v>
      </c>
    </row>
    <row r="18798">
      <c r="A18798" s="2" t="s">
        <v>18630</v>
      </c>
      <c r="B18798" s="2">
        <v>1.0</v>
      </c>
      <c r="C18798" t="str">
        <f>IFERROR(__xludf.DUMMYFUNCTION("TO_TEXT(B18798)"),"1")</f>
        <v>1</v>
      </c>
    </row>
    <row r="18799">
      <c r="A18799" s="2" t="s">
        <v>18631</v>
      </c>
      <c r="B18799" s="2">
        <v>1.0</v>
      </c>
      <c r="C18799" t="str">
        <f>IFERROR(__xludf.DUMMYFUNCTION("TO_TEXT(B18799)"),"1")</f>
        <v>1</v>
      </c>
    </row>
    <row r="18800">
      <c r="A18800" s="2" t="s">
        <v>18632</v>
      </c>
      <c r="B18800" s="2">
        <v>1.0</v>
      </c>
      <c r="C18800" t="str">
        <f>IFERROR(__xludf.DUMMYFUNCTION("TO_TEXT(B18800)"),"1")</f>
        <v>1</v>
      </c>
    </row>
    <row r="18801">
      <c r="A18801" s="2" t="s">
        <v>18633</v>
      </c>
      <c r="B18801" s="2">
        <v>1.0</v>
      </c>
      <c r="C18801" t="str">
        <f>IFERROR(__xludf.DUMMYFUNCTION("TO_TEXT(B18801)"),"1")</f>
        <v>1</v>
      </c>
    </row>
    <row r="18802">
      <c r="A18802" s="2" t="s">
        <v>18634</v>
      </c>
      <c r="B18802" s="2">
        <v>1.0</v>
      </c>
      <c r="C18802" t="str">
        <f>IFERROR(__xludf.DUMMYFUNCTION("TO_TEXT(B18802)"),"1")</f>
        <v>1</v>
      </c>
    </row>
    <row r="18803">
      <c r="A18803" s="2" t="s">
        <v>18635</v>
      </c>
      <c r="B18803" s="2">
        <v>1.0</v>
      </c>
      <c r="C18803" t="str">
        <f>IFERROR(__xludf.DUMMYFUNCTION("TO_TEXT(B18803)"),"1")</f>
        <v>1</v>
      </c>
    </row>
    <row r="18804">
      <c r="A18804" s="2" t="s">
        <v>18636</v>
      </c>
      <c r="B18804" s="2">
        <v>1.0</v>
      </c>
      <c r="C18804" t="str">
        <f>IFERROR(__xludf.DUMMYFUNCTION("TO_TEXT(B18804)"),"1")</f>
        <v>1</v>
      </c>
    </row>
    <row r="18805">
      <c r="A18805" s="2" t="s">
        <v>18637</v>
      </c>
      <c r="B18805" s="2">
        <v>1.0</v>
      </c>
      <c r="C18805" t="str">
        <f>IFERROR(__xludf.DUMMYFUNCTION("TO_TEXT(B18805)"),"1")</f>
        <v>1</v>
      </c>
    </row>
    <row r="18806">
      <c r="A18806" s="2" t="s">
        <v>18638</v>
      </c>
      <c r="B18806" s="2">
        <v>1.0</v>
      </c>
      <c r="C18806" t="str">
        <f>IFERROR(__xludf.DUMMYFUNCTION("TO_TEXT(B18806)"),"1")</f>
        <v>1</v>
      </c>
    </row>
    <row r="18807">
      <c r="A18807" s="2" t="s">
        <v>18639</v>
      </c>
      <c r="B18807" s="2">
        <v>1.0</v>
      </c>
      <c r="C18807" t="str">
        <f>IFERROR(__xludf.DUMMYFUNCTION("TO_TEXT(B18807)"),"1")</f>
        <v>1</v>
      </c>
    </row>
    <row r="18808">
      <c r="A18808" s="2" t="s">
        <v>18640</v>
      </c>
      <c r="B18808" s="2">
        <v>1.0</v>
      </c>
      <c r="C18808" t="str">
        <f>IFERROR(__xludf.DUMMYFUNCTION("TO_TEXT(B18808)"),"1")</f>
        <v>1</v>
      </c>
    </row>
    <row r="18809">
      <c r="A18809" s="2" t="s">
        <v>18641</v>
      </c>
      <c r="B18809" s="2">
        <v>1.0</v>
      </c>
      <c r="C18809" t="str">
        <f>IFERROR(__xludf.DUMMYFUNCTION("TO_TEXT(B18809)"),"1")</f>
        <v>1</v>
      </c>
    </row>
    <row r="18810">
      <c r="A18810" s="12" t="s">
        <v>10223</v>
      </c>
      <c r="B18810" s="2">
        <v>1.0</v>
      </c>
      <c r="C18810" t="str">
        <f>IFERROR(__xludf.DUMMYFUNCTION("TO_TEXT(B18810)"),"1")</f>
        <v>1</v>
      </c>
    </row>
    <row r="18811">
      <c r="A18811" s="2" t="s">
        <v>18642</v>
      </c>
      <c r="B18811" s="2">
        <v>1.0</v>
      </c>
      <c r="C18811" t="str">
        <f>IFERROR(__xludf.DUMMYFUNCTION("TO_TEXT(B18811)"),"1")</f>
        <v>1</v>
      </c>
    </row>
    <row r="18812">
      <c r="A18812" s="2" t="s">
        <v>18643</v>
      </c>
      <c r="B18812" s="2">
        <v>1.0</v>
      </c>
      <c r="C18812" t="str">
        <f>IFERROR(__xludf.DUMMYFUNCTION("TO_TEXT(B18812)"),"1")</f>
        <v>1</v>
      </c>
    </row>
    <row r="18813">
      <c r="A18813" s="2" t="s">
        <v>18644</v>
      </c>
      <c r="B18813" s="2">
        <v>1.0</v>
      </c>
      <c r="C18813" t="str">
        <f>IFERROR(__xludf.DUMMYFUNCTION("TO_TEXT(B18813)"),"1")</f>
        <v>1</v>
      </c>
    </row>
    <row r="18814">
      <c r="A18814" s="2" t="s">
        <v>18645</v>
      </c>
      <c r="B18814" s="2">
        <v>1.0</v>
      </c>
      <c r="C18814" t="str">
        <f>IFERROR(__xludf.DUMMYFUNCTION("TO_TEXT(B18814)"),"1")</f>
        <v>1</v>
      </c>
    </row>
    <row r="18815">
      <c r="A18815" s="2" t="s">
        <v>18646</v>
      </c>
      <c r="B18815" s="2">
        <v>1.0</v>
      </c>
      <c r="C18815" t="str">
        <f>IFERROR(__xludf.DUMMYFUNCTION("TO_TEXT(B18815)"),"1")</f>
        <v>1</v>
      </c>
    </row>
    <row r="18816">
      <c r="A18816" s="2" t="s">
        <v>18647</v>
      </c>
      <c r="B18816" s="2">
        <v>1.0</v>
      </c>
      <c r="C18816" t="str">
        <f>IFERROR(__xludf.DUMMYFUNCTION("TO_TEXT(B18816)"),"1")</f>
        <v>1</v>
      </c>
    </row>
    <row r="18817">
      <c r="A18817" s="2" t="s">
        <v>18648</v>
      </c>
      <c r="B18817" s="2">
        <v>1.0</v>
      </c>
      <c r="C18817" t="str">
        <f>IFERROR(__xludf.DUMMYFUNCTION("TO_TEXT(B18817)"),"1")</f>
        <v>1</v>
      </c>
    </row>
    <row r="18818">
      <c r="A18818" s="2" t="s">
        <v>18649</v>
      </c>
      <c r="B18818" s="2">
        <v>1.0</v>
      </c>
      <c r="C18818" t="str">
        <f>IFERROR(__xludf.DUMMYFUNCTION("TO_TEXT(B18818)"),"1")</f>
        <v>1</v>
      </c>
    </row>
    <row r="18819">
      <c r="A18819" s="2" t="s">
        <v>18650</v>
      </c>
      <c r="B18819" s="2">
        <v>1.0</v>
      </c>
      <c r="C18819" t="str">
        <f>IFERROR(__xludf.DUMMYFUNCTION("TO_TEXT(B18819)"),"1")</f>
        <v>1</v>
      </c>
    </row>
    <row r="18820">
      <c r="A18820" s="2" t="s">
        <v>18651</v>
      </c>
      <c r="B18820" s="2">
        <v>1.0</v>
      </c>
      <c r="C18820" t="str">
        <f>IFERROR(__xludf.DUMMYFUNCTION("TO_TEXT(B18820)"),"1")</f>
        <v>1</v>
      </c>
    </row>
    <row r="18821">
      <c r="A18821" s="2" t="s">
        <v>18652</v>
      </c>
      <c r="B18821" s="2">
        <v>1.0</v>
      </c>
      <c r="C18821" t="str">
        <f>IFERROR(__xludf.DUMMYFUNCTION("TO_TEXT(B18821)"),"1")</f>
        <v>1</v>
      </c>
    </row>
    <row r="18822">
      <c r="A18822" s="2" t="s">
        <v>18653</v>
      </c>
      <c r="B18822" s="2">
        <v>1.0</v>
      </c>
      <c r="C18822" t="str">
        <f>IFERROR(__xludf.DUMMYFUNCTION("TO_TEXT(B18822)"),"1")</f>
        <v>1</v>
      </c>
    </row>
    <row r="18823">
      <c r="A18823" s="2" t="s">
        <v>18654</v>
      </c>
      <c r="B18823" s="2">
        <v>1.0</v>
      </c>
      <c r="C18823" t="str">
        <f>IFERROR(__xludf.DUMMYFUNCTION("TO_TEXT(B18823)"),"1")</f>
        <v>1</v>
      </c>
    </row>
    <row r="18824">
      <c r="A18824" s="2" t="s">
        <v>18655</v>
      </c>
      <c r="B18824" s="2">
        <v>1.0</v>
      </c>
      <c r="C18824" t="str">
        <f>IFERROR(__xludf.DUMMYFUNCTION("TO_TEXT(B18824)"),"1")</f>
        <v>1</v>
      </c>
    </row>
    <row r="18825">
      <c r="A18825" s="2" t="s">
        <v>18656</v>
      </c>
      <c r="B18825" s="2">
        <v>1.0</v>
      </c>
      <c r="C18825" t="str">
        <f>IFERROR(__xludf.DUMMYFUNCTION("TO_TEXT(B18825)"),"1")</f>
        <v>1</v>
      </c>
    </row>
    <row r="18826">
      <c r="A18826" s="2" t="s">
        <v>18657</v>
      </c>
      <c r="B18826" s="2">
        <v>1.0</v>
      </c>
      <c r="C18826" t="str">
        <f>IFERROR(__xludf.DUMMYFUNCTION("TO_TEXT(B18826)"),"1")</f>
        <v>1</v>
      </c>
    </row>
    <row r="18827">
      <c r="A18827" s="2" t="s">
        <v>18658</v>
      </c>
      <c r="B18827" s="2">
        <v>1.0</v>
      </c>
      <c r="C18827" t="str">
        <f>IFERROR(__xludf.DUMMYFUNCTION("TO_TEXT(B18827)"),"1")</f>
        <v>1</v>
      </c>
    </row>
    <row r="18828">
      <c r="A18828" s="2" t="s">
        <v>18659</v>
      </c>
      <c r="B18828" s="2">
        <v>1.0</v>
      </c>
      <c r="C18828" t="str">
        <f>IFERROR(__xludf.DUMMYFUNCTION("TO_TEXT(B18828)"),"1")</f>
        <v>1</v>
      </c>
    </row>
    <row r="18829">
      <c r="A18829" s="2" t="s">
        <v>18660</v>
      </c>
      <c r="B18829" s="2">
        <v>1.0</v>
      </c>
      <c r="C18829" t="str">
        <f>IFERROR(__xludf.DUMMYFUNCTION("TO_TEXT(B18829)"),"1")</f>
        <v>1</v>
      </c>
    </row>
    <row r="18830">
      <c r="A18830" s="2" t="s">
        <v>18661</v>
      </c>
      <c r="B18830" s="2">
        <v>1.0</v>
      </c>
      <c r="C18830" t="str">
        <f>IFERROR(__xludf.DUMMYFUNCTION("TO_TEXT(B18830)"),"1")</f>
        <v>1</v>
      </c>
    </row>
    <row r="18831">
      <c r="A18831" s="2" t="s">
        <v>18662</v>
      </c>
      <c r="B18831" s="2">
        <v>1.0</v>
      </c>
      <c r="C18831" t="str">
        <f>IFERROR(__xludf.DUMMYFUNCTION("TO_TEXT(B18831)"),"1")</f>
        <v>1</v>
      </c>
    </row>
    <row r="18832">
      <c r="A18832" s="2" t="s">
        <v>18663</v>
      </c>
      <c r="B18832" s="2">
        <v>1.0</v>
      </c>
      <c r="C18832" t="str">
        <f>IFERROR(__xludf.DUMMYFUNCTION("TO_TEXT(B18832)"),"1")</f>
        <v>1</v>
      </c>
    </row>
    <row r="18833">
      <c r="A18833" s="2" t="s">
        <v>18664</v>
      </c>
      <c r="B18833" s="2">
        <v>1.0</v>
      </c>
      <c r="C18833" t="str">
        <f>IFERROR(__xludf.DUMMYFUNCTION("TO_TEXT(B18833)"),"1")</f>
        <v>1</v>
      </c>
    </row>
    <row r="18834">
      <c r="A18834" s="2" t="s">
        <v>18665</v>
      </c>
      <c r="B18834" s="2">
        <v>1.0</v>
      </c>
      <c r="C18834" t="str">
        <f>IFERROR(__xludf.DUMMYFUNCTION("TO_TEXT(B18834)"),"1")</f>
        <v>1</v>
      </c>
    </row>
    <row r="18835">
      <c r="A18835" s="2" t="s">
        <v>18666</v>
      </c>
      <c r="B18835" s="2">
        <v>1.0</v>
      </c>
      <c r="C18835" t="str">
        <f>IFERROR(__xludf.DUMMYFUNCTION("TO_TEXT(B18835)"),"1")</f>
        <v>1</v>
      </c>
    </row>
    <row r="18836">
      <c r="A18836" s="2" t="s">
        <v>18667</v>
      </c>
      <c r="B18836" s="2">
        <v>1.0</v>
      </c>
      <c r="C18836" t="str">
        <f>IFERROR(__xludf.DUMMYFUNCTION("TO_TEXT(B18836)"),"1")</f>
        <v>1</v>
      </c>
    </row>
    <row r="18837">
      <c r="A18837" s="2" t="s">
        <v>18668</v>
      </c>
      <c r="B18837" s="2">
        <v>1.0</v>
      </c>
      <c r="C18837" t="str">
        <f>IFERROR(__xludf.DUMMYFUNCTION("TO_TEXT(B18837)"),"1")</f>
        <v>1</v>
      </c>
    </row>
    <row r="18838">
      <c r="A18838" s="2" t="s">
        <v>18669</v>
      </c>
      <c r="B18838" s="2">
        <v>1.0</v>
      </c>
      <c r="C18838" t="str">
        <f>IFERROR(__xludf.DUMMYFUNCTION("TO_TEXT(B18838)"),"1")</f>
        <v>1</v>
      </c>
    </row>
    <row r="18839">
      <c r="A18839" s="2" t="s">
        <v>18670</v>
      </c>
      <c r="B18839" s="2">
        <v>1.0</v>
      </c>
      <c r="C18839" t="str">
        <f>IFERROR(__xludf.DUMMYFUNCTION("TO_TEXT(B18839)"),"1")</f>
        <v>1</v>
      </c>
    </row>
    <row r="18840">
      <c r="A18840" s="2" t="s">
        <v>18671</v>
      </c>
      <c r="B18840" s="2">
        <v>1.0</v>
      </c>
      <c r="C18840" t="str">
        <f>IFERROR(__xludf.DUMMYFUNCTION("TO_TEXT(B18840)"),"1")</f>
        <v>1</v>
      </c>
    </row>
    <row r="18841">
      <c r="A18841" s="2" t="s">
        <v>18672</v>
      </c>
      <c r="B18841" s="2">
        <v>1.0</v>
      </c>
      <c r="C18841" t="str">
        <f>IFERROR(__xludf.DUMMYFUNCTION("TO_TEXT(B18841)"),"1")</f>
        <v>1</v>
      </c>
    </row>
    <row r="18842">
      <c r="A18842" s="2" t="s">
        <v>18673</v>
      </c>
      <c r="B18842" s="2">
        <v>1.0</v>
      </c>
      <c r="C18842" t="str">
        <f>IFERROR(__xludf.DUMMYFUNCTION("TO_TEXT(B18842)"),"1")</f>
        <v>1</v>
      </c>
    </row>
    <row r="18843">
      <c r="A18843" s="2" t="s">
        <v>18674</v>
      </c>
      <c r="B18843" s="2">
        <v>1.0</v>
      </c>
      <c r="C18843" t="str">
        <f>IFERROR(__xludf.DUMMYFUNCTION("TO_TEXT(B18843)"),"1")</f>
        <v>1</v>
      </c>
    </row>
    <row r="18844">
      <c r="A18844" s="2" t="s">
        <v>18675</v>
      </c>
      <c r="B18844" s="2">
        <v>1.0</v>
      </c>
      <c r="C18844" t="str">
        <f>IFERROR(__xludf.DUMMYFUNCTION("TO_TEXT(B18844)"),"1")</f>
        <v>1</v>
      </c>
    </row>
    <row r="18845">
      <c r="A18845" s="2" t="s">
        <v>18676</v>
      </c>
      <c r="B18845" s="2">
        <v>1.0</v>
      </c>
      <c r="C18845" t="str">
        <f>IFERROR(__xludf.DUMMYFUNCTION("TO_TEXT(B18845)"),"1")</f>
        <v>1</v>
      </c>
    </row>
    <row r="18846">
      <c r="A18846" s="2" t="s">
        <v>18677</v>
      </c>
      <c r="B18846" s="2">
        <v>1.0</v>
      </c>
      <c r="C18846" t="str">
        <f>IFERROR(__xludf.DUMMYFUNCTION("TO_TEXT(B18846)"),"1")</f>
        <v>1</v>
      </c>
    </row>
    <row r="18847">
      <c r="A18847" s="2" t="s">
        <v>18678</v>
      </c>
      <c r="B18847" s="2">
        <v>1.0</v>
      </c>
      <c r="C18847" t="str">
        <f>IFERROR(__xludf.DUMMYFUNCTION("TO_TEXT(B18847)"),"1")</f>
        <v>1</v>
      </c>
    </row>
    <row r="18848">
      <c r="A18848" s="2" t="s">
        <v>18679</v>
      </c>
      <c r="B18848" s="2">
        <v>1.0</v>
      </c>
      <c r="C18848" t="str">
        <f>IFERROR(__xludf.DUMMYFUNCTION("TO_TEXT(B18848)"),"1")</f>
        <v>1</v>
      </c>
    </row>
    <row r="18849">
      <c r="A18849" s="2" t="s">
        <v>18680</v>
      </c>
      <c r="B18849" s="2">
        <v>1.0</v>
      </c>
      <c r="C18849" t="str">
        <f>IFERROR(__xludf.DUMMYFUNCTION("TO_TEXT(B18849)"),"1")</f>
        <v>1</v>
      </c>
    </row>
    <row r="18850">
      <c r="A18850" s="2" t="s">
        <v>18681</v>
      </c>
      <c r="B18850" s="2">
        <v>1.0</v>
      </c>
      <c r="C18850" t="str">
        <f>IFERROR(__xludf.DUMMYFUNCTION("TO_TEXT(B18850)"),"1")</f>
        <v>1</v>
      </c>
    </row>
    <row r="18851">
      <c r="A18851" s="2" t="s">
        <v>18682</v>
      </c>
      <c r="B18851" s="2">
        <v>1.0</v>
      </c>
      <c r="C18851" t="str">
        <f>IFERROR(__xludf.DUMMYFUNCTION("TO_TEXT(B18851)"),"1")</f>
        <v>1</v>
      </c>
    </row>
    <row r="18852">
      <c r="A18852" s="2" t="s">
        <v>18683</v>
      </c>
      <c r="B18852" s="2">
        <v>1.0</v>
      </c>
      <c r="C18852" t="str">
        <f>IFERROR(__xludf.DUMMYFUNCTION("TO_TEXT(B18852)"),"1")</f>
        <v>1</v>
      </c>
    </row>
    <row r="18853">
      <c r="A18853" s="2" t="s">
        <v>18684</v>
      </c>
      <c r="B18853" s="2">
        <v>1.0</v>
      </c>
      <c r="C18853" t="str">
        <f>IFERROR(__xludf.DUMMYFUNCTION("TO_TEXT(B18853)"),"1")</f>
        <v>1</v>
      </c>
    </row>
    <row r="18854">
      <c r="A18854" s="2" t="s">
        <v>18685</v>
      </c>
      <c r="B18854" s="2">
        <v>1.0</v>
      </c>
      <c r="C18854" t="str">
        <f>IFERROR(__xludf.DUMMYFUNCTION("TO_TEXT(B18854)"),"1")</f>
        <v>1</v>
      </c>
    </row>
    <row r="18855">
      <c r="A18855" s="2" t="s">
        <v>18686</v>
      </c>
      <c r="B18855" s="2">
        <v>1.0</v>
      </c>
      <c r="C18855" t="str">
        <f>IFERROR(__xludf.DUMMYFUNCTION("TO_TEXT(B18855)"),"1")</f>
        <v>1</v>
      </c>
    </row>
    <row r="18856">
      <c r="A18856" s="2" t="s">
        <v>18687</v>
      </c>
      <c r="B18856" s="2">
        <v>1.0</v>
      </c>
      <c r="C18856" t="str">
        <f>IFERROR(__xludf.DUMMYFUNCTION("TO_TEXT(B18856)"),"1")</f>
        <v>1</v>
      </c>
    </row>
    <row r="18857">
      <c r="A18857" s="2" t="s">
        <v>18688</v>
      </c>
      <c r="B18857" s="2">
        <v>1.0</v>
      </c>
      <c r="C18857" t="str">
        <f>IFERROR(__xludf.DUMMYFUNCTION("TO_TEXT(B18857)"),"1")</f>
        <v>1</v>
      </c>
    </row>
    <row r="18858">
      <c r="A18858" s="2" t="s">
        <v>18689</v>
      </c>
      <c r="B18858" s="2">
        <v>1.0</v>
      </c>
      <c r="C18858" t="str">
        <f>IFERROR(__xludf.DUMMYFUNCTION("TO_TEXT(B18858)"),"1")</f>
        <v>1</v>
      </c>
    </row>
    <row r="18859">
      <c r="A18859" s="2" t="s">
        <v>18690</v>
      </c>
      <c r="B18859" s="2">
        <v>1.0</v>
      </c>
      <c r="C18859" t="str">
        <f>IFERROR(__xludf.DUMMYFUNCTION("TO_TEXT(B18859)"),"1")</f>
        <v>1</v>
      </c>
    </row>
    <row r="18860">
      <c r="A18860" s="2" t="s">
        <v>18691</v>
      </c>
      <c r="B18860" s="2">
        <v>1.0</v>
      </c>
      <c r="C18860" t="str">
        <f>IFERROR(__xludf.DUMMYFUNCTION("TO_TEXT(B18860)"),"1")</f>
        <v>1</v>
      </c>
    </row>
    <row r="18861">
      <c r="A18861" s="2" t="s">
        <v>18692</v>
      </c>
      <c r="B18861" s="2">
        <v>1.0</v>
      </c>
      <c r="C18861" t="str">
        <f>IFERROR(__xludf.DUMMYFUNCTION("TO_TEXT(B18861)"),"1")</f>
        <v>1</v>
      </c>
    </row>
    <row r="18862">
      <c r="A18862" s="2" t="s">
        <v>18693</v>
      </c>
      <c r="B18862" s="2">
        <v>1.0</v>
      </c>
      <c r="C18862" t="str">
        <f>IFERROR(__xludf.DUMMYFUNCTION("TO_TEXT(B18862)"),"1")</f>
        <v>1</v>
      </c>
    </row>
    <row r="18863">
      <c r="A18863" s="2" t="s">
        <v>18694</v>
      </c>
      <c r="B18863" s="2">
        <v>1.0</v>
      </c>
      <c r="C18863" t="str">
        <f>IFERROR(__xludf.DUMMYFUNCTION("TO_TEXT(B18863)"),"1")</f>
        <v>1</v>
      </c>
    </row>
    <row r="18864">
      <c r="A18864" s="12" t="s">
        <v>10223</v>
      </c>
      <c r="B18864" s="2">
        <v>1.0</v>
      </c>
      <c r="C18864" t="str">
        <f>IFERROR(__xludf.DUMMYFUNCTION("TO_TEXT(B18864)"),"1")</f>
        <v>1</v>
      </c>
    </row>
    <row r="18865">
      <c r="A18865" s="2" t="s">
        <v>18695</v>
      </c>
      <c r="B18865" s="2">
        <v>1.0</v>
      </c>
      <c r="C18865" t="str">
        <f>IFERROR(__xludf.DUMMYFUNCTION("TO_TEXT(B18865)"),"1")</f>
        <v>1</v>
      </c>
    </row>
    <row r="18866">
      <c r="A18866" s="2" t="s">
        <v>18696</v>
      </c>
      <c r="B18866" s="2">
        <v>1.0</v>
      </c>
      <c r="C18866" t="str">
        <f>IFERROR(__xludf.DUMMYFUNCTION("TO_TEXT(B18866)"),"1")</f>
        <v>1</v>
      </c>
    </row>
    <row r="18867">
      <c r="A18867" s="2" t="s">
        <v>18697</v>
      </c>
      <c r="B18867" s="2">
        <v>1.0</v>
      </c>
      <c r="C18867" t="str">
        <f>IFERROR(__xludf.DUMMYFUNCTION("TO_TEXT(B18867)"),"1")</f>
        <v>1</v>
      </c>
    </row>
    <row r="18868">
      <c r="A18868" s="2" t="s">
        <v>18698</v>
      </c>
      <c r="B18868" s="2">
        <v>1.0</v>
      </c>
      <c r="C18868" t="str">
        <f>IFERROR(__xludf.DUMMYFUNCTION("TO_TEXT(B18868)"),"1")</f>
        <v>1</v>
      </c>
    </row>
    <row r="18869">
      <c r="A18869" s="2" t="s">
        <v>18699</v>
      </c>
      <c r="B18869" s="2">
        <v>1.0</v>
      </c>
      <c r="C18869" t="str">
        <f>IFERROR(__xludf.DUMMYFUNCTION("TO_TEXT(B18869)"),"1")</f>
        <v>1</v>
      </c>
    </row>
    <row r="18870">
      <c r="A18870" s="2" t="s">
        <v>18700</v>
      </c>
      <c r="B18870" s="2">
        <v>1.0</v>
      </c>
      <c r="C18870" t="str">
        <f>IFERROR(__xludf.DUMMYFUNCTION("TO_TEXT(B18870)"),"1")</f>
        <v>1</v>
      </c>
    </row>
    <row r="18871">
      <c r="A18871" s="2" t="s">
        <v>18701</v>
      </c>
      <c r="B18871" s="2">
        <v>1.0</v>
      </c>
      <c r="C18871" t="str">
        <f>IFERROR(__xludf.DUMMYFUNCTION("TO_TEXT(B18871)"),"1")</f>
        <v>1</v>
      </c>
    </row>
    <row r="18872">
      <c r="A18872" s="2" t="s">
        <v>18702</v>
      </c>
      <c r="B18872" s="2">
        <v>1.0</v>
      </c>
      <c r="C18872" t="str">
        <f>IFERROR(__xludf.DUMMYFUNCTION("TO_TEXT(B18872)"),"1")</f>
        <v>1</v>
      </c>
    </row>
    <row r="18873">
      <c r="A18873" s="2" t="s">
        <v>18703</v>
      </c>
      <c r="B18873" s="2">
        <v>1.0</v>
      </c>
      <c r="C18873" t="str">
        <f>IFERROR(__xludf.DUMMYFUNCTION("TO_TEXT(B18873)"),"1")</f>
        <v>1</v>
      </c>
    </row>
    <row r="18874">
      <c r="A18874" s="2" t="s">
        <v>18704</v>
      </c>
      <c r="B18874" s="2">
        <v>1.0</v>
      </c>
      <c r="C18874" t="str">
        <f>IFERROR(__xludf.DUMMYFUNCTION("TO_TEXT(B18874)"),"1")</f>
        <v>1</v>
      </c>
    </row>
    <row r="18875">
      <c r="A18875" s="2" t="s">
        <v>18705</v>
      </c>
      <c r="B18875" s="2">
        <v>1.0</v>
      </c>
      <c r="C18875" t="str">
        <f>IFERROR(__xludf.DUMMYFUNCTION("TO_TEXT(B18875)"),"1")</f>
        <v>1</v>
      </c>
    </row>
    <row r="18876">
      <c r="A18876" s="2" t="s">
        <v>18706</v>
      </c>
      <c r="B18876" s="2">
        <v>1.0</v>
      </c>
      <c r="C18876" t="str">
        <f>IFERROR(__xludf.DUMMYFUNCTION("TO_TEXT(B18876)"),"1")</f>
        <v>1</v>
      </c>
    </row>
    <row r="18877">
      <c r="A18877" s="2" t="s">
        <v>18707</v>
      </c>
      <c r="B18877" s="2">
        <v>1.0</v>
      </c>
      <c r="C18877" t="str">
        <f>IFERROR(__xludf.DUMMYFUNCTION("TO_TEXT(B18877)"),"1")</f>
        <v>1</v>
      </c>
    </row>
    <row r="18878">
      <c r="A18878" s="2" t="s">
        <v>18708</v>
      </c>
      <c r="B18878" s="2">
        <v>1.0</v>
      </c>
      <c r="C18878" t="str">
        <f>IFERROR(__xludf.DUMMYFUNCTION("TO_TEXT(B18878)"),"1")</f>
        <v>1</v>
      </c>
    </row>
    <row r="18879">
      <c r="A18879" s="2" t="s">
        <v>18709</v>
      </c>
      <c r="B18879" s="2">
        <v>1.0</v>
      </c>
      <c r="C18879" t="str">
        <f>IFERROR(__xludf.DUMMYFUNCTION("TO_TEXT(B18879)"),"1")</f>
        <v>1</v>
      </c>
    </row>
    <row r="18880">
      <c r="A18880" s="2" t="s">
        <v>18710</v>
      </c>
      <c r="B18880" s="2">
        <v>1.0</v>
      </c>
      <c r="C18880" t="str">
        <f>IFERROR(__xludf.DUMMYFUNCTION("TO_TEXT(B18880)"),"1")</f>
        <v>1</v>
      </c>
    </row>
    <row r="18881">
      <c r="A18881" s="2" t="s">
        <v>18711</v>
      </c>
      <c r="B18881" s="2">
        <v>1.0</v>
      </c>
      <c r="C18881" t="str">
        <f>IFERROR(__xludf.DUMMYFUNCTION("TO_TEXT(B18881)"),"1")</f>
        <v>1</v>
      </c>
    </row>
    <row r="18882">
      <c r="A18882" s="2" t="s">
        <v>18712</v>
      </c>
      <c r="B18882" s="2">
        <v>1.0</v>
      </c>
      <c r="C18882" t="str">
        <f>IFERROR(__xludf.DUMMYFUNCTION("TO_TEXT(B18882)"),"1")</f>
        <v>1</v>
      </c>
    </row>
    <row r="18883">
      <c r="A18883" s="2" t="s">
        <v>18713</v>
      </c>
      <c r="B18883" s="2">
        <v>1.0</v>
      </c>
      <c r="C18883" t="str">
        <f>IFERROR(__xludf.DUMMYFUNCTION("TO_TEXT(B18883)"),"1")</f>
        <v>1</v>
      </c>
    </row>
    <row r="18884">
      <c r="A18884" s="2" t="s">
        <v>18714</v>
      </c>
      <c r="B18884" s="2">
        <v>1.0</v>
      </c>
      <c r="C18884" t="str">
        <f>IFERROR(__xludf.DUMMYFUNCTION("TO_TEXT(B18884)"),"1")</f>
        <v>1</v>
      </c>
    </row>
    <row r="18885">
      <c r="A18885" s="2" t="s">
        <v>18715</v>
      </c>
      <c r="B18885" s="2">
        <v>1.0</v>
      </c>
      <c r="C18885" t="str">
        <f>IFERROR(__xludf.DUMMYFUNCTION("TO_TEXT(B18885)"),"1")</f>
        <v>1</v>
      </c>
    </row>
    <row r="18886">
      <c r="A18886" s="2" t="s">
        <v>18716</v>
      </c>
      <c r="B18886" s="2">
        <v>1.0</v>
      </c>
      <c r="C18886" t="str">
        <f>IFERROR(__xludf.DUMMYFUNCTION("TO_TEXT(B18886)"),"1")</f>
        <v>1</v>
      </c>
    </row>
    <row r="18887">
      <c r="A18887" s="2" t="s">
        <v>18717</v>
      </c>
      <c r="B18887" s="2">
        <v>1.0</v>
      </c>
      <c r="C18887" t="str">
        <f>IFERROR(__xludf.DUMMYFUNCTION("TO_TEXT(B18887)"),"1")</f>
        <v>1</v>
      </c>
    </row>
    <row r="18888">
      <c r="A18888" s="2" t="s">
        <v>18718</v>
      </c>
      <c r="B18888" s="2">
        <v>1.0</v>
      </c>
      <c r="C18888" t="str">
        <f>IFERROR(__xludf.DUMMYFUNCTION("TO_TEXT(B18888)"),"1")</f>
        <v>1</v>
      </c>
    </row>
    <row r="18889">
      <c r="A18889" s="2" t="s">
        <v>18719</v>
      </c>
      <c r="B18889" s="2">
        <v>1.0</v>
      </c>
      <c r="C18889" t="str">
        <f>IFERROR(__xludf.DUMMYFUNCTION("TO_TEXT(B18889)"),"1")</f>
        <v>1</v>
      </c>
    </row>
    <row r="18890">
      <c r="A18890" s="2" t="s">
        <v>18720</v>
      </c>
      <c r="B18890" s="2">
        <v>1.0</v>
      </c>
      <c r="C18890" t="str">
        <f>IFERROR(__xludf.DUMMYFUNCTION("TO_TEXT(B18890)"),"1")</f>
        <v>1</v>
      </c>
    </row>
    <row r="18891">
      <c r="A18891" s="2" t="s">
        <v>18721</v>
      </c>
      <c r="B18891" s="2">
        <v>1.0</v>
      </c>
      <c r="C18891" t="str">
        <f>IFERROR(__xludf.DUMMYFUNCTION("TO_TEXT(B18891)"),"1")</f>
        <v>1</v>
      </c>
    </row>
    <row r="18892">
      <c r="A18892" s="2" t="s">
        <v>18722</v>
      </c>
      <c r="B18892" s="2">
        <v>1.0</v>
      </c>
      <c r="C18892" t="str">
        <f>IFERROR(__xludf.DUMMYFUNCTION("TO_TEXT(B18892)"),"1")</f>
        <v>1</v>
      </c>
    </row>
    <row r="18893">
      <c r="A18893" s="2" t="s">
        <v>18723</v>
      </c>
      <c r="B18893" s="2">
        <v>1.0</v>
      </c>
      <c r="C18893" t="str">
        <f>IFERROR(__xludf.DUMMYFUNCTION("TO_TEXT(B18893)"),"1")</f>
        <v>1</v>
      </c>
    </row>
    <row r="18894">
      <c r="A18894" s="2" t="s">
        <v>18724</v>
      </c>
      <c r="B18894" s="2">
        <v>1.0</v>
      </c>
      <c r="C18894" t="str">
        <f>IFERROR(__xludf.DUMMYFUNCTION("TO_TEXT(B18894)"),"1")</f>
        <v>1</v>
      </c>
    </row>
    <row r="18895">
      <c r="A18895" s="2" t="s">
        <v>18725</v>
      </c>
      <c r="B18895" s="2">
        <v>1.0</v>
      </c>
      <c r="C18895" t="str">
        <f>IFERROR(__xludf.DUMMYFUNCTION("TO_TEXT(B18895)"),"1")</f>
        <v>1</v>
      </c>
    </row>
    <row r="18896">
      <c r="A18896" s="2" t="s">
        <v>18726</v>
      </c>
      <c r="B18896" s="2">
        <v>1.0</v>
      </c>
      <c r="C18896" t="str">
        <f>IFERROR(__xludf.DUMMYFUNCTION("TO_TEXT(B18896)"),"1")</f>
        <v>1</v>
      </c>
    </row>
    <row r="18897">
      <c r="A18897" s="2" t="s">
        <v>18727</v>
      </c>
      <c r="B18897" s="2">
        <v>1.0</v>
      </c>
      <c r="C18897" t="str">
        <f>IFERROR(__xludf.DUMMYFUNCTION("TO_TEXT(B18897)"),"1")</f>
        <v>1</v>
      </c>
    </row>
    <row r="18898">
      <c r="A18898" s="2" t="s">
        <v>18728</v>
      </c>
      <c r="B18898" s="2">
        <v>1.0</v>
      </c>
      <c r="C18898" t="str">
        <f>IFERROR(__xludf.DUMMYFUNCTION("TO_TEXT(B18898)"),"1")</f>
        <v>1</v>
      </c>
    </row>
    <row r="18899">
      <c r="A18899" s="2" t="s">
        <v>18729</v>
      </c>
      <c r="B18899" s="2">
        <v>1.0</v>
      </c>
      <c r="C18899" t="str">
        <f>IFERROR(__xludf.DUMMYFUNCTION("TO_TEXT(B18899)"),"1")</f>
        <v>1</v>
      </c>
    </row>
    <row r="18900">
      <c r="A18900" s="2" t="s">
        <v>18730</v>
      </c>
      <c r="B18900" s="2">
        <v>1.0</v>
      </c>
      <c r="C18900" t="str">
        <f>IFERROR(__xludf.DUMMYFUNCTION("TO_TEXT(B18900)"),"1")</f>
        <v>1</v>
      </c>
    </row>
    <row r="18901">
      <c r="A18901" s="2" t="s">
        <v>18731</v>
      </c>
      <c r="B18901" s="2">
        <v>1.0</v>
      </c>
      <c r="C18901" t="str">
        <f>IFERROR(__xludf.DUMMYFUNCTION("TO_TEXT(B18901)"),"1")</f>
        <v>1</v>
      </c>
    </row>
    <row r="18902">
      <c r="A18902" s="2" t="s">
        <v>18732</v>
      </c>
      <c r="B18902" s="2">
        <v>1.0</v>
      </c>
      <c r="C18902" t="str">
        <f>IFERROR(__xludf.DUMMYFUNCTION("TO_TEXT(B18902)"),"1")</f>
        <v>1</v>
      </c>
    </row>
    <row r="18903">
      <c r="A18903" s="2" t="s">
        <v>18733</v>
      </c>
      <c r="B18903" s="2">
        <v>1.0</v>
      </c>
      <c r="C18903" t="str">
        <f>IFERROR(__xludf.DUMMYFUNCTION("TO_TEXT(B18903)"),"1")</f>
        <v>1</v>
      </c>
    </row>
    <row r="18904">
      <c r="A18904" s="2" t="s">
        <v>18734</v>
      </c>
      <c r="B18904" s="2">
        <v>1.0</v>
      </c>
      <c r="C18904" t="str">
        <f>IFERROR(__xludf.DUMMYFUNCTION("TO_TEXT(B18904)"),"1")</f>
        <v>1</v>
      </c>
    </row>
    <row r="18905">
      <c r="A18905" s="2" t="s">
        <v>18735</v>
      </c>
      <c r="B18905" s="2">
        <v>1.0</v>
      </c>
      <c r="C18905" t="str">
        <f>IFERROR(__xludf.DUMMYFUNCTION("TO_TEXT(B18905)"),"1")</f>
        <v>1</v>
      </c>
    </row>
    <row r="18906">
      <c r="A18906" s="2" t="s">
        <v>18736</v>
      </c>
      <c r="B18906" s="2">
        <v>1.0</v>
      </c>
      <c r="C18906" t="str">
        <f>IFERROR(__xludf.DUMMYFUNCTION("TO_TEXT(B18906)"),"1")</f>
        <v>1</v>
      </c>
    </row>
    <row r="18907">
      <c r="A18907" s="2" t="s">
        <v>18737</v>
      </c>
      <c r="B18907" s="2">
        <v>1.0</v>
      </c>
      <c r="C18907" t="str">
        <f>IFERROR(__xludf.DUMMYFUNCTION("TO_TEXT(B18907)"),"1")</f>
        <v>1</v>
      </c>
    </row>
    <row r="18908">
      <c r="A18908" s="2" t="s">
        <v>18738</v>
      </c>
      <c r="B18908" s="2">
        <v>1.0</v>
      </c>
      <c r="C18908" t="str">
        <f>IFERROR(__xludf.DUMMYFUNCTION("TO_TEXT(B18908)"),"1")</f>
        <v>1</v>
      </c>
    </row>
    <row r="18909">
      <c r="A18909" s="2" t="s">
        <v>18739</v>
      </c>
      <c r="B18909" s="2">
        <v>1.0</v>
      </c>
      <c r="C18909" t="str">
        <f>IFERROR(__xludf.DUMMYFUNCTION("TO_TEXT(B18909)"),"1")</f>
        <v>1</v>
      </c>
    </row>
    <row r="18910">
      <c r="A18910" s="2" t="s">
        <v>18740</v>
      </c>
      <c r="B18910" s="2">
        <v>1.0</v>
      </c>
      <c r="C18910" t="str">
        <f>IFERROR(__xludf.DUMMYFUNCTION("TO_TEXT(B18910)"),"1")</f>
        <v>1</v>
      </c>
    </row>
    <row r="18911">
      <c r="A18911" s="2" t="s">
        <v>18741</v>
      </c>
      <c r="B18911" s="2">
        <v>1.0</v>
      </c>
      <c r="C18911" t="str">
        <f>IFERROR(__xludf.DUMMYFUNCTION("TO_TEXT(B18911)"),"1")</f>
        <v>1</v>
      </c>
    </row>
    <row r="18912">
      <c r="A18912" s="2" t="s">
        <v>18742</v>
      </c>
      <c r="B18912" s="2">
        <v>1.0</v>
      </c>
      <c r="C18912" t="str">
        <f>IFERROR(__xludf.DUMMYFUNCTION("TO_TEXT(B18912)"),"1")</f>
        <v>1</v>
      </c>
    </row>
    <row r="18913">
      <c r="A18913" s="2" t="s">
        <v>18743</v>
      </c>
      <c r="B18913" s="2">
        <v>1.0</v>
      </c>
      <c r="C18913" t="str">
        <f>IFERROR(__xludf.DUMMYFUNCTION("TO_TEXT(B18913)"),"1")</f>
        <v>1</v>
      </c>
    </row>
    <row r="18914">
      <c r="A18914" s="2" t="s">
        <v>18744</v>
      </c>
      <c r="B18914" s="2">
        <v>1.0</v>
      </c>
      <c r="C18914" t="str">
        <f>IFERROR(__xludf.DUMMYFUNCTION("TO_TEXT(B18914)"),"1")</f>
        <v>1</v>
      </c>
    </row>
    <row r="18915">
      <c r="A18915" s="2" t="s">
        <v>18745</v>
      </c>
      <c r="B18915" s="2">
        <v>1.0</v>
      </c>
      <c r="C18915" t="str">
        <f>IFERROR(__xludf.DUMMYFUNCTION("TO_TEXT(B18915)"),"1")</f>
        <v>1</v>
      </c>
    </row>
    <row r="18916">
      <c r="A18916" s="2" t="s">
        <v>18746</v>
      </c>
      <c r="B18916" s="2">
        <v>1.0</v>
      </c>
      <c r="C18916" t="str">
        <f>IFERROR(__xludf.DUMMYFUNCTION("TO_TEXT(B18916)"),"1")</f>
        <v>1</v>
      </c>
    </row>
    <row r="18917">
      <c r="A18917" s="2" t="s">
        <v>18747</v>
      </c>
      <c r="B18917" s="2">
        <v>1.0</v>
      </c>
      <c r="C18917" t="str">
        <f>IFERROR(__xludf.DUMMYFUNCTION("TO_TEXT(B18917)"),"1")</f>
        <v>1</v>
      </c>
    </row>
    <row r="18918">
      <c r="A18918" s="2" t="s">
        <v>18748</v>
      </c>
      <c r="B18918" s="2">
        <v>1.0</v>
      </c>
      <c r="C18918" t="str">
        <f>IFERROR(__xludf.DUMMYFUNCTION("TO_TEXT(B18918)"),"1")</f>
        <v>1</v>
      </c>
    </row>
    <row r="18919">
      <c r="A18919" s="2" t="s">
        <v>18749</v>
      </c>
      <c r="B18919" s="2">
        <v>1.0</v>
      </c>
      <c r="C18919" t="str">
        <f>IFERROR(__xludf.DUMMYFUNCTION("TO_TEXT(B18919)"),"1")</f>
        <v>1</v>
      </c>
    </row>
    <row r="18920">
      <c r="A18920" s="2" t="s">
        <v>18750</v>
      </c>
      <c r="B18920" s="2">
        <v>1.0</v>
      </c>
      <c r="C18920" t="str">
        <f>IFERROR(__xludf.DUMMYFUNCTION("TO_TEXT(B18920)"),"1")</f>
        <v>1</v>
      </c>
    </row>
    <row r="18921">
      <c r="A18921" s="2" t="s">
        <v>18751</v>
      </c>
      <c r="B18921" s="2">
        <v>1.0</v>
      </c>
      <c r="C18921" t="str">
        <f>IFERROR(__xludf.DUMMYFUNCTION("TO_TEXT(B18921)"),"1")</f>
        <v>1</v>
      </c>
    </row>
    <row r="18922">
      <c r="A18922" s="2" t="s">
        <v>18752</v>
      </c>
      <c r="B18922" s="2">
        <v>1.0</v>
      </c>
      <c r="C18922" t="str">
        <f>IFERROR(__xludf.DUMMYFUNCTION("TO_TEXT(B18922)"),"1")</f>
        <v>1</v>
      </c>
    </row>
    <row r="18923">
      <c r="A18923" s="2" t="s">
        <v>18753</v>
      </c>
      <c r="B18923" s="2">
        <v>1.0</v>
      </c>
      <c r="C18923" t="str">
        <f>IFERROR(__xludf.DUMMYFUNCTION("TO_TEXT(B18923)"),"1")</f>
        <v>1</v>
      </c>
    </row>
    <row r="18924">
      <c r="A18924" s="2" t="s">
        <v>18754</v>
      </c>
      <c r="B18924" s="2">
        <v>1.0</v>
      </c>
      <c r="C18924" t="str">
        <f>IFERROR(__xludf.DUMMYFUNCTION("TO_TEXT(B18924)"),"1")</f>
        <v>1</v>
      </c>
    </row>
    <row r="18925">
      <c r="A18925" s="2" t="s">
        <v>18755</v>
      </c>
      <c r="B18925" s="2">
        <v>1.0</v>
      </c>
      <c r="C18925" t="str">
        <f>IFERROR(__xludf.DUMMYFUNCTION("TO_TEXT(B18925)"),"1")</f>
        <v>1</v>
      </c>
    </row>
    <row r="18926">
      <c r="A18926" s="2" t="s">
        <v>18756</v>
      </c>
      <c r="B18926" s="2">
        <v>1.0</v>
      </c>
      <c r="C18926" t="str">
        <f>IFERROR(__xludf.DUMMYFUNCTION("TO_TEXT(B18926)"),"1")</f>
        <v>1</v>
      </c>
    </row>
    <row r="18927">
      <c r="A18927" s="2" t="s">
        <v>18757</v>
      </c>
      <c r="B18927" s="2">
        <v>1.0</v>
      </c>
      <c r="C18927" t="str">
        <f>IFERROR(__xludf.DUMMYFUNCTION("TO_TEXT(B18927)"),"1")</f>
        <v>1</v>
      </c>
    </row>
    <row r="18928">
      <c r="A18928" s="12" t="s">
        <v>10223</v>
      </c>
      <c r="B18928" s="2">
        <v>1.0</v>
      </c>
      <c r="C18928" t="str">
        <f>IFERROR(__xludf.DUMMYFUNCTION("TO_TEXT(B18928)"),"1")</f>
        <v>1</v>
      </c>
    </row>
    <row r="18929">
      <c r="A18929" s="2" t="s">
        <v>888</v>
      </c>
      <c r="B18929" s="2">
        <v>1.0</v>
      </c>
      <c r="C18929" t="str">
        <f>IFERROR(__xludf.DUMMYFUNCTION("TO_TEXT(B18929)"),"1")</f>
        <v>1</v>
      </c>
    </row>
    <row r="18930">
      <c r="A18930" s="14" t="s">
        <v>18758</v>
      </c>
      <c r="B18930" s="2">
        <v>2.0</v>
      </c>
    </row>
    <row r="18931">
      <c r="A18931" s="2" t="s">
        <v>18759</v>
      </c>
      <c r="B18931" s="2">
        <v>1.0</v>
      </c>
      <c r="C18931" t="str">
        <f>IFERROR(__xludf.DUMMYFUNCTION("TO_TEXT(B18931)"),"1")</f>
        <v>1</v>
      </c>
    </row>
    <row r="18932">
      <c r="A18932" s="2" t="s">
        <v>18760</v>
      </c>
      <c r="B18932" s="2">
        <v>1.0</v>
      </c>
      <c r="C18932" t="str">
        <f>IFERROR(__xludf.DUMMYFUNCTION("TO_TEXT(B18932)"),"1")</f>
        <v>1</v>
      </c>
    </row>
    <row r="18933">
      <c r="A18933" s="2" t="s">
        <v>18761</v>
      </c>
      <c r="B18933" s="2">
        <v>1.0</v>
      </c>
      <c r="C18933" t="str">
        <f>IFERROR(__xludf.DUMMYFUNCTION("TO_TEXT(B18933)"),"1")</f>
        <v>1</v>
      </c>
    </row>
    <row r="18934">
      <c r="A18934" s="2" t="s">
        <v>18762</v>
      </c>
      <c r="B18934" s="2">
        <v>1.0</v>
      </c>
      <c r="C18934" t="str">
        <f>IFERROR(__xludf.DUMMYFUNCTION("TO_TEXT(B18934)"),"1")</f>
        <v>1</v>
      </c>
    </row>
    <row r="18935">
      <c r="A18935" s="2" t="s">
        <v>18763</v>
      </c>
      <c r="B18935" s="2">
        <v>1.0</v>
      </c>
      <c r="C18935" t="str">
        <f>IFERROR(__xludf.DUMMYFUNCTION("TO_TEXT(B18935)"),"1")</f>
        <v>1</v>
      </c>
    </row>
    <row r="18936">
      <c r="A18936" s="2" t="s">
        <v>18764</v>
      </c>
      <c r="B18936" s="2">
        <v>1.0</v>
      </c>
      <c r="C18936" t="str">
        <f>IFERROR(__xludf.DUMMYFUNCTION("TO_TEXT(B18936)"),"1")</f>
        <v>1</v>
      </c>
    </row>
    <row r="18937">
      <c r="A18937" s="2" t="s">
        <v>5537</v>
      </c>
      <c r="B18937" s="2">
        <v>1.0</v>
      </c>
    </row>
    <row r="18938">
      <c r="A18938" s="2" t="s">
        <v>18765</v>
      </c>
      <c r="B18938" s="2">
        <v>1.0</v>
      </c>
      <c r="C18938" t="str">
        <f>IFERROR(__xludf.DUMMYFUNCTION("TO_TEXT(B18938)"),"1")</f>
        <v>1</v>
      </c>
    </row>
    <row r="18939">
      <c r="A18939" s="2" t="s">
        <v>18766</v>
      </c>
      <c r="B18939" s="2">
        <v>1.0</v>
      </c>
      <c r="C18939" t="str">
        <f>IFERROR(__xludf.DUMMYFUNCTION("TO_TEXT(B18939)"),"1")</f>
        <v>1</v>
      </c>
    </row>
    <row r="18940">
      <c r="A18940" s="2" t="s">
        <v>18750</v>
      </c>
      <c r="B18940" s="2">
        <v>1.0</v>
      </c>
      <c r="C18940" t="str">
        <f>IFERROR(__xludf.DUMMYFUNCTION("TO_TEXT(B18940)"),"1")</f>
        <v>1</v>
      </c>
    </row>
    <row r="18941">
      <c r="A18941" s="2" t="s">
        <v>18767</v>
      </c>
      <c r="B18941" s="2">
        <v>1.0</v>
      </c>
      <c r="C18941" t="str">
        <f>IFERROR(__xludf.DUMMYFUNCTION("TO_TEXT(B18941)"),"1")</f>
        <v>1</v>
      </c>
    </row>
    <row r="18942">
      <c r="A18942" s="2" t="s">
        <v>18768</v>
      </c>
      <c r="B18942" s="2">
        <v>1.0</v>
      </c>
      <c r="C18942" t="str">
        <f>IFERROR(__xludf.DUMMYFUNCTION("TO_TEXT(B18942)"),"1")</f>
        <v>1</v>
      </c>
    </row>
    <row r="18943">
      <c r="A18943" s="2" t="s">
        <v>18769</v>
      </c>
      <c r="B18943" s="2">
        <v>1.0</v>
      </c>
      <c r="C18943" t="str">
        <f>IFERROR(__xludf.DUMMYFUNCTION("TO_TEXT(B18943)"),"1")</f>
        <v>1</v>
      </c>
    </row>
    <row r="18944">
      <c r="A18944" s="2" t="s">
        <v>18770</v>
      </c>
      <c r="B18944" s="2">
        <v>1.0</v>
      </c>
      <c r="C18944" t="str">
        <f>IFERROR(__xludf.DUMMYFUNCTION("TO_TEXT(B18944)"),"1")</f>
        <v>1</v>
      </c>
    </row>
    <row r="18945">
      <c r="A18945" s="2" t="s">
        <v>18771</v>
      </c>
      <c r="B18945" s="2">
        <v>1.0</v>
      </c>
      <c r="C18945" t="str">
        <f>IFERROR(__xludf.DUMMYFUNCTION("TO_TEXT(B18945)"),"1")</f>
        <v>1</v>
      </c>
    </row>
    <row r="18946">
      <c r="A18946" s="2" t="s">
        <v>18772</v>
      </c>
      <c r="B18946" s="2">
        <v>1.0</v>
      </c>
      <c r="C18946" t="str">
        <f>IFERROR(__xludf.DUMMYFUNCTION("TO_TEXT(B18946)"),"1")</f>
        <v>1</v>
      </c>
    </row>
    <row r="18947">
      <c r="A18947" s="2" t="s">
        <v>18773</v>
      </c>
      <c r="B18947" s="2">
        <v>1.0</v>
      </c>
      <c r="C18947" t="str">
        <f>IFERROR(__xludf.DUMMYFUNCTION("TO_TEXT(B18947)"),"1")</f>
        <v>1</v>
      </c>
    </row>
    <row r="18948">
      <c r="A18948" s="2" t="s">
        <v>18774</v>
      </c>
      <c r="B18948" s="2">
        <v>1.0</v>
      </c>
      <c r="C18948" t="str">
        <f>IFERROR(__xludf.DUMMYFUNCTION("TO_TEXT(B18948)"),"1")</f>
        <v>1</v>
      </c>
    </row>
    <row r="18949">
      <c r="A18949" s="2" t="s">
        <v>18775</v>
      </c>
      <c r="B18949" s="2">
        <v>1.0</v>
      </c>
      <c r="C18949" t="str">
        <f>IFERROR(__xludf.DUMMYFUNCTION("TO_TEXT(B18949)"),"1")</f>
        <v>1</v>
      </c>
    </row>
    <row r="18950">
      <c r="A18950" s="2" t="s">
        <v>18776</v>
      </c>
      <c r="B18950" s="2">
        <v>1.0</v>
      </c>
      <c r="C18950" t="str">
        <f>IFERROR(__xludf.DUMMYFUNCTION("TO_TEXT(B18950)"),"1")</f>
        <v>1</v>
      </c>
    </row>
    <row r="18951">
      <c r="A18951" s="2" t="s">
        <v>18777</v>
      </c>
      <c r="B18951" s="2">
        <v>1.0</v>
      </c>
      <c r="C18951" t="str">
        <f>IFERROR(__xludf.DUMMYFUNCTION("TO_TEXT(B18951)"),"1")</f>
        <v>1</v>
      </c>
    </row>
    <row r="18952">
      <c r="A18952" s="2" t="s">
        <v>18778</v>
      </c>
      <c r="B18952" s="2">
        <v>1.0</v>
      </c>
      <c r="C18952" t="str">
        <f>IFERROR(__xludf.DUMMYFUNCTION("TO_TEXT(B18952)"),"1")</f>
        <v>1</v>
      </c>
    </row>
    <row r="18953">
      <c r="A18953" s="2" t="s">
        <v>18779</v>
      </c>
      <c r="B18953" s="2">
        <v>1.0</v>
      </c>
      <c r="C18953" t="str">
        <f>IFERROR(__xludf.DUMMYFUNCTION("TO_TEXT(B18953)"),"1")</f>
        <v>1</v>
      </c>
    </row>
    <row r="18954">
      <c r="A18954" s="2" t="s">
        <v>18780</v>
      </c>
      <c r="B18954" s="2">
        <v>1.0</v>
      </c>
      <c r="C18954" t="str">
        <f>IFERROR(__xludf.DUMMYFUNCTION("TO_TEXT(B18954)"),"1")</f>
        <v>1</v>
      </c>
    </row>
    <row r="18955">
      <c r="A18955" s="2" t="s">
        <v>18781</v>
      </c>
      <c r="B18955" s="2">
        <v>1.0</v>
      </c>
      <c r="C18955" t="str">
        <f>IFERROR(__xludf.DUMMYFUNCTION("TO_TEXT(B18955)"),"1")</f>
        <v>1</v>
      </c>
    </row>
    <row r="18956">
      <c r="A18956" s="2" t="s">
        <v>18782</v>
      </c>
      <c r="B18956" s="2">
        <v>1.0</v>
      </c>
      <c r="C18956" t="str">
        <f>IFERROR(__xludf.DUMMYFUNCTION("TO_TEXT(B18956)"),"1")</f>
        <v>1</v>
      </c>
    </row>
    <row r="18957">
      <c r="A18957" s="2" t="s">
        <v>18783</v>
      </c>
      <c r="B18957" s="2">
        <v>1.0</v>
      </c>
      <c r="C18957" t="str">
        <f>IFERROR(__xludf.DUMMYFUNCTION("TO_TEXT(B18957)"),"1")</f>
        <v>1</v>
      </c>
    </row>
    <row r="18958">
      <c r="A18958" s="2" t="s">
        <v>18784</v>
      </c>
      <c r="B18958" s="2">
        <v>1.0</v>
      </c>
      <c r="C18958" t="str">
        <f>IFERROR(__xludf.DUMMYFUNCTION("TO_TEXT(B18958)"),"1")</f>
        <v>1</v>
      </c>
    </row>
    <row r="18959">
      <c r="A18959" s="2" t="s">
        <v>18785</v>
      </c>
      <c r="B18959" s="2">
        <v>1.0</v>
      </c>
      <c r="C18959" t="str">
        <f>IFERROR(__xludf.DUMMYFUNCTION("TO_TEXT(B18959)"),"1")</f>
        <v>1</v>
      </c>
    </row>
    <row r="18960">
      <c r="A18960" s="2" t="s">
        <v>18786</v>
      </c>
      <c r="B18960" s="2">
        <v>1.0</v>
      </c>
      <c r="C18960" t="str">
        <f>IFERROR(__xludf.DUMMYFUNCTION("TO_TEXT(B18960)"),"1")</f>
        <v>1</v>
      </c>
    </row>
    <row r="18961">
      <c r="A18961" s="2" t="s">
        <v>18787</v>
      </c>
      <c r="B18961" s="2">
        <v>1.0</v>
      </c>
      <c r="C18961" t="str">
        <f>IFERROR(__xludf.DUMMYFUNCTION("TO_TEXT(B18961)"),"1")</f>
        <v>1</v>
      </c>
    </row>
    <row r="18962">
      <c r="A18962" s="2" t="s">
        <v>18788</v>
      </c>
      <c r="B18962" s="2">
        <v>1.0</v>
      </c>
      <c r="C18962" t="str">
        <f>IFERROR(__xludf.DUMMYFUNCTION("TO_TEXT(B18962)"),"1")</f>
        <v>1</v>
      </c>
    </row>
    <row r="18963">
      <c r="A18963" s="2" t="s">
        <v>18789</v>
      </c>
      <c r="B18963" s="2">
        <v>1.0</v>
      </c>
      <c r="C18963" t="str">
        <f>IFERROR(__xludf.DUMMYFUNCTION("TO_TEXT(B18963)"),"1")</f>
        <v>1</v>
      </c>
    </row>
    <row r="18964">
      <c r="A18964" s="2" t="s">
        <v>18790</v>
      </c>
      <c r="B18964" s="2">
        <v>1.0</v>
      </c>
      <c r="C18964" t="str">
        <f>IFERROR(__xludf.DUMMYFUNCTION("TO_TEXT(B18964)"),"1")</f>
        <v>1</v>
      </c>
    </row>
    <row r="18965">
      <c r="A18965" s="2" t="s">
        <v>18791</v>
      </c>
      <c r="B18965" s="2">
        <v>1.0</v>
      </c>
      <c r="C18965" t="str">
        <f>IFERROR(__xludf.DUMMYFUNCTION("TO_TEXT(B18965)"),"1")</f>
        <v>1</v>
      </c>
    </row>
    <row r="18966">
      <c r="A18966" s="2" t="s">
        <v>18792</v>
      </c>
      <c r="B18966" s="2">
        <v>1.0</v>
      </c>
      <c r="C18966" t="str">
        <f>IFERROR(__xludf.DUMMYFUNCTION("TO_TEXT(B18966)"),"1")</f>
        <v>1</v>
      </c>
    </row>
    <row r="18967">
      <c r="A18967" s="2" t="s">
        <v>18793</v>
      </c>
      <c r="B18967" s="2">
        <v>1.0</v>
      </c>
      <c r="C18967" t="str">
        <f>IFERROR(__xludf.DUMMYFUNCTION("TO_TEXT(B18967)"),"1")</f>
        <v>1</v>
      </c>
    </row>
    <row r="18968">
      <c r="A18968" s="2" t="s">
        <v>18794</v>
      </c>
      <c r="B18968" s="2">
        <v>1.0</v>
      </c>
      <c r="C18968" t="str">
        <f>IFERROR(__xludf.DUMMYFUNCTION("TO_TEXT(B18968)"),"1")</f>
        <v>1</v>
      </c>
    </row>
    <row r="18969">
      <c r="A18969" s="2" t="s">
        <v>18795</v>
      </c>
      <c r="B18969" s="2">
        <v>1.0</v>
      </c>
      <c r="C18969" t="str">
        <f>IFERROR(__xludf.DUMMYFUNCTION("TO_TEXT(B18969)"),"1")</f>
        <v>1</v>
      </c>
    </row>
    <row r="18970">
      <c r="A18970" s="2" t="s">
        <v>18796</v>
      </c>
      <c r="B18970" s="2">
        <v>1.0</v>
      </c>
      <c r="C18970" t="str">
        <f>IFERROR(__xludf.DUMMYFUNCTION("TO_TEXT(B18970)"),"1")</f>
        <v>1</v>
      </c>
    </row>
    <row r="18971">
      <c r="A18971" s="2" t="s">
        <v>18797</v>
      </c>
      <c r="B18971" s="2">
        <v>1.0</v>
      </c>
      <c r="C18971" t="str">
        <f>IFERROR(__xludf.DUMMYFUNCTION("TO_TEXT(B18971)"),"1")</f>
        <v>1</v>
      </c>
    </row>
    <row r="18972">
      <c r="A18972" s="2" t="s">
        <v>18798</v>
      </c>
      <c r="B18972" s="2">
        <v>1.0</v>
      </c>
      <c r="C18972" t="str">
        <f>IFERROR(__xludf.DUMMYFUNCTION("TO_TEXT(B18972)"),"1")</f>
        <v>1</v>
      </c>
    </row>
    <row r="18973">
      <c r="A18973" s="2" t="s">
        <v>18799</v>
      </c>
      <c r="B18973" s="2">
        <v>1.0</v>
      </c>
      <c r="C18973" t="str">
        <f>IFERROR(__xludf.DUMMYFUNCTION("TO_TEXT(B18973)"),"1")</f>
        <v>1</v>
      </c>
    </row>
    <row r="18974">
      <c r="A18974" s="2" t="s">
        <v>18800</v>
      </c>
      <c r="B18974" s="2">
        <v>1.0</v>
      </c>
      <c r="C18974" t="str">
        <f>IFERROR(__xludf.DUMMYFUNCTION("TO_TEXT(B18974)"),"1")</f>
        <v>1</v>
      </c>
    </row>
    <row r="18975">
      <c r="A18975" s="2" t="s">
        <v>18801</v>
      </c>
      <c r="B18975" s="2">
        <v>1.0</v>
      </c>
      <c r="C18975" t="str">
        <f>IFERROR(__xludf.DUMMYFUNCTION("TO_TEXT(B18975)"),"1")</f>
        <v>1</v>
      </c>
    </row>
    <row r="18976">
      <c r="A18976" s="2" t="s">
        <v>18802</v>
      </c>
      <c r="B18976" s="2">
        <v>1.0</v>
      </c>
      <c r="C18976" t="str">
        <f>IFERROR(__xludf.DUMMYFUNCTION("TO_TEXT(B18976)"),"1")</f>
        <v>1</v>
      </c>
    </row>
    <row r="18977">
      <c r="A18977" s="2" t="s">
        <v>18803</v>
      </c>
      <c r="B18977" s="2">
        <v>1.0</v>
      </c>
      <c r="C18977" t="str">
        <f>IFERROR(__xludf.DUMMYFUNCTION("TO_TEXT(B18977)"),"1")</f>
        <v>1</v>
      </c>
    </row>
    <row r="18978">
      <c r="A18978" s="2" t="s">
        <v>18804</v>
      </c>
      <c r="B18978" s="2">
        <v>1.0</v>
      </c>
      <c r="C18978" t="str">
        <f>IFERROR(__xludf.DUMMYFUNCTION("TO_TEXT(B18978)"),"1")</f>
        <v>1</v>
      </c>
    </row>
    <row r="18979">
      <c r="A18979" s="2" t="s">
        <v>18805</v>
      </c>
      <c r="B18979" s="2">
        <v>1.0</v>
      </c>
      <c r="C18979" t="str">
        <f>IFERROR(__xludf.DUMMYFUNCTION("TO_TEXT(B18979)"),"1")</f>
        <v>1</v>
      </c>
    </row>
    <row r="18980">
      <c r="A18980" s="2" t="s">
        <v>18806</v>
      </c>
      <c r="B18980" s="2">
        <v>1.0</v>
      </c>
      <c r="C18980" t="str">
        <f>IFERROR(__xludf.DUMMYFUNCTION("TO_TEXT(B18980)"),"1")</f>
        <v>1</v>
      </c>
    </row>
    <row r="18981">
      <c r="A18981" s="2" t="s">
        <v>18807</v>
      </c>
      <c r="B18981" s="2">
        <v>1.0</v>
      </c>
      <c r="C18981" t="str">
        <f>IFERROR(__xludf.DUMMYFUNCTION("TO_TEXT(B18981)"),"1")</f>
        <v>1</v>
      </c>
    </row>
    <row r="18982">
      <c r="A18982" s="2" t="s">
        <v>18808</v>
      </c>
      <c r="B18982" s="2">
        <v>1.0</v>
      </c>
      <c r="C18982" t="str">
        <f>IFERROR(__xludf.DUMMYFUNCTION("TO_TEXT(B18982)"),"1")</f>
        <v>1</v>
      </c>
    </row>
    <row r="18983">
      <c r="A18983" s="2" t="s">
        <v>18809</v>
      </c>
      <c r="B18983" s="2">
        <v>1.0</v>
      </c>
      <c r="C18983" t="str">
        <f>IFERROR(__xludf.DUMMYFUNCTION("TO_TEXT(B18983)"),"1")</f>
        <v>1</v>
      </c>
    </row>
    <row r="18984">
      <c r="A18984" s="2" t="s">
        <v>18810</v>
      </c>
      <c r="B18984" s="2">
        <v>1.0</v>
      </c>
      <c r="C18984" t="str">
        <f>IFERROR(__xludf.DUMMYFUNCTION("TO_TEXT(B18984)"),"1")</f>
        <v>1</v>
      </c>
    </row>
    <row r="18985">
      <c r="A18985" s="2" t="s">
        <v>18811</v>
      </c>
      <c r="B18985" s="2">
        <v>1.0</v>
      </c>
      <c r="C18985" t="str">
        <f>IFERROR(__xludf.DUMMYFUNCTION("TO_TEXT(B18985)"),"1")</f>
        <v>1</v>
      </c>
    </row>
    <row r="18986">
      <c r="A18986" s="2" t="s">
        <v>18812</v>
      </c>
      <c r="B18986" s="2">
        <v>1.0</v>
      </c>
      <c r="C18986" t="str">
        <f>IFERROR(__xludf.DUMMYFUNCTION("TO_TEXT(B18986)"),"1")</f>
        <v>1</v>
      </c>
    </row>
    <row r="18987">
      <c r="A18987" s="2" t="s">
        <v>18813</v>
      </c>
      <c r="B18987" s="2">
        <v>1.0</v>
      </c>
      <c r="C18987" t="str">
        <f>IFERROR(__xludf.DUMMYFUNCTION("TO_TEXT(B18987)"),"1")</f>
        <v>1</v>
      </c>
    </row>
    <row r="18988">
      <c r="A18988" s="2" t="s">
        <v>18814</v>
      </c>
      <c r="B18988" s="2">
        <v>1.0</v>
      </c>
      <c r="C18988" t="str">
        <f>IFERROR(__xludf.DUMMYFUNCTION("TO_TEXT(B18988)"),"1")</f>
        <v>1</v>
      </c>
    </row>
    <row r="18989">
      <c r="A18989" s="2" t="s">
        <v>18815</v>
      </c>
      <c r="B18989" s="2">
        <v>1.0</v>
      </c>
      <c r="C18989" t="str">
        <f>IFERROR(__xludf.DUMMYFUNCTION("TO_TEXT(B18989)"),"1")</f>
        <v>1</v>
      </c>
    </row>
    <row r="18990">
      <c r="A18990" s="2" t="s">
        <v>18816</v>
      </c>
      <c r="B18990" s="2">
        <v>1.0</v>
      </c>
      <c r="C18990" t="str">
        <f>IFERROR(__xludf.DUMMYFUNCTION("TO_TEXT(B18990)"),"1")</f>
        <v>1</v>
      </c>
    </row>
    <row r="18991">
      <c r="A18991" s="2" t="s">
        <v>18817</v>
      </c>
      <c r="B18991" s="2">
        <v>1.0</v>
      </c>
      <c r="C18991" t="str">
        <f>IFERROR(__xludf.DUMMYFUNCTION("TO_TEXT(B18991)"),"1")</f>
        <v>1</v>
      </c>
    </row>
    <row r="18992">
      <c r="A18992" s="2" t="s">
        <v>18818</v>
      </c>
      <c r="B18992" s="2">
        <v>1.0</v>
      </c>
      <c r="C18992" t="str">
        <f>IFERROR(__xludf.DUMMYFUNCTION("TO_TEXT(B18992)"),"1")</f>
        <v>1</v>
      </c>
    </row>
    <row r="18993">
      <c r="A18993" s="2" t="s">
        <v>18819</v>
      </c>
      <c r="B18993" s="2">
        <v>1.0</v>
      </c>
      <c r="C18993" t="str">
        <f>IFERROR(__xludf.DUMMYFUNCTION("TO_TEXT(B18993)"),"1")</f>
        <v>1</v>
      </c>
    </row>
    <row r="18994">
      <c r="A18994" s="2" t="s">
        <v>18820</v>
      </c>
      <c r="B18994" s="2">
        <v>1.0</v>
      </c>
      <c r="C18994" t="str">
        <f>IFERROR(__xludf.DUMMYFUNCTION("TO_TEXT(B18994)"),"1")</f>
        <v>1</v>
      </c>
    </row>
    <row r="18995">
      <c r="A18995" s="2" t="s">
        <v>18821</v>
      </c>
      <c r="B18995" s="2">
        <v>1.0</v>
      </c>
      <c r="C18995" t="str">
        <f>IFERROR(__xludf.DUMMYFUNCTION("TO_TEXT(B18995)"),"1")</f>
        <v>1</v>
      </c>
    </row>
    <row r="18996">
      <c r="A18996" s="2" t="s">
        <v>18822</v>
      </c>
      <c r="B18996" s="2">
        <v>1.0</v>
      </c>
      <c r="C18996" t="str">
        <f>IFERROR(__xludf.DUMMYFUNCTION("TO_TEXT(B18996)"),"1")</f>
        <v>1</v>
      </c>
    </row>
    <row r="18997">
      <c r="A18997" s="2" t="s">
        <v>18823</v>
      </c>
      <c r="B18997" s="2">
        <v>1.0</v>
      </c>
      <c r="C18997" t="str">
        <f>IFERROR(__xludf.DUMMYFUNCTION("TO_TEXT(B18997)"),"1")</f>
        <v>1</v>
      </c>
    </row>
    <row r="18998">
      <c r="A18998" s="2" t="s">
        <v>18824</v>
      </c>
      <c r="B18998" s="2">
        <v>1.0</v>
      </c>
      <c r="C18998" t="str">
        <f>IFERROR(__xludf.DUMMYFUNCTION("TO_TEXT(B18998)"),"1")</f>
        <v>1</v>
      </c>
    </row>
    <row r="18999">
      <c r="A18999" s="2" t="s">
        <v>18825</v>
      </c>
      <c r="B18999" s="2">
        <v>1.0</v>
      </c>
      <c r="C18999" t="str">
        <f>IFERROR(__xludf.DUMMYFUNCTION("TO_TEXT(B18999)"),"1")</f>
        <v>1</v>
      </c>
    </row>
    <row r="19000">
      <c r="A19000" s="2" t="s">
        <v>18826</v>
      </c>
      <c r="B19000" s="2">
        <v>1.0</v>
      </c>
      <c r="C19000" t="str">
        <f>IFERROR(__xludf.DUMMYFUNCTION("TO_TEXT(B19000)"),"1")</f>
        <v>1</v>
      </c>
    </row>
    <row r="19001">
      <c r="A19001" s="2" t="s">
        <v>18827</v>
      </c>
      <c r="B19001" s="2">
        <v>1.0</v>
      </c>
      <c r="C19001" t="str">
        <f>IFERROR(__xludf.DUMMYFUNCTION("TO_TEXT(B19001)"),"1")</f>
        <v>1</v>
      </c>
    </row>
    <row r="19002">
      <c r="A19002" s="2" t="s">
        <v>18828</v>
      </c>
      <c r="B19002" s="2">
        <v>1.0</v>
      </c>
      <c r="C19002" t="str">
        <f>IFERROR(__xludf.DUMMYFUNCTION("TO_TEXT(B19002)"),"1")</f>
        <v>1</v>
      </c>
    </row>
    <row r="19003">
      <c r="A19003" s="2" t="s">
        <v>18829</v>
      </c>
      <c r="B19003" s="2">
        <v>1.0</v>
      </c>
      <c r="C19003" t="str">
        <f>IFERROR(__xludf.DUMMYFUNCTION("TO_TEXT(B19003)"),"1")</f>
        <v>1</v>
      </c>
    </row>
    <row r="19004">
      <c r="A19004" s="2" t="s">
        <v>18830</v>
      </c>
      <c r="B19004" s="2">
        <v>1.0</v>
      </c>
      <c r="C19004" t="str">
        <f>IFERROR(__xludf.DUMMYFUNCTION("TO_TEXT(B19004)"),"1")</f>
        <v>1</v>
      </c>
    </row>
    <row r="19005">
      <c r="A19005" s="2" t="s">
        <v>18831</v>
      </c>
      <c r="B19005" s="2">
        <v>1.0</v>
      </c>
      <c r="C19005" t="str">
        <f>IFERROR(__xludf.DUMMYFUNCTION("TO_TEXT(B19005)"),"1")</f>
        <v>1</v>
      </c>
    </row>
    <row r="19006">
      <c r="A19006" s="2" t="s">
        <v>18832</v>
      </c>
      <c r="B19006" s="2">
        <v>1.0</v>
      </c>
      <c r="C19006" t="str">
        <f>IFERROR(__xludf.DUMMYFUNCTION("TO_TEXT(B19006)"),"1")</f>
        <v>1</v>
      </c>
    </row>
    <row r="19007">
      <c r="A19007" s="2" t="s">
        <v>18833</v>
      </c>
      <c r="B19007" s="2">
        <v>1.0</v>
      </c>
      <c r="C19007" t="str">
        <f>IFERROR(__xludf.DUMMYFUNCTION("TO_TEXT(B19007)"),"1")</f>
        <v>1</v>
      </c>
    </row>
    <row r="19008">
      <c r="A19008" s="2" t="s">
        <v>18834</v>
      </c>
      <c r="B19008" s="2">
        <v>1.0</v>
      </c>
      <c r="C19008" t="str">
        <f>IFERROR(__xludf.DUMMYFUNCTION("TO_TEXT(B19008)"),"1")</f>
        <v>1</v>
      </c>
    </row>
    <row r="19009">
      <c r="A19009" s="2" t="s">
        <v>18835</v>
      </c>
      <c r="B19009" s="2">
        <v>1.0</v>
      </c>
      <c r="C19009" t="str">
        <f>IFERROR(__xludf.DUMMYFUNCTION("TO_TEXT(B19009)"),"1")</f>
        <v>1</v>
      </c>
    </row>
    <row r="19010">
      <c r="A19010" s="2" t="s">
        <v>18836</v>
      </c>
      <c r="B19010" s="2">
        <v>1.0</v>
      </c>
      <c r="C19010" t="str">
        <f>IFERROR(__xludf.DUMMYFUNCTION("TO_TEXT(B19010)"),"1")</f>
        <v>1</v>
      </c>
    </row>
    <row r="19011">
      <c r="A19011" s="2" t="s">
        <v>18837</v>
      </c>
      <c r="B19011" s="2">
        <v>1.0</v>
      </c>
      <c r="C19011" t="str">
        <f>IFERROR(__xludf.DUMMYFUNCTION("TO_TEXT(B19011)"),"1")</f>
        <v>1</v>
      </c>
    </row>
    <row r="19012">
      <c r="A19012" s="2" t="s">
        <v>18838</v>
      </c>
      <c r="B19012" s="2">
        <v>1.0</v>
      </c>
      <c r="C19012" t="str">
        <f>IFERROR(__xludf.DUMMYFUNCTION("TO_TEXT(B19012)"),"1")</f>
        <v>1</v>
      </c>
    </row>
    <row r="19013">
      <c r="A19013" s="2" t="s">
        <v>18839</v>
      </c>
      <c r="B19013" s="2">
        <v>1.0</v>
      </c>
      <c r="C19013" t="str">
        <f>IFERROR(__xludf.DUMMYFUNCTION("TO_TEXT(B19013)"),"1")</f>
        <v>1</v>
      </c>
    </row>
    <row r="19014">
      <c r="A19014" s="2" t="s">
        <v>18840</v>
      </c>
      <c r="B19014" s="2">
        <v>1.0</v>
      </c>
      <c r="C19014" t="str">
        <f>IFERROR(__xludf.DUMMYFUNCTION("TO_TEXT(B19014)"),"1")</f>
        <v>1</v>
      </c>
    </row>
    <row r="19015">
      <c r="A19015" s="2" t="s">
        <v>18841</v>
      </c>
      <c r="B19015" s="2">
        <v>1.0</v>
      </c>
      <c r="C19015" t="str">
        <f>IFERROR(__xludf.DUMMYFUNCTION("TO_TEXT(B19015)"),"1")</f>
        <v>1</v>
      </c>
    </row>
    <row r="19016">
      <c r="A19016" s="2" t="s">
        <v>18842</v>
      </c>
      <c r="B19016" s="2">
        <v>1.0</v>
      </c>
      <c r="C19016" t="str">
        <f>IFERROR(__xludf.DUMMYFUNCTION("TO_TEXT(B19016)"),"1")</f>
        <v>1</v>
      </c>
    </row>
    <row r="19017">
      <c r="A19017" s="2" t="s">
        <v>18843</v>
      </c>
      <c r="B19017" s="2">
        <v>1.0</v>
      </c>
      <c r="C19017" t="str">
        <f>IFERROR(__xludf.DUMMYFUNCTION("TO_TEXT(B19017)"),"1")</f>
        <v>1</v>
      </c>
    </row>
    <row r="19018">
      <c r="A19018" s="2" t="s">
        <v>18844</v>
      </c>
      <c r="B19018" s="2">
        <v>1.0</v>
      </c>
      <c r="C19018" t="str">
        <f>IFERROR(__xludf.DUMMYFUNCTION("TO_TEXT(B19018)"),"1")</f>
        <v>1</v>
      </c>
    </row>
    <row r="19019">
      <c r="A19019" s="2" t="s">
        <v>18845</v>
      </c>
      <c r="B19019" s="2">
        <v>1.0</v>
      </c>
      <c r="C19019" t="str">
        <f>IFERROR(__xludf.DUMMYFUNCTION("TO_TEXT(B19019)"),"1")</f>
        <v>1</v>
      </c>
    </row>
    <row r="19020">
      <c r="A19020" s="2" t="s">
        <v>18846</v>
      </c>
      <c r="B19020" s="2">
        <v>1.0</v>
      </c>
      <c r="C19020" t="str">
        <f>IFERROR(__xludf.DUMMYFUNCTION("TO_TEXT(B19020)"),"1")</f>
        <v>1</v>
      </c>
    </row>
    <row r="19021">
      <c r="A19021" s="2" t="s">
        <v>18847</v>
      </c>
      <c r="B19021" s="2">
        <v>1.0</v>
      </c>
      <c r="C19021" t="str">
        <f>IFERROR(__xludf.DUMMYFUNCTION("TO_TEXT(B19021)"),"1")</f>
        <v>1</v>
      </c>
    </row>
    <row r="19022">
      <c r="A19022" s="2" t="s">
        <v>18848</v>
      </c>
      <c r="B19022" s="2">
        <v>1.0</v>
      </c>
      <c r="C19022" t="str">
        <f>IFERROR(__xludf.DUMMYFUNCTION("TO_TEXT(B19022)"),"1")</f>
        <v>1</v>
      </c>
    </row>
    <row r="19023">
      <c r="A19023" s="2" t="s">
        <v>18849</v>
      </c>
      <c r="B19023" s="2">
        <v>1.0</v>
      </c>
      <c r="C19023" t="str">
        <f>IFERROR(__xludf.DUMMYFUNCTION("TO_TEXT(B19023)"),"1")</f>
        <v>1</v>
      </c>
    </row>
    <row r="19024">
      <c r="A19024" s="2" t="s">
        <v>18850</v>
      </c>
      <c r="B19024" s="2">
        <v>1.0</v>
      </c>
      <c r="C19024" t="str">
        <f>IFERROR(__xludf.DUMMYFUNCTION("TO_TEXT(B19024)"),"1")</f>
        <v>1</v>
      </c>
    </row>
    <row r="19025">
      <c r="A19025" s="2" t="s">
        <v>18851</v>
      </c>
      <c r="B19025" s="2">
        <v>1.0</v>
      </c>
      <c r="C19025" t="str">
        <f>IFERROR(__xludf.DUMMYFUNCTION("TO_TEXT(B19025)"),"1")</f>
        <v>1</v>
      </c>
    </row>
    <row r="19026">
      <c r="A19026" s="2" t="s">
        <v>18852</v>
      </c>
      <c r="B19026" s="2">
        <v>1.0</v>
      </c>
      <c r="C19026" t="str">
        <f>IFERROR(__xludf.DUMMYFUNCTION("TO_TEXT(B19026)"),"1")</f>
        <v>1</v>
      </c>
    </row>
    <row r="19027">
      <c r="A19027" s="2" t="s">
        <v>18853</v>
      </c>
      <c r="B19027" s="2">
        <v>1.0</v>
      </c>
      <c r="C19027" t="str">
        <f>IFERROR(__xludf.DUMMYFUNCTION("TO_TEXT(B19027)"),"1")</f>
        <v>1</v>
      </c>
    </row>
    <row r="19028">
      <c r="A19028" s="2" t="s">
        <v>18854</v>
      </c>
      <c r="B19028" s="2">
        <v>1.0</v>
      </c>
      <c r="C19028" t="str">
        <f>IFERROR(__xludf.DUMMYFUNCTION("TO_TEXT(B19028)"),"1")</f>
        <v>1</v>
      </c>
    </row>
    <row r="19029">
      <c r="A19029" s="2" t="s">
        <v>18855</v>
      </c>
      <c r="B19029" s="2">
        <v>1.0</v>
      </c>
      <c r="C19029" t="str">
        <f>IFERROR(__xludf.DUMMYFUNCTION("TO_TEXT(B19029)"),"1")</f>
        <v>1</v>
      </c>
    </row>
    <row r="19030">
      <c r="A19030" s="2" t="s">
        <v>18856</v>
      </c>
      <c r="B19030" s="2">
        <v>1.0</v>
      </c>
      <c r="C19030" t="str">
        <f>IFERROR(__xludf.DUMMYFUNCTION("TO_TEXT(B19030)"),"1")</f>
        <v>1</v>
      </c>
    </row>
    <row r="19031">
      <c r="A19031" s="2" t="s">
        <v>18857</v>
      </c>
      <c r="B19031" s="2">
        <v>1.0</v>
      </c>
      <c r="C19031" t="str">
        <f>IFERROR(__xludf.DUMMYFUNCTION("TO_TEXT(B19031)"),"1")</f>
        <v>1</v>
      </c>
    </row>
    <row r="19032">
      <c r="A19032" s="2" t="s">
        <v>18858</v>
      </c>
      <c r="B19032" s="2">
        <v>1.0</v>
      </c>
      <c r="C19032" t="str">
        <f>IFERROR(__xludf.DUMMYFUNCTION("TO_TEXT(B19032)"),"1")</f>
        <v>1</v>
      </c>
    </row>
    <row r="19033">
      <c r="A19033" s="2" t="s">
        <v>18859</v>
      </c>
      <c r="B19033" s="2">
        <v>1.0</v>
      </c>
      <c r="C19033" t="str">
        <f>IFERROR(__xludf.DUMMYFUNCTION("TO_TEXT(B19033)"),"1")</f>
        <v>1</v>
      </c>
    </row>
    <row r="19034">
      <c r="A19034" s="2" t="s">
        <v>18860</v>
      </c>
      <c r="B19034" s="2">
        <v>1.0</v>
      </c>
      <c r="C19034" t="str">
        <f>IFERROR(__xludf.DUMMYFUNCTION("TO_TEXT(B19034)"),"1")</f>
        <v>1</v>
      </c>
    </row>
    <row r="19035">
      <c r="A19035" s="2" t="s">
        <v>18861</v>
      </c>
      <c r="B19035" s="2">
        <v>1.0</v>
      </c>
      <c r="C19035" t="str">
        <f>IFERROR(__xludf.DUMMYFUNCTION("TO_TEXT(B19035)"),"1")</f>
        <v>1</v>
      </c>
    </row>
    <row r="19036">
      <c r="A19036" s="2" t="s">
        <v>18862</v>
      </c>
      <c r="B19036" s="2">
        <v>1.0</v>
      </c>
      <c r="C19036" t="str">
        <f>IFERROR(__xludf.DUMMYFUNCTION("TO_TEXT(B19036)"),"1")</f>
        <v>1</v>
      </c>
    </row>
    <row r="19037">
      <c r="A19037" s="2" t="s">
        <v>18863</v>
      </c>
      <c r="B19037" s="2">
        <v>1.0</v>
      </c>
      <c r="C19037" t="str">
        <f>IFERROR(__xludf.DUMMYFUNCTION("TO_TEXT(B19037)"),"1")</f>
        <v>1</v>
      </c>
    </row>
    <row r="19038">
      <c r="A19038" s="2" t="s">
        <v>18864</v>
      </c>
      <c r="B19038" s="2">
        <v>1.0</v>
      </c>
      <c r="C19038" t="str">
        <f>IFERROR(__xludf.DUMMYFUNCTION("TO_TEXT(B19038)"),"1")</f>
        <v>1</v>
      </c>
    </row>
    <row r="19039">
      <c r="A19039" s="2" t="s">
        <v>18865</v>
      </c>
      <c r="B19039" s="2">
        <v>1.0</v>
      </c>
      <c r="C19039" t="str">
        <f>IFERROR(__xludf.DUMMYFUNCTION("TO_TEXT(B19039)"),"1")</f>
        <v>1</v>
      </c>
    </row>
    <row r="19040">
      <c r="A19040" s="2" t="s">
        <v>18866</v>
      </c>
      <c r="B19040" s="2">
        <v>1.0</v>
      </c>
      <c r="C19040" t="str">
        <f>IFERROR(__xludf.DUMMYFUNCTION("TO_TEXT(B19040)"),"1")</f>
        <v>1</v>
      </c>
    </row>
    <row r="19041">
      <c r="A19041" s="2" t="s">
        <v>18867</v>
      </c>
      <c r="B19041" s="2">
        <v>1.0</v>
      </c>
      <c r="C19041" t="str">
        <f>IFERROR(__xludf.DUMMYFUNCTION("TO_TEXT(B19041)"),"1")</f>
        <v>1</v>
      </c>
    </row>
    <row r="19042">
      <c r="A19042" s="2" t="s">
        <v>18868</v>
      </c>
      <c r="B19042" s="2">
        <v>1.0</v>
      </c>
      <c r="C19042" t="str">
        <f>IFERROR(__xludf.DUMMYFUNCTION("TO_TEXT(B19042)"),"1")</f>
        <v>1</v>
      </c>
    </row>
    <row r="19043">
      <c r="A19043" s="2">
        <v>212.0</v>
      </c>
      <c r="B19043" s="2">
        <v>1.0</v>
      </c>
      <c r="C19043" t="str">
        <f>IFERROR(__xludf.DUMMYFUNCTION("TO_TEXT(B19043)"),"1")</f>
        <v>1</v>
      </c>
    </row>
    <row r="19044">
      <c r="A19044" s="2" t="s">
        <v>18869</v>
      </c>
      <c r="B19044" s="2">
        <v>1.0</v>
      </c>
      <c r="C19044" t="str">
        <f>IFERROR(__xludf.DUMMYFUNCTION("TO_TEXT(B19044)"),"1")</f>
        <v>1</v>
      </c>
    </row>
    <row r="19045">
      <c r="A19045" s="2" t="s">
        <v>18870</v>
      </c>
      <c r="B19045" s="2">
        <v>1.0</v>
      </c>
      <c r="C19045" t="str">
        <f>IFERROR(__xludf.DUMMYFUNCTION("TO_TEXT(B19045)"),"1")</f>
        <v>1</v>
      </c>
    </row>
    <row r="19046">
      <c r="A19046" s="2" t="s">
        <v>18871</v>
      </c>
      <c r="B19046" s="2">
        <v>1.0</v>
      </c>
      <c r="C19046" t="str">
        <f>IFERROR(__xludf.DUMMYFUNCTION("TO_TEXT(B19046)"),"1")</f>
        <v>1</v>
      </c>
    </row>
    <row r="19047">
      <c r="A19047" s="2" t="s">
        <v>18872</v>
      </c>
      <c r="B19047" s="2">
        <v>1.0</v>
      </c>
      <c r="C19047" t="str">
        <f>IFERROR(__xludf.DUMMYFUNCTION("TO_TEXT(B19047)"),"1")</f>
        <v>1</v>
      </c>
    </row>
    <row r="19048">
      <c r="A19048" s="2" t="s">
        <v>18873</v>
      </c>
      <c r="B19048" s="2">
        <v>1.0</v>
      </c>
      <c r="C19048" t="str">
        <f>IFERROR(__xludf.DUMMYFUNCTION("TO_TEXT(B19048)"),"1")</f>
        <v>1</v>
      </c>
    </row>
    <row r="19049">
      <c r="A19049" s="2" t="s">
        <v>18874</v>
      </c>
      <c r="B19049" s="2">
        <v>1.0</v>
      </c>
      <c r="C19049" t="str">
        <f>IFERROR(__xludf.DUMMYFUNCTION("TO_TEXT(B19049)"),"1")</f>
        <v>1</v>
      </c>
    </row>
    <row r="19050">
      <c r="A19050" s="2" t="s">
        <v>18875</v>
      </c>
      <c r="B19050" s="2">
        <v>1.0</v>
      </c>
      <c r="C19050" t="str">
        <f>IFERROR(__xludf.DUMMYFUNCTION("TO_TEXT(B19050)"),"1")</f>
        <v>1</v>
      </c>
    </row>
    <row r="19051">
      <c r="A19051" s="2" t="s">
        <v>18876</v>
      </c>
      <c r="B19051" s="2">
        <v>1.0</v>
      </c>
      <c r="C19051" t="str">
        <f>IFERROR(__xludf.DUMMYFUNCTION("TO_TEXT(B19051)"),"1")</f>
        <v>1</v>
      </c>
    </row>
    <row r="19052">
      <c r="A19052" s="2" t="s">
        <v>18877</v>
      </c>
      <c r="B19052" s="2">
        <v>1.0</v>
      </c>
      <c r="C19052" t="str">
        <f>IFERROR(__xludf.DUMMYFUNCTION("TO_TEXT(B19052)"),"1")</f>
        <v>1</v>
      </c>
    </row>
    <row r="19053">
      <c r="A19053" s="2" t="s">
        <v>18878</v>
      </c>
      <c r="B19053" s="2">
        <v>1.0</v>
      </c>
      <c r="C19053" t="str">
        <f>IFERROR(__xludf.DUMMYFUNCTION("TO_TEXT(B19053)"),"1")</f>
        <v>1</v>
      </c>
    </row>
    <row r="19054">
      <c r="A19054" s="2" t="s">
        <v>18879</v>
      </c>
      <c r="B19054" s="2">
        <v>1.0</v>
      </c>
      <c r="C19054" t="str">
        <f>IFERROR(__xludf.DUMMYFUNCTION("TO_TEXT(B19054)"),"1")</f>
        <v>1</v>
      </c>
    </row>
    <row r="19055">
      <c r="A19055" s="2" t="s">
        <v>18880</v>
      </c>
      <c r="B19055" s="2">
        <v>1.0</v>
      </c>
      <c r="C19055" t="str">
        <f>IFERROR(__xludf.DUMMYFUNCTION("TO_TEXT(B19055)"),"1")</f>
        <v>1</v>
      </c>
    </row>
    <row r="19056">
      <c r="A19056" s="2" t="s">
        <v>18881</v>
      </c>
      <c r="B19056" s="2">
        <v>1.0</v>
      </c>
      <c r="C19056" t="str">
        <f>IFERROR(__xludf.DUMMYFUNCTION("TO_TEXT(B19056)"),"1")</f>
        <v>1</v>
      </c>
    </row>
    <row r="19057">
      <c r="A19057" s="2" t="s">
        <v>18882</v>
      </c>
      <c r="B19057" s="2">
        <v>1.0</v>
      </c>
      <c r="C19057" t="str">
        <f>IFERROR(__xludf.DUMMYFUNCTION("TO_TEXT(B19057)"),"1")</f>
        <v>1</v>
      </c>
    </row>
    <row r="19058">
      <c r="A19058" s="2" t="s">
        <v>18883</v>
      </c>
      <c r="B19058" s="2">
        <v>1.0</v>
      </c>
      <c r="C19058" t="str">
        <f>IFERROR(__xludf.DUMMYFUNCTION("TO_TEXT(B19058)"),"1")</f>
        <v>1</v>
      </c>
    </row>
    <row r="19059">
      <c r="A19059" s="2" t="s">
        <v>18884</v>
      </c>
      <c r="B19059" s="2">
        <v>1.0</v>
      </c>
      <c r="C19059" t="str">
        <f>IFERROR(__xludf.DUMMYFUNCTION("TO_TEXT(B19059)"),"1")</f>
        <v>1</v>
      </c>
    </row>
    <row r="19060">
      <c r="A19060" s="2" t="s">
        <v>18885</v>
      </c>
      <c r="B19060" s="2">
        <v>1.0</v>
      </c>
      <c r="C19060" t="str">
        <f>IFERROR(__xludf.DUMMYFUNCTION("TO_TEXT(B19060)"),"1")</f>
        <v>1</v>
      </c>
    </row>
    <row r="19061">
      <c r="A19061" s="2" t="s">
        <v>18886</v>
      </c>
      <c r="B19061" s="2">
        <v>1.0</v>
      </c>
      <c r="C19061" t="str">
        <f>IFERROR(__xludf.DUMMYFUNCTION("TO_TEXT(B19061)"),"1")</f>
        <v>1</v>
      </c>
    </row>
    <row r="19062">
      <c r="A19062" s="2" t="s">
        <v>18887</v>
      </c>
      <c r="B19062" s="2">
        <v>1.0</v>
      </c>
      <c r="C19062" t="str">
        <f>IFERROR(__xludf.DUMMYFUNCTION("TO_TEXT(B19062)"),"1")</f>
        <v>1</v>
      </c>
    </row>
    <row r="19063">
      <c r="A19063" s="2" t="s">
        <v>18888</v>
      </c>
      <c r="B19063" s="2">
        <v>1.0</v>
      </c>
      <c r="C19063" t="str">
        <f>IFERROR(__xludf.DUMMYFUNCTION("TO_TEXT(B19063)"),"1")</f>
        <v>1</v>
      </c>
    </row>
    <row r="19064">
      <c r="A19064" s="2" t="s">
        <v>18889</v>
      </c>
      <c r="B19064" s="2">
        <v>1.0</v>
      </c>
      <c r="C19064" t="str">
        <f>IFERROR(__xludf.DUMMYFUNCTION("TO_TEXT(B19064)"),"1")</f>
        <v>1</v>
      </c>
    </row>
    <row r="19065">
      <c r="A19065" s="2" t="s">
        <v>18890</v>
      </c>
      <c r="B19065" s="2">
        <v>1.0</v>
      </c>
      <c r="C19065" t="str">
        <f>IFERROR(__xludf.DUMMYFUNCTION("TO_TEXT(B19065)"),"1")</f>
        <v>1</v>
      </c>
    </row>
    <row r="19066">
      <c r="A19066" s="2" t="s">
        <v>18891</v>
      </c>
      <c r="B19066" s="2">
        <v>1.0</v>
      </c>
      <c r="C19066" t="str">
        <f>IFERROR(__xludf.DUMMYFUNCTION("TO_TEXT(B19066)"),"1")</f>
        <v>1</v>
      </c>
    </row>
    <row r="19067">
      <c r="A19067" s="2" t="s">
        <v>18892</v>
      </c>
      <c r="B19067" s="2">
        <v>1.0</v>
      </c>
      <c r="C19067" t="str">
        <f>IFERROR(__xludf.DUMMYFUNCTION("TO_TEXT(B19067)"),"1")</f>
        <v>1</v>
      </c>
    </row>
    <row r="19068">
      <c r="A19068" s="2" t="s">
        <v>18893</v>
      </c>
      <c r="B19068" s="2">
        <v>1.0</v>
      </c>
      <c r="C19068" t="str">
        <f>IFERROR(__xludf.DUMMYFUNCTION("TO_TEXT(B19068)"),"1")</f>
        <v>1</v>
      </c>
    </row>
    <row r="19069">
      <c r="A19069" s="2" t="s">
        <v>18894</v>
      </c>
      <c r="B19069" s="2">
        <v>1.0</v>
      </c>
      <c r="C19069" t="str">
        <f>IFERROR(__xludf.DUMMYFUNCTION("TO_TEXT(B19069)"),"1")</f>
        <v>1</v>
      </c>
    </row>
    <row r="19070">
      <c r="A19070" s="2" t="s">
        <v>18895</v>
      </c>
      <c r="B19070" s="2">
        <v>1.0</v>
      </c>
      <c r="C19070" t="str">
        <f>IFERROR(__xludf.DUMMYFUNCTION("TO_TEXT(B19070)"),"1")</f>
        <v>1</v>
      </c>
    </row>
    <row r="19071">
      <c r="A19071" s="2" t="s">
        <v>18896</v>
      </c>
      <c r="B19071" s="2">
        <v>1.0</v>
      </c>
      <c r="C19071" t="str">
        <f>IFERROR(__xludf.DUMMYFUNCTION("TO_TEXT(B19071)"),"1")</f>
        <v>1</v>
      </c>
    </row>
    <row r="19072">
      <c r="A19072" s="2" t="s">
        <v>18897</v>
      </c>
      <c r="B19072" s="2">
        <v>1.0</v>
      </c>
      <c r="C19072" t="str">
        <f>IFERROR(__xludf.DUMMYFUNCTION("TO_TEXT(B19072)"),"1")</f>
        <v>1</v>
      </c>
    </row>
    <row r="19073">
      <c r="A19073" s="2" t="s">
        <v>18898</v>
      </c>
      <c r="B19073" s="2">
        <v>1.0</v>
      </c>
      <c r="C19073" t="str">
        <f>IFERROR(__xludf.DUMMYFUNCTION("TO_TEXT(B19073)"),"1")</f>
        <v>1</v>
      </c>
    </row>
    <row r="19074">
      <c r="A19074" s="2" t="s">
        <v>18899</v>
      </c>
      <c r="B19074" s="2">
        <v>1.0</v>
      </c>
      <c r="C19074" t="str">
        <f>IFERROR(__xludf.DUMMYFUNCTION("TO_TEXT(B19074)"),"1")</f>
        <v>1</v>
      </c>
    </row>
    <row r="19075">
      <c r="A19075" s="2" t="s">
        <v>18900</v>
      </c>
      <c r="B19075" s="2">
        <v>1.0</v>
      </c>
      <c r="C19075" t="str">
        <f>IFERROR(__xludf.DUMMYFUNCTION("TO_TEXT(B19075)"),"1")</f>
        <v>1</v>
      </c>
    </row>
    <row r="19076">
      <c r="A19076" s="2" t="s">
        <v>18901</v>
      </c>
      <c r="B19076" s="2">
        <v>1.0</v>
      </c>
      <c r="C19076" t="str">
        <f>IFERROR(__xludf.DUMMYFUNCTION("TO_TEXT(B19076)"),"1")</f>
        <v>1</v>
      </c>
    </row>
    <row r="19077">
      <c r="A19077" s="2" t="s">
        <v>18902</v>
      </c>
      <c r="B19077" s="2">
        <v>1.0</v>
      </c>
      <c r="C19077" t="str">
        <f>IFERROR(__xludf.DUMMYFUNCTION("TO_TEXT(B19077)"),"1")</f>
        <v>1</v>
      </c>
    </row>
    <row r="19078">
      <c r="A19078" s="2" t="s">
        <v>18903</v>
      </c>
      <c r="B19078" s="2">
        <v>1.0</v>
      </c>
      <c r="C19078" t="str">
        <f>IFERROR(__xludf.DUMMYFUNCTION("TO_TEXT(B19078)"),"1")</f>
        <v>1</v>
      </c>
    </row>
    <row r="19079">
      <c r="A19079" s="2" t="s">
        <v>18904</v>
      </c>
      <c r="B19079" s="2">
        <v>1.0</v>
      </c>
      <c r="C19079" t="str">
        <f>IFERROR(__xludf.DUMMYFUNCTION("TO_TEXT(B19079)"),"1")</f>
        <v>1</v>
      </c>
    </row>
    <row r="19080">
      <c r="A19080" s="2" t="s">
        <v>18905</v>
      </c>
      <c r="B19080" s="2">
        <v>1.0</v>
      </c>
      <c r="C19080" t="str">
        <f>IFERROR(__xludf.DUMMYFUNCTION("TO_TEXT(B19080)"),"1")</f>
        <v>1</v>
      </c>
    </row>
    <row r="19081">
      <c r="A19081" s="2" t="s">
        <v>18906</v>
      </c>
      <c r="B19081" s="2">
        <v>1.0</v>
      </c>
      <c r="C19081" t="str">
        <f>IFERROR(__xludf.DUMMYFUNCTION("TO_TEXT(B19081)"),"1")</f>
        <v>1</v>
      </c>
    </row>
    <row r="19082">
      <c r="A19082" s="2" t="s">
        <v>18907</v>
      </c>
      <c r="B19082" s="2">
        <v>1.0</v>
      </c>
      <c r="C19082" t="str">
        <f>IFERROR(__xludf.DUMMYFUNCTION("TO_TEXT(B19082)"),"1")</f>
        <v>1</v>
      </c>
    </row>
    <row r="19083">
      <c r="A19083" s="2" t="s">
        <v>18908</v>
      </c>
      <c r="B19083" s="2">
        <v>1.0</v>
      </c>
      <c r="C19083" t="str">
        <f>IFERROR(__xludf.DUMMYFUNCTION("TO_TEXT(B19083)"),"1")</f>
        <v>1</v>
      </c>
    </row>
    <row r="19084">
      <c r="A19084" s="2" t="s">
        <v>18909</v>
      </c>
      <c r="B19084" s="2">
        <v>1.0</v>
      </c>
      <c r="C19084" t="str">
        <f>IFERROR(__xludf.DUMMYFUNCTION("TO_TEXT(B19084)"),"1")</f>
        <v>1</v>
      </c>
    </row>
    <row r="19085">
      <c r="A19085" s="2" t="s">
        <v>18910</v>
      </c>
      <c r="B19085" s="2">
        <v>1.0</v>
      </c>
      <c r="C19085" t="str">
        <f>IFERROR(__xludf.DUMMYFUNCTION("TO_TEXT(B19085)"),"1")</f>
        <v>1</v>
      </c>
    </row>
    <row r="19086">
      <c r="A19086" s="2" t="s">
        <v>18911</v>
      </c>
      <c r="B19086" s="2">
        <v>1.0</v>
      </c>
      <c r="C19086" t="str">
        <f>IFERROR(__xludf.DUMMYFUNCTION("TO_TEXT(B19086)"),"1")</f>
        <v>1</v>
      </c>
    </row>
    <row r="19087">
      <c r="A19087" s="2" t="s">
        <v>18912</v>
      </c>
      <c r="B19087" s="2">
        <v>1.0</v>
      </c>
      <c r="C19087" t="str">
        <f>IFERROR(__xludf.DUMMYFUNCTION("TO_TEXT(B19087)"),"1")</f>
        <v>1</v>
      </c>
    </row>
    <row r="19088">
      <c r="A19088" s="2" t="s">
        <v>18913</v>
      </c>
      <c r="B19088" s="2">
        <v>1.0</v>
      </c>
      <c r="C19088" t="str">
        <f>IFERROR(__xludf.DUMMYFUNCTION("TO_TEXT(B19088)"),"1")</f>
        <v>1</v>
      </c>
    </row>
    <row r="19089">
      <c r="A19089" s="2" t="s">
        <v>18914</v>
      </c>
      <c r="B19089" s="2">
        <v>1.0</v>
      </c>
      <c r="C19089" t="str">
        <f>IFERROR(__xludf.DUMMYFUNCTION("TO_TEXT(B19089)"),"1")</f>
        <v>1</v>
      </c>
    </row>
    <row r="19090">
      <c r="A19090" s="2" t="s">
        <v>18915</v>
      </c>
      <c r="B19090" s="2">
        <v>1.0</v>
      </c>
      <c r="C19090" t="str">
        <f>IFERROR(__xludf.DUMMYFUNCTION("TO_TEXT(B19090)"),"1")</f>
        <v>1</v>
      </c>
    </row>
    <row r="19091">
      <c r="A19091" s="2" t="s">
        <v>18916</v>
      </c>
      <c r="B19091" s="2">
        <v>1.0</v>
      </c>
      <c r="C19091" t="str">
        <f>IFERROR(__xludf.DUMMYFUNCTION("TO_TEXT(B19091)"),"1")</f>
        <v>1</v>
      </c>
    </row>
    <row r="19092">
      <c r="A19092" s="2" t="s">
        <v>18917</v>
      </c>
      <c r="B19092" s="2">
        <v>1.0</v>
      </c>
      <c r="C19092" t="str">
        <f>IFERROR(__xludf.DUMMYFUNCTION("TO_TEXT(B19092)"),"1")</f>
        <v>1</v>
      </c>
    </row>
    <row r="19093">
      <c r="A19093" s="2" t="s">
        <v>18918</v>
      </c>
      <c r="B19093" s="2">
        <v>1.0</v>
      </c>
      <c r="C19093" t="str">
        <f>IFERROR(__xludf.DUMMYFUNCTION("TO_TEXT(B19093)"),"1")</f>
        <v>1</v>
      </c>
    </row>
    <row r="19094">
      <c r="A19094" s="2" t="s">
        <v>18919</v>
      </c>
      <c r="B19094" s="2">
        <v>1.0</v>
      </c>
      <c r="C19094" t="str">
        <f>IFERROR(__xludf.DUMMYFUNCTION("TO_TEXT(B19094)"),"1")</f>
        <v>1</v>
      </c>
    </row>
    <row r="19095">
      <c r="A19095" s="2" t="s">
        <v>18920</v>
      </c>
      <c r="B19095" s="2">
        <v>1.0</v>
      </c>
      <c r="C19095" t="str">
        <f>IFERROR(__xludf.DUMMYFUNCTION("TO_TEXT(B19095)"),"1")</f>
        <v>1</v>
      </c>
    </row>
    <row r="19096">
      <c r="A19096" s="2" t="s">
        <v>18921</v>
      </c>
      <c r="B19096" s="2">
        <v>1.0</v>
      </c>
      <c r="C19096" t="str">
        <f>IFERROR(__xludf.DUMMYFUNCTION("TO_TEXT(B19096)"),"1")</f>
        <v>1</v>
      </c>
    </row>
    <row r="19097">
      <c r="A19097" s="2" t="s">
        <v>18922</v>
      </c>
      <c r="B19097" s="2">
        <v>1.0</v>
      </c>
      <c r="C19097" t="str">
        <f>IFERROR(__xludf.DUMMYFUNCTION("TO_TEXT(B19097)"),"1")</f>
        <v>1</v>
      </c>
    </row>
    <row r="19098">
      <c r="A19098" s="2" t="s">
        <v>18923</v>
      </c>
      <c r="B19098" s="2">
        <v>1.0</v>
      </c>
      <c r="C19098" t="str">
        <f>IFERROR(__xludf.DUMMYFUNCTION("TO_TEXT(B19098)"),"1")</f>
        <v>1</v>
      </c>
    </row>
    <row r="19099">
      <c r="A19099" s="2" t="s">
        <v>18924</v>
      </c>
      <c r="B19099" s="2">
        <v>1.0</v>
      </c>
      <c r="C19099" t="str">
        <f>IFERROR(__xludf.DUMMYFUNCTION("TO_TEXT(B19099)"),"1")</f>
        <v>1</v>
      </c>
    </row>
    <row r="19100">
      <c r="A19100" s="2" t="s">
        <v>18925</v>
      </c>
      <c r="B19100" s="2">
        <v>1.0</v>
      </c>
      <c r="C19100" t="str">
        <f>IFERROR(__xludf.DUMMYFUNCTION("TO_TEXT(B19100)"),"1")</f>
        <v>1</v>
      </c>
    </row>
    <row r="19101">
      <c r="A19101" s="2" t="s">
        <v>18926</v>
      </c>
      <c r="B19101" s="2">
        <v>1.0</v>
      </c>
      <c r="C19101" t="str">
        <f>IFERROR(__xludf.DUMMYFUNCTION("TO_TEXT(B19101)"),"1")</f>
        <v>1</v>
      </c>
    </row>
    <row r="19102">
      <c r="A19102" s="2" t="s">
        <v>18927</v>
      </c>
      <c r="B19102" s="2">
        <v>1.0</v>
      </c>
      <c r="C19102" t="str">
        <f>IFERROR(__xludf.DUMMYFUNCTION("TO_TEXT(B19102)"),"1")</f>
        <v>1</v>
      </c>
    </row>
    <row r="19103">
      <c r="A19103" s="2" t="s">
        <v>18928</v>
      </c>
      <c r="B19103" s="2">
        <v>1.0</v>
      </c>
      <c r="C19103" t="str">
        <f>IFERROR(__xludf.DUMMYFUNCTION("TO_TEXT(B19103)"),"1")</f>
        <v>1</v>
      </c>
    </row>
    <row r="19104">
      <c r="A19104" s="2" t="s">
        <v>18929</v>
      </c>
      <c r="B19104" s="2">
        <v>1.0</v>
      </c>
      <c r="C19104" t="str">
        <f>IFERROR(__xludf.DUMMYFUNCTION("TO_TEXT(B19104)"),"1")</f>
        <v>1</v>
      </c>
    </row>
    <row r="19105">
      <c r="A19105" s="2" t="s">
        <v>18930</v>
      </c>
      <c r="B19105" s="2">
        <v>1.0</v>
      </c>
      <c r="C19105" t="str">
        <f>IFERROR(__xludf.DUMMYFUNCTION("TO_TEXT(B19105)"),"1")</f>
        <v>1</v>
      </c>
    </row>
    <row r="19106">
      <c r="A19106" s="2" t="s">
        <v>18931</v>
      </c>
      <c r="B19106" s="2">
        <v>1.0</v>
      </c>
      <c r="C19106" t="str">
        <f>IFERROR(__xludf.DUMMYFUNCTION("TO_TEXT(B19106)"),"1")</f>
        <v>1</v>
      </c>
    </row>
    <row r="19107">
      <c r="A19107" s="2" t="s">
        <v>18932</v>
      </c>
      <c r="B19107" s="2">
        <v>1.0</v>
      </c>
      <c r="C19107" t="str">
        <f>IFERROR(__xludf.DUMMYFUNCTION("TO_TEXT(B19107)"),"1")</f>
        <v>1</v>
      </c>
    </row>
    <row r="19108">
      <c r="A19108" s="2" t="s">
        <v>18933</v>
      </c>
      <c r="B19108" s="2">
        <v>1.0</v>
      </c>
      <c r="C19108" t="str">
        <f>IFERROR(__xludf.DUMMYFUNCTION("TO_TEXT(B19108)"),"1")</f>
        <v>1</v>
      </c>
    </row>
    <row r="19109">
      <c r="A19109" s="2" t="s">
        <v>18934</v>
      </c>
      <c r="B19109" s="2">
        <v>1.0</v>
      </c>
      <c r="C19109" t="str">
        <f>IFERROR(__xludf.DUMMYFUNCTION("TO_TEXT(B19109)"),"1")</f>
        <v>1</v>
      </c>
    </row>
    <row r="19110">
      <c r="A19110" s="2" t="s">
        <v>18935</v>
      </c>
      <c r="B19110" s="2">
        <v>1.0</v>
      </c>
      <c r="C19110" t="str">
        <f>IFERROR(__xludf.DUMMYFUNCTION("TO_TEXT(B19110)"),"1")</f>
        <v>1</v>
      </c>
    </row>
    <row r="19111">
      <c r="A19111" s="2" t="s">
        <v>18936</v>
      </c>
      <c r="B19111" s="2">
        <v>1.0</v>
      </c>
      <c r="C19111" t="str">
        <f>IFERROR(__xludf.DUMMYFUNCTION("TO_TEXT(B19111)"),"1")</f>
        <v>1</v>
      </c>
    </row>
    <row r="19112">
      <c r="A19112" s="2" t="s">
        <v>18937</v>
      </c>
      <c r="B19112" s="2">
        <v>1.0</v>
      </c>
      <c r="C19112" t="str">
        <f>IFERROR(__xludf.DUMMYFUNCTION("TO_TEXT(B19112)"),"1")</f>
        <v>1</v>
      </c>
    </row>
    <row r="19113">
      <c r="A19113" s="2" t="s">
        <v>18938</v>
      </c>
      <c r="B19113" s="2">
        <v>1.0</v>
      </c>
      <c r="C19113" t="str">
        <f>IFERROR(__xludf.DUMMYFUNCTION("TO_TEXT(B19113)"),"1")</f>
        <v>1</v>
      </c>
    </row>
    <row r="19114">
      <c r="A19114" s="2" t="s">
        <v>18939</v>
      </c>
      <c r="B19114" s="2">
        <v>1.0</v>
      </c>
      <c r="C19114" t="str">
        <f>IFERROR(__xludf.DUMMYFUNCTION("TO_TEXT(B19114)"),"1")</f>
        <v>1</v>
      </c>
    </row>
    <row r="19115">
      <c r="A19115" s="2" t="s">
        <v>18940</v>
      </c>
      <c r="B19115" s="2">
        <v>1.0</v>
      </c>
      <c r="C19115" t="str">
        <f>IFERROR(__xludf.DUMMYFUNCTION("TO_TEXT(B19115)"),"1")</f>
        <v>1</v>
      </c>
    </row>
    <row r="19116">
      <c r="A19116" s="2" t="s">
        <v>18941</v>
      </c>
      <c r="B19116" s="2">
        <v>1.0</v>
      </c>
      <c r="C19116" t="str">
        <f>IFERROR(__xludf.DUMMYFUNCTION("TO_TEXT(B19116)"),"1")</f>
        <v>1</v>
      </c>
    </row>
    <row r="19117">
      <c r="A19117" s="2" t="s">
        <v>18942</v>
      </c>
      <c r="B19117" s="2">
        <v>1.0</v>
      </c>
      <c r="C19117" t="str">
        <f>IFERROR(__xludf.DUMMYFUNCTION("TO_TEXT(B19117)"),"1")</f>
        <v>1</v>
      </c>
    </row>
    <row r="19118">
      <c r="A19118" s="2" t="s">
        <v>18943</v>
      </c>
      <c r="B19118" s="2">
        <v>1.0</v>
      </c>
      <c r="C19118" t="str">
        <f>IFERROR(__xludf.DUMMYFUNCTION("TO_TEXT(B19118)"),"1")</f>
        <v>1</v>
      </c>
    </row>
    <row r="19119">
      <c r="A19119" s="2" t="s">
        <v>18944</v>
      </c>
      <c r="B19119" s="2">
        <v>1.0</v>
      </c>
      <c r="C19119" t="str">
        <f>IFERROR(__xludf.DUMMYFUNCTION("TO_TEXT(B19119)"),"1")</f>
        <v>1</v>
      </c>
    </row>
    <row r="19120">
      <c r="A19120" s="2" t="s">
        <v>18945</v>
      </c>
      <c r="B19120" s="2">
        <v>1.0</v>
      </c>
      <c r="C19120" t="str">
        <f>IFERROR(__xludf.DUMMYFUNCTION("TO_TEXT(B19120)"),"1")</f>
        <v>1</v>
      </c>
    </row>
    <row r="19121">
      <c r="A19121" s="2" t="s">
        <v>18946</v>
      </c>
      <c r="B19121" s="2">
        <v>1.0</v>
      </c>
      <c r="C19121" t="str">
        <f>IFERROR(__xludf.DUMMYFUNCTION("TO_TEXT(B19121)"),"1")</f>
        <v>1</v>
      </c>
    </row>
    <row r="19122">
      <c r="A19122" s="2" t="s">
        <v>18947</v>
      </c>
      <c r="B19122" s="2">
        <v>1.0</v>
      </c>
      <c r="C19122" t="str">
        <f>IFERROR(__xludf.DUMMYFUNCTION("TO_TEXT(B19122)"),"1")</f>
        <v>1</v>
      </c>
    </row>
    <row r="19123">
      <c r="A19123" s="2" t="s">
        <v>18948</v>
      </c>
      <c r="B19123" s="2">
        <v>1.0</v>
      </c>
      <c r="C19123" t="str">
        <f>IFERROR(__xludf.DUMMYFUNCTION("TO_TEXT(B19123)"),"1")</f>
        <v>1</v>
      </c>
    </row>
    <row r="19124">
      <c r="A19124" s="2" t="s">
        <v>18949</v>
      </c>
      <c r="B19124" s="2">
        <v>1.0</v>
      </c>
      <c r="C19124" t="str">
        <f>IFERROR(__xludf.DUMMYFUNCTION("TO_TEXT(B19124)"),"1")</f>
        <v>1</v>
      </c>
    </row>
    <row r="19125">
      <c r="A19125" s="2" t="s">
        <v>18950</v>
      </c>
      <c r="B19125" s="2">
        <v>1.0</v>
      </c>
      <c r="C19125" t="str">
        <f>IFERROR(__xludf.DUMMYFUNCTION("TO_TEXT(B19125)"),"1")</f>
        <v>1</v>
      </c>
    </row>
    <row r="19126">
      <c r="A19126" s="2" t="s">
        <v>18951</v>
      </c>
      <c r="B19126" s="2">
        <v>1.0</v>
      </c>
      <c r="C19126" t="str">
        <f>IFERROR(__xludf.DUMMYFUNCTION("TO_TEXT(B19126)"),"1")</f>
        <v>1</v>
      </c>
    </row>
    <row r="19127">
      <c r="A19127" s="2" t="s">
        <v>18952</v>
      </c>
      <c r="B19127" s="2">
        <v>1.0</v>
      </c>
      <c r="C19127" t="str">
        <f>IFERROR(__xludf.DUMMYFUNCTION("TO_TEXT(B19127)"),"1")</f>
        <v>1</v>
      </c>
    </row>
    <row r="19128">
      <c r="A19128" s="2" t="s">
        <v>18953</v>
      </c>
      <c r="B19128" s="2">
        <v>1.0</v>
      </c>
      <c r="C19128" t="str">
        <f>IFERROR(__xludf.DUMMYFUNCTION("TO_TEXT(B19128)"),"1")</f>
        <v>1</v>
      </c>
    </row>
    <row r="19129">
      <c r="A19129" s="2" t="s">
        <v>18954</v>
      </c>
      <c r="B19129" s="2">
        <v>1.0</v>
      </c>
      <c r="C19129" t="str">
        <f>IFERROR(__xludf.DUMMYFUNCTION("TO_TEXT(B19129)"),"1")</f>
        <v>1</v>
      </c>
    </row>
    <row r="19130">
      <c r="A19130" s="2" t="s">
        <v>18955</v>
      </c>
      <c r="B19130" s="2">
        <v>1.0</v>
      </c>
      <c r="C19130" t="str">
        <f>IFERROR(__xludf.DUMMYFUNCTION("TO_TEXT(B19130)"),"1")</f>
        <v>1</v>
      </c>
    </row>
    <row r="19131">
      <c r="A19131" s="2" t="s">
        <v>18956</v>
      </c>
      <c r="B19131" s="2">
        <v>1.0</v>
      </c>
      <c r="C19131" t="str">
        <f>IFERROR(__xludf.DUMMYFUNCTION("TO_TEXT(B19131)"),"1")</f>
        <v>1</v>
      </c>
    </row>
    <row r="19132">
      <c r="A19132" s="2" t="s">
        <v>18957</v>
      </c>
      <c r="B19132" s="2">
        <v>1.0</v>
      </c>
      <c r="C19132" t="str">
        <f>IFERROR(__xludf.DUMMYFUNCTION("TO_TEXT(B19132)"),"1")</f>
        <v>1</v>
      </c>
    </row>
    <row r="19133">
      <c r="A19133" s="2" t="s">
        <v>18958</v>
      </c>
      <c r="B19133" s="2">
        <v>1.0</v>
      </c>
      <c r="C19133" t="str">
        <f>IFERROR(__xludf.DUMMYFUNCTION("TO_TEXT(B19133)"),"1")</f>
        <v>1</v>
      </c>
    </row>
    <row r="19134">
      <c r="A19134" s="2" t="s">
        <v>18959</v>
      </c>
      <c r="B19134" s="2">
        <v>1.0</v>
      </c>
      <c r="C19134" t="str">
        <f>IFERROR(__xludf.DUMMYFUNCTION("TO_TEXT(B19134)"),"1")</f>
        <v>1</v>
      </c>
    </row>
    <row r="19135">
      <c r="A19135" s="2" t="s">
        <v>18960</v>
      </c>
      <c r="B19135" s="2">
        <v>1.0</v>
      </c>
      <c r="C19135" t="str">
        <f>IFERROR(__xludf.DUMMYFUNCTION("TO_TEXT(B19135)"),"1")</f>
        <v>1</v>
      </c>
    </row>
    <row r="19136">
      <c r="A19136" s="2" t="s">
        <v>18961</v>
      </c>
      <c r="B19136" s="2">
        <v>1.0</v>
      </c>
      <c r="C19136" t="str">
        <f>IFERROR(__xludf.DUMMYFUNCTION("TO_TEXT(B19136)"),"1")</f>
        <v>1</v>
      </c>
    </row>
    <row r="19137">
      <c r="A19137" s="2" t="s">
        <v>18962</v>
      </c>
      <c r="B19137" s="2">
        <v>1.0</v>
      </c>
      <c r="C19137" t="str">
        <f>IFERROR(__xludf.DUMMYFUNCTION("TO_TEXT(B19137)"),"1")</f>
        <v>1</v>
      </c>
    </row>
    <row r="19138">
      <c r="A19138" s="2" t="s">
        <v>18963</v>
      </c>
      <c r="B19138" s="2">
        <v>1.0</v>
      </c>
      <c r="C19138" t="str">
        <f>IFERROR(__xludf.DUMMYFUNCTION("TO_TEXT(B19138)"),"1")</f>
        <v>1</v>
      </c>
    </row>
    <row r="19139">
      <c r="A19139" s="2" t="s">
        <v>18964</v>
      </c>
      <c r="B19139" s="2">
        <v>1.0</v>
      </c>
      <c r="C19139" t="str">
        <f>IFERROR(__xludf.DUMMYFUNCTION("TO_TEXT(B19139)"),"1")</f>
        <v>1</v>
      </c>
    </row>
    <row r="19140">
      <c r="A19140" s="2" t="s">
        <v>18965</v>
      </c>
      <c r="B19140" s="2">
        <v>1.0</v>
      </c>
      <c r="C19140" t="str">
        <f>IFERROR(__xludf.DUMMYFUNCTION("TO_TEXT(B19140)"),"1")</f>
        <v>1</v>
      </c>
    </row>
    <row r="19141">
      <c r="A19141" s="2" t="s">
        <v>18966</v>
      </c>
      <c r="B19141" s="2">
        <v>1.0</v>
      </c>
      <c r="C19141" t="str">
        <f>IFERROR(__xludf.DUMMYFUNCTION("TO_TEXT(B19141)"),"1")</f>
        <v>1</v>
      </c>
    </row>
    <row r="19142">
      <c r="A19142" s="2" t="s">
        <v>18967</v>
      </c>
      <c r="B19142" s="2">
        <v>1.0</v>
      </c>
      <c r="C19142" t="str">
        <f>IFERROR(__xludf.DUMMYFUNCTION("TO_TEXT(B19142)"),"1")</f>
        <v>1</v>
      </c>
    </row>
    <row r="19143">
      <c r="A19143" s="2" t="s">
        <v>18968</v>
      </c>
      <c r="B19143" s="2">
        <v>1.0</v>
      </c>
      <c r="C19143" t="str">
        <f>IFERROR(__xludf.DUMMYFUNCTION("TO_TEXT(B19143)"),"1")</f>
        <v>1</v>
      </c>
    </row>
    <row r="19144">
      <c r="A19144" s="12" t="s">
        <v>10223</v>
      </c>
      <c r="B19144" s="2">
        <v>1.0</v>
      </c>
      <c r="C19144" t="str">
        <f>IFERROR(__xludf.DUMMYFUNCTION("TO_TEXT(B19144)"),"1")</f>
        <v>1</v>
      </c>
    </row>
    <row r="19145">
      <c r="A19145" s="2" t="s">
        <v>18969</v>
      </c>
      <c r="B19145" s="2">
        <v>1.0</v>
      </c>
      <c r="C19145" t="str">
        <f>IFERROR(__xludf.DUMMYFUNCTION("TO_TEXT(B19145)"),"1")</f>
        <v>1</v>
      </c>
    </row>
    <row r="19146">
      <c r="A19146" s="2" t="s">
        <v>18970</v>
      </c>
      <c r="B19146" s="2">
        <v>1.0</v>
      </c>
      <c r="C19146" t="str">
        <f>IFERROR(__xludf.DUMMYFUNCTION("TO_TEXT(B19146)"),"1")</f>
        <v>1</v>
      </c>
    </row>
    <row r="19147">
      <c r="A19147" s="2" t="s">
        <v>18971</v>
      </c>
      <c r="B19147" s="2">
        <v>1.0</v>
      </c>
      <c r="C19147" t="str">
        <f>IFERROR(__xludf.DUMMYFUNCTION("TO_TEXT(B19147)"),"1")</f>
        <v>1</v>
      </c>
    </row>
    <row r="19148">
      <c r="A19148" s="2" t="s">
        <v>18972</v>
      </c>
      <c r="B19148" s="2">
        <v>1.0</v>
      </c>
      <c r="C19148" t="str">
        <f>IFERROR(__xludf.DUMMYFUNCTION("TO_TEXT(B19148)"),"1")</f>
        <v>1</v>
      </c>
    </row>
    <row r="19149">
      <c r="A19149" s="2" t="s">
        <v>18973</v>
      </c>
      <c r="B19149" s="2">
        <v>1.0</v>
      </c>
      <c r="C19149" t="str">
        <f>IFERROR(__xludf.DUMMYFUNCTION("TO_TEXT(B19149)"),"1")</f>
        <v>1</v>
      </c>
    </row>
    <row r="19150">
      <c r="A19150" s="2" t="s">
        <v>18974</v>
      </c>
      <c r="B19150" s="2">
        <v>1.0</v>
      </c>
      <c r="C19150" t="str">
        <f>IFERROR(__xludf.DUMMYFUNCTION("TO_TEXT(B19150)"),"1")</f>
        <v>1</v>
      </c>
    </row>
    <row r="19151">
      <c r="A19151" s="2" t="s">
        <v>18975</v>
      </c>
      <c r="B19151" s="2">
        <v>1.0</v>
      </c>
      <c r="C19151" t="str">
        <f>IFERROR(__xludf.DUMMYFUNCTION("TO_TEXT(B19151)"),"1")</f>
        <v>1</v>
      </c>
    </row>
    <row r="19152">
      <c r="A19152" s="2" t="s">
        <v>18976</v>
      </c>
      <c r="B19152" s="2">
        <v>1.0</v>
      </c>
      <c r="C19152" t="str">
        <f>IFERROR(__xludf.DUMMYFUNCTION("TO_TEXT(B19152)"),"1")</f>
        <v>1</v>
      </c>
    </row>
    <row r="19153">
      <c r="A19153" s="2" t="s">
        <v>18977</v>
      </c>
      <c r="B19153" s="2">
        <v>1.0</v>
      </c>
      <c r="C19153" t="str">
        <f>IFERROR(__xludf.DUMMYFUNCTION("TO_TEXT(B19153)"),"1")</f>
        <v>1</v>
      </c>
    </row>
    <row r="19154">
      <c r="A19154" s="2" t="s">
        <v>18978</v>
      </c>
      <c r="B19154" s="2">
        <v>1.0</v>
      </c>
      <c r="C19154" t="str">
        <f>IFERROR(__xludf.DUMMYFUNCTION("TO_TEXT(B19154)"),"1")</f>
        <v>1</v>
      </c>
    </row>
    <row r="19155">
      <c r="A19155" s="2" t="s">
        <v>18979</v>
      </c>
      <c r="B19155" s="2">
        <v>1.0</v>
      </c>
      <c r="C19155" t="str">
        <f>IFERROR(__xludf.DUMMYFUNCTION("TO_TEXT(B19155)"),"1")</f>
        <v>1</v>
      </c>
    </row>
    <row r="19156">
      <c r="A19156" s="2" t="s">
        <v>18980</v>
      </c>
      <c r="B19156" s="2">
        <v>1.0</v>
      </c>
      <c r="C19156" t="str">
        <f>IFERROR(__xludf.DUMMYFUNCTION("TO_TEXT(B19156)"),"1")</f>
        <v>1</v>
      </c>
    </row>
    <row r="19157">
      <c r="A19157" s="2" t="s">
        <v>18981</v>
      </c>
      <c r="B19157" s="2">
        <v>1.0</v>
      </c>
      <c r="C19157" t="str">
        <f>IFERROR(__xludf.DUMMYFUNCTION("TO_TEXT(B19157)"),"1")</f>
        <v>1</v>
      </c>
    </row>
    <row r="19158">
      <c r="A19158" s="2" t="s">
        <v>18982</v>
      </c>
      <c r="B19158" s="2">
        <v>1.0</v>
      </c>
      <c r="C19158" t="str">
        <f>IFERROR(__xludf.DUMMYFUNCTION("TO_TEXT(B19158)"),"1")</f>
        <v>1</v>
      </c>
    </row>
    <row r="19159">
      <c r="A19159" s="2" t="s">
        <v>18983</v>
      </c>
      <c r="B19159" s="2">
        <v>1.0</v>
      </c>
      <c r="C19159" t="str">
        <f>IFERROR(__xludf.DUMMYFUNCTION("TO_TEXT(B19159)"),"1")</f>
        <v>1</v>
      </c>
    </row>
    <row r="19160">
      <c r="A19160" s="2" t="s">
        <v>18984</v>
      </c>
      <c r="B19160" s="2">
        <v>1.0</v>
      </c>
      <c r="C19160" t="str">
        <f>IFERROR(__xludf.DUMMYFUNCTION("TO_TEXT(B19160)"),"1")</f>
        <v>1</v>
      </c>
    </row>
    <row r="19161">
      <c r="A19161" s="2" t="s">
        <v>18985</v>
      </c>
      <c r="B19161" s="2">
        <v>1.0</v>
      </c>
      <c r="C19161" t="str">
        <f>IFERROR(__xludf.DUMMYFUNCTION("TO_TEXT(B19161)"),"1")</f>
        <v>1</v>
      </c>
    </row>
    <row r="19162">
      <c r="A19162" s="2" t="s">
        <v>18986</v>
      </c>
      <c r="B19162" s="2">
        <v>1.0</v>
      </c>
      <c r="C19162" t="str">
        <f>IFERROR(__xludf.DUMMYFUNCTION("TO_TEXT(B19162)"),"1")</f>
        <v>1</v>
      </c>
    </row>
    <row r="19163">
      <c r="A19163" s="2" t="s">
        <v>18987</v>
      </c>
      <c r="B19163" s="2">
        <v>1.0</v>
      </c>
      <c r="C19163" t="str">
        <f>IFERROR(__xludf.DUMMYFUNCTION("TO_TEXT(B19163)"),"1")</f>
        <v>1</v>
      </c>
    </row>
    <row r="19164">
      <c r="A19164" s="2" t="s">
        <v>18988</v>
      </c>
      <c r="B19164" s="2">
        <v>1.0</v>
      </c>
      <c r="C19164" t="str">
        <f>IFERROR(__xludf.DUMMYFUNCTION("TO_TEXT(B19164)"),"1")</f>
        <v>1</v>
      </c>
    </row>
    <row r="19165">
      <c r="A19165" s="2" t="s">
        <v>18989</v>
      </c>
      <c r="B19165" s="2">
        <v>1.0</v>
      </c>
      <c r="C19165" t="str">
        <f>IFERROR(__xludf.DUMMYFUNCTION("TO_TEXT(B19165)"),"1")</f>
        <v>1</v>
      </c>
    </row>
    <row r="19166">
      <c r="A19166" s="2" t="s">
        <v>18990</v>
      </c>
      <c r="B19166" s="2">
        <v>1.0</v>
      </c>
      <c r="C19166" t="str">
        <f>IFERROR(__xludf.DUMMYFUNCTION("TO_TEXT(B19166)"),"1")</f>
        <v>1</v>
      </c>
    </row>
    <row r="19167">
      <c r="A19167" s="2" t="s">
        <v>18991</v>
      </c>
      <c r="B19167" s="2">
        <v>1.0</v>
      </c>
      <c r="C19167" t="str">
        <f>IFERROR(__xludf.DUMMYFUNCTION("TO_TEXT(B19167)"),"1")</f>
        <v>1</v>
      </c>
    </row>
    <row r="19168">
      <c r="A19168" s="2" t="s">
        <v>18992</v>
      </c>
      <c r="B19168" s="2">
        <v>1.0</v>
      </c>
      <c r="C19168" t="str">
        <f>IFERROR(__xludf.DUMMYFUNCTION("TO_TEXT(B19168)"),"1")</f>
        <v>1</v>
      </c>
    </row>
    <row r="19169">
      <c r="A19169" s="2" t="s">
        <v>18993</v>
      </c>
      <c r="B19169" s="2">
        <v>1.0</v>
      </c>
      <c r="C19169" t="str">
        <f>IFERROR(__xludf.DUMMYFUNCTION("TO_TEXT(B19169)"),"1")</f>
        <v>1</v>
      </c>
    </row>
    <row r="19170">
      <c r="A19170" s="2" t="s">
        <v>18994</v>
      </c>
      <c r="B19170" s="2">
        <v>1.0</v>
      </c>
      <c r="C19170" t="str">
        <f>IFERROR(__xludf.DUMMYFUNCTION("TO_TEXT(B19170)"),"1")</f>
        <v>1</v>
      </c>
    </row>
    <row r="19171">
      <c r="A19171" s="2" t="s">
        <v>18995</v>
      </c>
      <c r="B19171" s="2">
        <v>1.0</v>
      </c>
      <c r="C19171" t="str">
        <f>IFERROR(__xludf.DUMMYFUNCTION("TO_TEXT(B19171)"),"1")</f>
        <v>1</v>
      </c>
    </row>
    <row r="19172">
      <c r="A19172" s="2" t="s">
        <v>18996</v>
      </c>
      <c r="B19172" s="2">
        <v>1.0</v>
      </c>
      <c r="C19172" t="str">
        <f>IFERROR(__xludf.DUMMYFUNCTION("TO_TEXT(B19172)"),"1")</f>
        <v>1</v>
      </c>
    </row>
    <row r="19173">
      <c r="A19173" s="2" t="s">
        <v>18997</v>
      </c>
      <c r="B19173" s="2">
        <v>1.0</v>
      </c>
      <c r="C19173" t="str">
        <f>IFERROR(__xludf.DUMMYFUNCTION("TO_TEXT(B19173)"),"1")</f>
        <v>1</v>
      </c>
    </row>
    <row r="19174">
      <c r="A19174" s="2" t="s">
        <v>18998</v>
      </c>
      <c r="B19174" s="2">
        <v>1.0</v>
      </c>
      <c r="C19174" t="str">
        <f>IFERROR(__xludf.DUMMYFUNCTION("TO_TEXT(B19174)"),"1")</f>
        <v>1</v>
      </c>
    </row>
    <row r="19175">
      <c r="A19175" s="2" t="s">
        <v>18999</v>
      </c>
      <c r="B19175" s="2">
        <v>1.0</v>
      </c>
      <c r="C19175" t="str">
        <f>IFERROR(__xludf.DUMMYFUNCTION("TO_TEXT(B19175)"),"1")</f>
        <v>1</v>
      </c>
    </row>
    <row r="19176">
      <c r="A19176" s="2" t="s">
        <v>19000</v>
      </c>
      <c r="B19176" s="2">
        <v>1.0</v>
      </c>
      <c r="C19176" t="str">
        <f>IFERROR(__xludf.DUMMYFUNCTION("TO_TEXT(B19176)"),"1")</f>
        <v>1</v>
      </c>
    </row>
    <row r="19177">
      <c r="A19177" s="2" t="s">
        <v>19001</v>
      </c>
      <c r="B19177" s="2">
        <v>1.0</v>
      </c>
      <c r="C19177" t="str">
        <f>IFERROR(__xludf.DUMMYFUNCTION("TO_TEXT(B19177)"),"1")</f>
        <v>1</v>
      </c>
    </row>
    <row r="19178">
      <c r="A19178" s="2" t="s">
        <v>19002</v>
      </c>
      <c r="B19178" s="2">
        <v>1.0</v>
      </c>
      <c r="C19178" t="str">
        <f>IFERROR(__xludf.DUMMYFUNCTION("TO_TEXT(B19178)"),"1")</f>
        <v>1</v>
      </c>
    </row>
    <row r="19179">
      <c r="A19179" s="2" t="s">
        <v>19003</v>
      </c>
      <c r="B19179" s="2">
        <v>1.0</v>
      </c>
      <c r="C19179" t="str">
        <f>IFERROR(__xludf.DUMMYFUNCTION("TO_TEXT(B19179)"),"1")</f>
        <v>1</v>
      </c>
    </row>
    <row r="19180">
      <c r="A19180" s="2" t="s">
        <v>19004</v>
      </c>
      <c r="B19180" s="2">
        <v>1.0</v>
      </c>
      <c r="C19180" t="str">
        <f>IFERROR(__xludf.DUMMYFUNCTION("TO_TEXT(B19180)"),"1")</f>
        <v>1</v>
      </c>
    </row>
    <row r="19181">
      <c r="A19181" s="2" t="s">
        <v>19005</v>
      </c>
      <c r="B19181" s="2">
        <v>1.0</v>
      </c>
      <c r="C19181" t="str">
        <f>IFERROR(__xludf.DUMMYFUNCTION("TO_TEXT(B19181)"),"1")</f>
        <v>1</v>
      </c>
    </row>
    <row r="19182">
      <c r="A19182" s="2" t="s">
        <v>19006</v>
      </c>
      <c r="B19182" s="2">
        <v>1.0</v>
      </c>
      <c r="C19182" t="str">
        <f>IFERROR(__xludf.DUMMYFUNCTION("TO_TEXT(B19182)"),"1")</f>
        <v>1</v>
      </c>
    </row>
    <row r="19183">
      <c r="A19183" s="2" t="s">
        <v>19007</v>
      </c>
      <c r="B19183" s="2">
        <v>1.0</v>
      </c>
      <c r="C19183" t="str">
        <f>IFERROR(__xludf.DUMMYFUNCTION("TO_TEXT(B19183)"),"1")</f>
        <v>1</v>
      </c>
    </row>
    <row r="19184">
      <c r="A19184" s="2" t="s">
        <v>19008</v>
      </c>
      <c r="B19184" s="2">
        <v>1.0</v>
      </c>
      <c r="C19184" t="str">
        <f>IFERROR(__xludf.DUMMYFUNCTION("TO_TEXT(B19184)"),"1")</f>
        <v>1</v>
      </c>
    </row>
    <row r="19185">
      <c r="A19185" s="2" t="s">
        <v>19009</v>
      </c>
      <c r="B19185" s="2">
        <v>1.0</v>
      </c>
      <c r="C19185" t="str">
        <f>IFERROR(__xludf.DUMMYFUNCTION("TO_TEXT(B19185)"),"1")</f>
        <v>1</v>
      </c>
    </row>
    <row r="19186">
      <c r="A19186" s="2" t="s">
        <v>19010</v>
      </c>
      <c r="B19186" s="2">
        <v>1.0</v>
      </c>
      <c r="C19186" t="str">
        <f>IFERROR(__xludf.DUMMYFUNCTION("TO_TEXT(B19186)"),"1")</f>
        <v>1</v>
      </c>
    </row>
    <row r="19187">
      <c r="A19187" s="2" t="s">
        <v>19011</v>
      </c>
      <c r="B19187" s="2">
        <v>1.0</v>
      </c>
      <c r="C19187" t="str">
        <f>IFERROR(__xludf.DUMMYFUNCTION("TO_TEXT(B19187)"),"1")</f>
        <v>1</v>
      </c>
    </row>
    <row r="19188">
      <c r="A19188" s="2" t="s">
        <v>19012</v>
      </c>
      <c r="B19188" s="2">
        <v>1.0</v>
      </c>
      <c r="C19188" t="str">
        <f>IFERROR(__xludf.DUMMYFUNCTION("TO_TEXT(B19188)"),"1")</f>
        <v>1</v>
      </c>
    </row>
    <row r="19189">
      <c r="A19189" s="2" t="s">
        <v>19013</v>
      </c>
      <c r="B19189" s="2">
        <v>1.0</v>
      </c>
      <c r="C19189" t="str">
        <f>IFERROR(__xludf.DUMMYFUNCTION("TO_TEXT(B19189)"),"1")</f>
        <v>1</v>
      </c>
    </row>
    <row r="19190">
      <c r="A19190" s="2" t="s">
        <v>19014</v>
      </c>
      <c r="B19190" s="2">
        <v>1.0</v>
      </c>
      <c r="C19190" t="str">
        <f>IFERROR(__xludf.DUMMYFUNCTION("TO_TEXT(B19190)"),"1")</f>
        <v>1</v>
      </c>
    </row>
    <row r="19191">
      <c r="A19191" s="2" t="s">
        <v>19015</v>
      </c>
      <c r="B19191" s="2">
        <v>1.0</v>
      </c>
      <c r="C19191" t="str">
        <f>IFERROR(__xludf.DUMMYFUNCTION("TO_TEXT(B19191)"),"1")</f>
        <v>1</v>
      </c>
    </row>
    <row r="19192">
      <c r="A19192" s="2" t="s">
        <v>19016</v>
      </c>
      <c r="B19192" s="2">
        <v>1.0</v>
      </c>
      <c r="C19192" t="str">
        <f>IFERROR(__xludf.DUMMYFUNCTION("TO_TEXT(B19192)"),"1")</f>
        <v>1</v>
      </c>
    </row>
    <row r="19193">
      <c r="A19193" s="2" t="s">
        <v>19017</v>
      </c>
      <c r="B19193" s="2">
        <v>1.0</v>
      </c>
      <c r="C19193" t="str">
        <f>IFERROR(__xludf.DUMMYFUNCTION("TO_TEXT(B19193)"),"1")</f>
        <v>1</v>
      </c>
    </row>
    <row r="19194">
      <c r="A19194" s="2" t="s">
        <v>19018</v>
      </c>
      <c r="B19194" s="2">
        <v>1.0</v>
      </c>
      <c r="C19194" t="str">
        <f>IFERROR(__xludf.DUMMYFUNCTION("TO_TEXT(B19194)"),"1")</f>
        <v>1</v>
      </c>
    </row>
    <row r="19195">
      <c r="A19195" s="2" t="s">
        <v>19019</v>
      </c>
      <c r="B19195" s="2">
        <v>1.0</v>
      </c>
      <c r="C19195" t="str">
        <f>IFERROR(__xludf.DUMMYFUNCTION("TO_TEXT(B19195)"),"1")</f>
        <v>1</v>
      </c>
    </row>
    <row r="19196">
      <c r="A19196" s="2" t="s">
        <v>19020</v>
      </c>
      <c r="B19196" s="2">
        <v>1.0</v>
      </c>
      <c r="C19196" t="str">
        <f>IFERROR(__xludf.DUMMYFUNCTION("TO_TEXT(B19196)"),"1")</f>
        <v>1</v>
      </c>
    </row>
    <row r="19197">
      <c r="A19197" s="2" t="s">
        <v>19021</v>
      </c>
      <c r="B19197" s="2">
        <v>1.0</v>
      </c>
      <c r="C19197" t="str">
        <f>IFERROR(__xludf.DUMMYFUNCTION("TO_TEXT(B19197)"),"1")</f>
        <v>1</v>
      </c>
    </row>
    <row r="19198">
      <c r="A19198" s="2" t="s">
        <v>19022</v>
      </c>
      <c r="B19198" s="2">
        <v>1.0</v>
      </c>
      <c r="C19198" t="str">
        <f>IFERROR(__xludf.DUMMYFUNCTION("TO_TEXT(B19198)"),"1")</f>
        <v>1</v>
      </c>
    </row>
    <row r="19199">
      <c r="A19199" s="2" t="s">
        <v>19023</v>
      </c>
      <c r="B19199" s="2">
        <v>1.0</v>
      </c>
      <c r="C19199" t="str">
        <f>IFERROR(__xludf.DUMMYFUNCTION("TO_TEXT(B19199)"),"1")</f>
        <v>1</v>
      </c>
    </row>
    <row r="19200">
      <c r="A19200" s="2" t="s">
        <v>19024</v>
      </c>
      <c r="B19200" s="2">
        <v>1.0</v>
      </c>
      <c r="C19200" t="str">
        <f>IFERROR(__xludf.DUMMYFUNCTION("TO_TEXT(B19200)"),"1")</f>
        <v>1</v>
      </c>
    </row>
    <row r="19201">
      <c r="A19201" s="2" t="s">
        <v>19025</v>
      </c>
      <c r="B19201" s="2">
        <v>1.0</v>
      </c>
      <c r="C19201" t="str">
        <f>IFERROR(__xludf.DUMMYFUNCTION("TO_TEXT(B19201)"),"1")</f>
        <v>1</v>
      </c>
    </row>
    <row r="19202">
      <c r="A19202" s="2" t="s">
        <v>19026</v>
      </c>
      <c r="B19202" s="2">
        <v>1.0</v>
      </c>
      <c r="C19202" t="str">
        <f>IFERROR(__xludf.DUMMYFUNCTION("TO_TEXT(B19202)"),"1")</f>
        <v>1</v>
      </c>
    </row>
    <row r="19203">
      <c r="A19203" s="2" t="s">
        <v>19027</v>
      </c>
      <c r="B19203" s="2">
        <v>1.0</v>
      </c>
      <c r="C19203" t="str">
        <f>IFERROR(__xludf.DUMMYFUNCTION("TO_TEXT(B19203)"),"1")</f>
        <v>1</v>
      </c>
    </row>
    <row r="19204">
      <c r="A19204" s="2" t="s">
        <v>19028</v>
      </c>
      <c r="B19204" s="2">
        <v>1.0</v>
      </c>
      <c r="C19204" t="str">
        <f>IFERROR(__xludf.DUMMYFUNCTION("TO_TEXT(B19204)"),"1")</f>
        <v>1</v>
      </c>
    </row>
    <row r="19205">
      <c r="A19205" s="2" t="s">
        <v>19029</v>
      </c>
      <c r="B19205" s="2">
        <v>1.0</v>
      </c>
      <c r="C19205" t="str">
        <f>IFERROR(__xludf.DUMMYFUNCTION("TO_TEXT(B19205)"),"1")</f>
        <v>1</v>
      </c>
    </row>
    <row r="19206">
      <c r="A19206" s="2" t="s">
        <v>19030</v>
      </c>
      <c r="B19206" s="2">
        <v>1.0</v>
      </c>
      <c r="C19206" t="str">
        <f>IFERROR(__xludf.DUMMYFUNCTION("TO_TEXT(B19206)"),"1")</f>
        <v>1</v>
      </c>
    </row>
    <row r="19207">
      <c r="A19207" s="2" t="s">
        <v>19031</v>
      </c>
      <c r="B19207" s="2">
        <v>1.0</v>
      </c>
      <c r="C19207" t="str">
        <f>IFERROR(__xludf.DUMMYFUNCTION("TO_TEXT(B19207)"),"1")</f>
        <v>1</v>
      </c>
    </row>
    <row r="19208">
      <c r="A19208" s="2" t="s">
        <v>19032</v>
      </c>
      <c r="B19208" s="2">
        <v>1.0</v>
      </c>
      <c r="C19208" t="str">
        <f>IFERROR(__xludf.DUMMYFUNCTION("TO_TEXT(B19208)"),"1")</f>
        <v>1</v>
      </c>
    </row>
    <row r="19209">
      <c r="A19209" s="2" t="s">
        <v>19033</v>
      </c>
      <c r="B19209" s="2">
        <v>1.0</v>
      </c>
      <c r="C19209" t="str">
        <f>IFERROR(__xludf.DUMMYFUNCTION("TO_TEXT(B19209)"),"1")</f>
        <v>1</v>
      </c>
    </row>
    <row r="19210">
      <c r="A19210" s="2" t="s">
        <v>19034</v>
      </c>
      <c r="B19210" s="2">
        <v>1.0</v>
      </c>
      <c r="C19210" t="str">
        <f>IFERROR(__xludf.DUMMYFUNCTION("TO_TEXT(B19210)"),"1")</f>
        <v>1</v>
      </c>
    </row>
    <row r="19211">
      <c r="A19211" s="2" t="s">
        <v>19035</v>
      </c>
      <c r="B19211" s="2">
        <v>1.0</v>
      </c>
      <c r="C19211" t="str">
        <f>IFERROR(__xludf.DUMMYFUNCTION("TO_TEXT(B19211)"),"1")</f>
        <v>1</v>
      </c>
    </row>
    <row r="19212">
      <c r="A19212" s="2" t="s">
        <v>19036</v>
      </c>
      <c r="B19212" s="2">
        <v>1.0</v>
      </c>
      <c r="C19212" t="str">
        <f>IFERROR(__xludf.DUMMYFUNCTION("TO_TEXT(B19212)"),"1")</f>
        <v>1</v>
      </c>
    </row>
    <row r="19213">
      <c r="A19213" s="2" t="s">
        <v>19037</v>
      </c>
      <c r="B19213" s="2">
        <v>1.0</v>
      </c>
      <c r="C19213" t="str">
        <f>IFERROR(__xludf.DUMMYFUNCTION("TO_TEXT(B19213)"),"1")</f>
        <v>1</v>
      </c>
    </row>
    <row r="19214">
      <c r="A19214" s="2" t="s">
        <v>19038</v>
      </c>
      <c r="B19214" s="2">
        <v>1.0</v>
      </c>
      <c r="C19214" t="str">
        <f>IFERROR(__xludf.DUMMYFUNCTION("TO_TEXT(B19214)"),"1")</f>
        <v>1</v>
      </c>
    </row>
    <row r="19215">
      <c r="A19215" s="2" t="s">
        <v>19039</v>
      </c>
      <c r="B19215" s="2">
        <v>1.0</v>
      </c>
      <c r="C19215" t="str">
        <f>IFERROR(__xludf.DUMMYFUNCTION("TO_TEXT(B19215)"),"1")</f>
        <v>1</v>
      </c>
    </row>
    <row r="19216">
      <c r="A19216" s="2" t="s">
        <v>19040</v>
      </c>
      <c r="B19216" s="2">
        <v>1.0</v>
      </c>
      <c r="C19216" t="str">
        <f>IFERROR(__xludf.DUMMYFUNCTION("TO_TEXT(B19216)"),"1")</f>
        <v>1</v>
      </c>
    </row>
    <row r="19217">
      <c r="A19217" s="2" t="s">
        <v>19041</v>
      </c>
      <c r="B19217" s="2">
        <v>1.0</v>
      </c>
      <c r="C19217" t="str">
        <f>IFERROR(__xludf.DUMMYFUNCTION("TO_TEXT(B19217)"),"1")</f>
        <v>1</v>
      </c>
    </row>
    <row r="19218">
      <c r="A19218" s="2" t="s">
        <v>19042</v>
      </c>
      <c r="B19218" s="2">
        <v>1.0</v>
      </c>
      <c r="C19218" t="str">
        <f>IFERROR(__xludf.DUMMYFUNCTION("TO_TEXT(B19218)"),"1")</f>
        <v>1</v>
      </c>
    </row>
    <row r="19219">
      <c r="A19219" s="2" t="s">
        <v>19043</v>
      </c>
      <c r="B19219" s="2">
        <v>1.0</v>
      </c>
      <c r="C19219" t="str">
        <f>IFERROR(__xludf.DUMMYFUNCTION("TO_TEXT(B19219)"),"1")</f>
        <v>1</v>
      </c>
    </row>
    <row r="19220">
      <c r="A19220" s="2" t="s">
        <v>19044</v>
      </c>
      <c r="B19220" s="2">
        <v>1.0</v>
      </c>
      <c r="C19220" t="str">
        <f>IFERROR(__xludf.DUMMYFUNCTION("TO_TEXT(B19220)"),"1")</f>
        <v>1</v>
      </c>
    </row>
    <row r="19221">
      <c r="A19221" s="2" t="s">
        <v>19045</v>
      </c>
      <c r="B19221" s="2">
        <v>1.0</v>
      </c>
      <c r="C19221" t="str">
        <f>IFERROR(__xludf.DUMMYFUNCTION("TO_TEXT(B19221)"),"1")</f>
        <v>1</v>
      </c>
    </row>
    <row r="19222">
      <c r="A19222" s="2" t="s">
        <v>19046</v>
      </c>
      <c r="B19222" s="2">
        <v>1.0</v>
      </c>
      <c r="C19222" t="str">
        <f>IFERROR(__xludf.DUMMYFUNCTION("TO_TEXT(B19222)"),"1")</f>
        <v>1</v>
      </c>
    </row>
    <row r="19223">
      <c r="A19223" s="2" t="s">
        <v>19047</v>
      </c>
      <c r="B19223" s="2">
        <v>1.0</v>
      </c>
      <c r="C19223" t="str">
        <f>IFERROR(__xludf.DUMMYFUNCTION("TO_TEXT(B19223)"),"1")</f>
        <v>1</v>
      </c>
    </row>
    <row r="19224">
      <c r="A19224" s="2" t="s">
        <v>19048</v>
      </c>
      <c r="B19224" s="2">
        <v>1.0</v>
      </c>
      <c r="C19224" t="str">
        <f>IFERROR(__xludf.DUMMYFUNCTION("TO_TEXT(B19224)"),"1")</f>
        <v>1</v>
      </c>
    </row>
    <row r="19225">
      <c r="A19225" s="2" t="s">
        <v>19049</v>
      </c>
      <c r="B19225" s="2">
        <v>1.0</v>
      </c>
      <c r="C19225" t="str">
        <f>IFERROR(__xludf.DUMMYFUNCTION("TO_TEXT(B19225)"),"1")</f>
        <v>1</v>
      </c>
    </row>
    <row r="19226">
      <c r="A19226" s="2" t="s">
        <v>19050</v>
      </c>
      <c r="B19226" s="2">
        <v>1.0</v>
      </c>
      <c r="C19226" t="str">
        <f>IFERROR(__xludf.DUMMYFUNCTION("TO_TEXT(B19226)"),"1")</f>
        <v>1</v>
      </c>
    </row>
    <row r="19227">
      <c r="A19227" s="2" t="s">
        <v>19051</v>
      </c>
      <c r="B19227" s="2">
        <v>1.0</v>
      </c>
      <c r="C19227" t="str">
        <f>IFERROR(__xludf.DUMMYFUNCTION("TO_TEXT(B19227)"),"1")</f>
        <v>1</v>
      </c>
    </row>
    <row r="19228">
      <c r="A19228" s="2" t="s">
        <v>19052</v>
      </c>
      <c r="B19228" s="2">
        <v>1.0</v>
      </c>
      <c r="C19228" t="str">
        <f>IFERROR(__xludf.DUMMYFUNCTION("TO_TEXT(B19228)"),"1")</f>
        <v>1</v>
      </c>
    </row>
    <row r="19229">
      <c r="A19229" s="2" t="s">
        <v>19053</v>
      </c>
      <c r="B19229" s="2">
        <v>1.0</v>
      </c>
      <c r="C19229" t="str">
        <f>IFERROR(__xludf.DUMMYFUNCTION("TO_TEXT(B19229)"),"1")</f>
        <v>1</v>
      </c>
    </row>
    <row r="19230">
      <c r="A19230" s="2" t="s">
        <v>19054</v>
      </c>
      <c r="B19230" s="2">
        <v>1.0</v>
      </c>
      <c r="C19230" t="str">
        <f>IFERROR(__xludf.DUMMYFUNCTION("TO_TEXT(B19230)"),"1")</f>
        <v>1</v>
      </c>
    </row>
    <row r="19231">
      <c r="A19231" s="2" t="s">
        <v>19055</v>
      </c>
      <c r="B19231" s="2">
        <v>1.0</v>
      </c>
      <c r="C19231" t="str">
        <f>IFERROR(__xludf.DUMMYFUNCTION("TO_TEXT(B19231)"),"1")</f>
        <v>1</v>
      </c>
    </row>
    <row r="19232">
      <c r="A19232" s="2" t="s">
        <v>19056</v>
      </c>
      <c r="B19232" s="2">
        <v>1.0</v>
      </c>
      <c r="C19232" t="str">
        <f>IFERROR(__xludf.DUMMYFUNCTION("TO_TEXT(B19232)"),"1")</f>
        <v>1</v>
      </c>
    </row>
    <row r="19233">
      <c r="A19233" s="2" t="s">
        <v>19057</v>
      </c>
      <c r="B19233" s="2">
        <v>1.0</v>
      </c>
      <c r="C19233" t="str">
        <f>IFERROR(__xludf.DUMMYFUNCTION("TO_TEXT(B19233)"),"1")</f>
        <v>1</v>
      </c>
    </row>
    <row r="19234">
      <c r="A19234" s="2" t="s">
        <v>19058</v>
      </c>
      <c r="B19234" s="2">
        <v>1.0</v>
      </c>
      <c r="C19234" t="str">
        <f>IFERROR(__xludf.DUMMYFUNCTION("TO_TEXT(B19234)"),"1")</f>
        <v>1</v>
      </c>
    </row>
    <row r="19235">
      <c r="A19235" s="2" t="s">
        <v>19059</v>
      </c>
      <c r="B19235" s="2">
        <v>1.0</v>
      </c>
      <c r="C19235" t="str">
        <f>IFERROR(__xludf.DUMMYFUNCTION("TO_TEXT(B19235)"),"1")</f>
        <v>1</v>
      </c>
    </row>
    <row r="19236">
      <c r="A19236" s="2" t="s">
        <v>19060</v>
      </c>
      <c r="B19236" s="2">
        <v>1.0</v>
      </c>
      <c r="C19236" t="str">
        <f>IFERROR(__xludf.DUMMYFUNCTION("TO_TEXT(B19236)"),"1")</f>
        <v>1</v>
      </c>
    </row>
    <row r="19237">
      <c r="A19237" s="2" t="s">
        <v>19061</v>
      </c>
      <c r="B19237" s="2">
        <v>1.0</v>
      </c>
      <c r="C19237" t="str">
        <f>IFERROR(__xludf.DUMMYFUNCTION("TO_TEXT(B19237)"),"1")</f>
        <v>1</v>
      </c>
    </row>
    <row r="19238">
      <c r="A19238" s="2" t="s">
        <v>19062</v>
      </c>
      <c r="B19238" s="2">
        <v>1.0</v>
      </c>
      <c r="C19238" t="str">
        <f>IFERROR(__xludf.DUMMYFUNCTION("TO_TEXT(B19238)"),"1")</f>
        <v>1</v>
      </c>
    </row>
    <row r="19239">
      <c r="A19239" s="2" t="s">
        <v>19063</v>
      </c>
      <c r="B19239" s="2">
        <v>1.0</v>
      </c>
      <c r="C19239" t="str">
        <f>IFERROR(__xludf.DUMMYFUNCTION("TO_TEXT(B19239)"),"1")</f>
        <v>1</v>
      </c>
    </row>
    <row r="19240">
      <c r="A19240" s="2" t="s">
        <v>19064</v>
      </c>
      <c r="B19240" s="2">
        <v>1.0</v>
      </c>
      <c r="C19240" t="str">
        <f>IFERROR(__xludf.DUMMYFUNCTION("TO_TEXT(B19240)"),"1")</f>
        <v>1</v>
      </c>
    </row>
    <row r="19241">
      <c r="A19241" s="2" t="s">
        <v>19065</v>
      </c>
      <c r="B19241" s="2">
        <v>1.0</v>
      </c>
      <c r="C19241" t="str">
        <f>IFERROR(__xludf.DUMMYFUNCTION("TO_TEXT(B19241)"),"1")</f>
        <v>1</v>
      </c>
    </row>
    <row r="19242">
      <c r="A19242" s="2" t="s">
        <v>19066</v>
      </c>
      <c r="B19242" s="2">
        <v>1.0</v>
      </c>
      <c r="C19242" t="str">
        <f>IFERROR(__xludf.DUMMYFUNCTION("TO_TEXT(B19242)"),"1")</f>
        <v>1</v>
      </c>
    </row>
    <row r="19243">
      <c r="A19243" s="2" t="s">
        <v>19067</v>
      </c>
      <c r="B19243" s="2">
        <v>1.0</v>
      </c>
      <c r="C19243" t="str">
        <f>IFERROR(__xludf.DUMMYFUNCTION("TO_TEXT(B19243)"),"1")</f>
        <v>1</v>
      </c>
    </row>
    <row r="19244">
      <c r="A19244" s="2" t="s">
        <v>19068</v>
      </c>
      <c r="B19244" s="2">
        <v>1.0</v>
      </c>
      <c r="C19244" t="str">
        <f>IFERROR(__xludf.DUMMYFUNCTION("TO_TEXT(B19244)"),"1")</f>
        <v>1</v>
      </c>
    </row>
    <row r="19245">
      <c r="A19245" s="2" t="s">
        <v>19069</v>
      </c>
      <c r="B19245" s="2">
        <v>1.0</v>
      </c>
      <c r="C19245" t="str">
        <f>IFERROR(__xludf.DUMMYFUNCTION("TO_TEXT(B19245)"),"1")</f>
        <v>1</v>
      </c>
    </row>
    <row r="19246">
      <c r="A19246" s="2" t="s">
        <v>19070</v>
      </c>
      <c r="B19246" s="2">
        <v>1.0</v>
      </c>
      <c r="C19246" t="str">
        <f>IFERROR(__xludf.DUMMYFUNCTION("TO_TEXT(B19246)"),"1")</f>
        <v>1</v>
      </c>
    </row>
    <row r="19247">
      <c r="A19247" s="2" t="s">
        <v>19071</v>
      </c>
      <c r="B19247" s="2">
        <v>1.0</v>
      </c>
      <c r="C19247" t="str">
        <f>IFERROR(__xludf.DUMMYFUNCTION("TO_TEXT(B19247)"),"1")</f>
        <v>1</v>
      </c>
    </row>
    <row r="19248">
      <c r="A19248" s="2" t="s">
        <v>19072</v>
      </c>
      <c r="B19248" s="2">
        <v>1.0</v>
      </c>
      <c r="C19248" t="str">
        <f>IFERROR(__xludf.DUMMYFUNCTION("TO_TEXT(B19248)"),"1")</f>
        <v>1</v>
      </c>
    </row>
    <row r="19249">
      <c r="A19249" s="2" t="s">
        <v>19073</v>
      </c>
      <c r="B19249" s="2">
        <v>1.0</v>
      </c>
      <c r="C19249" t="str">
        <f>IFERROR(__xludf.DUMMYFUNCTION("TO_TEXT(B19249)"),"1")</f>
        <v>1</v>
      </c>
    </row>
    <row r="19250">
      <c r="A19250" s="2" t="s">
        <v>19074</v>
      </c>
      <c r="B19250" s="2">
        <v>1.0</v>
      </c>
      <c r="C19250" t="str">
        <f>IFERROR(__xludf.DUMMYFUNCTION("TO_TEXT(B19250)"),"1")</f>
        <v>1</v>
      </c>
    </row>
    <row r="19251">
      <c r="A19251" s="2" t="s">
        <v>19075</v>
      </c>
      <c r="B19251" s="2">
        <v>1.0</v>
      </c>
      <c r="C19251" t="str">
        <f>IFERROR(__xludf.DUMMYFUNCTION("TO_TEXT(B19251)"),"1")</f>
        <v>1</v>
      </c>
    </row>
    <row r="19252">
      <c r="A19252" s="2" t="s">
        <v>19076</v>
      </c>
      <c r="B19252" s="2">
        <v>1.0</v>
      </c>
      <c r="C19252" t="str">
        <f>IFERROR(__xludf.DUMMYFUNCTION("TO_TEXT(B19252)"),"1")</f>
        <v>1</v>
      </c>
    </row>
    <row r="19253">
      <c r="A19253" s="2" t="s">
        <v>19077</v>
      </c>
      <c r="B19253" s="2">
        <v>1.0</v>
      </c>
      <c r="C19253" t="str">
        <f>IFERROR(__xludf.DUMMYFUNCTION("TO_TEXT(B19253)"),"1")</f>
        <v>1</v>
      </c>
    </row>
    <row r="19254">
      <c r="A19254" s="2" t="s">
        <v>19078</v>
      </c>
      <c r="B19254" s="2">
        <v>1.0</v>
      </c>
      <c r="C19254" t="str">
        <f>IFERROR(__xludf.DUMMYFUNCTION("TO_TEXT(B19254)"),"1")</f>
        <v>1</v>
      </c>
    </row>
    <row r="19255">
      <c r="A19255" s="2" t="s">
        <v>19079</v>
      </c>
      <c r="B19255" s="2">
        <v>1.0</v>
      </c>
      <c r="C19255" t="str">
        <f>IFERROR(__xludf.DUMMYFUNCTION("TO_TEXT(B19255)"),"1")</f>
        <v>1</v>
      </c>
    </row>
    <row r="19256">
      <c r="A19256" s="2" t="s">
        <v>19080</v>
      </c>
      <c r="B19256" s="2">
        <v>1.0</v>
      </c>
      <c r="C19256" t="str">
        <f>IFERROR(__xludf.DUMMYFUNCTION("TO_TEXT(B19256)"),"1")</f>
        <v>1</v>
      </c>
    </row>
    <row r="19257">
      <c r="A19257" s="2" t="s">
        <v>19081</v>
      </c>
      <c r="B19257" s="2">
        <v>1.0</v>
      </c>
      <c r="C19257" t="str">
        <f>IFERROR(__xludf.DUMMYFUNCTION("TO_TEXT(B19257)"),"1")</f>
        <v>1</v>
      </c>
    </row>
    <row r="19258">
      <c r="A19258" s="2" t="s">
        <v>19082</v>
      </c>
      <c r="B19258" s="2">
        <v>1.0</v>
      </c>
      <c r="C19258" t="str">
        <f>IFERROR(__xludf.DUMMYFUNCTION("TO_TEXT(B19258)"),"1")</f>
        <v>1</v>
      </c>
    </row>
    <row r="19259">
      <c r="A19259" s="2" t="s">
        <v>19083</v>
      </c>
      <c r="B19259" s="2">
        <v>1.0</v>
      </c>
      <c r="C19259" t="str">
        <f>IFERROR(__xludf.DUMMYFUNCTION("TO_TEXT(B19259)"),"1")</f>
        <v>1</v>
      </c>
    </row>
    <row r="19260">
      <c r="A19260" s="2" t="s">
        <v>19084</v>
      </c>
      <c r="B19260" s="2">
        <v>1.0</v>
      </c>
      <c r="C19260" t="str">
        <f>IFERROR(__xludf.DUMMYFUNCTION("TO_TEXT(B19260)"),"1")</f>
        <v>1</v>
      </c>
    </row>
    <row r="19261">
      <c r="A19261" s="2" t="s">
        <v>19085</v>
      </c>
      <c r="B19261" s="2">
        <v>1.0</v>
      </c>
      <c r="C19261" t="str">
        <f>IFERROR(__xludf.DUMMYFUNCTION("TO_TEXT(B19261)"),"1")</f>
        <v>1</v>
      </c>
    </row>
    <row r="19262">
      <c r="A19262" s="2" t="s">
        <v>19086</v>
      </c>
      <c r="B19262" s="2">
        <v>1.0</v>
      </c>
      <c r="C19262" t="str">
        <f>IFERROR(__xludf.DUMMYFUNCTION("TO_TEXT(B19262)"),"1")</f>
        <v>1</v>
      </c>
    </row>
    <row r="19263">
      <c r="A19263" s="2" t="s">
        <v>19087</v>
      </c>
      <c r="B19263" s="2">
        <v>1.0</v>
      </c>
      <c r="C19263" t="str">
        <f>IFERROR(__xludf.DUMMYFUNCTION("TO_TEXT(B19263)"),"1")</f>
        <v>1</v>
      </c>
    </row>
    <row r="19264">
      <c r="A19264" s="2" t="s">
        <v>19088</v>
      </c>
      <c r="B19264" s="2">
        <v>1.0</v>
      </c>
      <c r="C19264" t="str">
        <f>IFERROR(__xludf.DUMMYFUNCTION("TO_TEXT(B19264)"),"1")</f>
        <v>1</v>
      </c>
    </row>
    <row r="19265">
      <c r="A19265" s="2" t="s">
        <v>19089</v>
      </c>
      <c r="B19265" s="2">
        <v>1.0</v>
      </c>
      <c r="C19265" t="str">
        <f>IFERROR(__xludf.DUMMYFUNCTION("TO_TEXT(B19265)"),"1")</f>
        <v>1</v>
      </c>
    </row>
    <row r="19266">
      <c r="A19266" s="2" t="s">
        <v>19090</v>
      </c>
      <c r="B19266" s="2">
        <v>1.0</v>
      </c>
      <c r="C19266" t="str">
        <f>IFERROR(__xludf.DUMMYFUNCTION("TO_TEXT(B19266)"),"1")</f>
        <v>1</v>
      </c>
    </row>
    <row r="19267">
      <c r="A19267" s="2" t="s">
        <v>19091</v>
      </c>
      <c r="B19267" s="2">
        <v>1.0</v>
      </c>
      <c r="C19267" t="str">
        <f>IFERROR(__xludf.DUMMYFUNCTION("TO_TEXT(B19267)"),"1")</f>
        <v>1</v>
      </c>
    </row>
    <row r="19268">
      <c r="A19268" s="2" t="s">
        <v>19092</v>
      </c>
      <c r="B19268" s="2">
        <v>1.0</v>
      </c>
      <c r="C19268" t="str">
        <f>IFERROR(__xludf.DUMMYFUNCTION("TO_TEXT(B19268)"),"1")</f>
        <v>1</v>
      </c>
    </row>
    <row r="19269">
      <c r="A19269" s="2" t="s">
        <v>19093</v>
      </c>
      <c r="B19269" s="2">
        <v>1.0</v>
      </c>
      <c r="C19269" t="str">
        <f>IFERROR(__xludf.DUMMYFUNCTION("TO_TEXT(B19269)"),"1")</f>
        <v>1</v>
      </c>
    </row>
    <row r="19270">
      <c r="A19270" s="2" t="s">
        <v>19094</v>
      </c>
      <c r="B19270" s="2">
        <v>1.0</v>
      </c>
      <c r="C19270" t="str">
        <f>IFERROR(__xludf.DUMMYFUNCTION("TO_TEXT(B19270)"),"1")</f>
        <v>1</v>
      </c>
    </row>
    <row r="19271">
      <c r="A19271" s="2" t="s">
        <v>19095</v>
      </c>
      <c r="B19271" s="2">
        <v>1.0</v>
      </c>
      <c r="C19271" t="str">
        <f>IFERROR(__xludf.DUMMYFUNCTION("TO_TEXT(B19271)"),"1")</f>
        <v>1</v>
      </c>
    </row>
    <row r="19272">
      <c r="A19272" s="2" t="s">
        <v>19096</v>
      </c>
      <c r="B19272" s="2">
        <v>1.0</v>
      </c>
      <c r="C19272" t="str">
        <f>IFERROR(__xludf.DUMMYFUNCTION("TO_TEXT(B19272)"),"1")</f>
        <v>1</v>
      </c>
    </row>
    <row r="19273">
      <c r="A19273" s="2" t="s">
        <v>19097</v>
      </c>
      <c r="B19273" s="2">
        <v>1.0</v>
      </c>
      <c r="C19273" t="str">
        <f>IFERROR(__xludf.DUMMYFUNCTION("TO_TEXT(B19273)"),"1")</f>
        <v>1</v>
      </c>
    </row>
    <row r="19274">
      <c r="A19274" s="2" t="s">
        <v>19098</v>
      </c>
      <c r="B19274" s="2">
        <v>1.0</v>
      </c>
      <c r="C19274" t="str">
        <f>IFERROR(__xludf.DUMMYFUNCTION("TO_TEXT(B19274)"),"1")</f>
        <v>1</v>
      </c>
    </row>
    <row r="19275">
      <c r="A19275" s="2" t="s">
        <v>19099</v>
      </c>
      <c r="B19275" s="2">
        <v>1.0</v>
      </c>
      <c r="C19275" t="str">
        <f>IFERROR(__xludf.DUMMYFUNCTION("TO_TEXT(B19275)"),"1")</f>
        <v>1</v>
      </c>
    </row>
    <row r="19276">
      <c r="A19276" s="2" t="s">
        <v>19100</v>
      </c>
      <c r="B19276" s="2">
        <v>1.0</v>
      </c>
      <c r="C19276" t="str">
        <f>IFERROR(__xludf.DUMMYFUNCTION("TO_TEXT(B19276)"),"1")</f>
        <v>1</v>
      </c>
    </row>
    <row r="19277">
      <c r="A19277" s="2" t="s">
        <v>19101</v>
      </c>
      <c r="B19277" s="2">
        <v>1.0</v>
      </c>
      <c r="C19277" t="str">
        <f>IFERROR(__xludf.DUMMYFUNCTION("TO_TEXT(B19277)"),"1")</f>
        <v>1</v>
      </c>
    </row>
    <row r="19278">
      <c r="A19278" s="2" t="s">
        <v>19102</v>
      </c>
      <c r="B19278" s="2">
        <v>1.0</v>
      </c>
      <c r="C19278" t="str">
        <f>IFERROR(__xludf.DUMMYFUNCTION("TO_TEXT(B19278)"),"1")</f>
        <v>1</v>
      </c>
    </row>
    <row r="19279">
      <c r="A19279" s="2" t="s">
        <v>19103</v>
      </c>
      <c r="B19279" s="2">
        <v>1.0</v>
      </c>
      <c r="C19279" t="str">
        <f>IFERROR(__xludf.DUMMYFUNCTION("TO_TEXT(B19279)"),"1")</f>
        <v>1</v>
      </c>
    </row>
    <row r="19280">
      <c r="A19280" s="2" t="s">
        <v>19104</v>
      </c>
      <c r="B19280" s="2">
        <v>1.0</v>
      </c>
      <c r="C19280" t="str">
        <f>IFERROR(__xludf.DUMMYFUNCTION("TO_TEXT(B19280)"),"1")</f>
        <v>1</v>
      </c>
    </row>
    <row r="19281">
      <c r="A19281" s="2" t="s">
        <v>19105</v>
      </c>
      <c r="B19281" s="2">
        <v>1.0</v>
      </c>
      <c r="C19281" t="str">
        <f>IFERROR(__xludf.DUMMYFUNCTION("TO_TEXT(B19281)"),"1")</f>
        <v>1</v>
      </c>
    </row>
    <row r="19282">
      <c r="A19282" s="2" t="s">
        <v>19106</v>
      </c>
      <c r="B19282" s="2">
        <v>1.0</v>
      </c>
      <c r="C19282" t="str">
        <f>IFERROR(__xludf.DUMMYFUNCTION("TO_TEXT(B19282)"),"1")</f>
        <v>1</v>
      </c>
    </row>
    <row r="19283">
      <c r="A19283" s="2" t="s">
        <v>19107</v>
      </c>
      <c r="B19283" s="2">
        <v>1.0</v>
      </c>
      <c r="C19283" t="str">
        <f>IFERROR(__xludf.DUMMYFUNCTION("TO_TEXT(B19283)"),"1")</f>
        <v>1</v>
      </c>
    </row>
    <row r="19284">
      <c r="A19284" s="2" t="s">
        <v>19108</v>
      </c>
      <c r="B19284" s="2">
        <v>1.0</v>
      </c>
      <c r="C19284" t="str">
        <f>IFERROR(__xludf.DUMMYFUNCTION("TO_TEXT(B19284)"),"1")</f>
        <v>1</v>
      </c>
    </row>
    <row r="19285">
      <c r="A19285" s="2">
        <v>1933.0</v>
      </c>
      <c r="B19285" s="2">
        <v>1.0</v>
      </c>
      <c r="C19285" t="str">
        <f>IFERROR(__xludf.DUMMYFUNCTION("TO_TEXT(B19285)"),"1")</f>
        <v>1</v>
      </c>
    </row>
    <row r="19286">
      <c r="A19286" s="2" t="s">
        <v>19109</v>
      </c>
      <c r="B19286" s="2">
        <v>1.0</v>
      </c>
      <c r="C19286" t="str">
        <f>IFERROR(__xludf.DUMMYFUNCTION("TO_TEXT(B19286)"),"1")</f>
        <v>1</v>
      </c>
    </row>
    <row r="19287">
      <c r="A19287" s="2" t="s">
        <v>19110</v>
      </c>
      <c r="B19287" s="2">
        <v>1.0</v>
      </c>
      <c r="C19287" t="str">
        <f>IFERROR(__xludf.DUMMYFUNCTION("TO_TEXT(B19287)"),"1")</f>
        <v>1</v>
      </c>
    </row>
    <row r="19288">
      <c r="A19288" s="2" t="s">
        <v>19111</v>
      </c>
      <c r="B19288" s="2">
        <v>1.0</v>
      </c>
      <c r="C19288" t="str">
        <f>IFERROR(__xludf.DUMMYFUNCTION("TO_TEXT(B19288)"),"1")</f>
        <v>1</v>
      </c>
    </row>
    <row r="19289">
      <c r="A19289" s="2" t="s">
        <v>19112</v>
      </c>
      <c r="B19289" s="2">
        <v>1.0</v>
      </c>
      <c r="C19289" t="str">
        <f>IFERROR(__xludf.DUMMYFUNCTION("TO_TEXT(B19289)"),"1")</f>
        <v>1</v>
      </c>
    </row>
    <row r="19290">
      <c r="A19290" s="2" t="s">
        <v>19113</v>
      </c>
      <c r="B19290" s="2">
        <v>1.0</v>
      </c>
      <c r="C19290" t="str">
        <f>IFERROR(__xludf.DUMMYFUNCTION("TO_TEXT(B19290)"),"1")</f>
        <v>1</v>
      </c>
    </row>
    <row r="19291">
      <c r="A19291" s="2" t="s">
        <v>19114</v>
      </c>
      <c r="B19291" s="2">
        <v>1.0</v>
      </c>
      <c r="C19291" t="str">
        <f>IFERROR(__xludf.DUMMYFUNCTION("TO_TEXT(B19291)"),"1")</f>
        <v>1</v>
      </c>
    </row>
    <row r="19292">
      <c r="A19292" s="2" t="s">
        <v>19115</v>
      </c>
      <c r="B19292" s="2">
        <v>1.0</v>
      </c>
      <c r="C19292" t="str">
        <f>IFERROR(__xludf.DUMMYFUNCTION("TO_TEXT(B19292)"),"1")</f>
        <v>1</v>
      </c>
    </row>
    <row r="19293">
      <c r="A19293" s="2" t="s">
        <v>19116</v>
      </c>
      <c r="B19293" s="2">
        <v>1.0</v>
      </c>
      <c r="C19293" t="str">
        <f>IFERROR(__xludf.DUMMYFUNCTION("TO_TEXT(B19293)"),"1")</f>
        <v>1</v>
      </c>
    </row>
    <row r="19294">
      <c r="A19294" s="2" t="s">
        <v>19117</v>
      </c>
      <c r="B19294" s="2">
        <v>1.0</v>
      </c>
      <c r="C19294" t="str">
        <f>IFERROR(__xludf.DUMMYFUNCTION("TO_TEXT(B19294)"),"1")</f>
        <v>1</v>
      </c>
    </row>
    <row r="19295">
      <c r="A19295" s="2" t="s">
        <v>19118</v>
      </c>
      <c r="B19295" s="2">
        <v>1.0</v>
      </c>
      <c r="C19295" t="str">
        <f>IFERROR(__xludf.DUMMYFUNCTION("TO_TEXT(B19295)"),"1")</f>
        <v>1</v>
      </c>
    </row>
    <row r="19296">
      <c r="A19296" s="2" t="s">
        <v>19119</v>
      </c>
      <c r="B19296" s="2">
        <v>1.0</v>
      </c>
      <c r="C19296" t="str">
        <f>IFERROR(__xludf.DUMMYFUNCTION("TO_TEXT(B19296)"),"1")</f>
        <v>1</v>
      </c>
    </row>
    <row r="19297">
      <c r="A19297" s="2" t="s">
        <v>19120</v>
      </c>
      <c r="B19297" s="2">
        <v>1.0</v>
      </c>
      <c r="C19297" t="str">
        <f>IFERROR(__xludf.DUMMYFUNCTION("TO_TEXT(B19297)"),"1")</f>
        <v>1</v>
      </c>
    </row>
    <row r="19298">
      <c r="A19298" s="2" t="s">
        <v>19121</v>
      </c>
      <c r="B19298" s="2">
        <v>1.0</v>
      </c>
      <c r="C19298" t="str">
        <f>IFERROR(__xludf.DUMMYFUNCTION("TO_TEXT(B19298)"),"1")</f>
        <v>1</v>
      </c>
    </row>
    <row r="19299">
      <c r="A19299" s="2" t="s">
        <v>19122</v>
      </c>
      <c r="B19299" s="2">
        <v>1.0</v>
      </c>
      <c r="C19299" t="str">
        <f>IFERROR(__xludf.DUMMYFUNCTION("TO_TEXT(B19299)"),"1")</f>
        <v>1</v>
      </c>
    </row>
    <row r="19300">
      <c r="A19300" s="2" t="s">
        <v>19123</v>
      </c>
      <c r="B19300" s="2">
        <v>1.0</v>
      </c>
      <c r="C19300" t="str">
        <f>IFERROR(__xludf.DUMMYFUNCTION("TO_TEXT(B19300)"),"1")</f>
        <v>1</v>
      </c>
    </row>
    <row r="19301">
      <c r="A19301" s="2" t="s">
        <v>19124</v>
      </c>
      <c r="B19301" s="2">
        <v>1.0</v>
      </c>
      <c r="C19301" t="str">
        <f>IFERROR(__xludf.DUMMYFUNCTION("TO_TEXT(B19301)"),"1")</f>
        <v>1</v>
      </c>
    </row>
    <row r="19302">
      <c r="A19302" s="2" t="s">
        <v>19125</v>
      </c>
      <c r="B19302" s="2">
        <v>1.0</v>
      </c>
      <c r="C19302" t="str">
        <f>IFERROR(__xludf.DUMMYFUNCTION("TO_TEXT(B19302)"),"1")</f>
        <v>1</v>
      </c>
    </row>
    <row r="19303">
      <c r="A19303" s="2" t="s">
        <v>19126</v>
      </c>
      <c r="B19303" s="2">
        <v>1.0</v>
      </c>
      <c r="C19303" t="str">
        <f>IFERROR(__xludf.DUMMYFUNCTION("TO_TEXT(B19303)"),"1")</f>
        <v>1</v>
      </c>
    </row>
    <row r="19304">
      <c r="A19304" s="2" t="s">
        <v>19127</v>
      </c>
      <c r="B19304" s="2">
        <v>1.0</v>
      </c>
      <c r="C19304" t="str">
        <f>IFERROR(__xludf.DUMMYFUNCTION("TO_TEXT(B19304)"),"1")</f>
        <v>1</v>
      </c>
    </row>
    <row r="19305">
      <c r="A19305" s="2" t="s">
        <v>19128</v>
      </c>
      <c r="B19305" s="2">
        <v>1.0</v>
      </c>
      <c r="C19305" t="str">
        <f>IFERROR(__xludf.DUMMYFUNCTION("TO_TEXT(B19305)"),"1")</f>
        <v>1</v>
      </c>
    </row>
    <row r="19306">
      <c r="A19306" s="2" t="s">
        <v>19129</v>
      </c>
      <c r="B19306" s="2">
        <v>1.0</v>
      </c>
      <c r="C19306" t="str">
        <f>IFERROR(__xludf.DUMMYFUNCTION("TO_TEXT(B19306)"),"1")</f>
        <v>1</v>
      </c>
    </row>
    <row r="19307">
      <c r="A19307" s="2" t="s">
        <v>19130</v>
      </c>
      <c r="B19307" s="2">
        <v>1.0</v>
      </c>
      <c r="C19307" t="str">
        <f>IFERROR(__xludf.DUMMYFUNCTION("TO_TEXT(B19307)"),"1")</f>
        <v>1</v>
      </c>
    </row>
    <row r="19308">
      <c r="A19308" s="2" t="s">
        <v>19131</v>
      </c>
      <c r="B19308" s="2">
        <v>1.0</v>
      </c>
      <c r="C19308" t="str">
        <f>IFERROR(__xludf.DUMMYFUNCTION("TO_TEXT(B19308)"),"1")</f>
        <v>1</v>
      </c>
    </row>
    <row r="19309">
      <c r="A19309" s="2" t="s">
        <v>19132</v>
      </c>
      <c r="B19309" s="2">
        <v>1.0</v>
      </c>
      <c r="C19309" t="str">
        <f>IFERROR(__xludf.DUMMYFUNCTION("TO_TEXT(B19309)"),"1")</f>
        <v>1</v>
      </c>
    </row>
    <row r="19310">
      <c r="A19310" s="2" t="s">
        <v>19133</v>
      </c>
      <c r="B19310" s="2">
        <v>1.0</v>
      </c>
      <c r="C19310" t="str">
        <f>IFERROR(__xludf.DUMMYFUNCTION("TO_TEXT(B19310)"),"1")</f>
        <v>1</v>
      </c>
    </row>
    <row r="19311">
      <c r="A19311" s="2" t="s">
        <v>19134</v>
      </c>
      <c r="B19311" s="2">
        <v>1.0</v>
      </c>
      <c r="C19311" t="str">
        <f>IFERROR(__xludf.DUMMYFUNCTION("TO_TEXT(B19311)"),"1")</f>
        <v>1</v>
      </c>
    </row>
    <row r="19312">
      <c r="A19312" s="2" t="s">
        <v>19135</v>
      </c>
      <c r="B19312" s="2">
        <v>1.0</v>
      </c>
      <c r="C19312" t="str">
        <f>IFERROR(__xludf.DUMMYFUNCTION("TO_TEXT(B19312)"),"1")</f>
        <v>1</v>
      </c>
    </row>
    <row r="19313">
      <c r="A19313" s="2" t="s">
        <v>19136</v>
      </c>
      <c r="B19313" s="2">
        <v>1.0</v>
      </c>
      <c r="C19313" t="str">
        <f>IFERROR(__xludf.DUMMYFUNCTION("TO_TEXT(B19313)"),"1")</f>
        <v>1</v>
      </c>
    </row>
    <row r="19314">
      <c r="A19314" s="2" t="s">
        <v>19137</v>
      </c>
      <c r="B19314" s="2">
        <v>1.0</v>
      </c>
      <c r="C19314" t="str">
        <f>IFERROR(__xludf.DUMMYFUNCTION("TO_TEXT(B19314)"),"1")</f>
        <v>1</v>
      </c>
    </row>
    <row r="19315">
      <c r="A19315" s="2" t="s">
        <v>19138</v>
      </c>
      <c r="B19315" s="2">
        <v>1.0</v>
      </c>
      <c r="C19315" t="str">
        <f>IFERROR(__xludf.DUMMYFUNCTION("TO_TEXT(B19315)"),"1")</f>
        <v>1</v>
      </c>
    </row>
    <row r="19316">
      <c r="A19316" s="2" t="s">
        <v>19139</v>
      </c>
      <c r="B19316" s="2">
        <v>1.0</v>
      </c>
      <c r="C19316" t="str">
        <f>IFERROR(__xludf.DUMMYFUNCTION("TO_TEXT(B19316)"),"1")</f>
        <v>1</v>
      </c>
    </row>
    <row r="19317">
      <c r="A19317" s="2" t="s">
        <v>19140</v>
      </c>
      <c r="B19317" s="2">
        <v>1.0</v>
      </c>
      <c r="C19317" t="str">
        <f>IFERROR(__xludf.DUMMYFUNCTION("TO_TEXT(B19317)"),"1")</f>
        <v>1</v>
      </c>
    </row>
    <row r="19318">
      <c r="A19318" s="2" t="s">
        <v>19141</v>
      </c>
      <c r="B19318" s="2">
        <v>1.0</v>
      </c>
      <c r="C19318" t="str">
        <f>IFERROR(__xludf.DUMMYFUNCTION("TO_TEXT(B19318)"),"1")</f>
        <v>1</v>
      </c>
    </row>
    <row r="19319">
      <c r="A19319" s="2" t="s">
        <v>19142</v>
      </c>
      <c r="B19319" s="2">
        <v>1.0</v>
      </c>
      <c r="C19319" t="str">
        <f>IFERROR(__xludf.DUMMYFUNCTION("TO_TEXT(B19319)"),"1")</f>
        <v>1</v>
      </c>
    </row>
    <row r="19320">
      <c r="A19320" s="2" t="s">
        <v>19143</v>
      </c>
      <c r="B19320" s="2">
        <v>1.0</v>
      </c>
      <c r="C19320" t="str">
        <f>IFERROR(__xludf.DUMMYFUNCTION("TO_TEXT(B19320)"),"1")</f>
        <v>1</v>
      </c>
    </row>
    <row r="19321">
      <c r="A19321" s="2" t="s">
        <v>19144</v>
      </c>
      <c r="B19321" s="2">
        <v>1.0</v>
      </c>
      <c r="C19321" t="str">
        <f>IFERROR(__xludf.DUMMYFUNCTION("TO_TEXT(B19321)"),"1")</f>
        <v>1</v>
      </c>
    </row>
    <row r="19322">
      <c r="A19322" s="2" t="s">
        <v>19145</v>
      </c>
      <c r="B19322" s="2">
        <v>1.0</v>
      </c>
      <c r="C19322" t="str">
        <f>IFERROR(__xludf.DUMMYFUNCTION("TO_TEXT(B19322)"),"1")</f>
        <v>1</v>
      </c>
    </row>
    <row r="19323">
      <c r="A19323" s="2" t="s">
        <v>19146</v>
      </c>
      <c r="B19323" s="2">
        <v>1.0</v>
      </c>
      <c r="C19323" t="str">
        <f>IFERROR(__xludf.DUMMYFUNCTION("TO_TEXT(B19323)"),"1")</f>
        <v>1</v>
      </c>
    </row>
    <row r="19324">
      <c r="A19324" s="2" t="s">
        <v>19147</v>
      </c>
      <c r="B19324" s="2">
        <v>1.0</v>
      </c>
      <c r="C19324" t="str">
        <f>IFERROR(__xludf.DUMMYFUNCTION("TO_TEXT(B19324)"),"1")</f>
        <v>1</v>
      </c>
    </row>
    <row r="19325">
      <c r="A19325" s="2" t="s">
        <v>19148</v>
      </c>
      <c r="B19325" s="2">
        <v>1.0</v>
      </c>
      <c r="C19325" t="str">
        <f>IFERROR(__xludf.DUMMYFUNCTION("TO_TEXT(B19325)"),"1")</f>
        <v>1</v>
      </c>
    </row>
    <row r="19326">
      <c r="A19326" s="2" t="s">
        <v>19149</v>
      </c>
      <c r="B19326" s="2">
        <v>1.0</v>
      </c>
      <c r="C19326" t="str">
        <f>IFERROR(__xludf.DUMMYFUNCTION("TO_TEXT(B19326)"),"1")</f>
        <v>1</v>
      </c>
    </row>
    <row r="19327">
      <c r="A19327" s="2" t="s">
        <v>19150</v>
      </c>
      <c r="B19327" s="2">
        <v>1.0</v>
      </c>
      <c r="C19327" t="str">
        <f>IFERROR(__xludf.DUMMYFUNCTION("TO_TEXT(B19327)"),"1")</f>
        <v>1</v>
      </c>
    </row>
    <row r="19328">
      <c r="A19328" s="2" t="s">
        <v>19151</v>
      </c>
      <c r="B19328" s="2">
        <v>1.0</v>
      </c>
      <c r="C19328" t="str">
        <f>IFERROR(__xludf.DUMMYFUNCTION("TO_TEXT(B19328)"),"1")</f>
        <v>1</v>
      </c>
    </row>
    <row r="19329">
      <c r="A19329" s="2" t="s">
        <v>19152</v>
      </c>
      <c r="B19329" s="2">
        <v>1.0</v>
      </c>
      <c r="C19329" t="str">
        <f>IFERROR(__xludf.DUMMYFUNCTION("TO_TEXT(B19329)"),"1")</f>
        <v>1</v>
      </c>
    </row>
    <row r="19330">
      <c r="A19330" s="2" t="s">
        <v>19153</v>
      </c>
      <c r="B19330" s="2">
        <v>1.0</v>
      </c>
      <c r="C19330" t="str">
        <f>IFERROR(__xludf.DUMMYFUNCTION("TO_TEXT(B19330)"),"1")</f>
        <v>1</v>
      </c>
    </row>
    <row r="19331">
      <c r="A19331" s="2" t="s">
        <v>19154</v>
      </c>
      <c r="B19331" s="2">
        <v>1.0</v>
      </c>
      <c r="C19331" t="str">
        <f>IFERROR(__xludf.DUMMYFUNCTION("TO_TEXT(B19331)"),"1")</f>
        <v>1</v>
      </c>
    </row>
    <row r="19332">
      <c r="A19332" s="2" t="s">
        <v>19155</v>
      </c>
      <c r="B19332" s="2">
        <v>1.0</v>
      </c>
      <c r="C19332" t="str">
        <f>IFERROR(__xludf.DUMMYFUNCTION("TO_TEXT(B19332)"),"1")</f>
        <v>1</v>
      </c>
    </row>
    <row r="19333">
      <c r="A19333" s="2" t="s">
        <v>19156</v>
      </c>
      <c r="B19333" s="2">
        <v>1.0</v>
      </c>
      <c r="C19333" t="str">
        <f>IFERROR(__xludf.DUMMYFUNCTION("TO_TEXT(B19333)"),"1")</f>
        <v>1</v>
      </c>
    </row>
    <row r="19334">
      <c r="A19334" s="2" t="s">
        <v>19157</v>
      </c>
      <c r="B19334" s="2">
        <v>1.0</v>
      </c>
      <c r="C19334" t="str">
        <f>IFERROR(__xludf.DUMMYFUNCTION("TO_TEXT(B19334)"),"1")</f>
        <v>1</v>
      </c>
    </row>
    <row r="19335">
      <c r="A19335" s="2" t="s">
        <v>19158</v>
      </c>
      <c r="B19335" s="2">
        <v>1.0</v>
      </c>
      <c r="C19335" t="str">
        <f>IFERROR(__xludf.DUMMYFUNCTION("TO_TEXT(B19335)"),"1")</f>
        <v>1</v>
      </c>
    </row>
    <row r="19336">
      <c r="A19336" s="2" t="s">
        <v>19159</v>
      </c>
      <c r="B19336" s="2">
        <v>1.0</v>
      </c>
      <c r="C19336" t="str">
        <f>IFERROR(__xludf.DUMMYFUNCTION("TO_TEXT(B19336)"),"1")</f>
        <v>1</v>
      </c>
    </row>
    <row r="19337">
      <c r="A19337" s="2" t="s">
        <v>19160</v>
      </c>
      <c r="B19337" s="2">
        <v>1.0</v>
      </c>
      <c r="C19337" t="str">
        <f>IFERROR(__xludf.DUMMYFUNCTION("TO_TEXT(B19337)"),"1")</f>
        <v>1</v>
      </c>
    </row>
    <row r="19338">
      <c r="A19338" s="12" t="s">
        <v>10223</v>
      </c>
      <c r="B19338" s="2">
        <v>1.0</v>
      </c>
      <c r="C19338" t="str">
        <f>IFERROR(__xludf.DUMMYFUNCTION("TO_TEXT(B19338)"),"1")</f>
        <v>1</v>
      </c>
    </row>
    <row r="19339">
      <c r="A19339" s="2" t="s">
        <v>19161</v>
      </c>
      <c r="B19339" s="2">
        <v>1.0</v>
      </c>
      <c r="C19339" t="str">
        <f>IFERROR(__xludf.DUMMYFUNCTION("TO_TEXT(B19339)"),"1")</f>
        <v>1</v>
      </c>
    </row>
    <row r="19340">
      <c r="A19340" s="2" t="s">
        <v>19162</v>
      </c>
      <c r="B19340" s="2">
        <v>1.0</v>
      </c>
      <c r="C19340" t="str">
        <f>IFERROR(__xludf.DUMMYFUNCTION("TO_TEXT(B19340)"),"1")</f>
        <v>1</v>
      </c>
    </row>
    <row r="19341">
      <c r="A19341" s="2" t="s">
        <v>19163</v>
      </c>
      <c r="B19341" s="2">
        <v>1.0</v>
      </c>
      <c r="C19341" t="str">
        <f>IFERROR(__xludf.DUMMYFUNCTION("TO_TEXT(B19341)"),"1")</f>
        <v>1</v>
      </c>
    </row>
    <row r="19342">
      <c r="A19342" s="2" t="s">
        <v>19164</v>
      </c>
      <c r="B19342" s="2">
        <v>1.0</v>
      </c>
      <c r="C19342" t="str">
        <f>IFERROR(__xludf.DUMMYFUNCTION("TO_TEXT(B19342)"),"1")</f>
        <v>1</v>
      </c>
    </row>
    <row r="19343">
      <c r="A19343" s="2" t="s">
        <v>19165</v>
      </c>
      <c r="B19343" s="2">
        <v>1.0</v>
      </c>
      <c r="C19343" t="str">
        <f>IFERROR(__xludf.DUMMYFUNCTION("TO_TEXT(B19343)"),"1")</f>
        <v>1</v>
      </c>
    </row>
    <row r="19344">
      <c r="A19344" s="2" t="s">
        <v>19166</v>
      </c>
      <c r="B19344" s="2">
        <v>1.0</v>
      </c>
      <c r="C19344" t="str">
        <f>IFERROR(__xludf.DUMMYFUNCTION("TO_TEXT(B19344)"),"1")</f>
        <v>1</v>
      </c>
    </row>
    <row r="19345">
      <c r="A19345" s="2" t="s">
        <v>19167</v>
      </c>
      <c r="B19345" s="2">
        <v>1.0</v>
      </c>
      <c r="C19345" t="str">
        <f>IFERROR(__xludf.DUMMYFUNCTION("TO_TEXT(B19345)"),"1")</f>
        <v>1</v>
      </c>
    </row>
    <row r="19346">
      <c r="A19346" s="2" t="s">
        <v>19168</v>
      </c>
      <c r="B19346" s="2">
        <v>1.0</v>
      </c>
      <c r="C19346" t="str">
        <f>IFERROR(__xludf.DUMMYFUNCTION("TO_TEXT(B19346)"),"1")</f>
        <v>1</v>
      </c>
    </row>
    <row r="19347">
      <c r="A19347" s="2" t="s">
        <v>19169</v>
      </c>
      <c r="B19347" s="2">
        <v>1.0</v>
      </c>
      <c r="C19347" t="str">
        <f>IFERROR(__xludf.DUMMYFUNCTION("TO_TEXT(B19347)"),"1")</f>
        <v>1</v>
      </c>
    </row>
    <row r="19348">
      <c r="A19348" s="2" t="s">
        <v>19170</v>
      </c>
      <c r="B19348" s="2">
        <v>1.0</v>
      </c>
      <c r="C19348" t="str">
        <f>IFERROR(__xludf.DUMMYFUNCTION("TO_TEXT(B19348)"),"1")</f>
        <v>1</v>
      </c>
    </row>
    <row r="19349">
      <c r="A19349" s="2" t="s">
        <v>19171</v>
      </c>
      <c r="B19349" s="2">
        <v>1.0</v>
      </c>
      <c r="C19349" t="str">
        <f>IFERROR(__xludf.DUMMYFUNCTION("TO_TEXT(B19349)"),"1")</f>
        <v>1</v>
      </c>
    </row>
    <row r="19350">
      <c r="A19350" s="2" t="s">
        <v>19172</v>
      </c>
      <c r="B19350" s="2">
        <v>1.0</v>
      </c>
      <c r="C19350" t="str">
        <f>IFERROR(__xludf.DUMMYFUNCTION("TO_TEXT(B19350)"),"1")</f>
        <v>1</v>
      </c>
    </row>
    <row r="19351">
      <c r="A19351" s="2" t="s">
        <v>19173</v>
      </c>
      <c r="B19351" s="2">
        <v>1.0</v>
      </c>
      <c r="C19351" t="str">
        <f>IFERROR(__xludf.DUMMYFUNCTION("TO_TEXT(B19351)"),"1")</f>
        <v>1</v>
      </c>
    </row>
    <row r="19352">
      <c r="A19352" s="2" t="s">
        <v>19174</v>
      </c>
      <c r="B19352" s="2">
        <v>1.0</v>
      </c>
      <c r="C19352" t="str">
        <f>IFERROR(__xludf.DUMMYFUNCTION("TO_TEXT(B19352)"),"1")</f>
        <v>1</v>
      </c>
    </row>
    <row r="19353">
      <c r="A19353" s="2" t="s">
        <v>19175</v>
      </c>
      <c r="B19353" s="2">
        <v>1.0</v>
      </c>
      <c r="C19353" t="str">
        <f>IFERROR(__xludf.DUMMYFUNCTION("TO_TEXT(B19353)"),"1")</f>
        <v>1</v>
      </c>
    </row>
    <row r="19354">
      <c r="A19354" s="2" t="s">
        <v>19176</v>
      </c>
      <c r="B19354" s="2">
        <v>1.0</v>
      </c>
      <c r="C19354" t="str">
        <f>IFERROR(__xludf.DUMMYFUNCTION("TO_TEXT(B19354)"),"1")</f>
        <v>1</v>
      </c>
    </row>
    <row r="19355">
      <c r="A19355" s="2" t="s">
        <v>19177</v>
      </c>
      <c r="B19355" s="2">
        <v>1.0</v>
      </c>
      <c r="C19355" t="str">
        <f>IFERROR(__xludf.DUMMYFUNCTION("TO_TEXT(B19355)"),"1")</f>
        <v>1</v>
      </c>
    </row>
    <row r="19356">
      <c r="A19356" s="2" t="s">
        <v>19178</v>
      </c>
      <c r="B19356" s="2">
        <v>1.0</v>
      </c>
      <c r="C19356" t="str">
        <f>IFERROR(__xludf.DUMMYFUNCTION("TO_TEXT(B19356)"),"1")</f>
        <v>1</v>
      </c>
    </row>
    <row r="19357">
      <c r="A19357" s="2" t="s">
        <v>19179</v>
      </c>
      <c r="B19357" s="2">
        <v>1.0</v>
      </c>
      <c r="C19357" t="str">
        <f>IFERROR(__xludf.DUMMYFUNCTION("TO_TEXT(B19357)"),"1")</f>
        <v>1</v>
      </c>
    </row>
    <row r="19358">
      <c r="A19358" s="2" t="s">
        <v>19180</v>
      </c>
      <c r="B19358" s="2">
        <v>1.0</v>
      </c>
      <c r="C19358" t="str">
        <f>IFERROR(__xludf.DUMMYFUNCTION("TO_TEXT(B19358)"),"1")</f>
        <v>1</v>
      </c>
    </row>
    <row r="19359">
      <c r="A19359" s="2" t="s">
        <v>19181</v>
      </c>
      <c r="B19359" s="2">
        <v>1.0</v>
      </c>
      <c r="C19359" t="str">
        <f>IFERROR(__xludf.DUMMYFUNCTION("TO_TEXT(B19359)"),"1")</f>
        <v>1</v>
      </c>
    </row>
    <row r="19360">
      <c r="A19360" s="2" t="s">
        <v>19182</v>
      </c>
      <c r="B19360" s="2">
        <v>1.0</v>
      </c>
      <c r="C19360" t="str">
        <f>IFERROR(__xludf.DUMMYFUNCTION("TO_TEXT(B19360)"),"1")</f>
        <v>1</v>
      </c>
    </row>
    <row r="19361">
      <c r="A19361" s="2" t="s">
        <v>19183</v>
      </c>
      <c r="B19361" s="2">
        <v>1.0</v>
      </c>
      <c r="C19361" t="str">
        <f>IFERROR(__xludf.DUMMYFUNCTION("TO_TEXT(B19361)"),"1")</f>
        <v>1</v>
      </c>
    </row>
    <row r="19362">
      <c r="A19362" s="2" t="s">
        <v>19184</v>
      </c>
      <c r="B19362" s="2">
        <v>1.0</v>
      </c>
      <c r="C19362" t="str">
        <f>IFERROR(__xludf.DUMMYFUNCTION("TO_TEXT(B19362)"),"1")</f>
        <v>1</v>
      </c>
    </row>
    <row r="19363">
      <c r="A19363" s="2" t="s">
        <v>19185</v>
      </c>
      <c r="B19363" s="2">
        <v>1.0</v>
      </c>
      <c r="C19363" t="str">
        <f>IFERROR(__xludf.DUMMYFUNCTION("TO_TEXT(B19363)"),"1")</f>
        <v>1</v>
      </c>
    </row>
    <row r="19364">
      <c r="A19364" s="2" t="s">
        <v>19186</v>
      </c>
      <c r="B19364" s="2">
        <v>1.0</v>
      </c>
      <c r="C19364" t="str">
        <f>IFERROR(__xludf.DUMMYFUNCTION("TO_TEXT(B19364)"),"1")</f>
        <v>1</v>
      </c>
    </row>
    <row r="19365">
      <c r="A19365" s="2" t="s">
        <v>19187</v>
      </c>
      <c r="B19365" s="2">
        <v>1.0</v>
      </c>
      <c r="C19365" t="str">
        <f>IFERROR(__xludf.DUMMYFUNCTION("TO_TEXT(B19365)"),"1")</f>
        <v>1</v>
      </c>
    </row>
    <row r="19366">
      <c r="A19366" s="2" t="s">
        <v>19188</v>
      </c>
      <c r="B19366" s="2">
        <v>1.0</v>
      </c>
      <c r="C19366" t="str">
        <f>IFERROR(__xludf.DUMMYFUNCTION("TO_TEXT(B19366)"),"1")</f>
        <v>1</v>
      </c>
    </row>
    <row r="19367">
      <c r="A19367" s="2" t="s">
        <v>19189</v>
      </c>
      <c r="B19367" s="2">
        <v>1.0</v>
      </c>
      <c r="C19367" t="str">
        <f>IFERROR(__xludf.DUMMYFUNCTION("TO_TEXT(B19367)"),"1")</f>
        <v>1</v>
      </c>
    </row>
    <row r="19368">
      <c r="A19368" s="2" t="s">
        <v>19190</v>
      </c>
      <c r="B19368" s="2">
        <v>1.0</v>
      </c>
      <c r="C19368" t="str">
        <f>IFERROR(__xludf.DUMMYFUNCTION("TO_TEXT(B19368)"),"1")</f>
        <v>1</v>
      </c>
    </row>
    <row r="19369">
      <c r="A19369" s="2" t="s">
        <v>19191</v>
      </c>
      <c r="B19369" s="2">
        <v>1.0</v>
      </c>
      <c r="C19369" t="str">
        <f>IFERROR(__xludf.DUMMYFUNCTION("TO_TEXT(B19369)"),"1")</f>
        <v>1</v>
      </c>
    </row>
    <row r="19370">
      <c r="A19370" s="2" t="s">
        <v>19192</v>
      </c>
      <c r="B19370" s="2">
        <v>1.0</v>
      </c>
      <c r="C19370" t="str">
        <f>IFERROR(__xludf.DUMMYFUNCTION("TO_TEXT(B19370)"),"1")</f>
        <v>1</v>
      </c>
    </row>
    <row r="19371">
      <c r="A19371" s="2" t="s">
        <v>19193</v>
      </c>
      <c r="B19371" s="2">
        <v>1.0</v>
      </c>
      <c r="C19371" t="str">
        <f>IFERROR(__xludf.DUMMYFUNCTION("TO_TEXT(B19371)"),"1")</f>
        <v>1</v>
      </c>
    </row>
    <row r="19372">
      <c r="A19372" s="2" t="s">
        <v>19194</v>
      </c>
      <c r="B19372" s="2">
        <v>1.0</v>
      </c>
      <c r="C19372" t="str">
        <f>IFERROR(__xludf.DUMMYFUNCTION("TO_TEXT(B19372)"),"1")</f>
        <v>1</v>
      </c>
    </row>
    <row r="19373">
      <c r="A19373" s="2" t="s">
        <v>19195</v>
      </c>
      <c r="B19373" s="2">
        <v>1.0</v>
      </c>
      <c r="C19373" t="str">
        <f>IFERROR(__xludf.DUMMYFUNCTION("TO_TEXT(B19373)"),"1")</f>
        <v>1</v>
      </c>
    </row>
    <row r="19374">
      <c r="A19374" s="2" t="s">
        <v>19196</v>
      </c>
      <c r="B19374" s="2">
        <v>1.0</v>
      </c>
      <c r="C19374" t="str">
        <f>IFERROR(__xludf.DUMMYFUNCTION("TO_TEXT(B19374)"),"1")</f>
        <v>1</v>
      </c>
    </row>
    <row r="19375">
      <c r="A19375" s="2">
        <v>775.0</v>
      </c>
      <c r="B19375" s="2">
        <v>1.0</v>
      </c>
      <c r="C19375" t="str">
        <f>IFERROR(__xludf.DUMMYFUNCTION("TO_TEXT(B19375)"),"1")</f>
        <v>1</v>
      </c>
    </row>
    <row r="19376">
      <c r="A19376" s="2" t="s">
        <v>19197</v>
      </c>
      <c r="B19376" s="2">
        <v>1.0</v>
      </c>
      <c r="C19376" t="str">
        <f>IFERROR(__xludf.DUMMYFUNCTION("TO_TEXT(B19376)"),"1")</f>
        <v>1</v>
      </c>
    </row>
    <row r="19377">
      <c r="A19377" s="2" t="s">
        <v>19198</v>
      </c>
      <c r="B19377" s="2">
        <v>1.0</v>
      </c>
      <c r="C19377" t="str">
        <f>IFERROR(__xludf.DUMMYFUNCTION("TO_TEXT(B19377)"),"1")</f>
        <v>1</v>
      </c>
    </row>
    <row r="19378">
      <c r="A19378" s="2" t="s">
        <v>19199</v>
      </c>
      <c r="B19378" s="2">
        <v>1.0</v>
      </c>
      <c r="C19378" t="str">
        <f>IFERROR(__xludf.DUMMYFUNCTION("TO_TEXT(B19378)"),"1")</f>
        <v>1</v>
      </c>
    </row>
    <row r="19379">
      <c r="A19379" s="2" t="s">
        <v>19200</v>
      </c>
      <c r="B19379" s="2">
        <v>1.0</v>
      </c>
      <c r="C19379" t="str">
        <f>IFERROR(__xludf.DUMMYFUNCTION("TO_TEXT(B19379)"),"1")</f>
        <v>1</v>
      </c>
    </row>
    <row r="19380">
      <c r="A19380" s="2" t="s">
        <v>19201</v>
      </c>
      <c r="B19380" s="2">
        <v>1.0</v>
      </c>
      <c r="C19380" t="str">
        <f>IFERROR(__xludf.DUMMYFUNCTION("TO_TEXT(B19380)"),"1")</f>
        <v>1</v>
      </c>
    </row>
    <row r="19381">
      <c r="A19381" s="2" t="s">
        <v>19202</v>
      </c>
      <c r="B19381" s="2">
        <v>1.0</v>
      </c>
      <c r="C19381" t="str">
        <f>IFERROR(__xludf.DUMMYFUNCTION("TO_TEXT(B19381)"),"1")</f>
        <v>1</v>
      </c>
    </row>
    <row r="19382">
      <c r="A19382" s="2" t="s">
        <v>19203</v>
      </c>
      <c r="B19382" s="2">
        <v>1.0</v>
      </c>
      <c r="C19382" t="str">
        <f>IFERROR(__xludf.DUMMYFUNCTION("TO_TEXT(B19382)"),"1")</f>
        <v>1</v>
      </c>
    </row>
    <row r="19383">
      <c r="A19383" s="2" t="s">
        <v>19204</v>
      </c>
      <c r="B19383" s="2">
        <v>1.0</v>
      </c>
      <c r="C19383" t="str">
        <f>IFERROR(__xludf.DUMMYFUNCTION("TO_TEXT(B19383)"),"1")</f>
        <v>1</v>
      </c>
    </row>
    <row r="19384">
      <c r="A19384" s="2" t="s">
        <v>19205</v>
      </c>
      <c r="B19384" s="2">
        <v>1.0</v>
      </c>
      <c r="C19384" t="str">
        <f>IFERROR(__xludf.DUMMYFUNCTION("TO_TEXT(B19384)"),"1")</f>
        <v>1</v>
      </c>
    </row>
    <row r="19385">
      <c r="A19385" s="2" t="s">
        <v>19206</v>
      </c>
      <c r="B19385" s="2">
        <v>1.0</v>
      </c>
      <c r="C19385" t="str">
        <f>IFERROR(__xludf.DUMMYFUNCTION("TO_TEXT(B19385)"),"1")</f>
        <v>1</v>
      </c>
    </row>
    <row r="19386">
      <c r="A19386" s="2" t="s">
        <v>19207</v>
      </c>
      <c r="B19386" s="2">
        <v>1.0</v>
      </c>
      <c r="C19386" t="str">
        <f>IFERROR(__xludf.DUMMYFUNCTION("TO_TEXT(B19386)"),"1")</f>
        <v>1</v>
      </c>
    </row>
    <row r="19387">
      <c r="A19387" s="2" t="s">
        <v>19208</v>
      </c>
      <c r="B19387" s="2">
        <v>1.0</v>
      </c>
      <c r="C19387" t="str">
        <f>IFERROR(__xludf.DUMMYFUNCTION("TO_TEXT(B19387)"),"1")</f>
        <v>1</v>
      </c>
    </row>
    <row r="19388">
      <c r="A19388" s="2" t="s">
        <v>19209</v>
      </c>
      <c r="B19388" s="2">
        <v>1.0</v>
      </c>
      <c r="C19388" t="str">
        <f>IFERROR(__xludf.DUMMYFUNCTION("TO_TEXT(B19388)"),"1")</f>
        <v>1</v>
      </c>
    </row>
    <row r="19389">
      <c r="A19389" s="2" t="s">
        <v>19210</v>
      </c>
      <c r="B19389" s="2">
        <v>1.0</v>
      </c>
      <c r="C19389" t="str">
        <f>IFERROR(__xludf.DUMMYFUNCTION("TO_TEXT(B19389)"),"1")</f>
        <v>1</v>
      </c>
    </row>
    <row r="19390">
      <c r="A19390" s="2" t="s">
        <v>19211</v>
      </c>
      <c r="B19390" s="2">
        <v>1.0</v>
      </c>
      <c r="C19390" t="str">
        <f>IFERROR(__xludf.DUMMYFUNCTION("TO_TEXT(B19390)"),"1")</f>
        <v>1</v>
      </c>
    </row>
    <row r="19391">
      <c r="A19391" s="2" t="s">
        <v>19212</v>
      </c>
      <c r="B19391" s="2">
        <v>1.0</v>
      </c>
      <c r="C19391" t="str">
        <f>IFERROR(__xludf.DUMMYFUNCTION("TO_TEXT(B19391)"),"1")</f>
        <v>1</v>
      </c>
    </row>
    <row r="19392">
      <c r="A19392" s="2" t="s">
        <v>19213</v>
      </c>
      <c r="B19392" s="2">
        <v>1.0</v>
      </c>
      <c r="C19392" t="str">
        <f>IFERROR(__xludf.DUMMYFUNCTION("TO_TEXT(B19392)"),"1")</f>
        <v>1</v>
      </c>
    </row>
    <row r="19393">
      <c r="A19393" s="2" t="s">
        <v>19214</v>
      </c>
      <c r="B19393" s="2">
        <v>1.0</v>
      </c>
      <c r="C19393" t="str">
        <f>IFERROR(__xludf.DUMMYFUNCTION("TO_TEXT(B19393)"),"1")</f>
        <v>1</v>
      </c>
    </row>
    <row r="19394">
      <c r="A19394" s="2" t="s">
        <v>19215</v>
      </c>
      <c r="B19394" s="2">
        <v>1.0</v>
      </c>
      <c r="C19394" t="str">
        <f>IFERROR(__xludf.DUMMYFUNCTION("TO_TEXT(B19394)"),"1")</f>
        <v>1</v>
      </c>
    </row>
    <row r="19395">
      <c r="A19395" s="2" t="s">
        <v>19216</v>
      </c>
      <c r="B19395" s="2">
        <v>1.0</v>
      </c>
      <c r="C19395" t="str">
        <f>IFERROR(__xludf.DUMMYFUNCTION("TO_TEXT(B19395)"),"1")</f>
        <v>1</v>
      </c>
    </row>
    <row r="19396">
      <c r="A19396" s="2" t="s">
        <v>19217</v>
      </c>
      <c r="B19396" s="2">
        <v>1.0</v>
      </c>
      <c r="C19396" t="str">
        <f>IFERROR(__xludf.DUMMYFUNCTION("TO_TEXT(B19396)"),"1")</f>
        <v>1</v>
      </c>
    </row>
    <row r="19397">
      <c r="A19397" s="2" t="s">
        <v>19218</v>
      </c>
      <c r="B19397" s="2">
        <v>1.0</v>
      </c>
      <c r="C19397" t="str">
        <f>IFERROR(__xludf.DUMMYFUNCTION("TO_TEXT(B19397)"),"1")</f>
        <v>1</v>
      </c>
    </row>
    <row r="19398">
      <c r="A19398" s="2" t="s">
        <v>19219</v>
      </c>
      <c r="B19398" s="2">
        <v>1.0</v>
      </c>
      <c r="C19398" t="str">
        <f>IFERROR(__xludf.DUMMYFUNCTION("TO_TEXT(B19398)"),"1")</f>
        <v>1</v>
      </c>
    </row>
    <row r="19399">
      <c r="A19399" s="2" t="s">
        <v>19220</v>
      </c>
      <c r="B19399" s="2">
        <v>1.0</v>
      </c>
      <c r="C19399" t="str">
        <f>IFERROR(__xludf.DUMMYFUNCTION("TO_TEXT(B19399)"),"1")</f>
        <v>1</v>
      </c>
    </row>
    <row r="19400">
      <c r="A19400" s="2" t="s">
        <v>19221</v>
      </c>
      <c r="B19400" s="2">
        <v>1.0</v>
      </c>
      <c r="C19400" t="str">
        <f>IFERROR(__xludf.DUMMYFUNCTION("TO_TEXT(B19400)"),"1")</f>
        <v>1</v>
      </c>
    </row>
    <row r="19401">
      <c r="A19401" s="2" t="s">
        <v>19222</v>
      </c>
      <c r="B19401" s="2">
        <v>1.0</v>
      </c>
      <c r="C19401" t="str">
        <f>IFERROR(__xludf.DUMMYFUNCTION("TO_TEXT(B19401)"),"1")</f>
        <v>1</v>
      </c>
    </row>
    <row r="19402">
      <c r="A19402" s="2" t="s">
        <v>19223</v>
      </c>
      <c r="B19402" s="2">
        <v>1.0</v>
      </c>
      <c r="C19402" t="str">
        <f>IFERROR(__xludf.DUMMYFUNCTION("TO_TEXT(B19402)"),"1")</f>
        <v>1</v>
      </c>
    </row>
    <row r="19403">
      <c r="A19403" s="2" t="s">
        <v>19224</v>
      </c>
      <c r="B19403" s="2">
        <v>1.0</v>
      </c>
      <c r="C19403" t="str">
        <f>IFERROR(__xludf.DUMMYFUNCTION("TO_TEXT(B19403)"),"1")</f>
        <v>1</v>
      </c>
    </row>
    <row r="19404">
      <c r="A19404" s="2" t="s">
        <v>19225</v>
      </c>
      <c r="B19404" s="2">
        <v>1.0</v>
      </c>
      <c r="C19404" t="str">
        <f>IFERROR(__xludf.DUMMYFUNCTION("TO_TEXT(B19404)"),"1")</f>
        <v>1</v>
      </c>
    </row>
    <row r="19405">
      <c r="A19405" s="2" t="s">
        <v>19226</v>
      </c>
      <c r="B19405" s="2">
        <v>1.0</v>
      </c>
      <c r="C19405" t="str">
        <f>IFERROR(__xludf.DUMMYFUNCTION("TO_TEXT(B19405)"),"1")</f>
        <v>1</v>
      </c>
    </row>
    <row r="19406">
      <c r="A19406" s="2" t="s">
        <v>19227</v>
      </c>
      <c r="B19406" s="2">
        <v>1.0</v>
      </c>
      <c r="C19406" t="str">
        <f>IFERROR(__xludf.DUMMYFUNCTION("TO_TEXT(B19406)"),"1")</f>
        <v>1</v>
      </c>
    </row>
    <row r="19407">
      <c r="A19407" s="2" t="s">
        <v>19228</v>
      </c>
      <c r="B19407" s="2">
        <v>1.0</v>
      </c>
      <c r="C19407" t="str">
        <f>IFERROR(__xludf.DUMMYFUNCTION("TO_TEXT(B19407)"),"1")</f>
        <v>1</v>
      </c>
    </row>
    <row r="19408">
      <c r="A19408" s="2" t="s">
        <v>19229</v>
      </c>
      <c r="B19408" s="2">
        <v>1.0</v>
      </c>
      <c r="C19408" t="str">
        <f>IFERROR(__xludf.DUMMYFUNCTION("TO_TEXT(B19408)"),"1")</f>
        <v>1</v>
      </c>
    </row>
    <row r="19409">
      <c r="A19409" s="2" t="s">
        <v>19230</v>
      </c>
      <c r="B19409" s="2">
        <v>1.0</v>
      </c>
      <c r="C19409" t="str">
        <f>IFERROR(__xludf.DUMMYFUNCTION("TO_TEXT(B19409)"),"1")</f>
        <v>1</v>
      </c>
    </row>
    <row r="19410">
      <c r="A19410" s="2" t="s">
        <v>19231</v>
      </c>
      <c r="B19410" s="2">
        <v>1.0</v>
      </c>
      <c r="C19410" t="str">
        <f>IFERROR(__xludf.DUMMYFUNCTION("TO_TEXT(B19410)"),"1")</f>
        <v>1</v>
      </c>
    </row>
    <row r="19411">
      <c r="A19411" s="2" t="s">
        <v>19232</v>
      </c>
      <c r="B19411" s="2">
        <v>1.0</v>
      </c>
      <c r="C19411" t="str">
        <f>IFERROR(__xludf.DUMMYFUNCTION("TO_TEXT(B19411)"),"1")</f>
        <v>1</v>
      </c>
    </row>
    <row r="19412">
      <c r="A19412" s="2" t="s">
        <v>19233</v>
      </c>
      <c r="B19412" s="2">
        <v>1.0</v>
      </c>
      <c r="C19412" t="str">
        <f>IFERROR(__xludf.DUMMYFUNCTION("TO_TEXT(B19412)"),"1")</f>
        <v>1</v>
      </c>
    </row>
    <row r="19413">
      <c r="A19413" s="2" t="s">
        <v>19234</v>
      </c>
      <c r="B19413" s="2">
        <v>1.0</v>
      </c>
      <c r="C19413" t="str">
        <f>IFERROR(__xludf.DUMMYFUNCTION("TO_TEXT(B19413)"),"1")</f>
        <v>1</v>
      </c>
    </row>
    <row r="19414">
      <c r="A19414" s="2" t="s">
        <v>19235</v>
      </c>
      <c r="B19414" s="2">
        <v>1.0</v>
      </c>
      <c r="C19414" t="str">
        <f>IFERROR(__xludf.DUMMYFUNCTION("TO_TEXT(B19414)"),"1")</f>
        <v>1</v>
      </c>
    </row>
    <row r="19415">
      <c r="A19415" s="2" t="s">
        <v>19236</v>
      </c>
      <c r="B19415" s="2">
        <v>1.0</v>
      </c>
      <c r="C19415" t="str">
        <f>IFERROR(__xludf.DUMMYFUNCTION("TO_TEXT(B19415)"),"1")</f>
        <v>1</v>
      </c>
    </row>
    <row r="19416">
      <c r="A19416" s="2" t="s">
        <v>19237</v>
      </c>
      <c r="B19416" s="2">
        <v>1.0</v>
      </c>
      <c r="C19416" t="str">
        <f>IFERROR(__xludf.DUMMYFUNCTION("TO_TEXT(B19416)"),"1")</f>
        <v>1</v>
      </c>
    </row>
    <row r="19417">
      <c r="A19417" s="2" t="s">
        <v>19238</v>
      </c>
      <c r="B19417" s="2">
        <v>1.0</v>
      </c>
      <c r="C19417" t="str">
        <f>IFERROR(__xludf.DUMMYFUNCTION("TO_TEXT(B19417)"),"1")</f>
        <v>1</v>
      </c>
    </row>
    <row r="19418">
      <c r="A19418" s="2" t="s">
        <v>19239</v>
      </c>
      <c r="B19418" s="2">
        <v>1.0</v>
      </c>
      <c r="C19418" t="str">
        <f>IFERROR(__xludf.DUMMYFUNCTION("TO_TEXT(B19418)"),"1")</f>
        <v>1</v>
      </c>
    </row>
    <row r="19419">
      <c r="A19419" s="2" t="s">
        <v>19240</v>
      </c>
      <c r="B19419" s="2">
        <v>1.0</v>
      </c>
      <c r="C19419" t="str">
        <f>IFERROR(__xludf.DUMMYFUNCTION("TO_TEXT(B19419)"),"1")</f>
        <v>1</v>
      </c>
    </row>
    <row r="19420">
      <c r="A19420" s="2" t="s">
        <v>19241</v>
      </c>
      <c r="B19420" s="2">
        <v>1.0</v>
      </c>
      <c r="C19420" t="str">
        <f>IFERROR(__xludf.DUMMYFUNCTION("TO_TEXT(B19420)"),"1")</f>
        <v>1</v>
      </c>
    </row>
    <row r="19421">
      <c r="A19421" s="2" t="s">
        <v>19242</v>
      </c>
      <c r="B19421" s="2">
        <v>1.0</v>
      </c>
      <c r="C19421" t="str">
        <f>IFERROR(__xludf.DUMMYFUNCTION("TO_TEXT(B19421)"),"1")</f>
        <v>1</v>
      </c>
    </row>
    <row r="19422">
      <c r="A19422" s="2" t="s">
        <v>19243</v>
      </c>
      <c r="B19422" s="2">
        <v>1.0</v>
      </c>
      <c r="C19422" t="str">
        <f>IFERROR(__xludf.DUMMYFUNCTION("TO_TEXT(B19422)"),"1")</f>
        <v>1</v>
      </c>
    </row>
    <row r="19423">
      <c r="A19423" s="2" t="s">
        <v>19244</v>
      </c>
      <c r="B19423" s="2">
        <v>1.0</v>
      </c>
      <c r="C19423" t="str">
        <f>IFERROR(__xludf.DUMMYFUNCTION("TO_TEXT(B19423)"),"1")</f>
        <v>1</v>
      </c>
    </row>
    <row r="19424">
      <c r="A19424" s="2" t="s">
        <v>19245</v>
      </c>
      <c r="B19424" s="2">
        <v>1.0</v>
      </c>
      <c r="C19424" t="str">
        <f>IFERROR(__xludf.DUMMYFUNCTION("TO_TEXT(B19424)"),"1")</f>
        <v>1</v>
      </c>
    </row>
    <row r="19425">
      <c r="A19425" s="2" t="s">
        <v>19246</v>
      </c>
      <c r="B19425" s="2">
        <v>1.0</v>
      </c>
      <c r="C19425" t="str">
        <f>IFERROR(__xludf.DUMMYFUNCTION("TO_TEXT(B19425)"),"1")</f>
        <v>1</v>
      </c>
    </row>
    <row r="19426">
      <c r="A19426" s="2" t="s">
        <v>19247</v>
      </c>
      <c r="B19426" s="2">
        <v>1.0</v>
      </c>
      <c r="C19426" t="str">
        <f>IFERROR(__xludf.DUMMYFUNCTION("TO_TEXT(B19426)"),"1")</f>
        <v>1</v>
      </c>
    </row>
    <row r="19427">
      <c r="A19427" s="2" t="s">
        <v>19248</v>
      </c>
      <c r="B19427" s="2">
        <v>1.0</v>
      </c>
      <c r="C19427" t="str">
        <f>IFERROR(__xludf.DUMMYFUNCTION("TO_TEXT(B19427)"),"1")</f>
        <v>1</v>
      </c>
    </row>
    <row r="19428">
      <c r="A19428" s="2" t="s">
        <v>19249</v>
      </c>
      <c r="B19428" s="2">
        <v>1.0</v>
      </c>
      <c r="C19428" t="str">
        <f>IFERROR(__xludf.DUMMYFUNCTION("TO_TEXT(B19428)"),"1")</f>
        <v>1</v>
      </c>
    </row>
    <row r="19429">
      <c r="A19429" s="2" t="s">
        <v>19250</v>
      </c>
      <c r="B19429" s="2">
        <v>1.0</v>
      </c>
      <c r="C19429" t="str">
        <f>IFERROR(__xludf.DUMMYFUNCTION("TO_TEXT(B19429)"),"1")</f>
        <v>1</v>
      </c>
    </row>
    <row r="19430">
      <c r="A19430" s="2" t="s">
        <v>19251</v>
      </c>
      <c r="B19430" s="2">
        <v>1.0</v>
      </c>
      <c r="C19430" t="str">
        <f>IFERROR(__xludf.DUMMYFUNCTION("TO_TEXT(B19430)"),"1")</f>
        <v>1</v>
      </c>
    </row>
    <row r="19431">
      <c r="A19431" s="2" t="s">
        <v>19252</v>
      </c>
      <c r="B19431" s="2">
        <v>1.0</v>
      </c>
      <c r="C19431" t="str">
        <f>IFERROR(__xludf.DUMMYFUNCTION("TO_TEXT(B19431)"),"1")</f>
        <v>1</v>
      </c>
    </row>
    <row r="19432">
      <c r="A19432" s="2" t="s">
        <v>19253</v>
      </c>
      <c r="B19432" s="2">
        <v>1.0</v>
      </c>
      <c r="C19432" t="str">
        <f>IFERROR(__xludf.DUMMYFUNCTION("TO_TEXT(B19432)"),"1")</f>
        <v>1</v>
      </c>
    </row>
    <row r="19433">
      <c r="A19433" s="2" t="s">
        <v>19254</v>
      </c>
      <c r="B19433" s="2">
        <v>1.0</v>
      </c>
      <c r="C19433" t="str">
        <f>IFERROR(__xludf.DUMMYFUNCTION("TO_TEXT(B19433)"),"1")</f>
        <v>1</v>
      </c>
    </row>
    <row r="19434">
      <c r="A19434" s="2" t="s">
        <v>19255</v>
      </c>
      <c r="B19434" s="2">
        <v>1.0</v>
      </c>
      <c r="C19434" t="str">
        <f>IFERROR(__xludf.DUMMYFUNCTION("TO_TEXT(B19434)"),"1")</f>
        <v>1</v>
      </c>
    </row>
    <row r="19435">
      <c r="A19435" s="2" t="s">
        <v>19256</v>
      </c>
      <c r="B19435" s="2">
        <v>1.0</v>
      </c>
      <c r="C19435" t="str">
        <f>IFERROR(__xludf.DUMMYFUNCTION("TO_TEXT(B19435)"),"1")</f>
        <v>1</v>
      </c>
    </row>
    <row r="19436">
      <c r="A19436" s="2" t="s">
        <v>19257</v>
      </c>
      <c r="B19436" s="2">
        <v>1.0</v>
      </c>
      <c r="C19436" t="str">
        <f>IFERROR(__xludf.DUMMYFUNCTION("TO_TEXT(B19436)"),"1")</f>
        <v>1</v>
      </c>
    </row>
    <row r="19437">
      <c r="A19437" s="2" t="s">
        <v>19258</v>
      </c>
      <c r="B19437" s="2">
        <v>1.0</v>
      </c>
      <c r="C19437" t="str">
        <f>IFERROR(__xludf.DUMMYFUNCTION("TO_TEXT(B19437)"),"1")</f>
        <v>1</v>
      </c>
    </row>
    <row r="19438">
      <c r="A19438" s="2" t="s">
        <v>19259</v>
      </c>
      <c r="B19438" s="2">
        <v>1.0</v>
      </c>
      <c r="C19438" t="str">
        <f>IFERROR(__xludf.DUMMYFUNCTION("TO_TEXT(B19438)"),"1")</f>
        <v>1</v>
      </c>
    </row>
    <row r="19439">
      <c r="A19439" s="2" t="s">
        <v>19260</v>
      </c>
      <c r="B19439" s="2">
        <v>1.0</v>
      </c>
      <c r="C19439" t="str">
        <f>IFERROR(__xludf.DUMMYFUNCTION("TO_TEXT(B19439)"),"1")</f>
        <v>1</v>
      </c>
    </row>
    <row r="19440">
      <c r="A19440" s="2" t="s">
        <v>19261</v>
      </c>
      <c r="B19440" s="2">
        <v>1.0</v>
      </c>
      <c r="C19440" t="str">
        <f>IFERROR(__xludf.DUMMYFUNCTION("TO_TEXT(B19440)"),"1")</f>
        <v>1</v>
      </c>
    </row>
    <row r="19441">
      <c r="A19441" s="2" t="s">
        <v>19262</v>
      </c>
      <c r="B19441" s="2">
        <v>1.0</v>
      </c>
      <c r="C19441" t="str">
        <f>IFERROR(__xludf.DUMMYFUNCTION("TO_TEXT(B19441)"),"1")</f>
        <v>1</v>
      </c>
    </row>
    <row r="19442">
      <c r="A19442" s="2" t="s">
        <v>19263</v>
      </c>
      <c r="B19442" s="2">
        <v>1.0</v>
      </c>
      <c r="C19442" t="str">
        <f>IFERROR(__xludf.DUMMYFUNCTION("TO_TEXT(B19442)"),"1")</f>
        <v>1</v>
      </c>
    </row>
    <row r="19443">
      <c r="A19443" s="2" t="s">
        <v>19264</v>
      </c>
      <c r="B19443" s="2">
        <v>1.0</v>
      </c>
      <c r="C19443" t="str">
        <f>IFERROR(__xludf.DUMMYFUNCTION("TO_TEXT(B19443)"),"1")</f>
        <v>1</v>
      </c>
    </row>
    <row r="19444">
      <c r="A19444" s="2" t="s">
        <v>19265</v>
      </c>
      <c r="B19444" s="2">
        <v>1.0</v>
      </c>
      <c r="C19444" t="str">
        <f>IFERROR(__xludf.DUMMYFUNCTION("TO_TEXT(B19444)"),"1")</f>
        <v>1</v>
      </c>
    </row>
    <row r="19445">
      <c r="A19445" s="2" t="s">
        <v>19266</v>
      </c>
      <c r="B19445" s="2">
        <v>1.0</v>
      </c>
      <c r="C19445" t="str">
        <f>IFERROR(__xludf.DUMMYFUNCTION("TO_TEXT(B19445)"),"1")</f>
        <v>1</v>
      </c>
    </row>
    <row r="19446">
      <c r="A19446" s="2" t="s">
        <v>19267</v>
      </c>
      <c r="B19446" s="2">
        <v>1.0</v>
      </c>
      <c r="C19446" t="str">
        <f>IFERROR(__xludf.DUMMYFUNCTION("TO_TEXT(B19446)"),"1")</f>
        <v>1</v>
      </c>
    </row>
    <row r="19447">
      <c r="A19447" s="2" t="s">
        <v>19268</v>
      </c>
      <c r="B19447" s="2">
        <v>1.0</v>
      </c>
      <c r="C19447" t="str">
        <f>IFERROR(__xludf.DUMMYFUNCTION("TO_TEXT(B19447)"),"1")</f>
        <v>1</v>
      </c>
    </row>
    <row r="19448">
      <c r="A19448" s="2" t="s">
        <v>19269</v>
      </c>
      <c r="B19448" s="2">
        <v>1.0</v>
      </c>
      <c r="C19448" t="str">
        <f>IFERROR(__xludf.DUMMYFUNCTION("TO_TEXT(B19448)"),"1")</f>
        <v>1</v>
      </c>
    </row>
    <row r="19449">
      <c r="A19449" s="2" t="s">
        <v>19270</v>
      </c>
      <c r="B19449" s="2">
        <v>1.0</v>
      </c>
      <c r="C19449" t="str">
        <f>IFERROR(__xludf.DUMMYFUNCTION("TO_TEXT(B19449)"),"1")</f>
        <v>1</v>
      </c>
    </row>
    <row r="19450">
      <c r="A19450" s="2" t="s">
        <v>19271</v>
      </c>
      <c r="B19450" s="2">
        <v>1.0</v>
      </c>
      <c r="C19450" t="str">
        <f>IFERROR(__xludf.DUMMYFUNCTION("TO_TEXT(B19450)"),"1")</f>
        <v>1</v>
      </c>
    </row>
    <row r="19451">
      <c r="A19451" s="2" t="s">
        <v>19272</v>
      </c>
      <c r="B19451" s="2">
        <v>1.0</v>
      </c>
      <c r="C19451" t="str">
        <f>IFERROR(__xludf.DUMMYFUNCTION("TO_TEXT(B19451)"),"1")</f>
        <v>1</v>
      </c>
    </row>
    <row r="19452">
      <c r="A19452" s="2" t="s">
        <v>19273</v>
      </c>
      <c r="B19452" s="2">
        <v>1.0</v>
      </c>
      <c r="C19452" t="str">
        <f>IFERROR(__xludf.DUMMYFUNCTION("TO_TEXT(B19452)"),"1")</f>
        <v>1</v>
      </c>
    </row>
    <row r="19453">
      <c r="A19453" s="2" t="s">
        <v>19274</v>
      </c>
      <c r="B19453" s="2">
        <v>1.0</v>
      </c>
      <c r="C19453" t="str">
        <f>IFERROR(__xludf.DUMMYFUNCTION("TO_TEXT(B19453)"),"1")</f>
        <v>1</v>
      </c>
    </row>
    <row r="19454">
      <c r="A19454" s="2" t="s">
        <v>19275</v>
      </c>
      <c r="B19454" s="2">
        <v>1.0</v>
      </c>
      <c r="C19454" t="str">
        <f>IFERROR(__xludf.DUMMYFUNCTION("TO_TEXT(B19454)"),"1")</f>
        <v>1</v>
      </c>
    </row>
    <row r="19455">
      <c r="A19455" s="2" t="s">
        <v>19276</v>
      </c>
      <c r="B19455" s="2">
        <v>1.0</v>
      </c>
      <c r="C19455" t="str">
        <f>IFERROR(__xludf.DUMMYFUNCTION("TO_TEXT(B19455)"),"1")</f>
        <v>1</v>
      </c>
    </row>
    <row r="19456">
      <c r="A19456" s="2" t="s">
        <v>19277</v>
      </c>
      <c r="B19456" s="2">
        <v>1.0</v>
      </c>
      <c r="C19456" t="str">
        <f>IFERROR(__xludf.DUMMYFUNCTION("TO_TEXT(B19456)"),"1")</f>
        <v>1</v>
      </c>
    </row>
    <row r="19457">
      <c r="A19457" s="2" t="s">
        <v>19278</v>
      </c>
      <c r="B19457" s="2">
        <v>1.0</v>
      </c>
      <c r="C19457" t="str">
        <f>IFERROR(__xludf.DUMMYFUNCTION("TO_TEXT(B19457)"),"1")</f>
        <v>1</v>
      </c>
    </row>
    <row r="19458">
      <c r="A19458" s="2" t="s">
        <v>19279</v>
      </c>
      <c r="B19458" s="2">
        <v>1.0</v>
      </c>
      <c r="C19458" t="str">
        <f>IFERROR(__xludf.DUMMYFUNCTION("TO_TEXT(B19458)"),"1")</f>
        <v>1</v>
      </c>
    </row>
    <row r="19459">
      <c r="A19459" s="2" t="s">
        <v>19280</v>
      </c>
      <c r="B19459" s="2">
        <v>1.0</v>
      </c>
      <c r="C19459" t="str">
        <f>IFERROR(__xludf.DUMMYFUNCTION("TO_TEXT(B19459)"),"1")</f>
        <v>1</v>
      </c>
    </row>
    <row r="19460">
      <c r="A19460" s="2" t="s">
        <v>19281</v>
      </c>
      <c r="B19460" s="2">
        <v>1.0</v>
      </c>
      <c r="C19460" t="str">
        <f>IFERROR(__xludf.DUMMYFUNCTION("TO_TEXT(B19460)"),"1")</f>
        <v>1</v>
      </c>
    </row>
    <row r="19461">
      <c r="A19461" s="2" t="s">
        <v>19282</v>
      </c>
      <c r="B19461" s="2">
        <v>1.0</v>
      </c>
      <c r="C19461" t="str">
        <f>IFERROR(__xludf.DUMMYFUNCTION("TO_TEXT(B19461)"),"1")</f>
        <v>1</v>
      </c>
    </row>
    <row r="19462">
      <c r="A19462" s="2" t="s">
        <v>19283</v>
      </c>
      <c r="B19462" s="2">
        <v>1.0</v>
      </c>
      <c r="C19462" t="str">
        <f>IFERROR(__xludf.DUMMYFUNCTION("TO_TEXT(B19462)"),"1")</f>
        <v>1</v>
      </c>
    </row>
    <row r="19463">
      <c r="A19463" s="2" t="s">
        <v>19284</v>
      </c>
      <c r="B19463" s="2">
        <v>1.0</v>
      </c>
      <c r="C19463" t="str">
        <f>IFERROR(__xludf.DUMMYFUNCTION("TO_TEXT(B19463)"),"1")</f>
        <v>1</v>
      </c>
    </row>
    <row r="19464">
      <c r="A19464" s="2" t="s">
        <v>19285</v>
      </c>
      <c r="B19464" s="2">
        <v>1.0</v>
      </c>
      <c r="C19464" t="str">
        <f>IFERROR(__xludf.DUMMYFUNCTION("TO_TEXT(B19464)"),"1")</f>
        <v>1</v>
      </c>
    </row>
    <row r="19465">
      <c r="A19465" s="2" t="s">
        <v>19286</v>
      </c>
      <c r="B19465" s="2">
        <v>1.0</v>
      </c>
      <c r="C19465" t="str">
        <f>IFERROR(__xludf.DUMMYFUNCTION("TO_TEXT(B19465)"),"1")</f>
        <v>1</v>
      </c>
    </row>
    <row r="19466">
      <c r="A19466" s="2" t="s">
        <v>19287</v>
      </c>
      <c r="B19466" s="2">
        <v>1.0</v>
      </c>
      <c r="C19466" t="str">
        <f>IFERROR(__xludf.DUMMYFUNCTION("TO_TEXT(B19466)"),"1")</f>
        <v>1</v>
      </c>
    </row>
    <row r="19467">
      <c r="A19467" s="2" t="s">
        <v>19288</v>
      </c>
      <c r="B19467" s="2">
        <v>1.0</v>
      </c>
      <c r="C19467" t="str">
        <f>IFERROR(__xludf.DUMMYFUNCTION("TO_TEXT(B19467)"),"1")</f>
        <v>1</v>
      </c>
    </row>
    <row r="19468">
      <c r="A19468" s="2" t="s">
        <v>19289</v>
      </c>
      <c r="B19468" s="2">
        <v>1.0</v>
      </c>
      <c r="C19468" t="str">
        <f>IFERROR(__xludf.DUMMYFUNCTION("TO_TEXT(B19468)"),"1")</f>
        <v>1</v>
      </c>
    </row>
    <row r="19469">
      <c r="A19469" s="2" t="s">
        <v>19290</v>
      </c>
      <c r="B19469" s="2">
        <v>1.0</v>
      </c>
      <c r="C19469" t="str">
        <f>IFERROR(__xludf.DUMMYFUNCTION("TO_TEXT(B19469)"),"1")</f>
        <v>1</v>
      </c>
    </row>
    <row r="19470">
      <c r="A19470" s="2" t="s">
        <v>19291</v>
      </c>
      <c r="B19470" s="2">
        <v>1.0</v>
      </c>
      <c r="C19470" t="str">
        <f>IFERROR(__xludf.DUMMYFUNCTION("TO_TEXT(B19470)"),"1")</f>
        <v>1</v>
      </c>
    </row>
    <row r="19471">
      <c r="A19471" s="2" t="s">
        <v>19292</v>
      </c>
      <c r="B19471" s="2">
        <v>1.0</v>
      </c>
      <c r="C19471" t="str">
        <f>IFERROR(__xludf.DUMMYFUNCTION("TO_TEXT(B19471)"),"1")</f>
        <v>1</v>
      </c>
    </row>
    <row r="19472">
      <c r="A19472" s="2" t="s">
        <v>19293</v>
      </c>
      <c r="B19472" s="2">
        <v>1.0</v>
      </c>
      <c r="C19472" t="str">
        <f>IFERROR(__xludf.DUMMYFUNCTION("TO_TEXT(B19472)"),"1")</f>
        <v>1</v>
      </c>
    </row>
    <row r="19473">
      <c r="A19473" s="2" t="s">
        <v>19294</v>
      </c>
      <c r="B19473" s="2">
        <v>1.0</v>
      </c>
      <c r="C19473" t="str">
        <f>IFERROR(__xludf.DUMMYFUNCTION("TO_TEXT(B19473)"),"1")</f>
        <v>1</v>
      </c>
    </row>
    <row r="19474">
      <c r="A19474" s="2" t="s">
        <v>19295</v>
      </c>
      <c r="B19474" s="2">
        <v>1.0</v>
      </c>
      <c r="C19474" t="str">
        <f>IFERROR(__xludf.DUMMYFUNCTION("TO_TEXT(B19474)"),"1")</f>
        <v>1</v>
      </c>
    </row>
    <row r="19475">
      <c r="A19475" s="2" t="s">
        <v>19296</v>
      </c>
      <c r="B19475" s="2">
        <v>1.0</v>
      </c>
      <c r="C19475" t="str">
        <f>IFERROR(__xludf.DUMMYFUNCTION("TO_TEXT(B19475)"),"1")</f>
        <v>1</v>
      </c>
    </row>
    <row r="19476">
      <c r="A19476" s="2" t="s">
        <v>19297</v>
      </c>
      <c r="B19476" s="2">
        <v>1.0</v>
      </c>
      <c r="C19476" t="str">
        <f>IFERROR(__xludf.DUMMYFUNCTION("TO_TEXT(B19476)"),"1")</f>
        <v>1</v>
      </c>
    </row>
    <row r="19477">
      <c r="A19477" s="2" t="s">
        <v>19298</v>
      </c>
      <c r="B19477" s="2">
        <v>1.0</v>
      </c>
      <c r="C19477" t="str">
        <f>IFERROR(__xludf.DUMMYFUNCTION("TO_TEXT(B19477)"),"1")</f>
        <v>1</v>
      </c>
    </row>
    <row r="19478">
      <c r="A19478" s="2" t="s">
        <v>19299</v>
      </c>
      <c r="B19478" s="2">
        <v>1.0</v>
      </c>
      <c r="C19478" t="str">
        <f>IFERROR(__xludf.DUMMYFUNCTION("TO_TEXT(B19478)"),"1")</f>
        <v>1</v>
      </c>
    </row>
    <row r="19479">
      <c r="A19479" s="2" t="s">
        <v>19300</v>
      </c>
      <c r="B19479" s="2">
        <v>1.0</v>
      </c>
      <c r="C19479" t="str">
        <f>IFERROR(__xludf.DUMMYFUNCTION("TO_TEXT(B19479)"),"1")</f>
        <v>1</v>
      </c>
    </row>
    <row r="19480">
      <c r="A19480" s="2" t="s">
        <v>19301</v>
      </c>
      <c r="B19480" s="2">
        <v>1.0</v>
      </c>
      <c r="C19480" t="str">
        <f>IFERROR(__xludf.DUMMYFUNCTION("TO_TEXT(B19480)"),"1")</f>
        <v>1</v>
      </c>
    </row>
    <row r="19481">
      <c r="A19481" s="2" t="s">
        <v>19302</v>
      </c>
      <c r="B19481" s="2">
        <v>1.0</v>
      </c>
      <c r="C19481" t="str">
        <f>IFERROR(__xludf.DUMMYFUNCTION("TO_TEXT(B19481)"),"1")</f>
        <v>1</v>
      </c>
    </row>
    <row r="19482">
      <c r="A19482" s="2" t="s">
        <v>19303</v>
      </c>
      <c r="B19482" s="2">
        <v>1.0</v>
      </c>
      <c r="C19482" t="str">
        <f>IFERROR(__xludf.DUMMYFUNCTION("TO_TEXT(B19482)"),"1")</f>
        <v>1</v>
      </c>
    </row>
    <row r="19483">
      <c r="A19483" s="2" t="s">
        <v>19304</v>
      </c>
      <c r="B19483" s="2">
        <v>1.0</v>
      </c>
      <c r="C19483" t="str">
        <f>IFERROR(__xludf.DUMMYFUNCTION("TO_TEXT(B19483)"),"1")</f>
        <v>1</v>
      </c>
    </row>
    <row r="19484">
      <c r="A19484" s="2" t="s">
        <v>19305</v>
      </c>
      <c r="B19484" s="2">
        <v>1.0</v>
      </c>
      <c r="C19484" t="str">
        <f>IFERROR(__xludf.DUMMYFUNCTION("TO_TEXT(B19484)"),"1")</f>
        <v>1</v>
      </c>
    </row>
    <row r="19485">
      <c r="A19485" s="2" t="s">
        <v>19306</v>
      </c>
      <c r="B19485" s="2">
        <v>1.0</v>
      </c>
      <c r="C19485" t="str">
        <f>IFERROR(__xludf.DUMMYFUNCTION("TO_TEXT(B19485)"),"1")</f>
        <v>1</v>
      </c>
    </row>
    <row r="19486">
      <c r="A19486" s="2" t="s">
        <v>19307</v>
      </c>
      <c r="B19486" s="2">
        <v>1.0</v>
      </c>
      <c r="C19486" t="str">
        <f>IFERROR(__xludf.DUMMYFUNCTION("TO_TEXT(B19486)"),"1")</f>
        <v>1</v>
      </c>
    </row>
    <row r="19487">
      <c r="A19487" s="2" t="s">
        <v>19308</v>
      </c>
      <c r="B19487" s="2">
        <v>1.0</v>
      </c>
      <c r="C19487" t="str">
        <f>IFERROR(__xludf.DUMMYFUNCTION("TO_TEXT(B19487)"),"1")</f>
        <v>1</v>
      </c>
    </row>
    <row r="19488">
      <c r="A19488" s="2" t="s">
        <v>19309</v>
      </c>
      <c r="B19488" s="2">
        <v>1.0</v>
      </c>
      <c r="C19488" t="str">
        <f>IFERROR(__xludf.DUMMYFUNCTION("TO_TEXT(B19488)"),"1")</f>
        <v>1</v>
      </c>
    </row>
    <row r="19489">
      <c r="A19489" s="2" t="s">
        <v>19310</v>
      </c>
      <c r="B19489" s="2">
        <v>1.0</v>
      </c>
      <c r="C19489" t="str">
        <f>IFERROR(__xludf.DUMMYFUNCTION("TO_TEXT(B19489)"),"1")</f>
        <v>1</v>
      </c>
    </row>
    <row r="19490">
      <c r="A19490" s="2" t="s">
        <v>19311</v>
      </c>
      <c r="B19490" s="2">
        <v>1.0</v>
      </c>
      <c r="C19490" t="str">
        <f>IFERROR(__xludf.DUMMYFUNCTION("TO_TEXT(B19490)"),"1")</f>
        <v>1</v>
      </c>
    </row>
    <row r="19491">
      <c r="A19491" s="2" t="s">
        <v>19312</v>
      </c>
      <c r="B19491" s="2">
        <v>1.0</v>
      </c>
      <c r="C19491" t="str">
        <f>IFERROR(__xludf.DUMMYFUNCTION("TO_TEXT(B19491)"),"1")</f>
        <v>1</v>
      </c>
    </row>
    <row r="19492">
      <c r="A19492" s="2" t="s">
        <v>19313</v>
      </c>
      <c r="B19492" s="2">
        <v>1.0</v>
      </c>
      <c r="C19492" t="str">
        <f>IFERROR(__xludf.DUMMYFUNCTION("TO_TEXT(B19492)"),"1")</f>
        <v>1</v>
      </c>
    </row>
    <row r="19493">
      <c r="A19493" s="2" t="s">
        <v>19314</v>
      </c>
      <c r="B19493" s="2">
        <v>1.0</v>
      </c>
      <c r="C19493" t="str">
        <f>IFERROR(__xludf.DUMMYFUNCTION("TO_TEXT(B19493)"),"1")</f>
        <v>1</v>
      </c>
    </row>
    <row r="19494">
      <c r="A19494" s="2" t="s">
        <v>19315</v>
      </c>
      <c r="B19494" s="2">
        <v>1.0</v>
      </c>
      <c r="C19494" t="str">
        <f>IFERROR(__xludf.DUMMYFUNCTION("TO_TEXT(B19494)"),"1")</f>
        <v>1</v>
      </c>
    </row>
    <row r="19495">
      <c r="A19495" s="2" t="s">
        <v>19316</v>
      </c>
      <c r="B19495" s="2">
        <v>1.0</v>
      </c>
      <c r="C19495" t="str">
        <f>IFERROR(__xludf.DUMMYFUNCTION("TO_TEXT(B19495)"),"1")</f>
        <v>1</v>
      </c>
    </row>
    <row r="19496">
      <c r="A19496" s="2" t="s">
        <v>19317</v>
      </c>
      <c r="B19496" s="2">
        <v>1.0</v>
      </c>
      <c r="C19496" t="str">
        <f>IFERROR(__xludf.DUMMYFUNCTION("TO_TEXT(B19496)"),"1")</f>
        <v>1</v>
      </c>
    </row>
    <row r="19497">
      <c r="A19497" s="2" t="s">
        <v>19318</v>
      </c>
      <c r="B19497" s="2">
        <v>1.0</v>
      </c>
      <c r="C19497" t="str">
        <f>IFERROR(__xludf.DUMMYFUNCTION("TO_TEXT(B19497)"),"1")</f>
        <v>1</v>
      </c>
    </row>
    <row r="19498">
      <c r="A19498" s="2" t="s">
        <v>19319</v>
      </c>
      <c r="B19498" s="2">
        <v>1.0</v>
      </c>
      <c r="C19498" t="str">
        <f>IFERROR(__xludf.DUMMYFUNCTION("TO_TEXT(B19498)"),"1")</f>
        <v>1</v>
      </c>
    </row>
    <row r="19499">
      <c r="A19499" s="2" t="s">
        <v>19320</v>
      </c>
      <c r="B19499" s="2">
        <v>1.0</v>
      </c>
      <c r="C19499" t="str">
        <f>IFERROR(__xludf.DUMMYFUNCTION("TO_TEXT(B19499)"),"1")</f>
        <v>1</v>
      </c>
    </row>
    <row r="19500">
      <c r="A19500" s="2" t="s">
        <v>19321</v>
      </c>
      <c r="B19500" s="2">
        <v>1.0</v>
      </c>
      <c r="C19500" t="str">
        <f>IFERROR(__xludf.DUMMYFUNCTION("TO_TEXT(B19500)"),"1")</f>
        <v>1</v>
      </c>
    </row>
    <row r="19501">
      <c r="A19501" s="2" t="s">
        <v>19322</v>
      </c>
      <c r="B19501" s="2">
        <v>1.0</v>
      </c>
      <c r="C19501" t="str">
        <f>IFERROR(__xludf.DUMMYFUNCTION("TO_TEXT(B19501)"),"1")</f>
        <v>1</v>
      </c>
    </row>
    <row r="19502">
      <c r="A19502" s="2" t="s">
        <v>19323</v>
      </c>
      <c r="B19502" s="2">
        <v>1.0</v>
      </c>
      <c r="C19502" t="str">
        <f>IFERROR(__xludf.DUMMYFUNCTION("TO_TEXT(B19502)"),"1")</f>
        <v>1</v>
      </c>
    </row>
    <row r="19503">
      <c r="A19503" s="2" t="s">
        <v>19324</v>
      </c>
      <c r="B19503" s="2">
        <v>1.0</v>
      </c>
      <c r="C19503" t="str">
        <f>IFERROR(__xludf.DUMMYFUNCTION("TO_TEXT(B19503)"),"1")</f>
        <v>1</v>
      </c>
    </row>
    <row r="19504">
      <c r="A19504" s="2" t="s">
        <v>19325</v>
      </c>
      <c r="B19504" s="2">
        <v>1.0</v>
      </c>
      <c r="C19504" t="str">
        <f>IFERROR(__xludf.DUMMYFUNCTION("TO_TEXT(B19504)"),"1")</f>
        <v>1</v>
      </c>
    </row>
    <row r="19505">
      <c r="A19505" s="2" t="s">
        <v>19326</v>
      </c>
      <c r="B19505" s="2">
        <v>1.0</v>
      </c>
      <c r="C19505" t="str">
        <f>IFERROR(__xludf.DUMMYFUNCTION("TO_TEXT(B19505)"),"1")</f>
        <v>1</v>
      </c>
    </row>
    <row r="19506">
      <c r="A19506" s="2" t="s">
        <v>19327</v>
      </c>
      <c r="B19506" s="2">
        <v>1.0</v>
      </c>
      <c r="C19506" t="str">
        <f>IFERROR(__xludf.DUMMYFUNCTION("TO_TEXT(B19506)"),"1")</f>
        <v>1</v>
      </c>
    </row>
    <row r="19507">
      <c r="A19507" s="2" t="s">
        <v>19328</v>
      </c>
      <c r="B19507" s="2">
        <v>1.0</v>
      </c>
      <c r="C19507" t="str">
        <f>IFERROR(__xludf.DUMMYFUNCTION("TO_TEXT(B19507)"),"1")</f>
        <v>1</v>
      </c>
    </row>
    <row r="19508">
      <c r="A19508" s="2" t="s">
        <v>19329</v>
      </c>
      <c r="B19508" s="2">
        <v>1.0</v>
      </c>
      <c r="C19508" t="str">
        <f>IFERROR(__xludf.DUMMYFUNCTION("TO_TEXT(B19508)"),"1")</f>
        <v>1</v>
      </c>
    </row>
    <row r="19509">
      <c r="A19509" s="2" t="s">
        <v>19330</v>
      </c>
      <c r="B19509" s="2">
        <v>1.0</v>
      </c>
      <c r="C19509" t="str">
        <f>IFERROR(__xludf.DUMMYFUNCTION("TO_TEXT(B19509)"),"1")</f>
        <v>1</v>
      </c>
    </row>
    <row r="19510">
      <c r="A19510" s="2" t="s">
        <v>19331</v>
      </c>
      <c r="B19510" s="2">
        <v>1.0</v>
      </c>
      <c r="C19510" t="str">
        <f>IFERROR(__xludf.DUMMYFUNCTION("TO_TEXT(B19510)"),"1")</f>
        <v>1</v>
      </c>
    </row>
    <row r="19511">
      <c r="A19511" s="2" t="s">
        <v>19332</v>
      </c>
      <c r="B19511" s="2">
        <v>1.0</v>
      </c>
      <c r="C19511" t="str">
        <f>IFERROR(__xludf.DUMMYFUNCTION("TO_TEXT(B19511)"),"1")</f>
        <v>1</v>
      </c>
    </row>
    <row r="19512">
      <c r="A19512" s="2" t="s">
        <v>19333</v>
      </c>
      <c r="B19512" s="2">
        <v>1.0</v>
      </c>
      <c r="C19512" t="str">
        <f>IFERROR(__xludf.DUMMYFUNCTION("TO_TEXT(B19512)"),"1")</f>
        <v>1</v>
      </c>
    </row>
    <row r="19513">
      <c r="A19513" s="2" t="s">
        <v>19334</v>
      </c>
      <c r="B19513" s="2">
        <v>1.0</v>
      </c>
      <c r="C19513" t="str">
        <f>IFERROR(__xludf.DUMMYFUNCTION("TO_TEXT(B19513)"),"1")</f>
        <v>1</v>
      </c>
    </row>
    <row r="19514">
      <c r="A19514" s="2" t="s">
        <v>19335</v>
      </c>
      <c r="B19514" s="2">
        <v>1.0</v>
      </c>
      <c r="C19514" t="str">
        <f>IFERROR(__xludf.DUMMYFUNCTION("TO_TEXT(B19514)"),"1")</f>
        <v>1</v>
      </c>
    </row>
    <row r="19515">
      <c r="A19515" s="2" t="s">
        <v>19336</v>
      </c>
      <c r="B19515" s="2">
        <v>1.0</v>
      </c>
      <c r="C19515" t="str">
        <f>IFERROR(__xludf.DUMMYFUNCTION("TO_TEXT(B19515)"),"1")</f>
        <v>1</v>
      </c>
    </row>
    <row r="19516">
      <c r="A19516" s="2" t="s">
        <v>19337</v>
      </c>
      <c r="B19516" s="2">
        <v>1.0</v>
      </c>
      <c r="C19516" t="str">
        <f>IFERROR(__xludf.DUMMYFUNCTION("TO_TEXT(B19516)"),"1")</f>
        <v>1</v>
      </c>
    </row>
    <row r="19517">
      <c r="A19517" s="2" t="s">
        <v>19338</v>
      </c>
      <c r="B19517" s="2">
        <v>1.0</v>
      </c>
      <c r="C19517" t="str">
        <f>IFERROR(__xludf.DUMMYFUNCTION("TO_TEXT(B19517)"),"1")</f>
        <v>1</v>
      </c>
    </row>
    <row r="19518">
      <c r="A19518" s="2" t="s">
        <v>19339</v>
      </c>
      <c r="B19518" s="2">
        <v>1.0</v>
      </c>
      <c r="C19518" t="str">
        <f>IFERROR(__xludf.DUMMYFUNCTION("TO_TEXT(B19518)"),"1")</f>
        <v>1</v>
      </c>
    </row>
    <row r="19519">
      <c r="A19519" s="2" t="s">
        <v>19340</v>
      </c>
      <c r="B19519" s="2">
        <v>1.0</v>
      </c>
      <c r="C19519" t="str">
        <f>IFERROR(__xludf.DUMMYFUNCTION("TO_TEXT(B19519)"),"1")</f>
        <v>1</v>
      </c>
    </row>
    <row r="19520">
      <c r="A19520" s="2" t="s">
        <v>19341</v>
      </c>
      <c r="B19520" s="2">
        <v>1.0</v>
      </c>
      <c r="C19520" t="str">
        <f>IFERROR(__xludf.DUMMYFUNCTION("TO_TEXT(B19520)"),"1")</f>
        <v>1</v>
      </c>
    </row>
    <row r="19521">
      <c r="A19521" s="2" t="s">
        <v>19342</v>
      </c>
      <c r="B19521" s="2">
        <v>1.0</v>
      </c>
      <c r="C19521" t="str">
        <f>IFERROR(__xludf.DUMMYFUNCTION("TO_TEXT(B19521)"),"1")</f>
        <v>1</v>
      </c>
    </row>
    <row r="19522">
      <c r="A19522" s="2" t="s">
        <v>19343</v>
      </c>
      <c r="B19522" s="2">
        <v>1.0</v>
      </c>
      <c r="C19522" t="str">
        <f>IFERROR(__xludf.DUMMYFUNCTION("TO_TEXT(B19522)"),"1")</f>
        <v>1</v>
      </c>
    </row>
    <row r="19523">
      <c r="A19523" s="2" t="s">
        <v>19344</v>
      </c>
      <c r="B19523" s="2">
        <v>1.0</v>
      </c>
      <c r="C19523" t="str">
        <f>IFERROR(__xludf.DUMMYFUNCTION("TO_TEXT(B19523)"),"1")</f>
        <v>1</v>
      </c>
    </row>
    <row r="19524">
      <c r="A19524" s="2" t="s">
        <v>19345</v>
      </c>
      <c r="B19524" s="2">
        <v>1.0</v>
      </c>
      <c r="C19524" t="str">
        <f>IFERROR(__xludf.DUMMYFUNCTION("TO_TEXT(B19524)"),"1")</f>
        <v>1</v>
      </c>
    </row>
    <row r="19525">
      <c r="A19525" s="2" t="s">
        <v>19346</v>
      </c>
      <c r="B19525" s="2">
        <v>1.0</v>
      </c>
      <c r="C19525" t="str">
        <f>IFERROR(__xludf.DUMMYFUNCTION("TO_TEXT(B19525)"),"1")</f>
        <v>1</v>
      </c>
    </row>
    <row r="19526">
      <c r="A19526" s="2" t="s">
        <v>19347</v>
      </c>
      <c r="B19526" s="2">
        <v>1.0</v>
      </c>
      <c r="C19526" t="str">
        <f>IFERROR(__xludf.DUMMYFUNCTION("TO_TEXT(B19526)"),"1")</f>
        <v>1</v>
      </c>
    </row>
    <row r="19527">
      <c r="A19527" s="2" t="s">
        <v>19348</v>
      </c>
      <c r="B19527" s="2">
        <v>1.0</v>
      </c>
      <c r="C19527" t="str">
        <f>IFERROR(__xludf.DUMMYFUNCTION("TO_TEXT(B19527)"),"1")</f>
        <v>1</v>
      </c>
    </row>
    <row r="19528">
      <c r="A19528" s="2" t="s">
        <v>19349</v>
      </c>
      <c r="B19528" s="2">
        <v>1.0</v>
      </c>
      <c r="C19528" t="str">
        <f>IFERROR(__xludf.DUMMYFUNCTION("TO_TEXT(B19528)"),"1")</f>
        <v>1</v>
      </c>
    </row>
    <row r="19529">
      <c r="A19529" s="2" t="s">
        <v>19350</v>
      </c>
      <c r="B19529" s="2">
        <v>1.0</v>
      </c>
      <c r="C19529" t="str">
        <f>IFERROR(__xludf.DUMMYFUNCTION("TO_TEXT(B19529)"),"1")</f>
        <v>1</v>
      </c>
    </row>
    <row r="19530">
      <c r="A19530" s="2" t="s">
        <v>19351</v>
      </c>
      <c r="B19530" s="2">
        <v>1.0</v>
      </c>
      <c r="C19530" t="str">
        <f>IFERROR(__xludf.DUMMYFUNCTION("TO_TEXT(B19530)"),"1")</f>
        <v>1</v>
      </c>
    </row>
    <row r="19531">
      <c r="A19531" s="2" t="s">
        <v>19352</v>
      </c>
      <c r="B19531" s="2">
        <v>1.0</v>
      </c>
      <c r="C19531" t="str">
        <f>IFERROR(__xludf.DUMMYFUNCTION("TO_TEXT(B19531)"),"1")</f>
        <v>1</v>
      </c>
    </row>
    <row r="19532">
      <c r="A19532" s="2" t="s">
        <v>19353</v>
      </c>
      <c r="B19532" s="2">
        <v>1.0</v>
      </c>
      <c r="C19532" t="str">
        <f>IFERROR(__xludf.DUMMYFUNCTION("TO_TEXT(B19532)"),"1")</f>
        <v>1</v>
      </c>
    </row>
    <row r="19533">
      <c r="A19533" s="2" t="s">
        <v>19354</v>
      </c>
      <c r="B19533" s="2">
        <v>1.0</v>
      </c>
      <c r="C19533" t="str">
        <f>IFERROR(__xludf.DUMMYFUNCTION("TO_TEXT(B19533)"),"1")</f>
        <v>1</v>
      </c>
    </row>
    <row r="19534">
      <c r="A19534" s="2" t="s">
        <v>19355</v>
      </c>
      <c r="B19534" s="2">
        <v>1.0</v>
      </c>
      <c r="C19534" t="str">
        <f>IFERROR(__xludf.DUMMYFUNCTION("TO_TEXT(B19534)"),"1")</f>
        <v>1</v>
      </c>
    </row>
    <row r="19535">
      <c r="A19535" s="2" t="s">
        <v>19356</v>
      </c>
      <c r="B19535" s="2">
        <v>1.0</v>
      </c>
      <c r="C19535" t="str">
        <f>IFERROR(__xludf.DUMMYFUNCTION("TO_TEXT(B19535)"),"1")</f>
        <v>1</v>
      </c>
    </row>
    <row r="19536">
      <c r="A19536" s="2" t="s">
        <v>19357</v>
      </c>
      <c r="B19536" s="2">
        <v>1.0</v>
      </c>
      <c r="C19536" t="str">
        <f>IFERROR(__xludf.DUMMYFUNCTION("TO_TEXT(B19536)"),"1")</f>
        <v>1</v>
      </c>
    </row>
    <row r="19537">
      <c r="A19537" s="2" t="s">
        <v>19358</v>
      </c>
      <c r="B19537" s="2">
        <v>1.0</v>
      </c>
      <c r="C19537" t="str">
        <f>IFERROR(__xludf.DUMMYFUNCTION("TO_TEXT(B19537)"),"1")</f>
        <v>1</v>
      </c>
    </row>
    <row r="19538">
      <c r="A19538" s="2" t="s">
        <v>19359</v>
      </c>
      <c r="B19538" s="2">
        <v>1.0</v>
      </c>
      <c r="C19538" t="str">
        <f>IFERROR(__xludf.DUMMYFUNCTION("TO_TEXT(B19538)"),"1")</f>
        <v>1</v>
      </c>
    </row>
    <row r="19539">
      <c r="A19539" s="2" t="s">
        <v>19360</v>
      </c>
      <c r="B19539" s="2">
        <v>1.0</v>
      </c>
      <c r="C19539" t="str">
        <f>IFERROR(__xludf.DUMMYFUNCTION("TO_TEXT(B19539)"),"1")</f>
        <v>1</v>
      </c>
    </row>
    <row r="19540">
      <c r="A19540" s="2" t="s">
        <v>19361</v>
      </c>
      <c r="B19540" s="2">
        <v>1.0</v>
      </c>
      <c r="C19540" t="str">
        <f>IFERROR(__xludf.DUMMYFUNCTION("TO_TEXT(B19540)"),"1")</f>
        <v>1</v>
      </c>
    </row>
    <row r="19541">
      <c r="A19541" s="2" t="s">
        <v>19362</v>
      </c>
      <c r="B19541" s="2">
        <v>1.0</v>
      </c>
      <c r="C19541" t="str">
        <f>IFERROR(__xludf.DUMMYFUNCTION("TO_TEXT(B19541)"),"1")</f>
        <v>1</v>
      </c>
    </row>
    <row r="19542">
      <c r="A19542" s="2" t="s">
        <v>19363</v>
      </c>
      <c r="B19542" s="2">
        <v>1.0</v>
      </c>
      <c r="C19542" t="str">
        <f>IFERROR(__xludf.DUMMYFUNCTION("TO_TEXT(B19542)"),"1")</f>
        <v>1</v>
      </c>
    </row>
    <row r="19543">
      <c r="A19543" s="2" t="s">
        <v>19364</v>
      </c>
      <c r="B19543" s="2">
        <v>1.0</v>
      </c>
      <c r="C19543" t="str">
        <f>IFERROR(__xludf.DUMMYFUNCTION("TO_TEXT(B19543)"),"1")</f>
        <v>1</v>
      </c>
    </row>
    <row r="19544">
      <c r="A19544" s="2" t="s">
        <v>19365</v>
      </c>
      <c r="B19544" s="2">
        <v>1.0</v>
      </c>
      <c r="C19544" t="str">
        <f>IFERROR(__xludf.DUMMYFUNCTION("TO_TEXT(B19544)"),"1")</f>
        <v>1</v>
      </c>
    </row>
    <row r="19545">
      <c r="A19545" s="2" t="s">
        <v>19366</v>
      </c>
      <c r="B19545" s="2">
        <v>1.0</v>
      </c>
      <c r="C19545" t="str">
        <f>IFERROR(__xludf.DUMMYFUNCTION("TO_TEXT(B19545)"),"1")</f>
        <v>1</v>
      </c>
    </row>
    <row r="19546">
      <c r="A19546" s="2" t="s">
        <v>19367</v>
      </c>
      <c r="B19546" s="2">
        <v>1.0</v>
      </c>
      <c r="C19546" t="str">
        <f>IFERROR(__xludf.DUMMYFUNCTION("TO_TEXT(B19546)"),"1")</f>
        <v>1</v>
      </c>
    </row>
    <row r="19547">
      <c r="A19547" s="2" t="s">
        <v>19368</v>
      </c>
      <c r="B19547" s="2">
        <v>1.0</v>
      </c>
      <c r="C19547" t="str">
        <f>IFERROR(__xludf.DUMMYFUNCTION("TO_TEXT(B19547)"),"1")</f>
        <v>1</v>
      </c>
    </row>
    <row r="19548">
      <c r="A19548" s="2" t="s">
        <v>19369</v>
      </c>
      <c r="B19548" s="2">
        <v>1.0</v>
      </c>
      <c r="C19548" t="str">
        <f>IFERROR(__xludf.DUMMYFUNCTION("TO_TEXT(B19548)"),"1")</f>
        <v>1</v>
      </c>
    </row>
    <row r="19549">
      <c r="A19549" s="2" t="s">
        <v>19370</v>
      </c>
      <c r="B19549" s="2">
        <v>1.0</v>
      </c>
      <c r="C19549" t="str">
        <f>IFERROR(__xludf.DUMMYFUNCTION("TO_TEXT(B19549)"),"1")</f>
        <v>1</v>
      </c>
    </row>
    <row r="19550">
      <c r="A19550" s="2" t="s">
        <v>19371</v>
      </c>
      <c r="B19550" s="2">
        <v>1.0</v>
      </c>
      <c r="C19550" t="str">
        <f>IFERROR(__xludf.DUMMYFUNCTION("TO_TEXT(B19550)"),"1")</f>
        <v>1</v>
      </c>
    </row>
    <row r="19551">
      <c r="A19551" s="2" t="s">
        <v>19372</v>
      </c>
      <c r="B19551" s="2">
        <v>1.0</v>
      </c>
      <c r="C19551" t="str">
        <f>IFERROR(__xludf.DUMMYFUNCTION("TO_TEXT(B19551)"),"1")</f>
        <v>1</v>
      </c>
    </row>
    <row r="19552">
      <c r="A19552" s="2" t="s">
        <v>19373</v>
      </c>
      <c r="B19552" s="2">
        <v>1.0</v>
      </c>
      <c r="C19552" t="str">
        <f>IFERROR(__xludf.DUMMYFUNCTION("TO_TEXT(B19552)"),"1")</f>
        <v>1</v>
      </c>
    </row>
    <row r="19553">
      <c r="A19553" s="2" t="s">
        <v>19374</v>
      </c>
      <c r="B19553" s="2">
        <v>1.0</v>
      </c>
      <c r="C19553" t="str">
        <f>IFERROR(__xludf.DUMMYFUNCTION("TO_TEXT(B19553)"),"1")</f>
        <v>1</v>
      </c>
    </row>
    <row r="19554">
      <c r="A19554" s="2" t="s">
        <v>19375</v>
      </c>
      <c r="B19554" s="2">
        <v>1.0</v>
      </c>
      <c r="C19554" t="str">
        <f>IFERROR(__xludf.DUMMYFUNCTION("TO_TEXT(B19554)"),"1")</f>
        <v>1</v>
      </c>
    </row>
    <row r="19555">
      <c r="A19555" s="2" t="s">
        <v>19376</v>
      </c>
      <c r="B19555" s="2">
        <v>1.0</v>
      </c>
      <c r="C19555" t="str">
        <f>IFERROR(__xludf.DUMMYFUNCTION("TO_TEXT(B19555)"),"1")</f>
        <v>1</v>
      </c>
    </row>
    <row r="19556">
      <c r="A19556" s="2" t="s">
        <v>19377</v>
      </c>
      <c r="B19556" s="2">
        <v>1.0</v>
      </c>
      <c r="C19556" t="str">
        <f>IFERROR(__xludf.DUMMYFUNCTION("TO_TEXT(B19556)"),"1")</f>
        <v>1</v>
      </c>
    </row>
    <row r="19557">
      <c r="A19557" s="2" t="s">
        <v>19378</v>
      </c>
      <c r="B19557" s="2">
        <v>1.0</v>
      </c>
      <c r="C19557" t="str">
        <f>IFERROR(__xludf.DUMMYFUNCTION("TO_TEXT(B19557)"),"1")</f>
        <v>1</v>
      </c>
    </row>
    <row r="19558">
      <c r="A19558" s="2" t="s">
        <v>19379</v>
      </c>
      <c r="B19558" s="2">
        <v>1.0</v>
      </c>
      <c r="C19558" t="str">
        <f>IFERROR(__xludf.DUMMYFUNCTION("TO_TEXT(B19558)"),"1")</f>
        <v>1</v>
      </c>
    </row>
    <row r="19559">
      <c r="A19559" s="2" t="s">
        <v>19380</v>
      </c>
      <c r="B19559" s="2">
        <v>1.0</v>
      </c>
      <c r="C19559" t="str">
        <f>IFERROR(__xludf.DUMMYFUNCTION("TO_TEXT(B19559)"),"1")</f>
        <v>1</v>
      </c>
    </row>
    <row r="19560">
      <c r="A19560" s="2" t="s">
        <v>19381</v>
      </c>
      <c r="B19560" s="2">
        <v>1.0</v>
      </c>
      <c r="C19560" t="str">
        <f>IFERROR(__xludf.DUMMYFUNCTION("TO_TEXT(B19560)"),"1")</f>
        <v>1</v>
      </c>
    </row>
    <row r="19561">
      <c r="A19561" s="2" t="s">
        <v>19382</v>
      </c>
      <c r="B19561" s="2">
        <v>1.0</v>
      </c>
      <c r="C19561" t="str">
        <f>IFERROR(__xludf.DUMMYFUNCTION("TO_TEXT(B19561)"),"1")</f>
        <v>1</v>
      </c>
    </row>
    <row r="19562">
      <c r="A19562" s="2" t="s">
        <v>19383</v>
      </c>
      <c r="B19562" s="2">
        <v>1.0</v>
      </c>
      <c r="C19562" t="str">
        <f>IFERROR(__xludf.DUMMYFUNCTION("TO_TEXT(B19562)"),"1")</f>
        <v>1</v>
      </c>
    </row>
    <row r="19563">
      <c r="A19563" s="2" t="s">
        <v>19384</v>
      </c>
      <c r="B19563" s="2">
        <v>1.0</v>
      </c>
      <c r="C19563" t="str">
        <f>IFERROR(__xludf.DUMMYFUNCTION("TO_TEXT(B19563)"),"1")</f>
        <v>1</v>
      </c>
    </row>
    <row r="19564">
      <c r="A19564" s="2" t="s">
        <v>19385</v>
      </c>
      <c r="B19564" s="2">
        <v>1.0</v>
      </c>
      <c r="C19564" t="str">
        <f>IFERROR(__xludf.DUMMYFUNCTION("TO_TEXT(B19564)"),"1")</f>
        <v>1</v>
      </c>
    </row>
    <row r="19565">
      <c r="A19565" s="2" t="s">
        <v>19386</v>
      </c>
      <c r="B19565" s="2">
        <v>1.0</v>
      </c>
      <c r="C19565" t="str">
        <f>IFERROR(__xludf.DUMMYFUNCTION("TO_TEXT(B19565)"),"1")</f>
        <v>1</v>
      </c>
    </row>
    <row r="19566">
      <c r="A19566" s="2" t="s">
        <v>19387</v>
      </c>
      <c r="B19566" s="2">
        <v>1.0</v>
      </c>
      <c r="C19566" t="str">
        <f>IFERROR(__xludf.DUMMYFUNCTION("TO_TEXT(B19566)"),"1")</f>
        <v>1</v>
      </c>
    </row>
    <row r="19567">
      <c r="A19567" s="2" t="s">
        <v>19388</v>
      </c>
      <c r="B19567" s="2">
        <v>1.0</v>
      </c>
      <c r="C19567" t="str">
        <f>IFERROR(__xludf.DUMMYFUNCTION("TO_TEXT(B19567)"),"1")</f>
        <v>1</v>
      </c>
    </row>
    <row r="19568">
      <c r="A19568" s="2" t="s">
        <v>19389</v>
      </c>
      <c r="B19568" s="2">
        <v>1.0</v>
      </c>
      <c r="C19568" t="str">
        <f>IFERROR(__xludf.DUMMYFUNCTION("TO_TEXT(B19568)"),"1")</f>
        <v>1</v>
      </c>
    </row>
    <row r="19569">
      <c r="A19569" s="2" t="s">
        <v>19390</v>
      </c>
      <c r="B19569" s="2">
        <v>1.0</v>
      </c>
      <c r="C19569" t="str">
        <f>IFERROR(__xludf.DUMMYFUNCTION("TO_TEXT(B19569)"),"1")</f>
        <v>1</v>
      </c>
    </row>
    <row r="19570">
      <c r="A19570" s="2" t="s">
        <v>19391</v>
      </c>
      <c r="B19570" s="2">
        <v>1.0</v>
      </c>
      <c r="C19570" t="str">
        <f>IFERROR(__xludf.DUMMYFUNCTION("TO_TEXT(B19570)"),"1")</f>
        <v>1</v>
      </c>
    </row>
    <row r="19571">
      <c r="A19571" s="2" t="s">
        <v>19392</v>
      </c>
      <c r="B19571" s="2">
        <v>1.0</v>
      </c>
      <c r="C19571" t="str">
        <f>IFERROR(__xludf.DUMMYFUNCTION("TO_TEXT(B19571)"),"1")</f>
        <v>1</v>
      </c>
    </row>
    <row r="19572">
      <c r="A19572" s="2" t="s">
        <v>19393</v>
      </c>
      <c r="B19572" s="2">
        <v>1.0</v>
      </c>
      <c r="C19572" t="str">
        <f>IFERROR(__xludf.DUMMYFUNCTION("TO_TEXT(B19572)"),"1")</f>
        <v>1</v>
      </c>
    </row>
    <row r="19573">
      <c r="A19573" s="2" t="s">
        <v>19394</v>
      </c>
      <c r="B19573" s="2">
        <v>1.0</v>
      </c>
      <c r="C19573" t="str">
        <f>IFERROR(__xludf.DUMMYFUNCTION("TO_TEXT(B19573)"),"1")</f>
        <v>1</v>
      </c>
    </row>
    <row r="19574">
      <c r="A19574" s="2" t="s">
        <v>19395</v>
      </c>
      <c r="B19574" s="2">
        <v>1.0</v>
      </c>
      <c r="C19574" t="str">
        <f>IFERROR(__xludf.DUMMYFUNCTION("TO_TEXT(B19574)"),"1")</f>
        <v>1</v>
      </c>
    </row>
    <row r="19575">
      <c r="A19575" s="2" t="s">
        <v>19396</v>
      </c>
      <c r="B19575" s="2">
        <v>1.0</v>
      </c>
      <c r="C19575" t="str">
        <f>IFERROR(__xludf.DUMMYFUNCTION("TO_TEXT(B19575)"),"1")</f>
        <v>1</v>
      </c>
    </row>
    <row r="19576">
      <c r="A19576" s="2" t="s">
        <v>19397</v>
      </c>
      <c r="B19576" s="2">
        <v>1.0</v>
      </c>
      <c r="C19576" t="str">
        <f>IFERROR(__xludf.DUMMYFUNCTION("TO_TEXT(B19576)"),"1")</f>
        <v>1</v>
      </c>
    </row>
    <row r="19577">
      <c r="A19577" s="2" t="s">
        <v>19398</v>
      </c>
      <c r="B19577" s="2">
        <v>1.0</v>
      </c>
      <c r="C19577" t="str">
        <f>IFERROR(__xludf.DUMMYFUNCTION("TO_TEXT(B19577)"),"1")</f>
        <v>1</v>
      </c>
    </row>
    <row r="19578">
      <c r="A19578" s="2" t="s">
        <v>19399</v>
      </c>
      <c r="B19578" s="2">
        <v>1.0</v>
      </c>
      <c r="C19578" t="str">
        <f>IFERROR(__xludf.DUMMYFUNCTION("TO_TEXT(B19578)"),"1")</f>
        <v>1</v>
      </c>
    </row>
    <row r="19579">
      <c r="A19579" s="2" t="s">
        <v>19400</v>
      </c>
      <c r="B19579" s="2">
        <v>1.0</v>
      </c>
      <c r="C19579" t="str">
        <f>IFERROR(__xludf.DUMMYFUNCTION("TO_TEXT(B19579)"),"1")</f>
        <v>1</v>
      </c>
    </row>
    <row r="19580">
      <c r="A19580" s="2" t="s">
        <v>19401</v>
      </c>
      <c r="B19580" s="2">
        <v>1.0</v>
      </c>
      <c r="C19580" t="str">
        <f>IFERROR(__xludf.DUMMYFUNCTION("TO_TEXT(B19580)"),"1")</f>
        <v>1</v>
      </c>
    </row>
    <row r="19581">
      <c r="A19581" s="2" t="s">
        <v>19402</v>
      </c>
      <c r="B19581" s="2">
        <v>1.0</v>
      </c>
      <c r="C19581" t="str">
        <f>IFERROR(__xludf.DUMMYFUNCTION("TO_TEXT(B19581)"),"1")</f>
        <v>1</v>
      </c>
    </row>
    <row r="19582">
      <c r="A19582" s="2" t="s">
        <v>19403</v>
      </c>
      <c r="B19582" s="2">
        <v>1.0</v>
      </c>
      <c r="C19582" t="str">
        <f>IFERROR(__xludf.DUMMYFUNCTION("TO_TEXT(B19582)"),"1")</f>
        <v>1</v>
      </c>
    </row>
    <row r="19583">
      <c r="A19583" s="2" t="s">
        <v>19404</v>
      </c>
      <c r="B19583" s="2">
        <v>1.0</v>
      </c>
      <c r="C19583" t="str">
        <f>IFERROR(__xludf.DUMMYFUNCTION("TO_TEXT(B19583)"),"1")</f>
        <v>1</v>
      </c>
    </row>
    <row r="19584">
      <c r="A19584" s="2" t="s">
        <v>19405</v>
      </c>
      <c r="B19584" s="2">
        <v>1.0</v>
      </c>
      <c r="C19584" t="str">
        <f>IFERROR(__xludf.DUMMYFUNCTION("TO_TEXT(B19584)"),"1")</f>
        <v>1</v>
      </c>
    </row>
    <row r="19585">
      <c r="A19585" s="2" t="s">
        <v>19406</v>
      </c>
      <c r="B19585" s="2">
        <v>1.0</v>
      </c>
      <c r="C19585" t="str">
        <f>IFERROR(__xludf.DUMMYFUNCTION("TO_TEXT(B19585)"),"1")</f>
        <v>1</v>
      </c>
    </row>
    <row r="19586">
      <c r="A19586" s="2" t="s">
        <v>19407</v>
      </c>
      <c r="B19586" s="2">
        <v>1.0</v>
      </c>
      <c r="C19586" t="str">
        <f>IFERROR(__xludf.DUMMYFUNCTION("TO_TEXT(B19586)"),"1")</f>
        <v>1</v>
      </c>
    </row>
    <row r="19587">
      <c r="A19587" s="2" t="s">
        <v>19408</v>
      </c>
      <c r="B19587" s="2">
        <v>1.0</v>
      </c>
      <c r="C19587" t="str">
        <f>IFERROR(__xludf.DUMMYFUNCTION("TO_TEXT(B19587)"),"1")</f>
        <v>1</v>
      </c>
    </row>
    <row r="19588">
      <c r="A19588" s="2" t="s">
        <v>19409</v>
      </c>
      <c r="B19588" s="2">
        <v>1.0</v>
      </c>
      <c r="C19588" t="str">
        <f>IFERROR(__xludf.DUMMYFUNCTION("TO_TEXT(B19588)"),"1")</f>
        <v>1</v>
      </c>
    </row>
    <row r="19589">
      <c r="A19589" s="2" t="s">
        <v>19410</v>
      </c>
      <c r="B19589" s="2">
        <v>1.0</v>
      </c>
      <c r="C19589" t="str">
        <f>IFERROR(__xludf.DUMMYFUNCTION("TO_TEXT(B19589)"),"1")</f>
        <v>1</v>
      </c>
    </row>
    <row r="19590">
      <c r="A19590" s="2" t="s">
        <v>19411</v>
      </c>
      <c r="B19590" s="2">
        <v>1.0</v>
      </c>
      <c r="C19590" t="str">
        <f>IFERROR(__xludf.DUMMYFUNCTION("TO_TEXT(B19590)"),"1")</f>
        <v>1</v>
      </c>
    </row>
    <row r="19591">
      <c r="A19591" s="2" t="s">
        <v>19412</v>
      </c>
      <c r="B19591" s="2">
        <v>1.0</v>
      </c>
      <c r="C19591" t="str">
        <f>IFERROR(__xludf.DUMMYFUNCTION("TO_TEXT(B19591)"),"1")</f>
        <v>1</v>
      </c>
    </row>
    <row r="19592">
      <c r="A19592" s="2" t="s">
        <v>19413</v>
      </c>
      <c r="B19592" s="2">
        <v>1.0</v>
      </c>
      <c r="C19592" t="str">
        <f>IFERROR(__xludf.DUMMYFUNCTION("TO_TEXT(B19592)"),"1")</f>
        <v>1</v>
      </c>
    </row>
    <row r="19593">
      <c r="A19593" s="2" t="s">
        <v>19414</v>
      </c>
      <c r="B19593" s="2">
        <v>1.0</v>
      </c>
      <c r="C19593" t="str">
        <f>IFERROR(__xludf.DUMMYFUNCTION("TO_TEXT(B19593)"),"1")</f>
        <v>1</v>
      </c>
    </row>
    <row r="19594">
      <c r="A19594" s="2" t="s">
        <v>19415</v>
      </c>
      <c r="B19594" s="2">
        <v>1.0</v>
      </c>
      <c r="C19594" t="str">
        <f>IFERROR(__xludf.DUMMYFUNCTION("TO_TEXT(B19594)"),"1")</f>
        <v>1</v>
      </c>
    </row>
    <row r="19595">
      <c r="A19595" s="2" t="s">
        <v>19416</v>
      </c>
      <c r="B19595" s="2">
        <v>1.0</v>
      </c>
      <c r="C19595" t="str">
        <f>IFERROR(__xludf.DUMMYFUNCTION("TO_TEXT(B19595)"),"1")</f>
        <v>1</v>
      </c>
    </row>
    <row r="19596">
      <c r="A19596" s="2" t="s">
        <v>19417</v>
      </c>
      <c r="B19596" s="2">
        <v>1.0</v>
      </c>
      <c r="C19596" t="str">
        <f>IFERROR(__xludf.DUMMYFUNCTION("TO_TEXT(B19596)"),"1")</f>
        <v>1</v>
      </c>
    </row>
    <row r="19597">
      <c r="A19597" s="2" t="s">
        <v>19418</v>
      </c>
      <c r="B19597" s="2">
        <v>1.0</v>
      </c>
      <c r="C19597" t="str">
        <f>IFERROR(__xludf.DUMMYFUNCTION("TO_TEXT(B19597)"),"1")</f>
        <v>1</v>
      </c>
    </row>
    <row r="19598">
      <c r="A19598" s="2" t="s">
        <v>19419</v>
      </c>
      <c r="B19598" s="2">
        <v>1.0</v>
      </c>
      <c r="C19598" t="str">
        <f>IFERROR(__xludf.DUMMYFUNCTION("TO_TEXT(B19598)"),"1")</f>
        <v>1</v>
      </c>
    </row>
    <row r="19599">
      <c r="A19599" s="2" t="s">
        <v>19420</v>
      </c>
      <c r="B19599" s="2">
        <v>1.0</v>
      </c>
      <c r="C19599" t="str">
        <f>IFERROR(__xludf.DUMMYFUNCTION("TO_TEXT(B19599)"),"1")</f>
        <v>1</v>
      </c>
    </row>
    <row r="19600">
      <c r="A19600" s="2" t="s">
        <v>19421</v>
      </c>
      <c r="B19600" s="2">
        <v>1.0</v>
      </c>
      <c r="C19600" t="str">
        <f>IFERROR(__xludf.DUMMYFUNCTION("TO_TEXT(B19600)"),"1")</f>
        <v>1</v>
      </c>
    </row>
    <row r="19601">
      <c r="A19601" s="2" t="s">
        <v>19422</v>
      </c>
      <c r="B19601" s="2">
        <v>1.0</v>
      </c>
      <c r="C19601" t="str">
        <f>IFERROR(__xludf.DUMMYFUNCTION("TO_TEXT(B19601)"),"1")</f>
        <v>1</v>
      </c>
    </row>
    <row r="19602">
      <c r="A19602" s="2" t="s">
        <v>19423</v>
      </c>
      <c r="B19602" s="2">
        <v>1.0</v>
      </c>
      <c r="C19602" t="str">
        <f>IFERROR(__xludf.DUMMYFUNCTION("TO_TEXT(B19602)"),"1")</f>
        <v>1</v>
      </c>
    </row>
    <row r="19603">
      <c r="A19603" s="2" t="s">
        <v>19424</v>
      </c>
      <c r="B19603" s="2">
        <v>1.0</v>
      </c>
      <c r="C19603" t="str">
        <f>IFERROR(__xludf.DUMMYFUNCTION("TO_TEXT(B19603)"),"1")</f>
        <v>1</v>
      </c>
    </row>
    <row r="19604">
      <c r="A19604" s="2" t="s">
        <v>19425</v>
      </c>
      <c r="B19604" s="2">
        <v>1.0</v>
      </c>
      <c r="C19604" t="str">
        <f>IFERROR(__xludf.DUMMYFUNCTION("TO_TEXT(B19604)"),"1")</f>
        <v>1</v>
      </c>
    </row>
    <row r="19605">
      <c r="A19605" s="2" t="s">
        <v>19426</v>
      </c>
      <c r="B19605" s="2">
        <v>1.0</v>
      </c>
      <c r="C19605" t="str">
        <f>IFERROR(__xludf.DUMMYFUNCTION("TO_TEXT(B19605)"),"1")</f>
        <v>1</v>
      </c>
    </row>
    <row r="19606">
      <c r="A19606" s="2" t="s">
        <v>19427</v>
      </c>
      <c r="B19606" s="2">
        <v>1.0</v>
      </c>
      <c r="C19606" t="str">
        <f>IFERROR(__xludf.DUMMYFUNCTION("TO_TEXT(B19606)"),"1")</f>
        <v>1</v>
      </c>
    </row>
    <row r="19607">
      <c r="A19607" s="2" t="s">
        <v>19428</v>
      </c>
      <c r="B19607" s="2">
        <v>1.0</v>
      </c>
      <c r="C19607" t="str">
        <f>IFERROR(__xludf.DUMMYFUNCTION("TO_TEXT(B19607)"),"1")</f>
        <v>1</v>
      </c>
    </row>
    <row r="19608">
      <c r="A19608" s="2" t="s">
        <v>19429</v>
      </c>
      <c r="B19608" s="2">
        <v>1.0</v>
      </c>
      <c r="C19608" t="str">
        <f>IFERROR(__xludf.DUMMYFUNCTION("TO_TEXT(B19608)"),"1")</f>
        <v>1</v>
      </c>
    </row>
    <row r="19609">
      <c r="A19609" s="2" t="s">
        <v>19430</v>
      </c>
      <c r="B19609" s="2">
        <v>1.0</v>
      </c>
      <c r="C19609" t="str">
        <f>IFERROR(__xludf.DUMMYFUNCTION("TO_TEXT(B19609)"),"1")</f>
        <v>1</v>
      </c>
    </row>
    <row r="19610">
      <c r="A19610" s="2" t="s">
        <v>19431</v>
      </c>
      <c r="B19610" s="2">
        <v>1.0</v>
      </c>
      <c r="C19610" t="str">
        <f>IFERROR(__xludf.DUMMYFUNCTION("TO_TEXT(B19610)"),"1")</f>
        <v>1</v>
      </c>
    </row>
    <row r="19611">
      <c r="A19611" s="2" t="s">
        <v>19432</v>
      </c>
      <c r="B19611" s="2">
        <v>1.0</v>
      </c>
      <c r="C19611" t="str">
        <f>IFERROR(__xludf.DUMMYFUNCTION("TO_TEXT(B19611)"),"1")</f>
        <v>1</v>
      </c>
    </row>
    <row r="19612">
      <c r="A19612" s="2" t="s">
        <v>19433</v>
      </c>
      <c r="B19612" s="2">
        <v>1.0</v>
      </c>
      <c r="C19612" t="str">
        <f>IFERROR(__xludf.DUMMYFUNCTION("TO_TEXT(B19612)"),"1")</f>
        <v>1</v>
      </c>
    </row>
    <row r="19613">
      <c r="A19613" s="2" t="s">
        <v>19434</v>
      </c>
      <c r="B19613" s="2">
        <v>1.0</v>
      </c>
      <c r="C19613" t="str">
        <f>IFERROR(__xludf.DUMMYFUNCTION("TO_TEXT(B19613)"),"1")</f>
        <v>1</v>
      </c>
    </row>
    <row r="19614">
      <c r="A19614" s="2" t="s">
        <v>19435</v>
      </c>
      <c r="B19614" s="2">
        <v>1.0</v>
      </c>
      <c r="C19614" t="str">
        <f>IFERROR(__xludf.DUMMYFUNCTION("TO_TEXT(B19614)"),"1")</f>
        <v>1</v>
      </c>
    </row>
    <row r="19615">
      <c r="A19615" s="2" t="s">
        <v>19436</v>
      </c>
      <c r="B19615" s="2">
        <v>1.0</v>
      </c>
      <c r="C19615" t="str">
        <f>IFERROR(__xludf.DUMMYFUNCTION("TO_TEXT(B19615)"),"1")</f>
        <v>1</v>
      </c>
    </row>
    <row r="19616">
      <c r="A19616" s="2" t="s">
        <v>19437</v>
      </c>
      <c r="B19616" s="2">
        <v>1.0</v>
      </c>
      <c r="C19616" t="str">
        <f>IFERROR(__xludf.DUMMYFUNCTION("TO_TEXT(B19616)"),"1")</f>
        <v>1</v>
      </c>
    </row>
    <row r="19617">
      <c r="A19617" s="2" t="s">
        <v>19438</v>
      </c>
      <c r="B19617" s="2">
        <v>1.0</v>
      </c>
      <c r="C19617" t="str">
        <f>IFERROR(__xludf.DUMMYFUNCTION("TO_TEXT(B19617)"),"1")</f>
        <v>1</v>
      </c>
    </row>
    <row r="19618">
      <c r="A19618" s="2" t="s">
        <v>19439</v>
      </c>
      <c r="B19618" s="2">
        <v>1.0</v>
      </c>
      <c r="C19618" t="str">
        <f>IFERROR(__xludf.DUMMYFUNCTION("TO_TEXT(B19618)"),"1")</f>
        <v>1</v>
      </c>
    </row>
    <row r="19619">
      <c r="A19619" s="2" t="s">
        <v>19440</v>
      </c>
      <c r="B19619" s="2">
        <v>1.0</v>
      </c>
      <c r="C19619" t="str">
        <f>IFERROR(__xludf.DUMMYFUNCTION("TO_TEXT(B19619)"),"1")</f>
        <v>1</v>
      </c>
    </row>
    <row r="19620">
      <c r="A19620" s="2" t="s">
        <v>19441</v>
      </c>
      <c r="B19620" s="2">
        <v>1.0</v>
      </c>
      <c r="C19620" t="str">
        <f>IFERROR(__xludf.DUMMYFUNCTION("TO_TEXT(B19620)"),"1")</f>
        <v>1</v>
      </c>
    </row>
    <row r="19621">
      <c r="A19621" s="2" t="s">
        <v>19442</v>
      </c>
      <c r="B19621" s="2">
        <v>1.0</v>
      </c>
      <c r="C19621" t="str">
        <f>IFERROR(__xludf.DUMMYFUNCTION("TO_TEXT(B19621)"),"1")</f>
        <v>1</v>
      </c>
    </row>
    <row r="19622">
      <c r="A19622" s="2" t="s">
        <v>19443</v>
      </c>
      <c r="B19622" s="2">
        <v>1.0</v>
      </c>
      <c r="C19622" t="str">
        <f>IFERROR(__xludf.DUMMYFUNCTION("TO_TEXT(B19622)"),"1")</f>
        <v>1</v>
      </c>
    </row>
    <row r="19623">
      <c r="A19623" s="2" t="s">
        <v>19444</v>
      </c>
      <c r="B19623" s="2">
        <v>1.0</v>
      </c>
      <c r="C19623" t="str">
        <f>IFERROR(__xludf.DUMMYFUNCTION("TO_TEXT(B19623)"),"1")</f>
        <v>1</v>
      </c>
    </row>
    <row r="19624">
      <c r="A19624" s="2" t="s">
        <v>19445</v>
      </c>
      <c r="B19624" s="2">
        <v>1.0</v>
      </c>
      <c r="C19624" t="str">
        <f>IFERROR(__xludf.DUMMYFUNCTION("TO_TEXT(B19624)"),"1")</f>
        <v>1</v>
      </c>
    </row>
    <row r="19625">
      <c r="A19625" s="2" t="s">
        <v>19446</v>
      </c>
      <c r="B19625" s="2">
        <v>1.0</v>
      </c>
      <c r="C19625" t="str">
        <f>IFERROR(__xludf.DUMMYFUNCTION("TO_TEXT(B19625)"),"1")</f>
        <v>1</v>
      </c>
    </row>
    <row r="19626">
      <c r="A19626" s="2" t="s">
        <v>19447</v>
      </c>
      <c r="B19626" s="2">
        <v>1.0</v>
      </c>
      <c r="C19626" t="str">
        <f>IFERROR(__xludf.DUMMYFUNCTION("TO_TEXT(B19626)"),"1")</f>
        <v>1</v>
      </c>
    </row>
    <row r="19627">
      <c r="A19627" s="2" t="s">
        <v>19448</v>
      </c>
      <c r="B19627" s="2">
        <v>1.0</v>
      </c>
      <c r="C19627" t="str">
        <f>IFERROR(__xludf.DUMMYFUNCTION("TO_TEXT(B19627)"),"1")</f>
        <v>1</v>
      </c>
    </row>
    <row r="19628">
      <c r="A19628" s="2" t="s">
        <v>19449</v>
      </c>
      <c r="B19628" s="2">
        <v>1.0</v>
      </c>
      <c r="C19628" t="str">
        <f>IFERROR(__xludf.DUMMYFUNCTION("TO_TEXT(B19628)"),"1")</f>
        <v>1</v>
      </c>
    </row>
    <row r="19629">
      <c r="A19629" s="2" t="s">
        <v>19450</v>
      </c>
      <c r="B19629" s="2">
        <v>1.0</v>
      </c>
      <c r="C19629" t="str">
        <f>IFERROR(__xludf.DUMMYFUNCTION("TO_TEXT(B19629)"),"1")</f>
        <v>1</v>
      </c>
    </row>
    <row r="19630">
      <c r="A19630" s="2" t="s">
        <v>19451</v>
      </c>
      <c r="B19630" s="2">
        <v>1.0</v>
      </c>
      <c r="C19630" t="str">
        <f>IFERROR(__xludf.DUMMYFUNCTION("TO_TEXT(B19630)"),"1")</f>
        <v>1</v>
      </c>
    </row>
    <row r="19631">
      <c r="A19631" s="2" t="s">
        <v>19452</v>
      </c>
      <c r="B19631" s="2">
        <v>1.0</v>
      </c>
      <c r="C19631" t="str">
        <f>IFERROR(__xludf.DUMMYFUNCTION("TO_TEXT(B19631)"),"1")</f>
        <v>1</v>
      </c>
    </row>
    <row r="19632">
      <c r="A19632" s="2" t="s">
        <v>19453</v>
      </c>
      <c r="B19632" s="2">
        <v>1.0</v>
      </c>
      <c r="C19632" t="str">
        <f>IFERROR(__xludf.DUMMYFUNCTION("TO_TEXT(B19632)"),"1")</f>
        <v>1</v>
      </c>
    </row>
    <row r="19633">
      <c r="A19633" s="2" t="s">
        <v>19454</v>
      </c>
      <c r="B19633" s="2">
        <v>1.0</v>
      </c>
      <c r="C19633" t="str">
        <f>IFERROR(__xludf.DUMMYFUNCTION("TO_TEXT(B19633)"),"1")</f>
        <v>1</v>
      </c>
    </row>
    <row r="19634">
      <c r="A19634" s="2" t="s">
        <v>19455</v>
      </c>
      <c r="B19634" s="2">
        <v>1.0</v>
      </c>
      <c r="C19634" t="str">
        <f>IFERROR(__xludf.DUMMYFUNCTION("TO_TEXT(B19634)"),"1")</f>
        <v>1</v>
      </c>
    </row>
    <row r="19635">
      <c r="A19635" s="2" t="s">
        <v>19456</v>
      </c>
      <c r="B19635" s="2">
        <v>1.0</v>
      </c>
      <c r="C19635" t="str">
        <f>IFERROR(__xludf.DUMMYFUNCTION("TO_TEXT(B19635)"),"1")</f>
        <v>1</v>
      </c>
    </row>
    <row r="19636">
      <c r="A19636" s="2" t="s">
        <v>19457</v>
      </c>
      <c r="B19636" s="2">
        <v>1.0</v>
      </c>
      <c r="C19636" t="str">
        <f>IFERROR(__xludf.DUMMYFUNCTION("TO_TEXT(B19636)"),"1")</f>
        <v>1</v>
      </c>
    </row>
    <row r="19637">
      <c r="A19637" s="2" t="s">
        <v>19458</v>
      </c>
      <c r="B19637" s="2">
        <v>1.0</v>
      </c>
      <c r="C19637" t="str">
        <f>IFERROR(__xludf.DUMMYFUNCTION("TO_TEXT(B19637)"),"1")</f>
        <v>1</v>
      </c>
    </row>
    <row r="19638">
      <c r="A19638" s="2" t="s">
        <v>19459</v>
      </c>
      <c r="B19638" s="2">
        <v>1.0</v>
      </c>
      <c r="C19638" t="str">
        <f>IFERROR(__xludf.DUMMYFUNCTION("TO_TEXT(B19638)"),"1")</f>
        <v>1</v>
      </c>
    </row>
    <row r="19639">
      <c r="A19639" s="2" t="s">
        <v>19460</v>
      </c>
      <c r="B19639" s="2">
        <v>1.0</v>
      </c>
      <c r="C19639" t="str">
        <f>IFERROR(__xludf.DUMMYFUNCTION("TO_TEXT(B19639)"),"1")</f>
        <v>1</v>
      </c>
    </row>
    <row r="19640">
      <c r="A19640" s="2" t="s">
        <v>19461</v>
      </c>
      <c r="B19640" s="2">
        <v>1.0</v>
      </c>
      <c r="C19640" t="str">
        <f>IFERROR(__xludf.DUMMYFUNCTION("TO_TEXT(B19640)"),"1")</f>
        <v>1</v>
      </c>
    </row>
    <row r="19641">
      <c r="A19641" s="8">
        <v>0.9930555555555556</v>
      </c>
      <c r="B19641" s="2">
        <v>1.0</v>
      </c>
      <c r="C19641" t="str">
        <f>IFERROR(__xludf.DUMMYFUNCTION("TO_TEXT(B19641)"),"1")</f>
        <v>1</v>
      </c>
    </row>
    <row r="19642">
      <c r="A19642" s="2" t="s">
        <v>19462</v>
      </c>
      <c r="B19642" s="2">
        <v>1.0</v>
      </c>
      <c r="C19642" t="str">
        <f>IFERROR(__xludf.DUMMYFUNCTION("TO_TEXT(B19642)"),"1")</f>
        <v>1</v>
      </c>
    </row>
    <row r="19643">
      <c r="A19643" s="2" t="s">
        <v>19463</v>
      </c>
      <c r="B19643" s="2">
        <v>1.0</v>
      </c>
      <c r="C19643" t="str">
        <f>IFERROR(__xludf.DUMMYFUNCTION("TO_TEXT(B19643)"),"1")</f>
        <v>1</v>
      </c>
    </row>
    <row r="19644">
      <c r="A19644" s="2" t="s">
        <v>19464</v>
      </c>
      <c r="B19644" s="2">
        <v>1.0</v>
      </c>
      <c r="C19644" t="str">
        <f>IFERROR(__xludf.DUMMYFUNCTION("TO_TEXT(B19644)"),"1")</f>
        <v>1</v>
      </c>
    </row>
    <row r="19645">
      <c r="A19645" s="2" t="s">
        <v>19465</v>
      </c>
      <c r="B19645" s="2">
        <v>1.0</v>
      </c>
      <c r="C19645" t="str">
        <f>IFERROR(__xludf.DUMMYFUNCTION("TO_TEXT(B19645)"),"1")</f>
        <v>1</v>
      </c>
    </row>
    <row r="19646">
      <c r="A19646" s="2" t="s">
        <v>19466</v>
      </c>
      <c r="B19646" s="2">
        <v>1.0</v>
      </c>
      <c r="C19646" t="str">
        <f>IFERROR(__xludf.DUMMYFUNCTION("TO_TEXT(B19646)"),"1")</f>
        <v>1</v>
      </c>
    </row>
    <row r="19647">
      <c r="A19647" s="2" t="s">
        <v>19467</v>
      </c>
      <c r="B19647" s="2">
        <v>1.0</v>
      </c>
      <c r="C19647" t="str">
        <f>IFERROR(__xludf.DUMMYFUNCTION("TO_TEXT(B19647)"),"1")</f>
        <v>1</v>
      </c>
    </row>
    <row r="19648">
      <c r="A19648" s="2" t="s">
        <v>19468</v>
      </c>
      <c r="B19648" s="2">
        <v>1.0</v>
      </c>
      <c r="C19648" t="str">
        <f>IFERROR(__xludf.DUMMYFUNCTION("TO_TEXT(B19648)"),"1")</f>
        <v>1</v>
      </c>
    </row>
    <row r="19649">
      <c r="A19649" s="2" t="s">
        <v>19469</v>
      </c>
      <c r="B19649" s="2">
        <v>1.0</v>
      </c>
      <c r="C19649" t="str">
        <f>IFERROR(__xludf.DUMMYFUNCTION("TO_TEXT(B19649)"),"1")</f>
        <v>1</v>
      </c>
    </row>
    <row r="19650">
      <c r="A19650" s="2" t="s">
        <v>19470</v>
      </c>
      <c r="B19650" s="2">
        <v>1.0</v>
      </c>
      <c r="C19650" t="str">
        <f>IFERROR(__xludf.DUMMYFUNCTION("TO_TEXT(B19650)"),"1")</f>
        <v>1</v>
      </c>
    </row>
    <row r="19651">
      <c r="A19651" s="2" t="s">
        <v>19471</v>
      </c>
      <c r="B19651" s="2">
        <v>1.0</v>
      </c>
      <c r="C19651" t="str">
        <f>IFERROR(__xludf.DUMMYFUNCTION("TO_TEXT(B19651)"),"1")</f>
        <v>1</v>
      </c>
    </row>
    <row r="19652">
      <c r="A19652" s="2" t="s">
        <v>19472</v>
      </c>
      <c r="B19652" s="2">
        <v>1.0</v>
      </c>
      <c r="C19652" t="str">
        <f>IFERROR(__xludf.DUMMYFUNCTION("TO_TEXT(B19652)"),"1")</f>
        <v>1</v>
      </c>
    </row>
    <row r="19653">
      <c r="A19653" s="2" t="s">
        <v>19473</v>
      </c>
      <c r="B19653" s="2">
        <v>1.0</v>
      </c>
      <c r="C19653" t="str">
        <f>IFERROR(__xludf.DUMMYFUNCTION("TO_TEXT(B19653)"),"1")</f>
        <v>1</v>
      </c>
    </row>
    <row r="19654">
      <c r="A19654" s="2" t="s">
        <v>19474</v>
      </c>
      <c r="B19654" s="2">
        <v>1.0</v>
      </c>
      <c r="C19654" t="str">
        <f>IFERROR(__xludf.DUMMYFUNCTION("TO_TEXT(B19654)"),"1")</f>
        <v>1</v>
      </c>
    </row>
    <row r="19655">
      <c r="A19655" s="2" t="s">
        <v>19475</v>
      </c>
      <c r="B19655" s="2">
        <v>1.0</v>
      </c>
      <c r="C19655" t="str">
        <f>IFERROR(__xludf.DUMMYFUNCTION("TO_TEXT(B19655)"),"1")</f>
        <v>1</v>
      </c>
    </row>
    <row r="19656">
      <c r="A19656" s="2" t="s">
        <v>19476</v>
      </c>
      <c r="B19656" s="2">
        <v>1.0</v>
      </c>
      <c r="C19656" t="str">
        <f>IFERROR(__xludf.DUMMYFUNCTION("TO_TEXT(B19656)"),"1")</f>
        <v>1</v>
      </c>
    </row>
    <row r="19657">
      <c r="A19657" s="2" t="s">
        <v>19477</v>
      </c>
      <c r="B19657" s="2">
        <v>1.0</v>
      </c>
      <c r="C19657" t="str">
        <f>IFERROR(__xludf.DUMMYFUNCTION("TO_TEXT(B19657)"),"1")</f>
        <v>1</v>
      </c>
    </row>
    <row r="19658">
      <c r="A19658" s="2" t="s">
        <v>19478</v>
      </c>
      <c r="B19658" s="2">
        <v>1.0</v>
      </c>
      <c r="C19658" t="str">
        <f>IFERROR(__xludf.DUMMYFUNCTION("TO_TEXT(B19658)"),"1")</f>
        <v>1</v>
      </c>
    </row>
    <row r="19659">
      <c r="A19659" s="2" t="s">
        <v>19479</v>
      </c>
      <c r="B19659" s="2">
        <v>1.0</v>
      </c>
      <c r="C19659" t="str">
        <f>IFERROR(__xludf.DUMMYFUNCTION("TO_TEXT(B19659)"),"1")</f>
        <v>1</v>
      </c>
    </row>
    <row r="19660">
      <c r="A19660" s="2" t="s">
        <v>19480</v>
      </c>
      <c r="B19660" s="2">
        <v>1.0</v>
      </c>
      <c r="C19660" t="str">
        <f>IFERROR(__xludf.DUMMYFUNCTION("TO_TEXT(B19660)"),"1")</f>
        <v>1</v>
      </c>
    </row>
    <row r="19661">
      <c r="A19661" s="2" t="s">
        <v>19481</v>
      </c>
      <c r="B19661" s="2">
        <v>1.0</v>
      </c>
      <c r="C19661" t="str">
        <f>IFERROR(__xludf.DUMMYFUNCTION("TO_TEXT(B19661)"),"1")</f>
        <v>1</v>
      </c>
    </row>
    <row r="19662">
      <c r="A19662" s="2" t="s">
        <v>19482</v>
      </c>
      <c r="B19662" s="2">
        <v>1.0</v>
      </c>
      <c r="C19662" t="str">
        <f>IFERROR(__xludf.DUMMYFUNCTION("TO_TEXT(B19662)"),"1")</f>
        <v>1</v>
      </c>
    </row>
    <row r="19663">
      <c r="A19663" s="2" t="s">
        <v>19483</v>
      </c>
      <c r="B19663" s="2">
        <v>1.0</v>
      </c>
      <c r="C19663" t="str">
        <f>IFERROR(__xludf.DUMMYFUNCTION("TO_TEXT(B19663)"),"1")</f>
        <v>1</v>
      </c>
    </row>
    <row r="19664">
      <c r="A19664" s="2" t="s">
        <v>19484</v>
      </c>
      <c r="B19664" s="2">
        <v>1.0</v>
      </c>
      <c r="C19664" t="str">
        <f>IFERROR(__xludf.DUMMYFUNCTION("TO_TEXT(B19664)"),"1")</f>
        <v>1</v>
      </c>
    </row>
    <row r="19665">
      <c r="A19665" s="2" t="s">
        <v>19485</v>
      </c>
      <c r="B19665" s="2">
        <v>1.0</v>
      </c>
      <c r="C19665" t="str">
        <f>IFERROR(__xludf.DUMMYFUNCTION("TO_TEXT(B19665)"),"1")</f>
        <v>1</v>
      </c>
    </row>
    <row r="19666">
      <c r="A19666" s="2" t="s">
        <v>19486</v>
      </c>
      <c r="B19666" s="2">
        <v>1.0</v>
      </c>
      <c r="C19666" t="str">
        <f>IFERROR(__xludf.DUMMYFUNCTION("TO_TEXT(B19666)"),"1")</f>
        <v>1</v>
      </c>
    </row>
    <row r="19667">
      <c r="A19667" s="2" t="s">
        <v>19487</v>
      </c>
      <c r="B19667" s="2">
        <v>1.0</v>
      </c>
      <c r="C19667" t="str">
        <f>IFERROR(__xludf.DUMMYFUNCTION("TO_TEXT(B19667)"),"1")</f>
        <v>1</v>
      </c>
    </row>
    <row r="19668">
      <c r="A19668" s="2" t="s">
        <v>19488</v>
      </c>
      <c r="B19668" s="2">
        <v>1.0</v>
      </c>
      <c r="C19668" t="str">
        <f>IFERROR(__xludf.DUMMYFUNCTION("TO_TEXT(B19668)"),"1")</f>
        <v>1</v>
      </c>
    </row>
    <row r="19669">
      <c r="A19669" s="2" t="s">
        <v>19489</v>
      </c>
      <c r="B19669" s="2">
        <v>1.0</v>
      </c>
      <c r="C19669" t="str">
        <f>IFERROR(__xludf.DUMMYFUNCTION("TO_TEXT(B19669)"),"1")</f>
        <v>1</v>
      </c>
    </row>
    <row r="19670">
      <c r="A19670" s="2" t="s">
        <v>19490</v>
      </c>
      <c r="B19670" s="2">
        <v>1.0</v>
      </c>
      <c r="C19670" t="str">
        <f>IFERROR(__xludf.DUMMYFUNCTION("TO_TEXT(B19670)"),"1")</f>
        <v>1</v>
      </c>
    </row>
    <row r="19671">
      <c r="A19671" s="2" t="s">
        <v>19491</v>
      </c>
      <c r="B19671" s="2">
        <v>1.0</v>
      </c>
      <c r="C19671" t="str">
        <f>IFERROR(__xludf.DUMMYFUNCTION("TO_TEXT(B19671)"),"1")</f>
        <v>1</v>
      </c>
    </row>
    <row r="19672">
      <c r="A19672" s="2" t="s">
        <v>19492</v>
      </c>
      <c r="B19672" s="2">
        <v>1.0</v>
      </c>
      <c r="C19672" t="str">
        <f>IFERROR(__xludf.DUMMYFUNCTION("TO_TEXT(B19672)"),"1")</f>
        <v>1</v>
      </c>
    </row>
    <row r="19673">
      <c r="A19673" s="2" t="s">
        <v>19493</v>
      </c>
      <c r="B19673" s="2">
        <v>1.0</v>
      </c>
      <c r="C19673" t="str">
        <f>IFERROR(__xludf.DUMMYFUNCTION("TO_TEXT(B19673)"),"1")</f>
        <v>1</v>
      </c>
    </row>
    <row r="19674">
      <c r="A19674" s="2" t="s">
        <v>19494</v>
      </c>
      <c r="B19674" s="2">
        <v>1.0</v>
      </c>
      <c r="C19674" t="str">
        <f>IFERROR(__xludf.DUMMYFUNCTION("TO_TEXT(B19674)"),"1")</f>
        <v>1</v>
      </c>
    </row>
    <row r="19675">
      <c r="A19675" s="2" t="s">
        <v>19495</v>
      </c>
      <c r="B19675" s="2">
        <v>1.0</v>
      </c>
      <c r="C19675" t="str">
        <f>IFERROR(__xludf.DUMMYFUNCTION("TO_TEXT(B19675)"),"1")</f>
        <v>1</v>
      </c>
    </row>
    <row r="19676">
      <c r="A19676" s="2" t="s">
        <v>19496</v>
      </c>
      <c r="B19676" s="2">
        <v>1.0</v>
      </c>
      <c r="C19676" t="str">
        <f>IFERROR(__xludf.DUMMYFUNCTION("TO_TEXT(B19676)"),"1")</f>
        <v>1</v>
      </c>
    </row>
    <row r="19677">
      <c r="A19677" s="2" t="s">
        <v>19497</v>
      </c>
      <c r="B19677" s="2">
        <v>1.0</v>
      </c>
      <c r="C19677" t="str">
        <f>IFERROR(__xludf.DUMMYFUNCTION("TO_TEXT(B19677)"),"1")</f>
        <v>1</v>
      </c>
    </row>
    <row r="19678">
      <c r="A19678" s="2" t="s">
        <v>19498</v>
      </c>
      <c r="B19678" s="2">
        <v>1.0</v>
      </c>
      <c r="C19678" t="str">
        <f>IFERROR(__xludf.DUMMYFUNCTION("TO_TEXT(B19678)"),"1")</f>
        <v>1</v>
      </c>
    </row>
    <row r="19679">
      <c r="A19679" s="2" t="s">
        <v>19499</v>
      </c>
      <c r="B19679" s="2">
        <v>1.0</v>
      </c>
      <c r="C19679" t="str">
        <f>IFERROR(__xludf.DUMMYFUNCTION("TO_TEXT(B19679)"),"1")</f>
        <v>1</v>
      </c>
    </row>
    <row r="19680">
      <c r="A19680" s="2" t="s">
        <v>19500</v>
      </c>
      <c r="B19680" s="2">
        <v>1.0</v>
      </c>
      <c r="C19680" t="str">
        <f>IFERROR(__xludf.DUMMYFUNCTION("TO_TEXT(B19680)"),"1")</f>
        <v>1</v>
      </c>
    </row>
    <row r="19681">
      <c r="A19681" s="2" t="s">
        <v>19501</v>
      </c>
      <c r="B19681" s="2">
        <v>1.0</v>
      </c>
      <c r="C19681" t="str">
        <f>IFERROR(__xludf.DUMMYFUNCTION("TO_TEXT(B19681)"),"1")</f>
        <v>1</v>
      </c>
    </row>
    <row r="19682">
      <c r="A19682" s="2" t="s">
        <v>19502</v>
      </c>
      <c r="B19682" s="2">
        <v>1.0</v>
      </c>
      <c r="C19682" t="str">
        <f>IFERROR(__xludf.DUMMYFUNCTION("TO_TEXT(B19682)"),"1")</f>
        <v>1</v>
      </c>
    </row>
    <row r="19683">
      <c r="A19683" s="2" t="s">
        <v>19503</v>
      </c>
      <c r="B19683" s="2">
        <v>1.0</v>
      </c>
      <c r="C19683" t="str">
        <f>IFERROR(__xludf.DUMMYFUNCTION("TO_TEXT(B19683)"),"1")</f>
        <v>1</v>
      </c>
    </row>
    <row r="19684">
      <c r="A19684" s="2" t="s">
        <v>19504</v>
      </c>
      <c r="B19684" s="2">
        <v>1.0</v>
      </c>
      <c r="C19684" t="str">
        <f>IFERROR(__xludf.DUMMYFUNCTION("TO_TEXT(B19684)"),"1")</f>
        <v>1</v>
      </c>
    </row>
    <row r="19685">
      <c r="A19685" s="2" t="s">
        <v>19505</v>
      </c>
      <c r="B19685" s="2">
        <v>1.0</v>
      </c>
      <c r="C19685" t="str">
        <f>IFERROR(__xludf.DUMMYFUNCTION("TO_TEXT(B19685)"),"1")</f>
        <v>1</v>
      </c>
    </row>
    <row r="19686">
      <c r="A19686" s="2" t="s">
        <v>19506</v>
      </c>
      <c r="B19686" s="2">
        <v>1.0</v>
      </c>
      <c r="C19686" t="str">
        <f>IFERROR(__xludf.DUMMYFUNCTION("TO_TEXT(B19686)"),"1")</f>
        <v>1</v>
      </c>
    </row>
    <row r="19687">
      <c r="A19687" s="2" t="s">
        <v>19507</v>
      </c>
      <c r="B19687" s="2">
        <v>1.0</v>
      </c>
      <c r="C19687" t="str">
        <f>IFERROR(__xludf.DUMMYFUNCTION("TO_TEXT(B19687)"),"1")</f>
        <v>1</v>
      </c>
    </row>
    <row r="19688">
      <c r="A19688" s="2" t="s">
        <v>19508</v>
      </c>
      <c r="B19688" s="2">
        <v>1.0</v>
      </c>
      <c r="C19688" t="str">
        <f>IFERROR(__xludf.DUMMYFUNCTION("TO_TEXT(B19688)"),"1")</f>
        <v>1</v>
      </c>
    </row>
    <row r="19689">
      <c r="A19689" s="2" t="s">
        <v>19509</v>
      </c>
      <c r="B19689" s="2">
        <v>1.0</v>
      </c>
      <c r="C19689" t="str">
        <f>IFERROR(__xludf.DUMMYFUNCTION("TO_TEXT(B19689)"),"1")</f>
        <v>1</v>
      </c>
    </row>
    <row r="19690">
      <c r="A19690" s="2" t="s">
        <v>19510</v>
      </c>
      <c r="B19690" s="2">
        <v>1.0</v>
      </c>
      <c r="C19690" t="str">
        <f>IFERROR(__xludf.DUMMYFUNCTION("TO_TEXT(B19690)"),"1")</f>
        <v>1</v>
      </c>
    </row>
    <row r="19691">
      <c r="A19691" s="2" t="s">
        <v>19511</v>
      </c>
      <c r="B19691" s="2">
        <v>1.0</v>
      </c>
      <c r="C19691" t="str">
        <f>IFERROR(__xludf.DUMMYFUNCTION("TO_TEXT(B19691)"),"1")</f>
        <v>1</v>
      </c>
    </row>
    <row r="19692">
      <c r="A19692" s="2" t="s">
        <v>19512</v>
      </c>
      <c r="B19692" s="2">
        <v>1.0</v>
      </c>
      <c r="C19692" t="str">
        <f>IFERROR(__xludf.DUMMYFUNCTION("TO_TEXT(B19692)"),"1")</f>
        <v>1</v>
      </c>
    </row>
    <row r="19693">
      <c r="A19693" s="2" t="s">
        <v>19513</v>
      </c>
      <c r="B19693" s="2">
        <v>1.0</v>
      </c>
      <c r="C19693" t="str">
        <f>IFERROR(__xludf.DUMMYFUNCTION("TO_TEXT(B19693)"),"1")</f>
        <v>1</v>
      </c>
    </row>
    <row r="19694">
      <c r="A19694" s="2" t="s">
        <v>19514</v>
      </c>
      <c r="B19694" s="2">
        <v>1.0</v>
      </c>
      <c r="C19694" t="str">
        <f>IFERROR(__xludf.DUMMYFUNCTION("TO_TEXT(B19694)"),"1")</f>
        <v>1</v>
      </c>
    </row>
    <row r="19695">
      <c r="A19695" s="2" t="s">
        <v>19515</v>
      </c>
      <c r="B19695" s="2">
        <v>1.0</v>
      </c>
      <c r="C19695" t="str">
        <f>IFERROR(__xludf.DUMMYFUNCTION("TO_TEXT(B19695)"),"1")</f>
        <v>1</v>
      </c>
    </row>
    <row r="19696">
      <c r="A19696" s="2" t="s">
        <v>19516</v>
      </c>
      <c r="B19696" s="2">
        <v>1.0</v>
      </c>
      <c r="C19696" t="str">
        <f>IFERROR(__xludf.DUMMYFUNCTION("TO_TEXT(B19696)"),"1")</f>
        <v>1</v>
      </c>
    </row>
    <row r="19697">
      <c r="A19697" s="2" t="s">
        <v>19517</v>
      </c>
      <c r="B19697" s="2">
        <v>1.0</v>
      </c>
      <c r="C19697" t="str">
        <f>IFERROR(__xludf.DUMMYFUNCTION("TO_TEXT(B19697)"),"1")</f>
        <v>1</v>
      </c>
    </row>
    <row r="19698">
      <c r="A19698" s="2" t="s">
        <v>19518</v>
      </c>
      <c r="B19698" s="2">
        <v>1.0</v>
      </c>
      <c r="C19698" t="str">
        <f>IFERROR(__xludf.DUMMYFUNCTION("TO_TEXT(B19698)"),"1")</f>
        <v>1</v>
      </c>
    </row>
    <row r="19699">
      <c r="A19699" s="2" t="s">
        <v>19519</v>
      </c>
      <c r="B19699" s="2">
        <v>1.0</v>
      </c>
      <c r="C19699" t="str">
        <f>IFERROR(__xludf.DUMMYFUNCTION("TO_TEXT(B19699)"),"1")</f>
        <v>1</v>
      </c>
    </row>
    <row r="19700">
      <c r="A19700" s="2" t="s">
        <v>19520</v>
      </c>
      <c r="B19700" s="2">
        <v>1.0</v>
      </c>
      <c r="C19700" t="str">
        <f>IFERROR(__xludf.DUMMYFUNCTION("TO_TEXT(B19700)"),"1")</f>
        <v>1</v>
      </c>
    </row>
    <row r="19701">
      <c r="A19701" s="2" t="s">
        <v>19521</v>
      </c>
      <c r="B19701" s="2">
        <v>1.0</v>
      </c>
      <c r="C19701" t="str">
        <f>IFERROR(__xludf.DUMMYFUNCTION("TO_TEXT(B19701)"),"1")</f>
        <v>1</v>
      </c>
    </row>
    <row r="19702">
      <c r="A19702" s="2" t="s">
        <v>19522</v>
      </c>
      <c r="B19702" s="2">
        <v>1.0</v>
      </c>
      <c r="C19702" t="str">
        <f>IFERROR(__xludf.DUMMYFUNCTION("TO_TEXT(B19702)"),"1")</f>
        <v>1</v>
      </c>
    </row>
    <row r="19703">
      <c r="A19703" s="2" t="s">
        <v>19523</v>
      </c>
      <c r="B19703" s="2">
        <v>1.0</v>
      </c>
      <c r="C19703" t="str">
        <f>IFERROR(__xludf.DUMMYFUNCTION("TO_TEXT(B19703)"),"1")</f>
        <v>1</v>
      </c>
    </row>
    <row r="19704">
      <c r="A19704" s="2" t="s">
        <v>19524</v>
      </c>
      <c r="B19704" s="2">
        <v>1.0</v>
      </c>
      <c r="C19704" t="str">
        <f>IFERROR(__xludf.DUMMYFUNCTION("TO_TEXT(B19704)"),"1")</f>
        <v>1</v>
      </c>
    </row>
    <row r="19705">
      <c r="A19705" s="2" t="s">
        <v>19525</v>
      </c>
      <c r="B19705" s="2">
        <v>1.0</v>
      </c>
      <c r="C19705" t="str">
        <f>IFERROR(__xludf.DUMMYFUNCTION("TO_TEXT(B19705)"),"1")</f>
        <v>1</v>
      </c>
    </row>
    <row r="19706">
      <c r="A19706" s="2" t="s">
        <v>19526</v>
      </c>
      <c r="B19706" s="2">
        <v>1.0</v>
      </c>
      <c r="C19706" t="str">
        <f>IFERROR(__xludf.DUMMYFUNCTION("TO_TEXT(B19706)"),"1")</f>
        <v>1</v>
      </c>
    </row>
    <row r="19707">
      <c r="A19707" s="12" t="s">
        <v>10223</v>
      </c>
      <c r="B19707" s="2">
        <v>1.0</v>
      </c>
      <c r="C19707" t="str">
        <f>IFERROR(__xludf.DUMMYFUNCTION("TO_TEXT(B19707)"),"1")</f>
        <v>1</v>
      </c>
    </row>
    <row r="19708">
      <c r="A19708" s="2" t="s">
        <v>19527</v>
      </c>
      <c r="B19708" s="2">
        <v>1.0</v>
      </c>
      <c r="C19708" t="str">
        <f>IFERROR(__xludf.DUMMYFUNCTION("TO_TEXT(B19708)"),"1")</f>
        <v>1</v>
      </c>
    </row>
    <row r="19709">
      <c r="A19709" s="2" t="s">
        <v>19528</v>
      </c>
      <c r="B19709" s="2">
        <v>1.0</v>
      </c>
      <c r="C19709" t="str">
        <f>IFERROR(__xludf.DUMMYFUNCTION("TO_TEXT(B19709)"),"1")</f>
        <v>1</v>
      </c>
    </row>
    <row r="19710">
      <c r="A19710" s="2" t="s">
        <v>19529</v>
      </c>
      <c r="B19710" s="2">
        <v>1.0</v>
      </c>
      <c r="C19710" t="str">
        <f>IFERROR(__xludf.DUMMYFUNCTION("TO_TEXT(B19710)"),"1")</f>
        <v>1</v>
      </c>
    </row>
    <row r="19711">
      <c r="A19711" s="2" t="s">
        <v>19530</v>
      </c>
      <c r="B19711" s="2">
        <v>1.0</v>
      </c>
      <c r="C19711" t="str">
        <f>IFERROR(__xludf.DUMMYFUNCTION("TO_TEXT(B19711)"),"1")</f>
        <v>1</v>
      </c>
    </row>
    <row r="19712">
      <c r="A19712" s="2" t="s">
        <v>19531</v>
      </c>
      <c r="B19712" s="2">
        <v>1.0</v>
      </c>
      <c r="C19712" t="str">
        <f>IFERROR(__xludf.DUMMYFUNCTION("TO_TEXT(B19712)"),"1")</f>
        <v>1</v>
      </c>
    </row>
    <row r="19713">
      <c r="A19713" s="2" t="s">
        <v>19532</v>
      </c>
      <c r="B19713" s="2">
        <v>1.0</v>
      </c>
      <c r="C19713" t="str">
        <f>IFERROR(__xludf.DUMMYFUNCTION("TO_TEXT(B19713)"),"1")</f>
        <v>1</v>
      </c>
    </row>
    <row r="19714">
      <c r="A19714" s="2" t="s">
        <v>19533</v>
      </c>
      <c r="B19714" s="2">
        <v>1.0</v>
      </c>
      <c r="C19714" t="str">
        <f>IFERROR(__xludf.DUMMYFUNCTION("TO_TEXT(B19714)"),"1")</f>
        <v>1</v>
      </c>
    </row>
    <row r="19715">
      <c r="A19715" s="2" t="s">
        <v>19534</v>
      </c>
      <c r="B19715" s="2">
        <v>1.0</v>
      </c>
      <c r="C19715" t="str">
        <f>IFERROR(__xludf.DUMMYFUNCTION("TO_TEXT(B19715)"),"1")</f>
        <v>1</v>
      </c>
    </row>
    <row r="19716">
      <c r="A19716" s="2" t="s">
        <v>19535</v>
      </c>
      <c r="B19716" s="2">
        <v>1.0</v>
      </c>
      <c r="C19716" t="str">
        <f>IFERROR(__xludf.DUMMYFUNCTION("TO_TEXT(B19716)"),"1")</f>
        <v>1</v>
      </c>
    </row>
    <row r="19717">
      <c r="A19717" s="2" t="s">
        <v>19536</v>
      </c>
      <c r="B19717" s="2">
        <v>1.0</v>
      </c>
      <c r="C19717" t="str">
        <f>IFERROR(__xludf.DUMMYFUNCTION("TO_TEXT(B19717)"),"1")</f>
        <v>1</v>
      </c>
    </row>
    <row r="19718">
      <c r="A19718" s="2" t="s">
        <v>19537</v>
      </c>
      <c r="B19718" s="2">
        <v>1.0</v>
      </c>
      <c r="C19718" t="str">
        <f>IFERROR(__xludf.DUMMYFUNCTION("TO_TEXT(B19718)"),"1")</f>
        <v>1</v>
      </c>
    </row>
    <row r="19719">
      <c r="A19719" s="2" t="s">
        <v>19538</v>
      </c>
      <c r="B19719" s="2">
        <v>1.0</v>
      </c>
      <c r="C19719" t="str">
        <f>IFERROR(__xludf.DUMMYFUNCTION("TO_TEXT(B19719)"),"1")</f>
        <v>1</v>
      </c>
    </row>
    <row r="19720">
      <c r="A19720" s="2" t="s">
        <v>19539</v>
      </c>
      <c r="B19720" s="2">
        <v>1.0</v>
      </c>
      <c r="C19720" t="str">
        <f>IFERROR(__xludf.DUMMYFUNCTION("TO_TEXT(B19720)"),"1")</f>
        <v>1</v>
      </c>
    </row>
    <row r="19721">
      <c r="A19721" s="2" t="s">
        <v>19540</v>
      </c>
      <c r="B19721" s="2">
        <v>1.0</v>
      </c>
      <c r="C19721" t="str">
        <f>IFERROR(__xludf.DUMMYFUNCTION("TO_TEXT(B19721)"),"1")</f>
        <v>1</v>
      </c>
    </row>
    <row r="19722">
      <c r="A19722" s="2">
        <v>72.0</v>
      </c>
      <c r="B19722" s="2">
        <v>1.0</v>
      </c>
      <c r="C19722" t="str">
        <f>IFERROR(__xludf.DUMMYFUNCTION("TO_TEXT(B19722)"),"1")</f>
        <v>1</v>
      </c>
    </row>
    <row r="19723">
      <c r="A19723" s="2" t="s">
        <v>19541</v>
      </c>
      <c r="B19723" s="2">
        <v>1.0</v>
      </c>
      <c r="C19723" t="str">
        <f>IFERROR(__xludf.DUMMYFUNCTION("TO_TEXT(B19723)"),"1")</f>
        <v>1</v>
      </c>
    </row>
    <row r="19724">
      <c r="A19724" s="2" t="s">
        <v>19542</v>
      </c>
      <c r="B19724" s="2">
        <v>1.0</v>
      </c>
      <c r="C19724" t="str">
        <f>IFERROR(__xludf.DUMMYFUNCTION("TO_TEXT(B19724)"),"1")</f>
        <v>1</v>
      </c>
    </row>
    <row r="19725">
      <c r="A19725" s="2" t="s">
        <v>19543</v>
      </c>
      <c r="B19725" s="2">
        <v>1.0</v>
      </c>
      <c r="C19725" t="str">
        <f>IFERROR(__xludf.DUMMYFUNCTION("TO_TEXT(B19725)"),"1")</f>
        <v>1</v>
      </c>
    </row>
    <row r="19726">
      <c r="A19726" s="2" t="s">
        <v>19544</v>
      </c>
      <c r="B19726" s="2">
        <v>1.0</v>
      </c>
      <c r="C19726" t="str">
        <f>IFERROR(__xludf.DUMMYFUNCTION("TO_TEXT(B19726)"),"1")</f>
        <v>1</v>
      </c>
    </row>
    <row r="19727">
      <c r="A19727" s="2" t="s">
        <v>19545</v>
      </c>
      <c r="B19727" s="2">
        <v>1.0</v>
      </c>
      <c r="C19727" t="str">
        <f>IFERROR(__xludf.DUMMYFUNCTION("TO_TEXT(B19727)"),"1")</f>
        <v>1</v>
      </c>
    </row>
    <row r="19728">
      <c r="A19728" s="2" t="s">
        <v>19546</v>
      </c>
      <c r="B19728" s="2">
        <v>1.0</v>
      </c>
      <c r="C19728" t="str">
        <f>IFERROR(__xludf.DUMMYFUNCTION("TO_TEXT(B19728)"),"1")</f>
        <v>1</v>
      </c>
    </row>
    <row r="19729">
      <c r="A19729" s="2" t="s">
        <v>19547</v>
      </c>
      <c r="B19729" s="2">
        <v>1.0</v>
      </c>
      <c r="C19729" t="str">
        <f>IFERROR(__xludf.DUMMYFUNCTION("TO_TEXT(B19729)"),"1")</f>
        <v>1</v>
      </c>
    </row>
    <row r="19730">
      <c r="A19730" s="2" t="s">
        <v>19548</v>
      </c>
      <c r="B19730" s="2">
        <v>1.0</v>
      </c>
      <c r="C19730" t="str">
        <f>IFERROR(__xludf.DUMMYFUNCTION("TO_TEXT(B19730)"),"1")</f>
        <v>1</v>
      </c>
    </row>
    <row r="19731">
      <c r="A19731" s="2" t="s">
        <v>19549</v>
      </c>
      <c r="B19731" s="2">
        <v>1.0</v>
      </c>
      <c r="C19731" t="str">
        <f>IFERROR(__xludf.DUMMYFUNCTION("TO_TEXT(B19731)"),"1")</f>
        <v>1</v>
      </c>
    </row>
    <row r="19732">
      <c r="A19732" s="2" t="s">
        <v>19550</v>
      </c>
      <c r="B19732" s="2">
        <v>1.0</v>
      </c>
      <c r="C19732" t="str">
        <f>IFERROR(__xludf.DUMMYFUNCTION("TO_TEXT(B19732)"),"1")</f>
        <v>1</v>
      </c>
    </row>
    <row r="19733">
      <c r="A19733" s="2" t="s">
        <v>19551</v>
      </c>
      <c r="B19733" s="2">
        <v>1.0</v>
      </c>
      <c r="C19733" t="str">
        <f>IFERROR(__xludf.DUMMYFUNCTION("TO_TEXT(B19733)"),"1")</f>
        <v>1</v>
      </c>
    </row>
    <row r="19734">
      <c r="A19734" s="2" t="s">
        <v>19552</v>
      </c>
      <c r="B19734" s="2">
        <v>1.0</v>
      </c>
      <c r="C19734" t="str">
        <f>IFERROR(__xludf.DUMMYFUNCTION("TO_TEXT(B19734)"),"1")</f>
        <v>1</v>
      </c>
    </row>
    <row r="19735">
      <c r="A19735" s="2" t="s">
        <v>19553</v>
      </c>
      <c r="B19735" s="2">
        <v>1.0</v>
      </c>
      <c r="C19735" t="str">
        <f>IFERROR(__xludf.DUMMYFUNCTION("TO_TEXT(B19735)"),"1")</f>
        <v>1</v>
      </c>
    </row>
    <row r="19736">
      <c r="A19736" s="2" t="s">
        <v>19554</v>
      </c>
      <c r="B19736" s="2">
        <v>1.0</v>
      </c>
      <c r="C19736" t="str">
        <f>IFERROR(__xludf.DUMMYFUNCTION("TO_TEXT(B19736)"),"1")</f>
        <v>1</v>
      </c>
    </row>
    <row r="19737">
      <c r="A19737" s="2" t="s">
        <v>19555</v>
      </c>
      <c r="B19737" s="2">
        <v>1.0</v>
      </c>
      <c r="C19737" t="str">
        <f>IFERROR(__xludf.DUMMYFUNCTION("TO_TEXT(B19737)"),"1")</f>
        <v>1</v>
      </c>
    </row>
    <row r="19738">
      <c r="A19738" s="2" t="s">
        <v>19556</v>
      </c>
      <c r="B19738" s="2">
        <v>1.0</v>
      </c>
      <c r="C19738" t="str">
        <f>IFERROR(__xludf.DUMMYFUNCTION("TO_TEXT(B19738)"),"1")</f>
        <v>1</v>
      </c>
    </row>
    <row r="19739">
      <c r="A19739" s="2" t="s">
        <v>19557</v>
      </c>
      <c r="B19739" s="2">
        <v>1.0</v>
      </c>
      <c r="C19739" t="str">
        <f>IFERROR(__xludf.DUMMYFUNCTION("TO_TEXT(B19739)"),"1")</f>
        <v>1</v>
      </c>
    </row>
    <row r="19740">
      <c r="A19740" s="2" t="s">
        <v>19558</v>
      </c>
      <c r="B19740" s="2">
        <v>1.0</v>
      </c>
      <c r="C19740" t="str">
        <f>IFERROR(__xludf.DUMMYFUNCTION("TO_TEXT(B19740)"),"1")</f>
        <v>1</v>
      </c>
    </row>
    <row r="19741">
      <c r="A19741" s="2" t="s">
        <v>19559</v>
      </c>
      <c r="B19741" s="2">
        <v>1.0</v>
      </c>
      <c r="C19741" t="str">
        <f>IFERROR(__xludf.DUMMYFUNCTION("TO_TEXT(B19741)"),"1")</f>
        <v>1</v>
      </c>
    </row>
    <row r="19742">
      <c r="A19742" s="2" t="s">
        <v>19560</v>
      </c>
      <c r="B19742" s="2">
        <v>1.0</v>
      </c>
      <c r="C19742" t="str">
        <f>IFERROR(__xludf.DUMMYFUNCTION("TO_TEXT(B19742)"),"1")</f>
        <v>1</v>
      </c>
    </row>
    <row r="19743">
      <c r="A19743" s="2" t="s">
        <v>19561</v>
      </c>
      <c r="B19743" s="2">
        <v>1.0</v>
      </c>
      <c r="C19743" t="str">
        <f>IFERROR(__xludf.DUMMYFUNCTION("TO_TEXT(B19743)"),"1")</f>
        <v>1</v>
      </c>
    </row>
    <row r="19744">
      <c r="A19744" s="2" t="s">
        <v>19562</v>
      </c>
      <c r="B19744" s="2">
        <v>1.0</v>
      </c>
      <c r="C19744" t="str">
        <f>IFERROR(__xludf.DUMMYFUNCTION("TO_TEXT(B19744)"),"1")</f>
        <v>1</v>
      </c>
    </row>
    <row r="19745">
      <c r="A19745" s="2" t="s">
        <v>19563</v>
      </c>
      <c r="B19745" s="2">
        <v>1.0</v>
      </c>
      <c r="C19745" t="str">
        <f>IFERROR(__xludf.DUMMYFUNCTION("TO_TEXT(B19745)"),"1")</f>
        <v>1</v>
      </c>
    </row>
    <row r="19746">
      <c r="A19746" s="2" t="s">
        <v>19564</v>
      </c>
      <c r="B19746" s="2">
        <v>1.0</v>
      </c>
      <c r="C19746" t="str">
        <f>IFERROR(__xludf.DUMMYFUNCTION("TO_TEXT(B19746)"),"1")</f>
        <v>1</v>
      </c>
    </row>
    <row r="19747">
      <c r="A19747" s="2" t="s">
        <v>19565</v>
      </c>
      <c r="B19747" s="2">
        <v>1.0</v>
      </c>
      <c r="C19747" t="str">
        <f>IFERROR(__xludf.DUMMYFUNCTION("TO_TEXT(B19747)"),"1")</f>
        <v>1</v>
      </c>
    </row>
    <row r="19748">
      <c r="A19748" s="2" t="s">
        <v>19566</v>
      </c>
      <c r="B19748" s="2">
        <v>1.0</v>
      </c>
      <c r="C19748" t="str">
        <f>IFERROR(__xludf.DUMMYFUNCTION("TO_TEXT(B19748)"),"1")</f>
        <v>1</v>
      </c>
    </row>
    <row r="19749">
      <c r="A19749" s="2" t="s">
        <v>19567</v>
      </c>
      <c r="B19749" s="2">
        <v>1.0</v>
      </c>
      <c r="C19749" t="str">
        <f>IFERROR(__xludf.DUMMYFUNCTION("TO_TEXT(B19749)"),"1")</f>
        <v>1</v>
      </c>
    </row>
    <row r="19750">
      <c r="A19750" s="2" t="s">
        <v>19568</v>
      </c>
      <c r="B19750" s="2">
        <v>1.0</v>
      </c>
      <c r="C19750" t="str">
        <f>IFERROR(__xludf.DUMMYFUNCTION("TO_TEXT(B19750)"),"1")</f>
        <v>1</v>
      </c>
    </row>
    <row r="19751">
      <c r="A19751" s="2" t="s">
        <v>19569</v>
      </c>
      <c r="B19751" s="2">
        <v>1.0</v>
      </c>
      <c r="C19751" t="str">
        <f>IFERROR(__xludf.DUMMYFUNCTION("TO_TEXT(B19751)"),"1")</f>
        <v>1</v>
      </c>
    </row>
    <row r="19752">
      <c r="A19752" s="2" t="s">
        <v>19570</v>
      </c>
      <c r="B19752" s="2">
        <v>1.0</v>
      </c>
      <c r="C19752" t="str">
        <f>IFERROR(__xludf.DUMMYFUNCTION("TO_TEXT(B19752)"),"1")</f>
        <v>1</v>
      </c>
    </row>
    <row r="19753">
      <c r="A19753" s="2" t="s">
        <v>19571</v>
      </c>
      <c r="B19753" s="2">
        <v>1.0</v>
      </c>
      <c r="C19753" t="str">
        <f>IFERROR(__xludf.DUMMYFUNCTION("TO_TEXT(B19753)"),"1")</f>
        <v>1</v>
      </c>
    </row>
    <row r="19754">
      <c r="A19754" s="2" t="s">
        <v>19572</v>
      </c>
      <c r="B19754" s="2">
        <v>1.0</v>
      </c>
      <c r="C19754" t="str">
        <f>IFERROR(__xludf.DUMMYFUNCTION("TO_TEXT(B19754)"),"1")</f>
        <v>1</v>
      </c>
    </row>
    <row r="19755">
      <c r="A19755" s="2" t="s">
        <v>19573</v>
      </c>
      <c r="B19755" s="2">
        <v>1.0</v>
      </c>
      <c r="C19755" t="str">
        <f>IFERROR(__xludf.DUMMYFUNCTION("TO_TEXT(B19755)"),"1")</f>
        <v>1</v>
      </c>
    </row>
    <row r="19756">
      <c r="A19756" s="2" t="s">
        <v>19574</v>
      </c>
      <c r="B19756" s="2">
        <v>1.0</v>
      </c>
      <c r="C19756" t="str">
        <f>IFERROR(__xludf.DUMMYFUNCTION("TO_TEXT(B19756)"),"1")</f>
        <v>1</v>
      </c>
    </row>
    <row r="19757">
      <c r="A19757" s="2" t="s">
        <v>19575</v>
      </c>
      <c r="B19757" s="2">
        <v>1.0</v>
      </c>
      <c r="C19757" t="str">
        <f>IFERROR(__xludf.DUMMYFUNCTION("TO_TEXT(B19757)"),"1")</f>
        <v>1</v>
      </c>
    </row>
    <row r="19758">
      <c r="A19758" s="2" t="s">
        <v>19576</v>
      </c>
      <c r="B19758" s="2">
        <v>1.0</v>
      </c>
      <c r="C19758" t="str">
        <f>IFERROR(__xludf.DUMMYFUNCTION("TO_TEXT(B19758)"),"1")</f>
        <v>1</v>
      </c>
    </row>
    <row r="19759">
      <c r="A19759" s="2" t="s">
        <v>19577</v>
      </c>
      <c r="B19759" s="2">
        <v>1.0</v>
      </c>
      <c r="C19759" t="str">
        <f>IFERROR(__xludf.DUMMYFUNCTION("TO_TEXT(B19759)"),"1")</f>
        <v>1</v>
      </c>
    </row>
    <row r="19760">
      <c r="A19760" s="2" t="s">
        <v>19578</v>
      </c>
      <c r="B19760" s="2">
        <v>1.0</v>
      </c>
      <c r="C19760" t="str">
        <f>IFERROR(__xludf.DUMMYFUNCTION("TO_TEXT(B19760)"),"1")</f>
        <v>1</v>
      </c>
    </row>
    <row r="19761">
      <c r="A19761" s="2" t="s">
        <v>19579</v>
      </c>
      <c r="B19761" s="2">
        <v>1.0</v>
      </c>
      <c r="C19761" t="str">
        <f>IFERROR(__xludf.DUMMYFUNCTION("TO_TEXT(B19761)"),"1")</f>
        <v>1</v>
      </c>
    </row>
    <row r="19762">
      <c r="A19762" s="2" t="s">
        <v>19580</v>
      </c>
      <c r="B19762" s="2">
        <v>1.0</v>
      </c>
      <c r="C19762" t="str">
        <f>IFERROR(__xludf.DUMMYFUNCTION("TO_TEXT(B19762)"),"1")</f>
        <v>1</v>
      </c>
    </row>
    <row r="19763">
      <c r="A19763" s="2" t="s">
        <v>19581</v>
      </c>
      <c r="B19763" s="2">
        <v>1.0</v>
      </c>
      <c r="C19763" t="str">
        <f>IFERROR(__xludf.DUMMYFUNCTION("TO_TEXT(B19763)"),"1")</f>
        <v>1</v>
      </c>
    </row>
    <row r="19764">
      <c r="A19764" s="2" t="s">
        <v>19582</v>
      </c>
      <c r="B19764" s="2">
        <v>1.0</v>
      </c>
      <c r="C19764" t="str">
        <f>IFERROR(__xludf.DUMMYFUNCTION("TO_TEXT(B19764)"),"1")</f>
        <v>1</v>
      </c>
    </row>
    <row r="19765">
      <c r="A19765" s="2" t="s">
        <v>19583</v>
      </c>
      <c r="B19765" s="2">
        <v>1.0</v>
      </c>
      <c r="C19765" t="str">
        <f>IFERROR(__xludf.DUMMYFUNCTION("TO_TEXT(B19765)"),"1")</f>
        <v>1</v>
      </c>
    </row>
    <row r="19766">
      <c r="A19766" s="2" t="s">
        <v>19584</v>
      </c>
      <c r="B19766" s="2">
        <v>1.0</v>
      </c>
      <c r="C19766" t="str">
        <f>IFERROR(__xludf.DUMMYFUNCTION("TO_TEXT(B19766)"),"1")</f>
        <v>1</v>
      </c>
    </row>
    <row r="19767">
      <c r="A19767" s="2" t="s">
        <v>19585</v>
      </c>
      <c r="B19767" s="2">
        <v>1.0</v>
      </c>
      <c r="C19767" t="str">
        <f>IFERROR(__xludf.DUMMYFUNCTION("TO_TEXT(B19767)"),"1")</f>
        <v>1</v>
      </c>
    </row>
    <row r="19768">
      <c r="A19768" s="2" t="s">
        <v>19586</v>
      </c>
      <c r="B19768" s="2">
        <v>1.0</v>
      </c>
      <c r="C19768" t="str">
        <f>IFERROR(__xludf.DUMMYFUNCTION("TO_TEXT(B19768)"),"1")</f>
        <v>1</v>
      </c>
    </row>
    <row r="19769">
      <c r="A19769" s="2" t="s">
        <v>19587</v>
      </c>
      <c r="B19769" s="2">
        <v>1.0</v>
      </c>
      <c r="C19769" t="str">
        <f>IFERROR(__xludf.DUMMYFUNCTION("TO_TEXT(B19769)"),"1")</f>
        <v>1</v>
      </c>
    </row>
    <row r="19770">
      <c r="A19770" s="2" t="s">
        <v>19588</v>
      </c>
      <c r="B19770" s="2">
        <v>1.0</v>
      </c>
      <c r="C19770" t="str">
        <f>IFERROR(__xludf.DUMMYFUNCTION("TO_TEXT(B19770)"),"1")</f>
        <v>1</v>
      </c>
    </row>
    <row r="19771">
      <c r="A19771" s="2" t="s">
        <v>19589</v>
      </c>
      <c r="B19771" s="2">
        <v>1.0</v>
      </c>
      <c r="C19771" t="str">
        <f>IFERROR(__xludf.DUMMYFUNCTION("TO_TEXT(B19771)"),"1")</f>
        <v>1</v>
      </c>
    </row>
    <row r="19772">
      <c r="A19772" s="2" t="s">
        <v>19590</v>
      </c>
      <c r="B19772" s="2">
        <v>1.0</v>
      </c>
      <c r="C19772" t="str">
        <f>IFERROR(__xludf.DUMMYFUNCTION("TO_TEXT(B19772)"),"1")</f>
        <v>1</v>
      </c>
    </row>
    <row r="19773">
      <c r="A19773" s="12" t="s">
        <v>10223</v>
      </c>
      <c r="B19773" s="2">
        <v>1.0</v>
      </c>
      <c r="C19773" t="str">
        <f>IFERROR(__xludf.DUMMYFUNCTION("TO_TEXT(B19773)"),"1")</f>
        <v>1</v>
      </c>
    </row>
    <row r="19774">
      <c r="A19774" s="2" t="s">
        <v>19591</v>
      </c>
      <c r="B19774" s="2">
        <v>1.0</v>
      </c>
      <c r="C19774" t="str">
        <f>IFERROR(__xludf.DUMMYFUNCTION("TO_TEXT(B19774)"),"1")</f>
        <v>1</v>
      </c>
    </row>
    <row r="19775">
      <c r="A19775" s="2" t="s">
        <v>19592</v>
      </c>
      <c r="B19775" s="2">
        <v>1.0</v>
      </c>
      <c r="C19775" t="str">
        <f>IFERROR(__xludf.DUMMYFUNCTION("TO_TEXT(B19775)"),"1")</f>
        <v>1</v>
      </c>
    </row>
    <row r="19776">
      <c r="A19776" s="2" t="s">
        <v>19593</v>
      </c>
      <c r="B19776" s="2">
        <v>1.0</v>
      </c>
      <c r="C19776" t="str">
        <f>IFERROR(__xludf.DUMMYFUNCTION("TO_TEXT(B19776)"),"1")</f>
        <v>1</v>
      </c>
    </row>
    <row r="19777">
      <c r="A19777" s="2" t="s">
        <v>19594</v>
      </c>
      <c r="B19777" s="2">
        <v>1.0</v>
      </c>
      <c r="C19777" t="str">
        <f>IFERROR(__xludf.DUMMYFUNCTION("TO_TEXT(B19777)"),"1")</f>
        <v>1</v>
      </c>
    </row>
    <row r="19778">
      <c r="A19778" s="2" t="s">
        <v>19595</v>
      </c>
      <c r="B19778" s="2">
        <v>1.0</v>
      </c>
      <c r="C19778" t="str">
        <f>IFERROR(__xludf.DUMMYFUNCTION("TO_TEXT(B19778)"),"1")</f>
        <v>1</v>
      </c>
    </row>
    <row r="19779">
      <c r="A19779" s="2" t="s">
        <v>19596</v>
      </c>
      <c r="B19779" s="2">
        <v>1.0</v>
      </c>
      <c r="C19779" t="str">
        <f>IFERROR(__xludf.DUMMYFUNCTION("TO_TEXT(B19779)"),"1")</f>
        <v>1</v>
      </c>
    </row>
    <row r="19780">
      <c r="A19780" s="2" t="s">
        <v>19597</v>
      </c>
      <c r="B19780" s="2">
        <v>1.0</v>
      </c>
      <c r="C19780" t="str">
        <f>IFERROR(__xludf.DUMMYFUNCTION("TO_TEXT(B19780)"),"1")</f>
        <v>1</v>
      </c>
    </row>
    <row r="19781">
      <c r="A19781" s="2" t="s">
        <v>19598</v>
      </c>
      <c r="B19781" s="2">
        <v>1.0</v>
      </c>
      <c r="C19781" t="str">
        <f>IFERROR(__xludf.DUMMYFUNCTION("TO_TEXT(B19781)"),"1")</f>
        <v>1</v>
      </c>
    </row>
    <row r="19782">
      <c r="A19782" s="2" t="s">
        <v>19599</v>
      </c>
      <c r="B19782" s="2">
        <v>1.0</v>
      </c>
      <c r="C19782" t="str">
        <f>IFERROR(__xludf.DUMMYFUNCTION("TO_TEXT(B19782)"),"1")</f>
        <v>1</v>
      </c>
    </row>
    <row r="19783">
      <c r="A19783" s="2" t="s">
        <v>19600</v>
      </c>
      <c r="B19783" s="2">
        <v>1.0</v>
      </c>
      <c r="C19783" t="str">
        <f>IFERROR(__xludf.DUMMYFUNCTION("TO_TEXT(B19783)"),"1")</f>
        <v>1</v>
      </c>
    </row>
    <row r="19784">
      <c r="A19784" s="2" t="s">
        <v>19601</v>
      </c>
      <c r="B19784" s="2">
        <v>1.0</v>
      </c>
      <c r="C19784" t="str">
        <f>IFERROR(__xludf.DUMMYFUNCTION("TO_TEXT(B19784)"),"1")</f>
        <v>1</v>
      </c>
    </row>
    <row r="19785">
      <c r="A19785" s="2" t="s">
        <v>19602</v>
      </c>
      <c r="B19785" s="2">
        <v>1.0</v>
      </c>
      <c r="C19785" t="str">
        <f>IFERROR(__xludf.DUMMYFUNCTION("TO_TEXT(B19785)"),"1")</f>
        <v>1</v>
      </c>
    </row>
    <row r="19786">
      <c r="A19786" s="2" t="s">
        <v>19603</v>
      </c>
      <c r="B19786" s="2">
        <v>1.0</v>
      </c>
      <c r="C19786" t="str">
        <f>IFERROR(__xludf.DUMMYFUNCTION("TO_TEXT(B19786)"),"1")</f>
        <v>1</v>
      </c>
    </row>
    <row r="19787">
      <c r="A19787" s="2" t="s">
        <v>19604</v>
      </c>
      <c r="B19787" s="2">
        <v>1.0</v>
      </c>
      <c r="C19787" t="str">
        <f>IFERROR(__xludf.DUMMYFUNCTION("TO_TEXT(B19787)"),"1")</f>
        <v>1</v>
      </c>
    </row>
    <row r="19788">
      <c r="A19788" s="2" t="s">
        <v>19605</v>
      </c>
      <c r="B19788" s="2">
        <v>1.0</v>
      </c>
      <c r="C19788" t="str">
        <f>IFERROR(__xludf.DUMMYFUNCTION("TO_TEXT(B19788)"),"1")</f>
        <v>1</v>
      </c>
    </row>
    <row r="19789">
      <c r="A19789" s="2" t="s">
        <v>19606</v>
      </c>
      <c r="B19789" s="2">
        <v>1.0</v>
      </c>
      <c r="C19789" t="str">
        <f>IFERROR(__xludf.DUMMYFUNCTION("TO_TEXT(B19789)"),"1")</f>
        <v>1</v>
      </c>
    </row>
    <row r="19790">
      <c r="A19790" s="2" t="s">
        <v>19607</v>
      </c>
      <c r="B19790" s="2">
        <v>1.0</v>
      </c>
      <c r="C19790" t="str">
        <f>IFERROR(__xludf.DUMMYFUNCTION("TO_TEXT(B19790)"),"1")</f>
        <v>1</v>
      </c>
    </row>
    <row r="19791">
      <c r="A19791" s="2" t="s">
        <v>19608</v>
      </c>
      <c r="B19791" s="2">
        <v>1.0</v>
      </c>
      <c r="C19791" t="str">
        <f>IFERROR(__xludf.DUMMYFUNCTION("TO_TEXT(B19791)"),"1")</f>
        <v>1</v>
      </c>
    </row>
    <row r="19792">
      <c r="A19792" s="2" t="s">
        <v>19609</v>
      </c>
      <c r="B19792" s="2">
        <v>1.0</v>
      </c>
      <c r="C19792" t="str">
        <f>IFERROR(__xludf.DUMMYFUNCTION("TO_TEXT(B19792)"),"1")</f>
        <v>1</v>
      </c>
    </row>
    <row r="19793">
      <c r="A19793" s="2" t="s">
        <v>19610</v>
      </c>
      <c r="B19793" s="2">
        <v>1.0</v>
      </c>
      <c r="C19793" t="str">
        <f>IFERROR(__xludf.DUMMYFUNCTION("TO_TEXT(B19793)"),"1")</f>
        <v>1</v>
      </c>
    </row>
    <row r="19794">
      <c r="A19794" s="2" t="s">
        <v>19611</v>
      </c>
      <c r="B19794" s="2">
        <v>1.0</v>
      </c>
      <c r="C19794" t="str">
        <f>IFERROR(__xludf.DUMMYFUNCTION("TO_TEXT(B19794)"),"1")</f>
        <v>1</v>
      </c>
    </row>
    <row r="19795">
      <c r="A19795" s="2" t="s">
        <v>19612</v>
      </c>
      <c r="B19795" s="2">
        <v>1.0</v>
      </c>
      <c r="C19795" t="str">
        <f>IFERROR(__xludf.DUMMYFUNCTION("TO_TEXT(B19795)"),"1")</f>
        <v>1</v>
      </c>
    </row>
    <row r="19796">
      <c r="A19796" s="2" t="s">
        <v>19613</v>
      </c>
      <c r="B19796" s="2">
        <v>1.0</v>
      </c>
      <c r="C19796" t="str">
        <f>IFERROR(__xludf.DUMMYFUNCTION("TO_TEXT(B19796)"),"1")</f>
        <v>1</v>
      </c>
    </row>
    <row r="19797">
      <c r="A19797" s="2" t="s">
        <v>19614</v>
      </c>
      <c r="B19797" s="2">
        <v>1.0</v>
      </c>
      <c r="C19797" t="str">
        <f>IFERROR(__xludf.DUMMYFUNCTION("TO_TEXT(B19797)"),"1")</f>
        <v>1</v>
      </c>
    </row>
    <row r="19798">
      <c r="A19798" s="2" t="s">
        <v>19615</v>
      </c>
      <c r="B19798" s="2">
        <v>1.0</v>
      </c>
      <c r="C19798" t="str">
        <f>IFERROR(__xludf.DUMMYFUNCTION("TO_TEXT(B19798)"),"1")</f>
        <v>1</v>
      </c>
    </row>
    <row r="19799">
      <c r="A19799" s="2" t="s">
        <v>19616</v>
      </c>
      <c r="B19799" s="2">
        <v>1.0</v>
      </c>
      <c r="C19799" t="str">
        <f>IFERROR(__xludf.DUMMYFUNCTION("TO_TEXT(B19799)"),"1")</f>
        <v>1</v>
      </c>
    </row>
    <row r="19800">
      <c r="A19800" s="2" t="s">
        <v>19617</v>
      </c>
      <c r="B19800" s="2">
        <v>1.0</v>
      </c>
      <c r="C19800" t="str">
        <f>IFERROR(__xludf.DUMMYFUNCTION("TO_TEXT(B19800)"),"1")</f>
        <v>1</v>
      </c>
    </row>
    <row r="19801">
      <c r="A19801" s="2" t="s">
        <v>19618</v>
      </c>
      <c r="B19801" s="2">
        <v>1.0</v>
      </c>
      <c r="C19801" t="str">
        <f>IFERROR(__xludf.DUMMYFUNCTION("TO_TEXT(B19801)"),"1")</f>
        <v>1</v>
      </c>
    </row>
    <row r="19802">
      <c r="A19802" s="2" t="s">
        <v>19619</v>
      </c>
      <c r="B19802" s="2">
        <v>1.0</v>
      </c>
      <c r="C19802" t="str">
        <f>IFERROR(__xludf.DUMMYFUNCTION("TO_TEXT(B19802)"),"1")</f>
        <v>1</v>
      </c>
    </row>
    <row r="19803">
      <c r="A19803" s="2" t="s">
        <v>19620</v>
      </c>
      <c r="B19803" s="2">
        <v>1.0</v>
      </c>
      <c r="C19803" t="str">
        <f>IFERROR(__xludf.DUMMYFUNCTION("TO_TEXT(B19803)"),"1")</f>
        <v>1</v>
      </c>
    </row>
    <row r="19804">
      <c r="A19804" s="2" t="s">
        <v>19621</v>
      </c>
      <c r="B19804" s="2">
        <v>1.0</v>
      </c>
      <c r="C19804" t="str">
        <f>IFERROR(__xludf.DUMMYFUNCTION("TO_TEXT(B19804)"),"1")</f>
        <v>1</v>
      </c>
    </row>
    <row r="19805">
      <c r="A19805" s="2" t="s">
        <v>19622</v>
      </c>
      <c r="B19805" s="2">
        <v>1.0</v>
      </c>
      <c r="C19805" t="str">
        <f>IFERROR(__xludf.DUMMYFUNCTION("TO_TEXT(B19805)"),"1")</f>
        <v>1</v>
      </c>
    </row>
    <row r="19806">
      <c r="A19806" s="2" t="s">
        <v>19623</v>
      </c>
      <c r="B19806" s="2">
        <v>1.0</v>
      </c>
      <c r="C19806" t="str">
        <f>IFERROR(__xludf.DUMMYFUNCTION("TO_TEXT(B19806)"),"1")</f>
        <v>1</v>
      </c>
    </row>
    <row r="19807">
      <c r="A19807" s="2" t="s">
        <v>19624</v>
      </c>
      <c r="B19807" s="2">
        <v>1.0</v>
      </c>
      <c r="C19807" t="str">
        <f>IFERROR(__xludf.DUMMYFUNCTION("TO_TEXT(B19807)"),"1")</f>
        <v>1</v>
      </c>
    </row>
    <row r="19808">
      <c r="A19808" s="2" t="s">
        <v>19625</v>
      </c>
      <c r="B19808" s="2">
        <v>1.0</v>
      </c>
      <c r="C19808" t="str">
        <f>IFERROR(__xludf.DUMMYFUNCTION("TO_TEXT(B19808)"),"1")</f>
        <v>1</v>
      </c>
    </row>
    <row r="19809">
      <c r="A19809" s="2" t="s">
        <v>19626</v>
      </c>
      <c r="B19809" s="2">
        <v>1.0</v>
      </c>
      <c r="C19809" t="str">
        <f>IFERROR(__xludf.DUMMYFUNCTION("TO_TEXT(B19809)"),"1")</f>
        <v>1</v>
      </c>
    </row>
    <row r="19810">
      <c r="A19810" s="2" t="s">
        <v>19627</v>
      </c>
      <c r="B19810" s="2">
        <v>1.0</v>
      </c>
      <c r="C19810" t="str">
        <f>IFERROR(__xludf.DUMMYFUNCTION("TO_TEXT(B19810)"),"1")</f>
        <v>1</v>
      </c>
    </row>
    <row r="19811">
      <c r="A19811" s="2" t="s">
        <v>19628</v>
      </c>
      <c r="B19811" s="2">
        <v>1.0</v>
      </c>
      <c r="C19811" t="str">
        <f>IFERROR(__xludf.DUMMYFUNCTION("TO_TEXT(B19811)"),"1")</f>
        <v>1</v>
      </c>
    </row>
    <row r="19812">
      <c r="A19812" s="2" t="s">
        <v>19629</v>
      </c>
      <c r="B19812" s="2">
        <v>1.0</v>
      </c>
      <c r="C19812" t="str">
        <f>IFERROR(__xludf.DUMMYFUNCTION("TO_TEXT(B19812)"),"1")</f>
        <v>1</v>
      </c>
    </row>
    <row r="19813">
      <c r="A19813" s="2" t="s">
        <v>19630</v>
      </c>
      <c r="B19813" s="2">
        <v>1.0</v>
      </c>
      <c r="C19813" t="str">
        <f>IFERROR(__xludf.DUMMYFUNCTION("TO_TEXT(B19813)"),"1")</f>
        <v>1</v>
      </c>
    </row>
    <row r="19814">
      <c r="A19814" s="2" t="s">
        <v>19631</v>
      </c>
      <c r="B19814" s="2">
        <v>1.0</v>
      </c>
      <c r="C19814" t="str">
        <f>IFERROR(__xludf.DUMMYFUNCTION("TO_TEXT(B19814)"),"1")</f>
        <v>1</v>
      </c>
    </row>
    <row r="19815">
      <c r="A19815" s="2" t="s">
        <v>19632</v>
      </c>
      <c r="B19815" s="2">
        <v>1.0</v>
      </c>
      <c r="C19815" t="str">
        <f>IFERROR(__xludf.DUMMYFUNCTION("TO_TEXT(B19815)"),"1")</f>
        <v>1</v>
      </c>
    </row>
    <row r="19816">
      <c r="A19816" s="2" t="s">
        <v>19633</v>
      </c>
      <c r="B19816" s="2">
        <v>1.0</v>
      </c>
      <c r="C19816" t="str">
        <f>IFERROR(__xludf.DUMMYFUNCTION("TO_TEXT(B19816)"),"1")</f>
        <v>1</v>
      </c>
    </row>
    <row r="19817">
      <c r="A19817" s="2" t="s">
        <v>19634</v>
      </c>
      <c r="B19817" s="2">
        <v>1.0</v>
      </c>
      <c r="C19817" t="str">
        <f>IFERROR(__xludf.DUMMYFUNCTION("TO_TEXT(B19817)"),"1")</f>
        <v>1</v>
      </c>
    </row>
    <row r="19818">
      <c r="A19818" s="2" t="s">
        <v>19635</v>
      </c>
      <c r="B19818" s="2">
        <v>1.0</v>
      </c>
      <c r="C19818" t="str">
        <f>IFERROR(__xludf.DUMMYFUNCTION("TO_TEXT(B19818)"),"1")</f>
        <v>1</v>
      </c>
    </row>
    <row r="19819">
      <c r="A19819" s="2" t="s">
        <v>19636</v>
      </c>
      <c r="B19819" s="2">
        <v>1.0</v>
      </c>
      <c r="C19819" t="str">
        <f>IFERROR(__xludf.DUMMYFUNCTION("TO_TEXT(B19819)"),"1")</f>
        <v>1</v>
      </c>
    </row>
    <row r="19820">
      <c r="A19820" s="2" t="s">
        <v>19637</v>
      </c>
      <c r="B19820" s="2">
        <v>1.0</v>
      </c>
      <c r="C19820" t="str">
        <f>IFERROR(__xludf.DUMMYFUNCTION("TO_TEXT(B19820)"),"1")</f>
        <v>1</v>
      </c>
    </row>
    <row r="19821">
      <c r="A19821" s="2" t="s">
        <v>19638</v>
      </c>
      <c r="B19821" s="2">
        <v>1.0</v>
      </c>
      <c r="C19821" t="str">
        <f>IFERROR(__xludf.DUMMYFUNCTION("TO_TEXT(B19821)"),"1")</f>
        <v>1</v>
      </c>
    </row>
    <row r="19822">
      <c r="A19822" s="2" t="s">
        <v>19639</v>
      </c>
      <c r="B19822" s="2">
        <v>1.0</v>
      </c>
      <c r="C19822" t="str">
        <f>IFERROR(__xludf.DUMMYFUNCTION("TO_TEXT(B19822)"),"1")</f>
        <v>1</v>
      </c>
    </row>
    <row r="19823">
      <c r="A19823" s="2" t="s">
        <v>19640</v>
      </c>
      <c r="B19823" s="2">
        <v>1.0</v>
      </c>
      <c r="C19823" t="str">
        <f>IFERROR(__xludf.DUMMYFUNCTION("TO_TEXT(B19823)"),"1")</f>
        <v>1</v>
      </c>
    </row>
    <row r="19824">
      <c r="A19824" s="2" t="s">
        <v>19641</v>
      </c>
      <c r="B19824" s="2">
        <v>1.0</v>
      </c>
      <c r="C19824" t="str">
        <f>IFERROR(__xludf.DUMMYFUNCTION("TO_TEXT(B19824)"),"1")</f>
        <v>1</v>
      </c>
    </row>
    <row r="19825">
      <c r="A19825" s="2" t="s">
        <v>19642</v>
      </c>
      <c r="B19825" s="2">
        <v>1.0</v>
      </c>
      <c r="C19825" t="str">
        <f>IFERROR(__xludf.DUMMYFUNCTION("TO_TEXT(B19825)"),"1")</f>
        <v>1</v>
      </c>
    </row>
    <row r="19826">
      <c r="A19826" s="2" t="s">
        <v>19643</v>
      </c>
      <c r="B19826" s="2">
        <v>1.0</v>
      </c>
      <c r="C19826" t="str">
        <f>IFERROR(__xludf.DUMMYFUNCTION("TO_TEXT(B19826)"),"1")</f>
        <v>1</v>
      </c>
    </row>
    <row r="19827">
      <c r="A19827" s="2" t="s">
        <v>19644</v>
      </c>
      <c r="B19827" s="2">
        <v>1.0</v>
      </c>
      <c r="C19827" t="str">
        <f>IFERROR(__xludf.DUMMYFUNCTION("TO_TEXT(B19827)"),"1")</f>
        <v>1</v>
      </c>
    </row>
    <row r="19828">
      <c r="A19828" s="2" t="s">
        <v>19645</v>
      </c>
      <c r="B19828" s="2">
        <v>1.0</v>
      </c>
      <c r="C19828" t="str">
        <f>IFERROR(__xludf.DUMMYFUNCTION("TO_TEXT(B19828)"),"1")</f>
        <v>1</v>
      </c>
    </row>
    <row r="19829">
      <c r="A19829" s="2" t="s">
        <v>19646</v>
      </c>
      <c r="B19829" s="2">
        <v>1.0</v>
      </c>
      <c r="C19829" t="str">
        <f>IFERROR(__xludf.DUMMYFUNCTION("TO_TEXT(B19829)"),"1")</f>
        <v>1</v>
      </c>
    </row>
    <row r="19830">
      <c r="A19830" s="2" t="s">
        <v>19647</v>
      </c>
      <c r="B19830" s="2">
        <v>1.0</v>
      </c>
      <c r="C19830" t="str">
        <f>IFERROR(__xludf.DUMMYFUNCTION("TO_TEXT(B19830)"),"1")</f>
        <v>1</v>
      </c>
    </row>
    <row r="19831">
      <c r="A19831" s="2" t="s">
        <v>19648</v>
      </c>
      <c r="B19831" s="2">
        <v>1.0</v>
      </c>
      <c r="C19831" t="str">
        <f>IFERROR(__xludf.DUMMYFUNCTION("TO_TEXT(B19831)"),"1")</f>
        <v>1</v>
      </c>
    </row>
    <row r="19832">
      <c r="A19832" s="2" t="s">
        <v>19649</v>
      </c>
      <c r="B19832" s="2">
        <v>1.0</v>
      </c>
      <c r="C19832" t="str">
        <f>IFERROR(__xludf.DUMMYFUNCTION("TO_TEXT(B19832)"),"1")</f>
        <v>1</v>
      </c>
    </row>
    <row r="19833">
      <c r="A19833" s="2" t="s">
        <v>19650</v>
      </c>
      <c r="B19833" s="2">
        <v>1.0</v>
      </c>
      <c r="C19833" t="str">
        <f>IFERROR(__xludf.DUMMYFUNCTION("TO_TEXT(B19833)"),"1")</f>
        <v>1</v>
      </c>
    </row>
    <row r="19834">
      <c r="A19834" s="2" t="s">
        <v>19651</v>
      </c>
      <c r="B19834" s="2">
        <v>1.0</v>
      </c>
      <c r="C19834" t="str">
        <f>IFERROR(__xludf.DUMMYFUNCTION("TO_TEXT(B19834)"),"1")</f>
        <v>1</v>
      </c>
    </row>
    <row r="19835">
      <c r="A19835" s="2" t="s">
        <v>19652</v>
      </c>
      <c r="B19835" s="2">
        <v>1.0</v>
      </c>
      <c r="C19835" t="str">
        <f>IFERROR(__xludf.DUMMYFUNCTION("TO_TEXT(B19835)"),"1")</f>
        <v>1</v>
      </c>
    </row>
    <row r="19836">
      <c r="A19836" s="2" t="s">
        <v>19653</v>
      </c>
      <c r="B19836" s="2">
        <v>1.0</v>
      </c>
      <c r="C19836" t="str">
        <f>IFERROR(__xludf.DUMMYFUNCTION("TO_TEXT(B19836)"),"1")</f>
        <v>1</v>
      </c>
    </row>
    <row r="19837">
      <c r="A19837" s="2" t="s">
        <v>19654</v>
      </c>
      <c r="B19837" s="2">
        <v>1.0</v>
      </c>
      <c r="C19837" t="str">
        <f>IFERROR(__xludf.DUMMYFUNCTION("TO_TEXT(B19837)"),"1")</f>
        <v>1</v>
      </c>
    </row>
    <row r="19838">
      <c r="A19838" s="2" t="s">
        <v>19655</v>
      </c>
      <c r="B19838" s="2">
        <v>1.0</v>
      </c>
      <c r="C19838" t="str">
        <f>IFERROR(__xludf.DUMMYFUNCTION("TO_TEXT(B19838)"),"1")</f>
        <v>1</v>
      </c>
    </row>
    <row r="19839">
      <c r="A19839" s="2" t="s">
        <v>19656</v>
      </c>
      <c r="B19839" s="2">
        <v>1.0</v>
      </c>
      <c r="C19839" t="str">
        <f>IFERROR(__xludf.DUMMYFUNCTION("TO_TEXT(B19839)"),"1")</f>
        <v>1</v>
      </c>
    </row>
    <row r="19840">
      <c r="A19840" s="2" t="s">
        <v>19657</v>
      </c>
      <c r="B19840" s="2">
        <v>1.0</v>
      </c>
      <c r="C19840" t="str">
        <f>IFERROR(__xludf.DUMMYFUNCTION("TO_TEXT(B19840)"),"1")</f>
        <v>1</v>
      </c>
    </row>
    <row r="19841">
      <c r="A19841" s="2" t="s">
        <v>19658</v>
      </c>
      <c r="B19841" s="2">
        <v>1.0</v>
      </c>
      <c r="C19841" t="str">
        <f>IFERROR(__xludf.DUMMYFUNCTION("TO_TEXT(B19841)"),"1")</f>
        <v>1</v>
      </c>
    </row>
    <row r="19842">
      <c r="A19842" s="2" t="s">
        <v>19659</v>
      </c>
      <c r="B19842" s="2">
        <v>1.0</v>
      </c>
      <c r="C19842" t="str">
        <f>IFERROR(__xludf.DUMMYFUNCTION("TO_TEXT(B19842)"),"1")</f>
        <v>1</v>
      </c>
    </row>
    <row r="19843">
      <c r="A19843" s="2" t="s">
        <v>19660</v>
      </c>
      <c r="B19843" s="2">
        <v>1.0</v>
      </c>
      <c r="C19843" t="str">
        <f>IFERROR(__xludf.DUMMYFUNCTION("TO_TEXT(B19843)"),"1")</f>
        <v>1</v>
      </c>
    </row>
    <row r="19844">
      <c r="A19844" s="2" t="s">
        <v>19661</v>
      </c>
      <c r="B19844" s="2">
        <v>1.0</v>
      </c>
      <c r="C19844" t="str">
        <f>IFERROR(__xludf.DUMMYFUNCTION("TO_TEXT(B19844)"),"1")</f>
        <v>1</v>
      </c>
    </row>
    <row r="19845">
      <c r="A19845" s="2" t="s">
        <v>19662</v>
      </c>
      <c r="B19845" s="2">
        <v>1.0</v>
      </c>
      <c r="C19845" t="str">
        <f>IFERROR(__xludf.DUMMYFUNCTION("TO_TEXT(B19845)"),"1")</f>
        <v>1</v>
      </c>
    </row>
    <row r="19846">
      <c r="A19846" s="2" t="s">
        <v>19663</v>
      </c>
      <c r="B19846" s="2">
        <v>1.0</v>
      </c>
      <c r="C19846" t="str">
        <f>IFERROR(__xludf.DUMMYFUNCTION("TO_TEXT(B19846)"),"1")</f>
        <v>1</v>
      </c>
    </row>
    <row r="19847">
      <c r="A19847" s="2" t="s">
        <v>19664</v>
      </c>
      <c r="B19847" s="2">
        <v>1.0</v>
      </c>
      <c r="C19847" t="str">
        <f>IFERROR(__xludf.DUMMYFUNCTION("TO_TEXT(B19847)"),"1")</f>
        <v>1</v>
      </c>
    </row>
    <row r="19848">
      <c r="A19848" s="2" t="s">
        <v>19665</v>
      </c>
      <c r="B19848" s="2">
        <v>1.0</v>
      </c>
      <c r="C19848" t="str">
        <f>IFERROR(__xludf.DUMMYFUNCTION("TO_TEXT(B19848)"),"1")</f>
        <v>1</v>
      </c>
    </row>
    <row r="19849">
      <c r="A19849" s="2" t="s">
        <v>19666</v>
      </c>
      <c r="B19849" s="2">
        <v>1.0</v>
      </c>
      <c r="C19849" t="str">
        <f>IFERROR(__xludf.DUMMYFUNCTION("TO_TEXT(B19849)"),"1")</f>
        <v>1</v>
      </c>
    </row>
    <row r="19850">
      <c r="A19850" s="2" t="s">
        <v>19667</v>
      </c>
      <c r="B19850" s="2">
        <v>1.0</v>
      </c>
      <c r="C19850" t="str">
        <f>IFERROR(__xludf.DUMMYFUNCTION("TO_TEXT(B19850)"),"1")</f>
        <v>1</v>
      </c>
    </row>
    <row r="19851">
      <c r="A19851" s="2" t="s">
        <v>19668</v>
      </c>
      <c r="B19851" s="2">
        <v>1.0</v>
      </c>
      <c r="C19851" t="str">
        <f>IFERROR(__xludf.DUMMYFUNCTION("TO_TEXT(B19851)"),"1")</f>
        <v>1</v>
      </c>
    </row>
    <row r="19852">
      <c r="A19852" s="2" t="s">
        <v>19669</v>
      </c>
      <c r="B19852" s="2">
        <v>1.0</v>
      </c>
      <c r="C19852" t="str">
        <f>IFERROR(__xludf.DUMMYFUNCTION("TO_TEXT(B19852)"),"1")</f>
        <v>1</v>
      </c>
    </row>
    <row r="19853">
      <c r="A19853" s="2" t="s">
        <v>19670</v>
      </c>
      <c r="B19853" s="2">
        <v>1.0</v>
      </c>
      <c r="C19853" t="str">
        <f>IFERROR(__xludf.DUMMYFUNCTION("TO_TEXT(B19853)"),"1")</f>
        <v>1</v>
      </c>
    </row>
    <row r="19854">
      <c r="A19854" s="2" t="s">
        <v>19671</v>
      </c>
      <c r="B19854" s="2">
        <v>1.0</v>
      </c>
      <c r="C19854" t="str">
        <f>IFERROR(__xludf.DUMMYFUNCTION("TO_TEXT(B19854)"),"1")</f>
        <v>1</v>
      </c>
    </row>
    <row r="19855">
      <c r="A19855" s="2" t="s">
        <v>19672</v>
      </c>
      <c r="B19855" s="2">
        <v>1.0</v>
      </c>
      <c r="C19855" t="str">
        <f>IFERROR(__xludf.DUMMYFUNCTION("TO_TEXT(B19855)"),"1")</f>
        <v>1</v>
      </c>
    </row>
    <row r="19856">
      <c r="A19856" s="2" t="s">
        <v>19673</v>
      </c>
      <c r="B19856" s="2">
        <v>1.0</v>
      </c>
      <c r="C19856" t="str">
        <f>IFERROR(__xludf.DUMMYFUNCTION("TO_TEXT(B19856)"),"1")</f>
        <v>1</v>
      </c>
    </row>
    <row r="19857">
      <c r="A19857" s="2" t="s">
        <v>19674</v>
      </c>
      <c r="B19857" s="2">
        <v>1.0</v>
      </c>
      <c r="C19857" t="str">
        <f>IFERROR(__xludf.DUMMYFUNCTION("TO_TEXT(B19857)"),"1")</f>
        <v>1</v>
      </c>
    </row>
    <row r="19858">
      <c r="A19858" s="2" t="s">
        <v>19675</v>
      </c>
      <c r="B19858" s="2">
        <v>1.0</v>
      </c>
      <c r="C19858" t="str">
        <f>IFERROR(__xludf.DUMMYFUNCTION("TO_TEXT(B19858)"),"1")</f>
        <v>1</v>
      </c>
    </row>
    <row r="19859">
      <c r="A19859" s="2" t="s">
        <v>19676</v>
      </c>
      <c r="B19859" s="2">
        <v>1.0</v>
      </c>
      <c r="C19859" t="str">
        <f>IFERROR(__xludf.DUMMYFUNCTION("TO_TEXT(B19859)"),"1")</f>
        <v>1</v>
      </c>
    </row>
    <row r="19860">
      <c r="A19860" s="2" t="s">
        <v>19677</v>
      </c>
      <c r="B19860" s="2">
        <v>1.0</v>
      </c>
      <c r="C19860" t="str">
        <f>IFERROR(__xludf.DUMMYFUNCTION("TO_TEXT(B19860)"),"1")</f>
        <v>1</v>
      </c>
    </row>
    <row r="19861">
      <c r="A19861" s="2" t="s">
        <v>19678</v>
      </c>
      <c r="B19861" s="2">
        <v>1.0</v>
      </c>
      <c r="C19861" t="str">
        <f>IFERROR(__xludf.DUMMYFUNCTION("TO_TEXT(B19861)"),"1")</f>
        <v>1</v>
      </c>
    </row>
    <row r="19862">
      <c r="A19862" s="2" t="s">
        <v>19679</v>
      </c>
      <c r="B19862" s="2">
        <v>1.0</v>
      </c>
      <c r="C19862" t="str">
        <f>IFERROR(__xludf.DUMMYFUNCTION("TO_TEXT(B19862)"),"1")</f>
        <v>1</v>
      </c>
    </row>
    <row r="19863">
      <c r="A19863" s="2" t="s">
        <v>19680</v>
      </c>
      <c r="B19863" s="2">
        <v>1.0</v>
      </c>
      <c r="C19863" t="str">
        <f>IFERROR(__xludf.DUMMYFUNCTION("TO_TEXT(B19863)"),"1")</f>
        <v>1</v>
      </c>
    </row>
    <row r="19864">
      <c r="A19864" s="2" t="s">
        <v>19681</v>
      </c>
      <c r="B19864" s="2">
        <v>1.0</v>
      </c>
      <c r="C19864" t="str">
        <f>IFERROR(__xludf.DUMMYFUNCTION("TO_TEXT(B19864)"),"1")</f>
        <v>1</v>
      </c>
    </row>
    <row r="19865">
      <c r="A19865" s="2" t="s">
        <v>19682</v>
      </c>
      <c r="B19865" s="2">
        <v>1.0</v>
      </c>
      <c r="C19865" t="str">
        <f>IFERROR(__xludf.DUMMYFUNCTION("TO_TEXT(B19865)"),"1")</f>
        <v>1</v>
      </c>
    </row>
    <row r="19866">
      <c r="A19866" s="2" t="s">
        <v>19683</v>
      </c>
      <c r="B19866" s="2">
        <v>1.0</v>
      </c>
      <c r="C19866" t="str">
        <f>IFERROR(__xludf.DUMMYFUNCTION("TO_TEXT(B19866)"),"1")</f>
        <v>1</v>
      </c>
    </row>
    <row r="19867">
      <c r="A19867" s="2" t="s">
        <v>19684</v>
      </c>
      <c r="B19867" s="2">
        <v>1.0</v>
      </c>
      <c r="C19867" t="str">
        <f>IFERROR(__xludf.DUMMYFUNCTION("TO_TEXT(B19867)"),"1")</f>
        <v>1</v>
      </c>
    </row>
    <row r="19868">
      <c r="A19868" s="2" t="s">
        <v>19685</v>
      </c>
      <c r="B19868" s="2">
        <v>1.0</v>
      </c>
      <c r="C19868" t="str">
        <f>IFERROR(__xludf.DUMMYFUNCTION("TO_TEXT(B19868)"),"1")</f>
        <v>1</v>
      </c>
    </row>
    <row r="19869">
      <c r="A19869" s="2" t="s">
        <v>19686</v>
      </c>
      <c r="B19869" s="2">
        <v>1.0</v>
      </c>
      <c r="C19869" t="str">
        <f>IFERROR(__xludf.DUMMYFUNCTION("TO_TEXT(B19869)"),"1")</f>
        <v>1</v>
      </c>
    </row>
    <row r="19870">
      <c r="A19870" s="2" t="s">
        <v>19687</v>
      </c>
      <c r="B19870" s="2">
        <v>1.0</v>
      </c>
      <c r="C19870" t="str">
        <f>IFERROR(__xludf.DUMMYFUNCTION("TO_TEXT(B19870)"),"1")</f>
        <v>1</v>
      </c>
    </row>
    <row r="19871">
      <c r="A19871" s="2" t="s">
        <v>19688</v>
      </c>
      <c r="B19871" s="2">
        <v>1.0</v>
      </c>
      <c r="C19871" t="str">
        <f>IFERROR(__xludf.DUMMYFUNCTION("TO_TEXT(B19871)"),"1")</f>
        <v>1</v>
      </c>
    </row>
    <row r="19872">
      <c r="A19872" s="2" t="s">
        <v>19689</v>
      </c>
      <c r="B19872" s="2">
        <v>1.0</v>
      </c>
      <c r="C19872" t="str">
        <f>IFERROR(__xludf.DUMMYFUNCTION("TO_TEXT(B19872)"),"1")</f>
        <v>1</v>
      </c>
    </row>
    <row r="19873">
      <c r="A19873" s="2" t="s">
        <v>19690</v>
      </c>
      <c r="B19873" s="2">
        <v>1.0</v>
      </c>
      <c r="C19873" t="str">
        <f>IFERROR(__xludf.DUMMYFUNCTION("TO_TEXT(B19873)"),"1")</f>
        <v>1</v>
      </c>
    </row>
    <row r="19874">
      <c r="A19874" s="2" t="s">
        <v>19691</v>
      </c>
      <c r="B19874" s="2">
        <v>1.0</v>
      </c>
      <c r="C19874" t="str">
        <f>IFERROR(__xludf.DUMMYFUNCTION("TO_TEXT(B19874)"),"1")</f>
        <v>1</v>
      </c>
    </row>
    <row r="19875">
      <c r="A19875" s="2" t="s">
        <v>19692</v>
      </c>
      <c r="B19875" s="2">
        <v>1.0</v>
      </c>
      <c r="C19875" t="str">
        <f>IFERROR(__xludf.DUMMYFUNCTION("TO_TEXT(B19875)"),"1")</f>
        <v>1</v>
      </c>
    </row>
    <row r="19876">
      <c r="A19876" s="2" t="s">
        <v>19693</v>
      </c>
      <c r="B19876" s="2">
        <v>1.0</v>
      </c>
      <c r="C19876" t="str">
        <f>IFERROR(__xludf.DUMMYFUNCTION("TO_TEXT(B19876)"),"1")</f>
        <v>1</v>
      </c>
    </row>
    <row r="19877">
      <c r="A19877" s="2" t="s">
        <v>19694</v>
      </c>
      <c r="B19877" s="2">
        <v>1.0</v>
      </c>
      <c r="C19877" t="str">
        <f>IFERROR(__xludf.DUMMYFUNCTION("TO_TEXT(B19877)"),"1")</f>
        <v>1</v>
      </c>
    </row>
    <row r="19878">
      <c r="A19878" s="2" t="s">
        <v>19695</v>
      </c>
      <c r="B19878" s="2">
        <v>1.0</v>
      </c>
      <c r="C19878" t="str">
        <f>IFERROR(__xludf.DUMMYFUNCTION("TO_TEXT(B19878)"),"1")</f>
        <v>1</v>
      </c>
    </row>
    <row r="19879">
      <c r="A19879" s="2" t="s">
        <v>19696</v>
      </c>
      <c r="B19879" s="2">
        <v>1.0</v>
      </c>
      <c r="C19879" t="str">
        <f>IFERROR(__xludf.DUMMYFUNCTION("TO_TEXT(B19879)"),"1")</f>
        <v>1</v>
      </c>
    </row>
    <row r="19880">
      <c r="A19880" s="2" t="s">
        <v>19697</v>
      </c>
      <c r="B19880" s="2">
        <v>1.0</v>
      </c>
      <c r="C19880" t="str">
        <f>IFERROR(__xludf.DUMMYFUNCTION("TO_TEXT(B19880)"),"1")</f>
        <v>1</v>
      </c>
    </row>
    <row r="19881">
      <c r="A19881" s="2" t="s">
        <v>19698</v>
      </c>
      <c r="B19881" s="2">
        <v>1.0</v>
      </c>
      <c r="C19881" t="str">
        <f>IFERROR(__xludf.DUMMYFUNCTION("TO_TEXT(B19881)"),"1")</f>
        <v>1</v>
      </c>
    </row>
    <row r="19882">
      <c r="A19882" s="2" t="s">
        <v>19699</v>
      </c>
      <c r="B19882" s="2">
        <v>1.0</v>
      </c>
      <c r="C19882" t="str">
        <f>IFERROR(__xludf.DUMMYFUNCTION("TO_TEXT(B19882)"),"1")</f>
        <v>1</v>
      </c>
    </row>
    <row r="19883">
      <c r="A19883" s="2" t="s">
        <v>19700</v>
      </c>
      <c r="B19883" s="2">
        <v>1.0</v>
      </c>
      <c r="C19883" t="str">
        <f>IFERROR(__xludf.DUMMYFUNCTION("TO_TEXT(B19883)"),"1")</f>
        <v>1</v>
      </c>
    </row>
    <row r="19884">
      <c r="A19884" s="2" t="s">
        <v>19701</v>
      </c>
      <c r="B19884" s="2">
        <v>1.0</v>
      </c>
      <c r="C19884" t="str">
        <f>IFERROR(__xludf.DUMMYFUNCTION("TO_TEXT(B19884)"),"1")</f>
        <v>1</v>
      </c>
    </row>
    <row r="19885">
      <c r="A19885" s="2" t="s">
        <v>19702</v>
      </c>
      <c r="B19885" s="2">
        <v>1.0</v>
      </c>
      <c r="C19885" t="str">
        <f>IFERROR(__xludf.DUMMYFUNCTION("TO_TEXT(B19885)"),"1")</f>
        <v>1</v>
      </c>
    </row>
    <row r="19886">
      <c r="A19886" s="2" t="s">
        <v>19703</v>
      </c>
      <c r="B19886" s="2">
        <v>1.0</v>
      </c>
      <c r="C19886" t="str">
        <f>IFERROR(__xludf.DUMMYFUNCTION("TO_TEXT(B19886)"),"1")</f>
        <v>1</v>
      </c>
    </row>
    <row r="19887">
      <c r="A19887" s="2" t="s">
        <v>19704</v>
      </c>
      <c r="B19887" s="2">
        <v>1.0</v>
      </c>
      <c r="C19887" t="str">
        <f>IFERROR(__xludf.DUMMYFUNCTION("TO_TEXT(B19887)"),"1")</f>
        <v>1</v>
      </c>
    </row>
    <row r="19888">
      <c r="A19888" s="2" t="s">
        <v>19705</v>
      </c>
      <c r="B19888" s="2">
        <v>1.0</v>
      </c>
      <c r="C19888" t="str">
        <f>IFERROR(__xludf.DUMMYFUNCTION("TO_TEXT(B19888)"),"1")</f>
        <v>1</v>
      </c>
    </row>
    <row r="19889">
      <c r="A19889" s="2" t="s">
        <v>19706</v>
      </c>
      <c r="B19889" s="2">
        <v>1.0</v>
      </c>
      <c r="C19889" t="str">
        <f>IFERROR(__xludf.DUMMYFUNCTION("TO_TEXT(B19889)"),"1")</f>
        <v>1</v>
      </c>
    </row>
    <row r="19890">
      <c r="A19890" s="2" t="s">
        <v>19707</v>
      </c>
      <c r="B19890" s="2">
        <v>1.0</v>
      </c>
      <c r="C19890" t="str">
        <f>IFERROR(__xludf.DUMMYFUNCTION("TO_TEXT(B19890)"),"1")</f>
        <v>1</v>
      </c>
    </row>
    <row r="19891">
      <c r="A19891" s="2" t="s">
        <v>19708</v>
      </c>
      <c r="B19891" s="2">
        <v>1.0</v>
      </c>
      <c r="C19891" t="str">
        <f>IFERROR(__xludf.DUMMYFUNCTION("TO_TEXT(B19891)"),"1")</f>
        <v>1</v>
      </c>
    </row>
    <row r="19892">
      <c r="A19892" s="2" t="s">
        <v>19709</v>
      </c>
      <c r="B19892" s="2">
        <v>1.0</v>
      </c>
      <c r="C19892" t="str">
        <f>IFERROR(__xludf.DUMMYFUNCTION("TO_TEXT(B19892)"),"1")</f>
        <v>1</v>
      </c>
    </row>
    <row r="19893">
      <c r="A19893" s="2" t="s">
        <v>19710</v>
      </c>
      <c r="B19893" s="2">
        <v>1.0</v>
      </c>
      <c r="C19893" t="str">
        <f>IFERROR(__xludf.DUMMYFUNCTION("TO_TEXT(B19893)"),"1")</f>
        <v>1</v>
      </c>
    </row>
    <row r="19894">
      <c r="A19894" s="2" t="s">
        <v>19711</v>
      </c>
      <c r="B19894" s="2">
        <v>1.0</v>
      </c>
      <c r="C19894" t="str">
        <f>IFERROR(__xludf.DUMMYFUNCTION("TO_TEXT(B19894)"),"1")</f>
        <v>1</v>
      </c>
    </row>
    <row r="19895">
      <c r="A19895" s="2" t="s">
        <v>19712</v>
      </c>
      <c r="B19895" s="2">
        <v>1.0</v>
      </c>
      <c r="C19895" t="str">
        <f>IFERROR(__xludf.DUMMYFUNCTION("TO_TEXT(B19895)"),"1")</f>
        <v>1</v>
      </c>
    </row>
    <row r="19896">
      <c r="A19896" s="2" t="s">
        <v>19713</v>
      </c>
      <c r="B19896" s="2">
        <v>1.0</v>
      </c>
      <c r="C19896" t="str">
        <f>IFERROR(__xludf.DUMMYFUNCTION("TO_TEXT(B19896)"),"1")</f>
        <v>1</v>
      </c>
    </row>
    <row r="19897">
      <c r="A19897" s="2" t="s">
        <v>19714</v>
      </c>
      <c r="B19897" s="2">
        <v>1.0</v>
      </c>
      <c r="C19897" t="str">
        <f>IFERROR(__xludf.DUMMYFUNCTION("TO_TEXT(B19897)"),"1")</f>
        <v>1</v>
      </c>
    </row>
    <row r="19898">
      <c r="A19898" s="2" t="s">
        <v>19715</v>
      </c>
      <c r="B19898" s="2">
        <v>1.0</v>
      </c>
      <c r="C19898" t="str">
        <f>IFERROR(__xludf.DUMMYFUNCTION("TO_TEXT(B19898)"),"1")</f>
        <v>1</v>
      </c>
    </row>
    <row r="19899">
      <c r="A19899" s="2" t="s">
        <v>19716</v>
      </c>
      <c r="B19899" s="2">
        <v>1.0</v>
      </c>
      <c r="C19899" t="str">
        <f>IFERROR(__xludf.DUMMYFUNCTION("TO_TEXT(B19899)"),"1")</f>
        <v>1</v>
      </c>
    </row>
    <row r="19900">
      <c r="A19900" s="2" t="s">
        <v>19717</v>
      </c>
      <c r="B19900" s="2">
        <v>1.0</v>
      </c>
      <c r="C19900" t="str">
        <f>IFERROR(__xludf.DUMMYFUNCTION("TO_TEXT(B19900)"),"1")</f>
        <v>1</v>
      </c>
    </row>
    <row r="19901">
      <c r="A19901" s="2" t="s">
        <v>19718</v>
      </c>
      <c r="B19901" s="2">
        <v>1.0</v>
      </c>
      <c r="C19901" t="str">
        <f>IFERROR(__xludf.DUMMYFUNCTION("TO_TEXT(B19901)"),"1")</f>
        <v>1</v>
      </c>
    </row>
    <row r="19902">
      <c r="A19902" s="2" t="s">
        <v>19719</v>
      </c>
      <c r="B19902" s="2">
        <v>1.0</v>
      </c>
      <c r="C19902" t="str">
        <f>IFERROR(__xludf.DUMMYFUNCTION("TO_TEXT(B19902)"),"1")</f>
        <v>1</v>
      </c>
    </row>
    <row r="19903">
      <c r="A19903" s="2" t="s">
        <v>19720</v>
      </c>
      <c r="B19903" s="2">
        <v>1.0</v>
      </c>
      <c r="C19903" t="str">
        <f>IFERROR(__xludf.DUMMYFUNCTION("TO_TEXT(B19903)"),"1")</f>
        <v>1</v>
      </c>
    </row>
    <row r="19904">
      <c r="A19904" s="2" t="s">
        <v>19721</v>
      </c>
      <c r="B19904" s="2">
        <v>1.0</v>
      </c>
      <c r="C19904" t="str">
        <f>IFERROR(__xludf.DUMMYFUNCTION("TO_TEXT(B19904)"),"1")</f>
        <v>1</v>
      </c>
    </row>
    <row r="19905">
      <c r="A19905" s="2" t="s">
        <v>19722</v>
      </c>
      <c r="B19905" s="2">
        <v>1.0</v>
      </c>
      <c r="C19905" t="str">
        <f>IFERROR(__xludf.DUMMYFUNCTION("TO_TEXT(B19905)"),"1")</f>
        <v>1</v>
      </c>
    </row>
    <row r="19906">
      <c r="A19906" s="2" t="s">
        <v>19723</v>
      </c>
      <c r="B19906" s="2">
        <v>1.0</v>
      </c>
      <c r="C19906" t="str">
        <f>IFERROR(__xludf.DUMMYFUNCTION("TO_TEXT(B19906)"),"1")</f>
        <v>1</v>
      </c>
    </row>
    <row r="19907">
      <c r="A19907" s="2" t="s">
        <v>19724</v>
      </c>
      <c r="B19907" s="2">
        <v>1.0</v>
      </c>
      <c r="C19907" t="str">
        <f>IFERROR(__xludf.DUMMYFUNCTION("TO_TEXT(B19907)"),"1")</f>
        <v>1</v>
      </c>
    </row>
    <row r="19908">
      <c r="A19908" s="2" t="s">
        <v>19725</v>
      </c>
      <c r="B19908" s="2">
        <v>1.0</v>
      </c>
      <c r="C19908" t="str">
        <f>IFERROR(__xludf.DUMMYFUNCTION("TO_TEXT(B19908)"),"1")</f>
        <v>1</v>
      </c>
    </row>
    <row r="19909">
      <c r="A19909" s="2" t="s">
        <v>19726</v>
      </c>
      <c r="B19909" s="2">
        <v>1.0</v>
      </c>
      <c r="C19909" t="str">
        <f>IFERROR(__xludf.DUMMYFUNCTION("TO_TEXT(B19909)"),"1")</f>
        <v>1</v>
      </c>
    </row>
    <row r="19910">
      <c r="A19910" s="2" t="s">
        <v>19727</v>
      </c>
      <c r="B19910" s="2">
        <v>1.0</v>
      </c>
      <c r="C19910" t="str">
        <f>IFERROR(__xludf.DUMMYFUNCTION("TO_TEXT(B19910)"),"1")</f>
        <v>1</v>
      </c>
    </row>
    <row r="19911">
      <c r="A19911" s="2" t="s">
        <v>19728</v>
      </c>
      <c r="B19911" s="2">
        <v>1.0</v>
      </c>
      <c r="C19911" t="str">
        <f>IFERROR(__xludf.DUMMYFUNCTION("TO_TEXT(B19911)"),"1")</f>
        <v>1</v>
      </c>
    </row>
    <row r="19912">
      <c r="A19912" s="2" t="s">
        <v>19729</v>
      </c>
      <c r="B19912" s="2">
        <v>1.0</v>
      </c>
      <c r="C19912" t="str">
        <f>IFERROR(__xludf.DUMMYFUNCTION("TO_TEXT(B19912)"),"1")</f>
        <v>1</v>
      </c>
    </row>
    <row r="19913">
      <c r="A19913" s="2" t="s">
        <v>19730</v>
      </c>
      <c r="B19913" s="2">
        <v>1.0</v>
      </c>
      <c r="C19913" t="str">
        <f>IFERROR(__xludf.DUMMYFUNCTION("TO_TEXT(B19913)"),"1")</f>
        <v>1</v>
      </c>
    </row>
    <row r="19914">
      <c r="A19914" s="2" t="s">
        <v>19731</v>
      </c>
      <c r="B19914" s="2">
        <v>1.0</v>
      </c>
      <c r="C19914" t="str">
        <f>IFERROR(__xludf.DUMMYFUNCTION("TO_TEXT(B19914)"),"1")</f>
        <v>1</v>
      </c>
    </row>
    <row r="19915">
      <c r="A19915" s="2" t="s">
        <v>19732</v>
      </c>
      <c r="B19915" s="2">
        <v>1.0</v>
      </c>
      <c r="C19915" t="str">
        <f>IFERROR(__xludf.DUMMYFUNCTION("TO_TEXT(B19915)"),"1")</f>
        <v>1</v>
      </c>
    </row>
    <row r="19916">
      <c r="A19916" s="2" t="s">
        <v>19733</v>
      </c>
      <c r="B19916" s="2">
        <v>1.0</v>
      </c>
      <c r="C19916" t="str">
        <f>IFERROR(__xludf.DUMMYFUNCTION("TO_TEXT(B19916)"),"1")</f>
        <v>1</v>
      </c>
    </row>
    <row r="19917">
      <c r="A19917" s="2" t="s">
        <v>19734</v>
      </c>
      <c r="B19917" s="2">
        <v>1.0</v>
      </c>
      <c r="C19917" t="str">
        <f>IFERROR(__xludf.DUMMYFUNCTION("TO_TEXT(B19917)"),"1")</f>
        <v>1</v>
      </c>
    </row>
    <row r="19918">
      <c r="A19918" s="2" t="s">
        <v>19735</v>
      </c>
      <c r="B19918" s="2">
        <v>1.0</v>
      </c>
      <c r="C19918" t="str">
        <f>IFERROR(__xludf.DUMMYFUNCTION("TO_TEXT(B19918)"),"1")</f>
        <v>1</v>
      </c>
    </row>
    <row r="19919">
      <c r="A19919" s="2" t="s">
        <v>19736</v>
      </c>
      <c r="B19919" s="2">
        <v>1.0</v>
      </c>
      <c r="C19919" t="str">
        <f>IFERROR(__xludf.DUMMYFUNCTION("TO_TEXT(B19919)"),"1")</f>
        <v>1</v>
      </c>
    </row>
    <row r="19920">
      <c r="A19920" s="2" t="s">
        <v>19737</v>
      </c>
      <c r="B19920" s="2">
        <v>1.0</v>
      </c>
      <c r="C19920" t="str">
        <f>IFERROR(__xludf.DUMMYFUNCTION("TO_TEXT(B19920)"),"1")</f>
        <v>1</v>
      </c>
    </row>
    <row r="19921">
      <c r="A19921" s="2" t="s">
        <v>19738</v>
      </c>
      <c r="B19921" s="2">
        <v>1.0</v>
      </c>
      <c r="C19921" t="str">
        <f>IFERROR(__xludf.DUMMYFUNCTION("TO_TEXT(B19921)"),"1")</f>
        <v>1</v>
      </c>
    </row>
    <row r="19922">
      <c r="A19922" s="2" t="s">
        <v>19739</v>
      </c>
      <c r="B19922" s="2">
        <v>1.0</v>
      </c>
      <c r="C19922" t="str">
        <f>IFERROR(__xludf.DUMMYFUNCTION("TO_TEXT(B19922)"),"1")</f>
        <v>1</v>
      </c>
    </row>
    <row r="19923">
      <c r="A19923" s="2" t="s">
        <v>19740</v>
      </c>
      <c r="B19923" s="2">
        <v>1.0</v>
      </c>
      <c r="C19923" t="str">
        <f>IFERROR(__xludf.DUMMYFUNCTION("TO_TEXT(B19923)"),"1")</f>
        <v>1</v>
      </c>
    </row>
    <row r="19924">
      <c r="A19924" s="2" t="s">
        <v>19741</v>
      </c>
      <c r="B19924" s="2">
        <v>1.0</v>
      </c>
      <c r="C19924" t="str">
        <f>IFERROR(__xludf.DUMMYFUNCTION("TO_TEXT(B19924)"),"1")</f>
        <v>1</v>
      </c>
    </row>
    <row r="19925">
      <c r="A19925" s="2" t="s">
        <v>19742</v>
      </c>
      <c r="B19925" s="2">
        <v>1.0</v>
      </c>
      <c r="C19925" t="str">
        <f>IFERROR(__xludf.DUMMYFUNCTION("TO_TEXT(B19925)"),"1")</f>
        <v>1</v>
      </c>
    </row>
    <row r="19926">
      <c r="A19926" s="2" t="s">
        <v>19743</v>
      </c>
      <c r="B19926" s="2">
        <v>1.0</v>
      </c>
      <c r="C19926" t="str">
        <f>IFERROR(__xludf.DUMMYFUNCTION("TO_TEXT(B19926)"),"1")</f>
        <v>1</v>
      </c>
    </row>
    <row r="19927">
      <c r="A19927" s="2" t="s">
        <v>19744</v>
      </c>
      <c r="B19927" s="2">
        <v>1.0</v>
      </c>
      <c r="C19927" t="str">
        <f>IFERROR(__xludf.DUMMYFUNCTION("TO_TEXT(B19927)"),"1")</f>
        <v>1</v>
      </c>
    </row>
    <row r="19928">
      <c r="A19928" s="2" t="s">
        <v>19745</v>
      </c>
      <c r="B19928" s="2">
        <v>1.0</v>
      </c>
      <c r="C19928" t="str">
        <f>IFERROR(__xludf.DUMMYFUNCTION("TO_TEXT(B19928)"),"1")</f>
        <v>1</v>
      </c>
    </row>
    <row r="19929">
      <c r="A19929" s="2" t="s">
        <v>19746</v>
      </c>
      <c r="B19929" s="2">
        <v>1.0</v>
      </c>
      <c r="C19929" t="str">
        <f>IFERROR(__xludf.DUMMYFUNCTION("TO_TEXT(B19929)"),"1")</f>
        <v>1</v>
      </c>
    </row>
    <row r="19930">
      <c r="A19930" s="2" t="s">
        <v>19747</v>
      </c>
      <c r="B19930" s="2">
        <v>1.0</v>
      </c>
      <c r="C19930" t="str">
        <f>IFERROR(__xludf.DUMMYFUNCTION("TO_TEXT(B19930)"),"1")</f>
        <v>1</v>
      </c>
    </row>
    <row r="19931">
      <c r="A19931" s="2" t="s">
        <v>19748</v>
      </c>
      <c r="B19931" s="2">
        <v>1.0</v>
      </c>
      <c r="C19931" t="str">
        <f>IFERROR(__xludf.DUMMYFUNCTION("TO_TEXT(B19931)"),"1")</f>
        <v>1</v>
      </c>
    </row>
    <row r="19932">
      <c r="A19932" s="2" t="s">
        <v>19749</v>
      </c>
      <c r="B19932" s="2">
        <v>1.0</v>
      </c>
      <c r="C19932" t="str">
        <f>IFERROR(__xludf.DUMMYFUNCTION("TO_TEXT(B19932)"),"1")</f>
        <v>1</v>
      </c>
    </row>
    <row r="19933">
      <c r="A19933" s="2" t="s">
        <v>19750</v>
      </c>
      <c r="B19933" s="2">
        <v>1.0</v>
      </c>
      <c r="C19933" t="str">
        <f>IFERROR(__xludf.DUMMYFUNCTION("TO_TEXT(B19933)"),"1")</f>
        <v>1</v>
      </c>
    </row>
    <row r="19934">
      <c r="A19934" s="2" t="s">
        <v>19751</v>
      </c>
      <c r="B19934" s="2">
        <v>1.0</v>
      </c>
      <c r="C19934" t="str">
        <f>IFERROR(__xludf.DUMMYFUNCTION("TO_TEXT(B19934)"),"1")</f>
        <v>1</v>
      </c>
    </row>
    <row r="19935">
      <c r="A19935" s="2" t="s">
        <v>19752</v>
      </c>
      <c r="B19935" s="2">
        <v>1.0</v>
      </c>
      <c r="C19935" t="str">
        <f>IFERROR(__xludf.DUMMYFUNCTION("TO_TEXT(B19935)"),"1")</f>
        <v>1</v>
      </c>
    </row>
    <row r="19936">
      <c r="A19936" s="2" t="s">
        <v>19753</v>
      </c>
      <c r="B19936" s="2">
        <v>1.0</v>
      </c>
      <c r="C19936" t="str">
        <f>IFERROR(__xludf.DUMMYFUNCTION("TO_TEXT(B19936)"),"1")</f>
        <v>1</v>
      </c>
    </row>
    <row r="19937">
      <c r="A19937" s="2" t="s">
        <v>19754</v>
      </c>
      <c r="B19937" s="2">
        <v>1.0</v>
      </c>
      <c r="C19937" t="str">
        <f>IFERROR(__xludf.DUMMYFUNCTION("TO_TEXT(B19937)"),"1")</f>
        <v>1</v>
      </c>
    </row>
    <row r="19938">
      <c r="A19938" s="2" t="s">
        <v>19755</v>
      </c>
      <c r="B19938" s="2">
        <v>1.0</v>
      </c>
      <c r="C19938" t="str">
        <f>IFERROR(__xludf.DUMMYFUNCTION("TO_TEXT(B19938)"),"1")</f>
        <v>1</v>
      </c>
    </row>
    <row r="19939">
      <c r="A19939" s="2" t="s">
        <v>19756</v>
      </c>
      <c r="B19939" s="2">
        <v>1.0</v>
      </c>
      <c r="C19939" t="str">
        <f>IFERROR(__xludf.DUMMYFUNCTION("TO_TEXT(B19939)"),"1")</f>
        <v>1</v>
      </c>
    </row>
    <row r="19940">
      <c r="A19940" s="2" t="s">
        <v>19757</v>
      </c>
      <c r="B19940" s="2">
        <v>1.0</v>
      </c>
      <c r="C19940" t="str">
        <f>IFERROR(__xludf.DUMMYFUNCTION("TO_TEXT(B19940)"),"1")</f>
        <v>1</v>
      </c>
    </row>
    <row r="19941">
      <c r="A19941" s="2" t="s">
        <v>19758</v>
      </c>
      <c r="B19941" s="2">
        <v>1.0</v>
      </c>
      <c r="C19941" t="str">
        <f>IFERROR(__xludf.DUMMYFUNCTION("TO_TEXT(B19941)"),"1")</f>
        <v>1</v>
      </c>
    </row>
    <row r="19942">
      <c r="A19942" s="2" t="s">
        <v>19759</v>
      </c>
      <c r="B19942" s="2">
        <v>1.0</v>
      </c>
      <c r="C19942" t="str">
        <f>IFERROR(__xludf.DUMMYFUNCTION("TO_TEXT(B19942)"),"1")</f>
        <v>1</v>
      </c>
    </row>
    <row r="19943">
      <c r="A19943" s="2" t="s">
        <v>19760</v>
      </c>
      <c r="B19943" s="2">
        <v>1.0</v>
      </c>
      <c r="C19943" t="str">
        <f>IFERROR(__xludf.DUMMYFUNCTION("TO_TEXT(B19943)"),"1")</f>
        <v>1</v>
      </c>
    </row>
    <row r="19944">
      <c r="A19944" s="2" t="s">
        <v>19761</v>
      </c>
      <c r="B19944" s="2">
        <v>1.0</v>
      </c>
      <c r="C19944" t="str">
        <f>IFERROR(__xludf.DUMMYFUNCTION("TO_TEXT(B19944)"),"1")</f>
        <v>1</v>
      </c>
    </row>
    <row r="19945">
      <c r="A19945" s="2" t="s">
        <v>19762</v>
      </c>
      <c r="B19945" s="2">
        <v>1.0</v>
      </c>
      <c r="C19945" t="str">
        <f>IFERROR(__xludf.DUMMYFUNCTION("TO_TEXT(B19945)"),"1")</f>
        <v>1</v>
      </c>
    </row>
    <row r="19946">
      <c r="A19946" s="2" t="s">
        <v>18759</v>
      </c>
      <c r="B19946" s="2">
        <v>1.0</v>
      </c>
      <c r="C19946" t="str">
        <f>IFERROR(__xludf.DUMMYFUNCTION("TO_TEXT(B19946)"),"1")</f>
        <v>1</v>
      </c>
    </row>
    <row r="19947">
      <c r="A19947" s="2" t="s">
        <v>19763</v>
      </c>
      <c r="B19947" s="2">
        <v>1.0</v>
      </c>
      <c r="C19947" t="str">
        <f>IFERROR(__xludf.DUMMYFUNCTION("TO_TEXT(B19947)"),"1")</f>
        <v>1</v>
      </c>
    </row>
    <row r="19948">
      <c r="A19948" s="2" t="s">
        <v>19764</v>
      </c>
      <c r="B19948" s="2">
        <v>1.0</v>
      </c>
      <c r="C19948" t="str">
        <f>IFERROR(__xludf.DUMMYFUNCTION("TO_TEXT(B19948)"),"1")</f>
        <v>1</v>
      </c>
    </row>
    <row r="19949">
      <c r="A19949" s="2" t="s">
        <v>19765</v>
      </c>
      <c r="B19949" s="2">
        <v>1.0</v>
      </c>
      <c r="C19949" t="str">
        <f>IFERROR(__xludf.DUMMYFUNCTION("TO_TEXT(B19949)"),"1")</f>
        <v>1</v>
      </c>
    </row>
    <row r="19950">
      <c r="A19950" s="2" t="s">
        <v>19766</v>
      </c>
      <c r="B19950" s="2">
        <v>1.0</v>
      </c>
      <c r="C19950" t="str">
        <f>IFERROR(__xludf.DUMMYFUNCTION("TO_TEXT(B19950)"),"1")</f>
        <v>1</v>
      </c>
    </row>
    <row r="19951">
      <c r="A19951" s="2" t="s">
        <v>19767</v>
      </c>
      <c r="B19951" s="2">
        <v>1.0</v>
      </c>
      <c r="C19951" t="str">
        <f>IFERROR(__xludf.DUMMYFUNCTION("TO_TEXT(B19951)"),"1")</f>
        <v>1</v>
      </c>
    </row>
    <row r="19952">
      <c r="A19952" s="2" t="s">
        <v>19768</v>
      </c>
      <c r="B19952" s="2">
        <v>1.0</v>
      </c>
      <c r="C19952" t="str">
        <f>IFERROR(__xludf.DUMMYFUNCTION("TO_TEXT(B19952)"),"1")</f>
        <v>1</v>
      </c>
    </row>
    <row r="19953">
      <c r="A19953" s="2" t="s">
        <v>19769</v>
      </c>
      <c r="B19953" s="2">
        <v>1.0</v>
      </c>
      <c r="C19953" t="str">
        <f>IFERROR(__xludf.DUMMYFUNCTION("TO_TEXT(B19953)"),"1")</f>
        <v>1</v>
      </c>
    </row>
    <row r="19954">
      <c r="A19954" s="2" t="s">
        <v>19770</v>
      </c>
      <c r="B19954" s="2">
        <v>1.0</v>
      </c>
      <c r="C19954" t="str">
        <f>IFERROR(__xludf.DUMMYFUNCTION("TO_TEXT(B19954)"),"1")</f>
        <v>1</v>
      </c>
    </row>
    <row r="19955">
      <c r="A19955" s="2" t="s">
        <v>19771</v>
      </c>
      <c r="B19955" s="2">
        <v>1.0</v>
      </c>
      <c r="C19955" t="str">
        <f>IFERROR(__xludf.DUMMYFUNCTION("TO_TEXT(B19955)"),"1")</f>
        <v>1</v>
      </c>
    </row>
    <row r="19956">
      <c r="A19956" s="2" t="s">
        <v>19772</v>
      </c>
      <c r="B19956" s="2">
        <v>1.0</v>
      </c>
      <c r="C19956" t="str">
        <f>IFERROR(__xludf.DUMMYFUNCTION("TO_TEXT(B19956)"),"1")</f>
        <v>1</v>
      </c>
    </row>
    <row r="19957">
      <c r="A19957" s="2" t="s">
        <v>19773</v>
      </c>
      <c r="B19957" s="2">
        <v>1.0</v>
      </c>
      <c r="C19957" t="str">
        <f>IFERROR(__xludf.DUMMYFUNCTION("TO_TEXT(B19957)"),"1")</f>
        <v>1</v>
      </c>
    </row>
    <row r="19958">
      <c r="A19958" s="2" t="s">
        <v>19774</v>
      </c>
      <c r="B19958" s="2">
        <v>1.0</v>
      </c>
      <c r="C19958" t="str">
        <f>IFERROR(__xludf.DUMMYFUNCTION("TO_TEXT(B19958)"),"1")</f>
        <v>1</v>
      </c>
    </row>
    <row r="19959">
      <c r="A19959" s="2" t="s">
        <v>19775</v>
      </c>
      <c r="B19959" s="2">
        <v>1.0</v>
      </c>
      <c r="C19959" t="str">
        <f>IFERROR(__xludf.DUMMYFUNCTION("TO_TEXT(B19959)"),"1")</f>
        <v>1</v>
      </c>
    </row>
    <row r="19960">
      <c r="A19960" s="2" t="s">
        <v>19776</v>
      </c>
      <c r="B19960" s="2">
        <v>1.0</v>
      </c>
      <c r="C19960" t="str">
        <f>IFERROR(__xludf.DUMMYFUNCTION("TO_TEXT(B19960)"),"1")</f>
        <v>1</v>
      </c>
    </row>
    <row r="19961">
      <c r="A19961" s="2" t="s">
        <v>19777</v>
      </c>
      <c r="B19961" s="2">
        <v>1.0</v>
      </c>
      <c r="C19961" t="str">
        <f>IFERROR(__xludf.DUMMYFUNCTION("TO_TEXT(B19961)"),"1")</f>
        <v>1</v>
      </c>
    </row>
    <row r="19962">
      <c r="A19962" s="2" t="s">
        <v>19778</v>
      </c>
      <c r="B19962" s="2">
        <v>1.0</v>
      </c>
      <c r="C19962" t="str">
        <f>IFERROR(__xludf.DUMMYFUNCTION("TO_TEXT(B19962)"),"1")</f>
        <v>1</v>
      </c>
    </row>
    <row r="19963">
      <c r="A19963" s="2" t="s">
        <v>19779</v>
      </c>
      <c r="B19963" s="2">
        <v>1.0</v>
      </c>
      <c r="C19963" t="str">
        <f>IFERROR(__xludf.DUMMYFUNCTION("TO_TEXT(B19963)"),"1")</f>
        <v>1</v>
      </c>
    </row>
    <row r="19964">
      <c r="A19964" s="2" t="s">
        <v>19780</v>
      </c>
      <c r="B19964" s="2">
        <v>1.0</v>
      </c>
      <c r="C19964" t="str">
        <f>IFERROR(__xludf.DUMMYFUNCTION("TO_TEXT(B19964)"),"1")</f>
        <v>1</v>
      </c>
    </row>
    <row r="19965">
      <c r="A19965" s="2" t="s">
        <v>19781</v>
      </c>
      <c r="B19965" s="2">
        <v>1.0</v>
      </c>
      <c r="C19965" t="str">
        <f>IFERROR(__xludf.DUMMYFUNCTION("TO_TEXT(B19965)"),"1")</f>
        <v>1</v>
      </c>
    </row>
    <row r="19966">
      <c r="A19966" s="2" t="s">
        <v>19782</v>
      </c>
      <c r="B19966" s="2">
        <v>1.0</v>
      </c>
      <c r="C19966" t="str">
        <f>IFERROR(__xludf.DUMMYFUNCTION("TO_TEXT(B19966)"),"1")</f>
        <v>1</v>
      </c>
    </row>
    <row r="19967">
      <c r="A19967" s="2" t="s">
        <v>19783</v>
      </c>
      <c r="B19967" s="2">
        <v>1.0</v>
      </c>
      <c r="C19967" t="str">
        <f>IFERROR(__xludf.DUMMYFUNCTION("TO_TEXT(B19967)"),"1")</f>
        <v>1</v>
      </c>
    </row>
    <row r="19968">
      <c r="A19968" s="2" t="s">
        <v>19784</v>
      </c>
      <c r="B19968" s="2">
        <v>1.0</v>
      </c>
      <c r="C19968" t="str">
        <f>IFERROR(__xludf.DUMMYFUNCTION("TO_TEXT(B19968)"),"1")</f>
        <v>1</v>
      </c>
    </row>
    <row r="19969">
      <c r="A19969" s="2" t="s">
        <v>19785</v>
      </c>
      <c r="B19969" s="2">
        <v>1.0</v>
      </c>
      <c r="C19969" t="str">
        <f>IFERROR(__xludf.DUMMYFUNCTION("TO_TEXT(B19969)"),"1")</f>
        <v>1</v>
      </c>
    </row>
    <row r="19970">
      <c r="A19970" s="2" t="s">
        <v>19786</v>
      </c>
      <c r="B19970" s="2">
        <v>1.0</v>
      </c>
      <c r="C19970" t="str">
        <f>IFERROR(__xludf.DUMMYFUNCTION("TO_TEXT(B19970)"),"1")</f>
        <v>1</v>
      </c>
    </row>
    <row r="19971">
      <c r="A19971" s="2" t="s">
        <v>19787</v>
      </c>
      <c r="B19971" s="2">
        <v>1.0</v>
      </c>
      <c r="C19971" t="str">
        <f>IFERROR(__xludf.DUMMYFUNCTION("TO_TEXT(B19971)"),"1")</f>
        <v>1</v>
      </c>
    </row>
    <row r="19972">
      <c r="A19972" s="2" t="s">
        <v>19788</v>
      </c>
      <c r="B19972" s="2">
        <v>1.0</v>
      </c>
      <c r="C19972" t="str">
        <f>IFERROR(__xludf.DUMMYFUNCTION("TO_TEXT(B19972)"),"1")</f>
        <v>1</v>
      </c>
    </row>
    <row r="19973">
      <c r="A19973" s="2" t="s">
        <v>19789</v>
      </c>
      <c r="B19973" s="2">
        <v>1.0</v>
      </c>
      <c r="C19973" t="str">
        <f>IFERROR(__xludf.DUMMYFUNCTION("TO_TEXT(B19973)"),"1")</f>
        <v>1</v>
      </c>
    </row>
    <row r="19974">
      <c r="A19974" s="2" t="s">
        <v>19790</v>
      </c>
      <c r="B19974" s="2">
        <v>1.0</v>
      </c>
      <c r="C19974" t="str">
        <f>IFERROR(__xludf.DUMMYFUNCTION("TO_TEXT(B19974)"),"1")</f>
        <v>1</v>
      </c>
    </row>
    <row r="19975">
      <c r="A19975" s="2" t="s">
        <v>19791</v>
      </c>
      <c r="B19975" s="2">
        <v>1.0</v>
      </c>
      <c r="C19975" t="str">
        <f>IFERROR(__xludf.DUMMYFUNCTION("TO_TEXT(B19975)"),"1")</f>
        <v>1</v>
      </c>
    </row>
    <row r="19976">
      <c r="A19976" s="2" t="s">
        <v>19792</v>
      </c>
      <c r="B19976" s="2">
        <v>1.0</v>
      </c>
      <c r="C19976" t="str">
        <f>IFERROR(__xludf.DUMMYFUNCTION("TO_TEXT(B19976)"),"1")</f>
        <v>1</v>
      </c>
    </row>
    <row r="19977">
      <c r="A19977" s="2" t="s">
        <v>19793</v>
      </c>
      <c r="B19977" s="2">
        <v>1.0</v>
      </c>
      <c r="C19977" t="str">
        <f>IFERROR(__xludf.DUMMYFUNCTION("TO_TEXT(B19977)"),"1")</f>
        <v>1</v>
      </c>
    </row>
    <row r="19978">
      <c r="A19978" s="2" t="s">
        <v>19794</v>
      </c>
      <c r="B19978" s="2">
        <v>1.0</v>
      </c>
      <c r="C19978" t="str">
        <f>IFERROR(__xludf.DUMMYFUNCTION("TO_TEXT(B19978)"),"1")</f>
        <v>1</v>
      </c>
    </row>
    <row r="19979">
      <c r="A19979" s="2" t="s">
        <v>19795</v>
      </c>
      <c r="B19979" s="2">
        <v>1.0</v>
      </c>
      <c r="C19979" t="str">
        <f>IFERROR(__xludf.DUMMYFUNCTION("TO_TEXT(B19979)"),"1")</f>
        <v>1</v>
      </c>
    </row>
    <row r="19980">
      <c r="A19980" s="2" t="s">
        <v>19796</v>
      </c>
      <c r="B19980" s="2">
        <v>1.0</v>
      </c>
      <c r="C19980" t="str">
        <f>IFERROR(__xludf.DUMMYFUNCTION("TO_TEXT(B19980)"),"1")</f>
        <v>1</v>
      </c>
    </row>
    <row r="19981">
      <c r="A19981" s="2" t="s">
        <v>19797</v>
      </c>
      <c r="B19981" s="2">
        <v>1.0</v>
      </c>
      <c r="C19981" t="str">
        <f>IFERROR(__xludf.DUMMYFUNCTION("TO_TEXT(B19981)"),"1")</f>
        <v>1</v>
      </c>
    </row>
    <row r="19982">
      <c r="A19982" s="2" t="s">
        <v>19798</v>
      </c>
      <c r="B19982" s="2">
        <v>1.0</v>
      </c>
      <c r="C19982" t="str">
        <f>IFERROR(__xludf.DUMMYFUNCTION("TO_TEXT(B19982)"),"1")</f>
        <v>1</v>
      </c>
    </row>
    <row r="19983">
      <c r="A19983" s="2" t="s">
        <v>19799</v>
      </c>
      <c r="B19983" s="2">
        <v>1.0</v>
      </c>
      <c r="C19983" t="str">
        <f>IFERROR(__xludf.DUMMYFUNCTION("TO_TEXT(B19983)"),"1")</f>
        <v>1</v>
      </c>
    </row>
    <row r="19984">
      <c r="A19984" s="2" t="s">
        <v>19800</v>
      </c>
      <c r="B19984" s="2">
        <v>1.0</v>
      </c>
      <c r="C19984" t="str">
        <f>IFERROR(__xludf.DUMMYFUNCTION("TO_TEXT(B19984)"),"1")</f>
        <v>1</v>
      </c>
    </row>
    <row r="19985">
      <c r="A19985" s="2" t="s">
        <v>19801</v>
      </c>
      <c r="B19985" s="2">
        <v>1.0</v>
      </c>
      <c r="C19985" t="str">
        <f>IFERROR(__xludf.DUMMYFUNCTION("TO_TEXT(B19985)"),"1")</f>
        <v>1</v>
      </c>
    </row>
    <row r="19986">
      <c r="A19986" s="2" t="s">
        <v>19802</v>
      </c>
      <c r="B19986" s="2">
        <v>1.0</v>
      </c>
      <c r="C19986" t="str">
        <f>IFERROR(__xludf.DUMMYFUNCTION("TO_TEXT(B19986)"),"1")</f>
        <v>1</v>
      </c>
    </row>
    <row r="19987">
      <c r="A19987" s="2" t="s">
        <v>19803</v>
      </c>
      <c r="B19987" s="2">
        <v>1.0</v>
      </c>
      <c r="C19987" t="str">
        <f>IFERROR(__xludf.DUMMYFUNCTION("TO_TEXT(B19987)"),"1")</f>
        <v>1</v>
      </c>
    </row>
    <row r="19988">
      <c r="A19988" s="2" t="s">
        <v>19804</v>
      </c>
      <c r="B19988" s="2">
        <v>1.0</v>
      </c>
      <c r="C19988" t="str">
        <f>IFERROR(__xludf.DUMMYFUNCTION("TO_TEXT(B19988)"),"1")</f>
        <v>1</v>
      </c>
    </row>
    <row r="19989">
      <c r="A19989" s="2" t="s">
        <v>19805</v>
      </c>
      <c r="B19989" s="2">
        <v>1.0</v>
      </c>
      <c r="C19989" t="str">
        <f>IFERROR(__xludf.DUMMYFUNCTION("TO_TEXT(B19989)"),"1")</f>
        <v>1</v>
      </c>
    </row>
    <row r="19990">
      <c r="A19990" s="2" t="s">
        <v>19806</v>
      </c>
      <c r="B19990" s="2">
        <v>1.0</v>
      </c>
      <c r="C19990" t="str">
        <f>IFERROR(__xludf.DUMMYFUNCTION("TO_TEXT(B19990)"),"1")</f>
        <v>1</v>
      </c>
    </row>
    <row r="19991">
      <c r="A19991" s="2" t="s">
        <v>19807</v>
      </c>
      <c r="B19991" s="2">
        <v>1.0</v>
      </c>
      <c r="C19991" t="str">
        <f>IFERROR(__xludf.DUMMYFUNCTION("TO_TEXT(B19991)"),"1")</f>
        <v>1</v>
      </c>
    </row>
    <row r="19992">
      <c r="A19992" s="2" t="s">
        <v>19808</v>
      </c>
      <c r="B19992" s="2">
        <v>1.0</v>
      </c>
      <c r="C19992" t="str">
        <f>IFERROR(__xludf.DUMMYFUNCTION("TO_TEXT(B19992)"),"1")</f>
        <v>1</v>
      </c>
    </row>
    <row r="19993">
      <c r="A19993" s="2" t="s">
        <v>19809</v>
      </c>
      <c r="B19993" s="2">
        <v>1.0</v>
      </c>
      <c r="C19993" t="str">
        <f>IFERROR(__xludf.DUMMYFUNCTION("TO_TEXT(B19993)"),"1")</f>
        <v>1</v>
      </c>
    </row>
    <row r="19994">
      <c r="A19994" s="2" t="s">
        <v>19810</v>
      </c>
      <c r="B19994" s="2">
        <v>1.0</v>
      </c>
      <c r="C19994" t="str">
        <f>IFERROR(__xludf.DUMMYFUNCTION("TO_TEXT(B19994)"),"1")</f>
        <v>1</v>
      </c>
    </row>
    <row r="19995">
      <c r="A19995" s="2" t="s">
        <v>19811</v>
      </c>
      <c r="B19995" s="2">
        <v>1.0</v>
      </c>
      <c r="C19995" t="str">
        <f>IFERROR(__xludf.DUMMYFUNCTION("TO_TEXT(B19995)"),"1")</f>
        <v>1</v>
      </c>
    </row>
    <row r="19996">
      <c r="A19996" s="2" t="s">
        <v>19812</v>
      </c>
      <c r="B19996" s="2">
        <v>1.0</v>
      </c>
      <c r="C19996" t="str">
        <f>IFERROR(__xludf.DUMMYFUNCTION("TO_TEXT(B19996)"),"1")</f>
        <v>1</v>
      </c>
    </row>
    <row r="19997">
      <c r="A19997" s="2" t="s">
        <v>19813</v>
      </c>
      <c r="B19997" s="2">
        <v>1.0</v>
      </c>
      <c r="C19997" t="str">
        <f>IFERROR(__xludf.DUMMYFUNCTION("TO_TEXT(B19997)"),"1")</f>
        <v>1</v>
      </c>
    </row>
    <row r="19998">
      <c r="A19998" s="2" t="s">
        <v>19814</v>
      </c>
      <c r="B19998" s="2">
        <v>1.0</v>
      </c>
      <c r="C19998" t="str">
        <f>IFERROR(__xludf.DUMMYFUNCTION("TO_TEXT(B19998)"),"1")</f>
        <v>1</v>
      </c>
    </row>
    <row r="19999">
      <c r="A19999" s="2" t="s">
        <v>19815</v>
      </c>
      <c r="B19999" s="2">
        <v>1.0</v>
      </c>
      <c r="C19999" t="str">
        <f>IFERROR(__xludf.DUMMYFUNCTION("TO_TEXT(B19999)"),"1")</f>
        <v>1</v>
      </c>
    </row>
    <row r="20000">
      <c r="A20000" s="2" t="s">
        <v>19816</v>
      </c>
      <c r="B20000" s="2">
        <v>1.0</v>
      </c>
      <c r="C20000" t="str">
        <f>IFERROR(__xludf.DUMMYFUNCTION("TO_TEXT(B20000)"),"1")</f>
        <v>1</v>
      </c>
    </row>
    <row r="20001">
      <c r="A20001" s="2" t="s">
        <v>19817</v>
      </c>
      <c r="B20001" s="2">
        <v>1.0</v>
      </c>
      <c r="C20001" t="str">
        <f>IFERROR(__xludf.DUMMYFUNCTION("TO_TEXT(B20001)"),"1")</f>
        <v>1</v>
      </c>
    </row>
    <row r="20002">
      <c r="A20002" s="2" t="s">
        <v>19818</v>
      </c>
      <c r="B20002" s="2">
        <v>1.0</v>
      </c>
      <c r="C20002" t="str">
        <f>IFERROR(__xludf.DUMMYFUNCTION("TO_TEXT(B20002)"),"1")</f>
        <v>1</v>
      </c>
    </row>
    <row r="20003">
      <c r="A20003" s="2" t="s">
        <v>19819</v>
      </c>
      <c r="B20003" s="2">
        <v>1.0</v>
      </c>
      <c r="C20003" t="str">
        <f>IFERROR(__xludf.DUMMYFUNCTION("TO_TEXT(B20003)"),"1")</f>
        <v>1</v>
      </c>
    </row>
    <row r="20004">
      <c r="A20004" s="2" t="s">
        <v>19820</v>
      </c>
      <c r="B20004" s="2">
        <v>1.0</v>
      </c>
      <c r="C20004" t="str">
        <f>IFERROR(__xludf.DUMMYFUNCTION("TO_TEXT(B20004)"),"1")</f>
        <v>1</v>
      </c>
    </row>
    <row r="20005">
      <c r="A20005" s="2" t="s">
        <v>19821</v>
      </c>
      <c r="B20005" s="2">
        <v>1.0</v>
      </c>
      <c r="C20005" t="str">
        <f>IFERROR(__xludf.DUMMYFUNCTION("TO_TEXT(B20005)"),"1")</f>
        <v>1</v>
      </c>
    </row>
    <row r="20006">
      <c r="A20006" s="2" t="s">
        <v>19822</v>
      </c>
      <c r="B20006" s="2">
        <v>1.0</v>
      </c>
      <c r="C20006" t="str">
        <f>IFERROR(__xludf.DUMMYFUNCTION("TO_TEXT(B20006)"),"1")</f>
        <v>1</v>
      </c>
    </row>
    <row r="20007">
      <c r="A20007" s="2" t="s">
        <v>19823</v>
      </c>
      <c r="B20007" s="2">
        <v>1.0</v>
      </c>
      <c r="C20007" t="str">
        <f>IFERROR(__xludf.DUMMYFUNCTION("TO_TEXT(B20007)"),"1")</f>
        <v>1</v>
      </c>
    </row>
    <row r="20008">
      <c r="A20008" s="2" t="s">
        <v>19824</v>
      </c>
      <c r="B20008" s="2">
        <v>1.0</v>
      </c>
      <c r="C20008" t="str">
        <f>IFERROR(__xludf.DUMMYFUNCTION("TO_TEXT(B20008)"),"1")</f>
        <v>1</v>
      </c>
    </row>
    <row r="20009">
      <c r="A20009" s="2" t="s">
        <v>19825</v>
      </c>
      <c r="B20009" s="2">
        <v>1.0</v>
      </c>
      <c r="C20009" t="str">
        <f>IFERROR(__xludf.DUMMYFUNCTION("TO_TEXT(B20009)"),"1")</f>
        <v>1</v>
      </c>
    </row>
    <row r="20010">
      <c r="A20010" s="2" t="s">
        <v>19826</v>
      </c>
      <c r="B20010" s="2">
        <v>1.0</v>
      </c>
      <c r="C20010" t="str">
        <f>IFERROR(__xludf.DUMMYFUNCTION("TO_TEXT(B20010)"),"1")</f>
        <v>1</v>
      </c>
    </row>
    <row r="20011">
      <c r="A20011" s="2" t="s">
        <v>19827</v>
      </c>
      <c r="B20011" s="2">
        <v>1.0</v>
      </c>
      <c r="C20011" t="str">
        <f>IFERROR(__xludf.DUMMYFUNCTION("TO_TEXT(B20011)"),"1")</f>
        <v>1</v>
      </c>
    </row>
    <row r="20012">
      <c r="A20012" s="2" t="s">
        <v>19828</v>
      </c>
      <c r="B20012" s="2">
        <v>1.0</v>
      </c>
      <c r="C20012" t="str">
        <f>IFERROR(__xludf.DUMMYFUNCTION("TO_TEXT(B20012)"),"1")</f>
        <v>1</v>
      </c>
    </row>
    <row r="20013">
      <c r="A20013" s="2" t="s">
        <v>19829</v>
      </c>
      <c r="B20013" s="2">
        <v>1.0</v>
      </c>
      <c r="C20013" t="str">
        <f>IFERROR(__xludf.DUMMYFUNCTION("TO_TEXT(B20013)"),"1")</f>
        <v>1</v>
      </c>
    </row>
    <row r="20014">
      <c r="A20014" s="2" t="s">
        <v>19830</v>
      </c>
      <c r="B20014" s="2">
        <v>1.0</v>
      </c>
      <c r="C20014" t="str">
        <f>IFERROR(__xludf.DUMMYFUNCTION("TO_TEXT(B20014)"),"1")</f>
        <v>1</v>
      </c>
    </row>
    <row r="20015">
      <c r="A20015" s="2" t="s">
        <v>19831</v>
      </c>
      <c r="B20015" s="2">
        <v>1.0</v>
      </c>
      <c r="C20015" t="str">
        <f>IFERROR(__xludf.DUMMYFUNCTION("TO_TEXT(B20015)"),"1")</f>
        <v>1</v>
      </c>
    </row>
    <row r="20016">
      <c r="A20016" s="2" t="s">
        <v>19832</v>
      </c>
      <c r="B20016" s="2">
        <v>1.0</v>
      </c>
      <c r="C20016" t="str">
        <f>IFERROR(__xludf.DUMMYFUNCTION("TO_TEXT(B20016)"),"1")</f>
        <v>1</v>
      </c>
    </row>
    <row r="20017">
      <c r="A20017" s="2" t="s">
        <v>19833</v>
      </c>
      <c r="B20017" s="2">
        <v>1.0</v>
      </c>
      <c r="C20017" t="str">
        <f>IFERROR(__xludf.DUMMYFUNCTION("TO_TEXT(B20017)"),"1")</f>
        <v>1</v>
      </c>
    </row>
    <row r="20018">
      <c r="A20018" s="2" t="s">
        <v>19834</v>
      </c>
      <c r="B20018" s="2">
        <v>1.0</v>
      </c>
      <c r="C20018" t="str">
        <f>IFERROR(__xludf.DUMMYFUNCTION("TO_TEXT(B20018)"),"1")</f>
        <v>1</v>
      </c>
    </row>
    <row r="20019">
      <c r="A20019" s="2" t="s">
        <v>19835</v>
      </c>
      <c r="B20019" s="2">
        <v>1.0</v>
      </c>
      <c r="C20019" t="str">
        <f>IFERROR(__xludf.DUMMYFUNCTION("TO_TEXT(B20019)"),"1")</f>
        <v>1</v>
      </c>
    </row>
    <row r="20020">
      <c r="A20020" s="2" t="s">
        <v>19836</v>
      </c>
      <c r="B20020" s="2">
        <v>1.0</v>
      </c>
      <c r="C20020" t="str">
        <f>IFERROR(__xludf.DUMMYFUNCTION("TO_TEXT(B20020)"),"1")</f>
        <v>1</v>
      </c>
    </row>
    <row r="20021">
      <c r="A20021" s="2" t="s">
        <v>19837</v>
      </c>
      <c r="B20021" s="2">
        <v>1.0</v>
      </c>
      <c r="C20021" t="str">
        <f>IFERROR(__xludf.DUMMYFUNCTION("TO_TEXT(B20021)"),"1")</f>
        <v>1</v>
      </c>
    </row>
    <row r="20022">
      <c r="A20022" s="2" t="s">
        <v>19838</v>
      </c>
      <c r="B20022" s="2">
        <v>1.0</v>
      </c>
      <c r="C20022" t="str">
        <f>IFERROR(__xludf.DUMMYFUNCTION("TO_TEXT(B20022)"),"1")</f>
        <v>1</v>
      </c>
    </row>
    <row r="20023">
      <c r="A20023" s="2" t="s">
        <v>19839</v>
      </c>
      <c r="B20023" s="2">
        <v>1.0</v>
      </c>
      <c r="C20023" t="str">
        <f>IFERROR(__xludf.DUMMYFUNCTION("TO_TEXT(B20023)"),"1")</f>
        <v>1</v>
      </c>
    </row>
    <row r="20024">
      <c r="A20024" s="2" t="s">
        <v>19840</v>
      </c>
      <c r="B20024" s="2">
        <v>1.0</v>
      </c>
      <c r="C20024" t="str">
        <f>IFERROR(__xludf.DUMMYFUNCTION("TO_TEXT(B20024)"),"1")</f>
        <v>1</v>
      </c>
    </row>
    <row r="20025">
      <c r="A20025" s="2" t="s">
        <v>19841</v>
      </c>
      <c r="B20025" s="2">
        <v>1.0</v>
      </c>
      <c r="C20025" t="str">
        <f>IFERROR(__xludf.DUMMYFUNCTION("TO_TEXT(B20025)"),"1")</f>
        <v>1</v>
      </c>
    </row>
    <row r="20026">
      <c r="A20026" s="2" t="s">
        <v>19842</v>
      </c>
      <c r="B20026" s="2">
        <v>1.0</v>
      </c>
      <c r="C20026" t="str">
        <f>IFERROR(__xludf.DUMMYFUNCTION("TO_TEXT(B20026)"),"1")</f>
        <v>1</v>
      </c>
    </row>
    <row r="20027">
      <c r="A20027" s="2" t="s">
        <v>19843</v>
      </c>
      <c r="B20027" s="2">
        <v>1.0</v>
      </c>
      <c r="C20027" t="str">
        <f>IFERROR(__xludf.DUMMYFUNCTION("TO_TEXT(B20027)"),"1")</f>
        <v>1</v>
      </c>
    </row>
    <row r="20028">
      <c r="A20028" s="2" t="s">
        <v>19844</v>
      </c>
      <c r="B20028" s="2">
        <v>1.0</v>
      </c>
      <c r="C20028" t="str">
        <f>IFERROR(__xludf.DUMMYFUNCTION("TO_TEXT(B20028)"),"1")</f>
        <v>1</v>
      </c>
    </row>
    <row r="20029">
      <c r="A20029" s="2" t="s">
        <v>19845</v>
      </c>
      <c r="B20029" s="2">
        <v>1.0</v>
      </c>
      <c r="C20029" t="str">
        <f>IFERROR(__xludf.DUMMYFUNCTION("TO_TEXT(B20029)"),"1")</f>
        <v>1</v>
      </c>
    </row>
    <row r="20030">
      <c r="A20030" s="2" t="s">
        <v>19846</v>
      </c>
      <c r="B20030" s="2">
        <v>1.0</v>
      </c>
      <c r="C20030" t="str">
        <f>IFERROR(__xludf.DUMMYFUNCTION("TO_TEXT(B20030)"),"1")</f>
        <v>1</v>
      </c>
    </row>
    <row r="20031">
      <c r="A20031" s="2" t="s">
        <v>19847</v>
      </c>
      <c r="B20031" s="2">
        <v>1.0</v>
      </c>
      <c r="C20031" t="str">
        <f>IFERROR(__xludf.DUMMYFUNCTION("TO_TEXT(B20031)"),"1")</f>
        <v>1</v>
      </c>
    </row>
    <row r="20032">
      <c r="A20032" s="2" t="s">
        <v>19848</v>
      </c>
      <c r="B20032" s="2">
        <v>1.0</v>
      </c>
      <c r="C20032" t="str">
        <f>IFERROR(__xludf.DUMMYFUNCTION("TO_TEXT(B20032)"),"1")</f>
        <v>1</v>
      </c>
    </row>
    <row r="20033">
      <c r="A20033" s="2" t="s">
        <v>19849</v>
      </c>
      <c r="B20033" s="2">
        <v>1.0</v>
      </c>
      <c r="C20033" t="str">
        <f>IFERROR(__xludf.DUMMYFUNCTION("TO_TEXT(B20033)"),"1")</f>
        <v>1</v>
      </c>
    </row>
    <row r="20034">
      <c r="A20034" s="2" t="s">
        <v>19850</v>
      </c>
      <c r="B20034" s="2">
        <v>1.0</v>
      </c>
      <c r="C20034" t="str">
        <f>IFERROR(__xludf.DUMMYFUNCTION("TO_TEXT(B20034)"),"1")</f>
        <v>1</v>
      </c>
    </row>
    <row r="20035">
      <c r="A20035" s="2" t="s">
        <v>19851</v>
      </c>
      <c r="B20035" s="2">
        <v>1.0</v>
      </c>
      <c r="C20035" t="str">
        <f>IFERROR(__xludf.DUMMYFUNCTION("TO_TEXT(B20035)"),"1")</f>
        <v>1</v>
      </c>
    </row>
    <row r="20036">
      <c r="A20036" s="2" t="s">
        <v>19852</v>
      </c>
      <c r="B20036" s="2">
        <v>1.0</v>
      </c>
      <c r="C20036" t="str">
        <f>IFERROR(__xludf.DUMMYFUNCTION("TO_TEXT(B20036)"),"1")</f>
        <v>1</v>
      </c>
    </row>
    <row r="20037">
      <c r="A20037" s="2" t="s">
        <v>19853</v>
      </c>
      <c r="B20037" s="2">
        <v>1.0</v>
      </c>
      <c r="C20037" t="str">
        <f>IFERROR(__xludf.DUMMYFUNCTION("TO_TEXT(B20037)"),"1")</f>
        <v>1</v>
      </c>
    </row>
    <row r="20038">
      <c r="A20038" s="2" t="s">
        <v>19854</v>
      </c>
      <c r="B20038" s="2">
        <v>1.0</v>
      </c>
      <c r="C20038" t="str">
        <f>IFERROR(__xludf.DUMMYFUNCTION("TO_TEXT(B20038)"),"1")</f>
        <v>1</v>
      </c>
    </row>
    <row r="20039">
      <c r="A20039" s="2" t="s">
        <v>19855</v>
      </c>
      <c r="B20039" s="2">
        <v>1.0</v>
      </c>
      <c r="C20039" t="str">
        <f>IFERROR(__xludf.DUMMYFUNCTION("TO_TEXT(B20039)"),"1")</f>
        <v>1</v>
      </c>
    </row>
    <row r="20040">
      <c r="A20040" s="2" t="s">
        <v>19856</v>
      </c>
      <c r="B20040" s="2">
        <v>1.0</v>
      </c>
      <c r="C20040" t="str">
        <f>IFERROR(__xludf.DUMMYFUNCTION("TO_TEXT(B20040)"),"1")</f>
        <v>1</v>
      </c>
    </row>
    <row r="20041">
      <c r="A20041" s="2" t="s">
        <v>19857</v>
      </c>
      <c r="B20041" s="2">
        <v>1.0</v>
      </c>
      <c r="C20041" t="str">
        <f>IFERROR(__xludf.DUMMYFUNCTION("TO_TEXT(B20041)"),"1")</f>
        <v>1</v>
      </c>
    </row>
    <row r="20042">
      <c r="A20042" s="2" t="s">
        <v>19858</v>
      </c>
      <c r="B20042" s="2">
        <v>1.0</v>
      </c>
      <c r="C20042" t="str">
        <f>IFERROR(__xludf.DUMMYFUNCTION("TO_TEXT(B20042)"),"1")</f>
        <v>1</v>
      </c>
    </row>
    <row r="20043">
      <c r="A20043" s="2" t="s">
        <v>19859</v>
      </c>
      <c r="B20043" s="2">
        <v>1.0</v>
      </c>
      <c r="C20043" t="str">
        <f>IFERROR(__xludf.DUMMYFUNCTION("TO_TEXT(B20043)"),"1")</f>
        <v>1</v>
      </c>
    </row>
    <row r="20044">
      <c r="A20044" s="2" t="s">
        <v>19860</v>
      </c>
      <c r="B20044" s="2">
        <v>1.0</v>
      </c>
      <c r="C20044" t="str">
        <f>IFERROR(__xludf.DUMMYFUNCTION("TO_TEXT(B20044)"),"1")</f>
        <v>1</v>
      </c>
    </row>
    <row r="20045">
      <c r="A20045" s="2" t="s">
        <v>19861</v>
      </c>
      <c r="B20045" s="2">
        <v>1.0</v>
      </c>
      <c r="C20045" t="str">
        <f>IFERROR(__xludf.DUMMYFUNCTION("TO_TEXT(B20045)"),"1")</f>
        <v>1</v>
      </c>
    </row>
    <row r="20046">
      <c r="A20046" s="2" t="s">
        <v>19862</v>
      </c>
      <c r="B20046" s="2">
        <v>1.0</v>
      </c>
      <c r="C20046" t="str">
        <f>IFERROR(__xludf.DUMMYFUNCTION("TO_TEXT(B20046)"),"1")</f>
        <v>1</v>
      </c>
    </row>
    <row r="20047">
      <c r="A20047" s="2" t="s">
        <v>19863</v>
      </c>
      <c r="B20047" s="2">
        <v>1.0</v>
      </c>
      <c r="C20047" t="str">
        <f>IFERROR(__xludf.DUMMYFUNCTION("TO_TEXT(B20047)"),"1")</f>
        <v>1</v>
      </c>
    </row>
    <row r="20048">
      <c r="A20048" s="2" t="s">
        <v>19864</v>
      </c>
      <c r="B20048" s="2">
        <v>1.0</v>
      </c>
      <c r="C20048" t="str">
        <f>IFERROR(__xludf.DUMMYFUNCTION("TO_TEXT(B20048)"),"1")</f>
        <v>1</v>
      </c>
    </row>
    <row r="20049">
      <c r="A20049" s="2" t="s">
        <v>19865</v>
      </c>
      <c r="B20049" s="2">
        <v>1.0</v>
      </c>
      <c r="C20049" t="str">
        <f>IFERROR(__xludf.DUMMYFUNCTION("TO_TEXT(B20049)"),"1")</f>
        <v>1</v>
      </c>
    </row>
    <row r="20050">
      <c r="A20050" s="2" t="s">
        <v>19866</v>
      </c>
      <c r="B20050" s="2">
        <v>1.0</v>
      </c>
      <c r="C20050" t="str">
        <f>IFERROR(__xludf.DUMMYFUNCTION("TO_TEXT(B20050)"),"1")</f>
        <v>1</v>
      </c>
    </row>
    <row r="20051">
      <c r="A20051" s="2" t="s">
        <v>19867</v>
      </c>
      <c r="B20051" s="2">
        <v>1.0</v>
      </c>
      <c r="C20051" t="str">
        <f>IFERROR(__xludf.DUMMYFUNCTION("TO_TEXT(B20051)"),"1")</f>
        <v>1</v>
      </c>
    </row>
    <row r="20052">
      <c r="A20052" s="2" t="s">
        <v>19868</v>
      </c>
      <c r="B20052" s="2">
        <v>1.0</v>
      </c>
      <c r="C20052" t="str">
        <f>IFERROR(__xludf.DUMMYFUNCTION("TO_TEXT(B20052)"),"1")</f>
        <v>1</v>
      </c>
    </row>
    <row r="20053">
      <c r="A20053" s="2" t="s">
        <v>19869</v>
      </c>
      <c r="B20053" s="2">
        <v>1.0</v>
      </c>
      <c r="C20053" t="str">
        <f>IFERROR(__xludf.DUMMYFUNCTION("TO_TEXT(B20053)"),"1")</f>
        <v>1</v>
      </c>
    </row>
    <row r="20054">
      <c r="A20054" s="2" t="s">
        <v>19870</v>
      </c>
      <c r="B20054" s="2">
        <v>1.0</v>
      </c>
      <c r="C20054" t="str">
        <f>IFERROR(__xludf.DUMMYFUNCTION("TO_TEXT(B20054)"),"1")</f>
        <v>1</v>
      </c>
    </row>
    <row r="20055">
      <c r="A20055" s="2" t="s">
        <v>19871</v>
      </c>
      <c r="B20055" s="2">
        <v>1.0</v>
      </c>
      <c r="C20055" t="str">
        <f>IFERROR(__xludf.DUMMYFUNCTION("TO_TEXT(B20055)"),"1")</f>
        <v>1</v>
      </c>
    </row>
    <row r="20056">
      <c r="A20056" s="2" t="s">
        <v>19872</v>
      </c>
      <c r="B20056" s="2">
        <v>1.0</v>
      </c>
      <c r="C20056" t="str">
        <f>IFERROR(__xludf.DUMMYFUNCTION("TO_TEXT(B20056)"),"1")</f>
        <v>1</v>
      </c>
    </row>
    <row r="20057">
      <c r="A20057" s="2" t="s">
        <v>19873</v>
      </c>
      <c r="B20057" s="2">
        <v>1.0</v>
      </c>
      <c r="C20057" t="str">
        <f>IFERROR(__xludf.DUMMYFUNCTION("TO_TEXT(B20057)"),"1")</f>
        <v>1</v>
      </c>
    </row>
    <row r="20058">
      <c r="A20058" s="2" t="s">
        <v>19874</v>
      </c>
      <c r="B20058" s="2">
        <v>1.0</v>
      </c>
      <c r="C20058" t="str">
        <f>IFERROR(__xludf.DUMMYFUNCTION("TO_TEXT(B20058)"),"1")</f>
        <v>1</v>
      </c>
    </row>
    <row r="20059">
      <c r="A20059" s="2" t="s">
        <v>19875</v>
      </c>
      <c r="B20059" s="2">
        <v>1.0</v>
      </c>
      <c r="C20059" t="str">
        <f>IFERROR(__xludf.DUMMYFUNCTION("TO_TEXT(B20059)"),"1")</f>
        <v>1</v>
      </c>
    </row>
    <row r="20060">
      <c r="A20060" s="2" t="s">
        <v>19876</v>
      </c>
      <c r="B20060" s="2">
        <v>1.0</v>
      </c>
      <c r="C20060" t="str">
        <f>IFERROR(__xludf.DUMMYFUNCTION("TO_TEXT(B20060)"),"1")</f>
        <v>1</v>
      </c>
    </row>
    <row r="20061">
      <c r="A20061" s="2" t="s">
        <v>19877</v>
      </c>
      <c r="B20061" s="2">
        <v>1.0</v>
      </c>
      <c r="C20061" t="str">
        <f>IFERROR(__xludf.DUMMYFUNCTION("TO_TEXT(B20061)"),"1")</f>
        <v>1</v>
      </c>
    </row>
    <row r="20062">
      <c r="A20062" s="2" t="s">
        <v>19878</v>
      </c>
      <c r="B20062" s="2">
        <v>1.0</v>
      </c>
      <c r="C20062" t="str">
        <f>IFERROR(__xludf.DUMMYFUNCTION("TO_TEXT(B20062)"),"1")</f>
        <v>1</v>
      </c>
    </row>
    <row r="20063">
      <c r="A20063" s="2" t="s">
        <v>19879</v>
      </c>
      <c r="B20063" s="2">
        <v>1.0</v>
      </c>
      <c r="C20063" t="str">
        <f>IFERROR(__xludf.DUMMYFUNCTION("TO_TEXT(B20063)"),"1")</f>
        <v>1</v>
      </c>
    </row>
    <row r="20064">
      <c r="A20064" s="2" t="s">
        <v>19880</v>
      </c>
      <c r="B20064" s="2">
        <v>1.0</v>
      </c>
      <c r="C20064" t="str">
        <f>IFERROR(__xludf.DUMMYFUNCTION("TO_TEXT(B20064)"),"1")</f>
        <v>1</v>
      </c>
    </row>
    <row r="20065">
      <c r="A20065" s="2" t="s">
        <v>19881</v>
      </c>
      <c r="B20065" s="2">
        <v>1.0</v>
      </c>
      <c r="C20065" t="str">
        <f>IFERROR(__xludf.DUMMYFUNCTION("TO_TEXT(B20065)"),"1")</f>
        <v>1</v>
      </c>
    </row>
    <row r="20066">
      <c r="A20066" s="2" t="s">
        <v>19882</v>
      </c>
      <c r="B20066" s="2">
        <v>1.0</v>
      </c>
      <c r="C20066" t="str">
        <f>IFERROR(__xludf.DUMMYFUNCTION("TO_TEXT(B20066)"),"1")</f>
        <v>1</v>
      </c>
    </row>
    <row r="20067">
      <c r="A20067" s="2" t="s">
        <v>19883</v>
      </c>
      <c r="B20067" s="2">
        <v>1.0</v>
      </c>
      <c r="C20067" t="str">
        <f>IFERROR(__xludf.DUMMYFUNCTION("TO_TEXT(B20067)"),"1")</f>
        <v>1</v>
      </c>
    </row>
    <row r="20068">
      <c r="A20068" s="2" t="s">
        <v>19884</v>
      </c>
      <c r="B20068" s="2">
        <v>1.0</v>
      </c>
      <c r="C20068" t="str">
        <f>IFERROR(__xludf.DUMMYFUNCTION("TO_TEXT(B20068)"),"1")</f>
        <v>1</v>
      </c>
    </row>
    <row r="20069">
      <c r="A20069" s="2" t="s">
        <v>19885</v>
      </c>
      <c r="B20069" s="2">
        <v>1.0</v>
      </c>
      <c r="C20069" t="str">
        <f>IFERROR(__xludf.DUMMYFUNCTION("TO_TEXT(B20069)"),"1")</f>
        <v>1</v>
      </c>
    </row>
    <row r="20070">
      <c r="A20070" s="2" t="s">
        <v>19886</v>
      </c>
      <c r="B20070" s="2">
        <v>1.0</v>
      </c>
      <c r="C20070" t="str">
        <f>IFERROR(__xludf.DUMMYFUNCTION("TO_TEXT(B20070)"),"1")</f>
        <v>1</v>
      </c>
    </row>
    <row r="20071">
      <c r="A20071" s="2" t="s">
        <v>19887</v>
      </c>
      <c r="B20071" s="2">
        <v>1.0</v>
      </c>
      <c r="C20071" t="str">
        <f>IFERROR(__xludf.DUMMYFUNCTION("TO_TEXT(B20071)"),"1")</f>
        <v>1</v>
      </c>
    </row>
    <row r="20072">
      <c r="A20072" s="2" t="s">
        <v>19888</v>
      </c>
      <c r="B20072" s="2">
        <v>1.0</v>
      </c>
      <c r="C20072" t="str">
        <f>IFERROR(__xludf.DUMMYFUNCTION("TO_TEXT(B20072)"),"1")</f>
        <v>1</v>
      </c>
    </row>
    <row r="20073">
      <c r="A20073" s="2" t="s">
        <v>19889</v>
      </c>
      <c r="B20073" s="2">
        <v>1.0</v>
      </c>
      <c r="C20073" t="str">
        <f>IFERROR(__xludf.DUMMYFUNCTION("TO_TEXT(B20073)"),"1")</f>
        <v>1</v>
      </c>
    </row>
    <row r="20074">
      <c r="A20074" s="2" t="s">
        <v>19890</v>
      </c>
      <c r="B20074" s="2">
        <v>1.0</v>
      </c>
      <c r="C20074" t="str">
        <f>IFERROR(__xludf.DUMMYFUNCTION("TO_TEXT(B20074)"),"1")</f>
        <v>1</v>
      </c>
    </row>
    <row r="20075">
      <c r="A20075" s="2" t="s">
        <v>19891</v>
      </c>
      <c r="B20075" s="2">
        <v>1.0</v>
      </c>
      <c r="C20075" t="str">
        <f>IFERROR(__xludf.DUMMYFUNCTION("TO_TEXT(B20075)"),"1")</f>
        <v>1</v>
      </c>
    </row>
    <row r="20076">
      <c r="A20076" s="2" t="s">
        <v>19892</v>
      </c>
      <c r="B20076" s="2">
        <v>1.0</v>
      </c>
      <c r="C20076" t="str">
        <f>IFERROR(__xludf.DUMMYFUNCTION("TO_TEXT(B20076)"),"1")</f>
        <v>1</v>
      </c>
    </row>
    <row r="20077">
      <c r="A20077" s="2" t="s">
        <v>19893</v>
      </c>
      <c r="B20077" s="2">
        <v>1.0</v>
      </c>
      <c r="C20077" t="str">
        <f>IFERROR(__xludf.DUMMYFUNCTION("TO_TEXT(B20077)"),"1")</f>
        <v>1</v>
      </c>
    </row>
    <row r="20078">
      <c r="A20078" s="2">
        <v>526.0</v>
      </c>
      <c r="B20078" s="2">
        <v>1.0</v>
      </c>
      <c r="C20078" t="str">
        <f>IFERROR(__xludf.DUMMYFUNCTION("TO_TEXT(B20078)"),"1")</f>
        <v>1</v>
      </c>
    </row>
    <row r="20079">
      <c r="A20079" s="2" t="s">
        <v>19894</v>
      </c>
      <c r="B20079" s="2">
        <v>1.0</v>
      </c>
      <c r="C20079" t="str">
        <f>IFERROR(__xludf.DUMMYFUNCTION("TO_TEXT(B20079)"),"1")</f>
        <v>1</v>
      </c>
    </row>
    <row r="20080">
      <c r="A20080" s="2" t="s">
        <v>19895</v>
      </c>
      <c r="B20080" s="2">
        <v>1.0</v>
      </c>
      <c r="C20080" t="str">
        <f>IFERROR(__xludf.DUMMYFUNCTION("TO_TEXT(B20080)"),"1")</f>
        <v>1</v>
      </c>
    </row>
    <row r="20081">
      <c r="A20081" s="2" t="s">
        <v>19896</v>
      </c>
      <c r="B20081" s="2">
        <v>1.0</v>
      </c>
      <c r="C20081" t="str">
        <f>IFERROR(__xludf.DUMMYFUNCTION("TO_TEXT(B20081)"),"1")</f>
        <v>1</v>
      </c>
    </row>
    <row r="20082">
      <c r="A20082" s="2" t="s">
        <v>19897</v>
      </c>
      <c r="B20082" s="2">
        <v>1.0</v>
      </c>
      <c r="C20082" t="str">
        <f>IFERROR(__xludf.DUMMYFUNCTION("TO_TEXT(B20082)"),"1")</f>
        <v>1</v>
      </c>
    </row>
    <row r="20083">
      <c r="A20083" s="2" t="s">
        <v>19898</v>
      </c>
      <c r="B20083" s="2">
        <v>1.0</v>
      </c>
      <c r="C20083" t="str">
        <f>IFERROR(__xludf.DUMMYFUNCTION("TO_TEXT(B20083)"),"1")</f>
        <v>1</v>
      </c>
    </row>
    <row r="20084">
      <c r="A20084" s="2" t="s">
        <v>19899</v>
      </c>
      <c r="B20084" s="2">
        <v>1.0</v>
      </c>
      <c r="C20084" t="str">
        <f>IFERROR(__xludf.DUMMYFUNCTION("TO_TEXT(B20084)"),"1")</f>
        <v>1</v>
      </c>
    </row>
    <row r="20085">
      <c r="A20085" s="2" t="s">
        <v>19900</v>
      </c>
      <c r="B20085" s="2">
        <v>1.0</v>
      </c>
      <c r="C20085" t="str">
        <f>IFERROR(__xludf.DUMMYFUNCTION("TO_TEXT(B20085)"),"1")</f>
        <v>1</v>
      </c>
    </row>
    <row r="20086">
      <c r="A20086" s="2" t="s">
        <v>19901</v>
      </c>
      <c r="B20086" s="2">
        <v>1.0</v>
      </c>
      <c r="C20086" t="str">
        <f>IFERROR(__xludf.DUMMYFUNCTION("TO_TEXT(B20086)"),"1")</f>
        <v>1</v>
      </c>
    </row>
    <row r="20087">
      <c r="A20087" s="2" t="s">
        <v>19902</v>
      </c>
      <c r="B20087" s="2">
        <v>1.0</v>
      </c>
      <c r="C20087" t="str">
        <f>IFERROR(__xludf.DUMMYFUNCTION("TO_TEXT(B20087)"),"1")</f>
        <v>1</v>
      </c>
    </row>
    <row r="20088">
      <c r="A20088" s="2" t="s">
        <v>19903</v>
      </c>
      <c r="B20088" s="2">
        <v>1.0</v>
      </c>
      <c r="C20088" t="str">
        <f>IFERROR(__xludf.DUMMYFUNCTION("TO_TEXT(B20088)"),"1")</f>
        <v>1</v>
      </c>
    </row>
    <row r="20089">
      <c r="A20089" s="2" t="s">
        <v>19904</v>
      </c>
      <c r="B20089" s="2">
        <v>1.0</v>
      </c>
      <c r="C20089" t="str">
        <f>IFERROR(__xludf.DUMMYFUNCTION("TO_TEXT(B20089)"),"1")</f>
        <v>1</v>
      </c>
    </row>
    <row r="20090">
      <c r="A20090" s="2" t="s">
        <v>19905</v>
      </c>
      <c r="B20090" s="2">
        <v>1.0</v>
      </c>
      <c r="C20090" t="str">
        <f>IFERROR(__xludf.DUMMYFUNCTION("TO_TEXT(B20090)"),"1")</f>
        <v>1</v>
      </c>
    </row>
    <row r="20091">
      <c r="A20091" s="2" t="s">
        <v>19906</v>
      </c>
      <c r="B20091" s="2">
        <v>1.0</v>
      </c>
      <c r="C20091" t="str">
        <f>IFERROR(__xludf.DUMMYFUNCTION("TO_TEXT(B20091)"),"1")</f>
        <v>1</v>
      </c>
    </row>
    <row r="20092">
      <c r="A20092" s="2" t="s">
        <v>19907</v>
      </c>
      <c r="B20092" s="2">
        <v>1.0</v>
      </c>
      <c r="C20092" t="str">
        <f>IFERROR(__xludf.DUMMYFUNCTION("TO_TEXT(B20092)"),"1")</f>
        <v>1</v>
      </c>
    </row>
    <row r="20093">
      <c r="A20093" s="2" t="s">
        <v>19908</v>
      </c>
      <c r="B20093" s="2">
        <v>1.0</v>
      </c>
      <c r="C20093" t="str">
        <f>IFERROR(__xludf.DUMMYFUNCTION("TO_TEXT(B20093)"),"1")</f>
        <v>1</v>
      </c>
    </row>
    <row r="20094">
      <c r="A20094" s="2" t="s">
        <v>19909</v>
      </c>
      <c r="B20094" s="2">
        <v>1.0</v>
      </c>
      <c r="C20094" t="str">
        <f>IFERROR(__xludf.DUMMYFUNCTION("TO_TEXT(B20094)"),"1")</f>
        <v>1</v>
      </c>
    </row>
    <row r="20095">
      <c r="A20095" s="2" t="s">
        <v>19910</v>
      </c>
      <c r="B20095" s="2">
        <v>1.0</v>
      </c>
      <c r="C20095" t="str">
        <f>IFERROR(__xludf.DUMMYFUNCTION("TO_TEXT(B20095)"),"1")</f>
        <v>1</v>
      </c>
    </row>
    <row r="20096">
      <c r="A20096" s="2" t="s">
        <v>19911</v>
      </c>
      <c r="B20096" s="2">
        <v>1.0</v>
      </c>
      <c r="C20096" t="str">
        <f>IFERROR(__xludf.DUMMYFUNCTION("TO_TEXT(B20096)"),"1")</f>
        <v>1</v>
      </c>
    </row>
    <row r="20097">
      <c r="A20097" s="2" t="s">
        <v>19912</v>
      </c>
      <c r="B20097" s="2">
        <v>1.0</v>
      </c>
      <c r="C20097" t="str">
        <f>IFERROR(__xludf.DUMMYFUNCTION("TO_TEXT(B20097)"),"1")</f>
        <v>1</v>
      </c>
    </row>
    <row r="20098">
      <c r="A20098" s="2" t="s">
        <v>19913</v>
      </c>
      <c r="B20098" s="2">
        <v>1.0</v>
      </c>
      <c r="C20098" t="str">
        <f>IFERROR(__xludf.DUMMYFUNCTION("TO_TEXT(B20098)"),"1")</f>
        <v>1</v>
      </c>
    </row>
    <row r="20099">
      <c r="A20099" s="2" t="s">
        <v>19914</v>
      </c>
      <c r="B20099" s="2">
        <v>1.0</v>
      </c>
      <c r="C20099" t="str">
        <f>IFERROR(__xludf.DUMMYFUNCTION("TO_TEXT(B20099)"),"1")</f>
        <v>1</v>
      </c>
    </row>
    <row r="20100">
      <c r="A20100" s="2" t="s">
        <v>19915</v>
      </c>
      <c r="B20100" s="2">
        <v>1.0</v>
      </c>
      <c r="C20100" t="str">
        <f>IFERROR(__xludf.DUMMYFUNCTION("TO_TEXT(B20100)"),"1")</f>
        <v>1</v>
      </c>
    </row>
    <row r="20101">
      <c r="A20101" s="2" t="s">
        <v>19916</v>
      </c>
      <c r="B20101" s="2">
        <v>1.0</v>
      </c>
      <c r="C20101" t="str">
        <f>IFERROR(__xludf.DUMMYFUNCTION("TO_TEXT(B20101)"),"1")</f>
        <v>1</v>
      </c>
    </row>
    <row r="20102">
      <c r="A20102" s="2" t="s">
        <v>19917</v>
      </c>
      <c r="B20102" s="2">
        <v>1.0</v>
      </c>
      <c r="C20102" t="str">
        <f>IFERROR(__xludf.DUMMYFUNCTION("TO_TEXT(B20102)"),"1")</f>
        <v>1</v>
      </c>
    </row>
    <row r="20103">
      <c r="A20103" s="2" t="s">
        <v>19918</v>
      </c>
      <c r="B20103" s="2">
        <v>1.0</v>
      </c>
      <c r="C20103" t="str">
        <f>IFERROR(__xludf.DUMMYFUNCTION("TO_TEXT(B20103)"),"1")</f>
        <v>1</v>
      </c>
    </row>
    <row r="20104">
      <c r="A20104" s="2" t="s">
        <v>19919</v>
      </c>
      <c r="B20104" s="2">
        <v>1.0</v>
      </c>
      <c r="C20104" t="str">
        <f>IFERROR(__xludf.DUMMYFUNCTION("TO_TEXT(B20104)"),"1")</f>
        <v>1</v>
      </c>
    </row>
    <row r="20105">
      <c r="A20105" s="2" t="s">
        <v>19920</v>
      </c>
      <c r="B20105" s="2">
        <v>1.0</v>
      </c>
      <c r="C20105" t="str">
        <f>IFERROR(__xludf.DUMMYFUNCTION("TO_TEXT(B20105)"),"1")</f>
        <v>1</v>
      </c>
    </row>
    <row r="20106">
      <c r="A20106" s="2" t="s">
        <v>19921</v>
      </c>
      <c r="B20106" s="2">
        <v>1.0</v>
      </c>
      <c r="C20106" t="str">
        <f>IFERROR(__xludf.DUMMYFUNCTION("TO_TEXT(B20106)"),"1")</f>
        <v>1</v>
      </c>
    </row>
    <row r="20107">
      <c r="A20107" s="2" t="s">
        <v>19922</v>
      </c>
      <c r="B20107" s="2">
        <v>1.0</v>
      </c>
      <c r="C20107" t="str">
        <f>IFERROR(__xludf.DUMMYFUNCTION("TO_TEXT(B20107)"),"1")</f>
        <v>1</v>
      </c>
    </row>
    <row r="20108">
      <c r="A20108" s="2" t="s">
        <v>19923</v>
      </c>
      <c r="B20108" s="2">
        <v>1.0</v>
      </c>
      <c r="C20108" t="str">
        <f>IFERROR(__xludf.DUMMYFUNCTION("TO_TEXT(B20108)"),"1")</f>
        <v>1</v>
      </c>
    </row>
    <row r="20109">
      <c r="A20109" s="2" t="s">
        <v>19924</v>
      </c>
      <c r="B20109" s="2">
        <v>1.0</v>
      </c>
      <c r="C20109" t="str">
        <f>IFERROR(__xludf.DUMMYFUNCTION("TO_TEXT(B20109)"),"1")</f>
        <v>1</v>
      </c>
    </row>
    <row r="20110">
      <c r="A20110" s="2">
        <v>7000.0</v>
      </c>
      <c r="B20110" s="2">
        <v>1.0</v>
      </c>
      <c r="C20110" t="str">
        <f>IFERROR(__xludf.DUMMYFUNCTION("TO_TEXT(B20110)"),"1")</f>
        <v>1</v>
      </c>
    </row>
    <row r="20111">
      <c r="A20111" s="2" t="s">
        <v>19925</v>
      </c>
      <c r="B20111" s="2">
        <v>1.0</v>
      </c>
      <c r="C20111" t="str">
        <f>IFERROR(__xludf.DUMMYFUNCTION("TO_TEXT(B20111)"),"1")</f>
        <v>1</v>
      </c>
    </row>
    <row r="20112">
      <c r="A20112" s="2" t="s">
        <v>19926</v>
      </c>
      <c r="B20112" s="2">
        <v>1.0</v>
      </c>
      <c r="C20112" t="str">
        <f>IFERROR(__xludf.DUMMYFUNCTION("TO_TEXT(B20112)"),"1")</f>
        <v>1</v>
      </c>
    </row>
    <row r="20113">
      <c r="A20113" s="2" t="s">
        <v>19927</v>
      </c>
      <c r="B20113" s="2">
        <v>1.0</v>
      </c>
      <c r="C20113" t="str">
        <f>IFERROR(__xludf.DUMMYFUNCTION("TO_TEXT(B20113)"),"1")</f>
        <v>1</v>
      </c>
    </row>
    <row r="20114">
      <c r="A20114" s="2" t="s">
        <v>19928</v>
      </c>
      <c r="B20114" s="2">
        <v>1.0</v>
      </c>
      <c r="C20114" t="str">
        <f>IFERROR(__xludf.DUMMYFUNCTION("TO_TEXT(B20114)"),"1")</f>
        <v>1</v>
      </c>
    </row>
    <row r="20115">
      <c r="A20115" s="2" t="s">
        <v>19929</v>
      </c>
      <c r="B20115" s="2">
        <v>1.0</v>
      </c>
      <c r="C20115" t="str">
        <f>IFERROR(__xludf.DUMMYFUNCTION("TO_TEXT(B20115)"),"1")</f>
        <v>1</v>
      </c>
    </row>
    <row r="20116">
      <c r="A20116" s="2" t="s">
        <v>19930</v>
      </c>
      <c r="B20116" s="2">
        <v>1.0</v>
      </c>
      <c r="C20116" t="str">
        <f>IFERROR(__xludf.DUMMYFUNCTION("TO_TEXT(B20116)"),"1")</f>
        <v>1</v>
      </c>
    </row>
    <row r="20117">
      <c r="A20117" s="2" t="s">
        <v>19931</v>
      </c>
      <c r="B20117" s="2">
        <v>1.0</v>
      </c>
      <c r="C20117" t="str">
        <f>IFERROR(__xludf.DUMMYFUNCTION("TO_TEXT(B20117)"),"1")</f>
        <v>1</v>
      </c>
    </row>
    <row r="20118">
      <c r="A20118" s="2" t="s">
        <v>19932</v>
      </c>
      <c r="B20118" s="2">
        <v>1.0</v>
      </c>
      <c r="C20118" t="str">
        <f>IFERROR(__xludf.DUMMYFUNCTION("TO_TEXT(B20118)"),"1")</f>
        <v>1</v>
      </c>
    </row>
    <row r="20119">
      <c r="A20119" s="2" t="s">
        <v>19933</v>
      </c>
      <c r="B20119" s="2">
        <v>1.0</v>
      </c>
      <c r="C20119" t="str">
        <f>IFERROR(__xludf.DUMMYFUNCTION("TO_TEXT(B20119)"),"1")</f>
        <v>1</v>
      </c>
    </row>
    <row r="20120">
      <c r="A20120" s="2" t="s">
        <v>19934</v>
      </c>
      <c r="B20120" s="2">
        <v>1.0</v>
      </c>
      <c r="C20120" t="str">
        <f>IFERROR(__xludf.DUMMYFUNCTION("TO_TEXT(B20120)"),"1")</f>
        <v>1</v>
      </c>
    </row>
    <row r="20121">
      <c r="A20121" s="2" t="s">
        <v>19935</v>
      </c>
      <c r="B20121" s="2">
        <v>1.0</v>
      </c>
      <c r="C20121" t="str">
        <f>IFERROR(__xludf.DUMMYFUNCTION("TO_TEXT(B20121)"),"1")</f>
        <v>1</v>
      </c>
    </row>
    <row r="20122">
      <c r="A20122" s="2" t="s">
        <v>19936</v>
      </c>
      <c r="B20122" s="2">
        <v>1.0</v>
      </c>
      <c r="C20122" t="str">
        <f>IFERROR(__xludf.DUMMYFUNCTION("TO_TEXT(B20122)"),"1")</f>
        <v>1</v>
      </c>
    </row>
    <row r="20123">
      <c r="A20123" s="2" t="s">
        <v>19937</v>
      </c>
      <c r="B20123" s="2">
        <v>1.0</v>
      </c>
      <c r="C20123" t="str">
        <f>IFERROR(__xludf.DUMMYFUNCTION("TO_TEXT(B20123)"),"1")</f>
        <v>1</v>
      </c>
    </row>
    <row r="20124">
      <c r="A20124" s="2" t="s">
        <v>19938</v>
      </c>
      <c r="B20124" s="2">
        <v>1.0</v>
      </c>
      <c r="C20124" t="str">
        <f>IFERROR(__xludf.DUMMYFUNCTION("TO_TEXT(B20124)"),"1")</f>
        <v>1</v>
      </c>
    </row>
    <row r="20125">
      <c r="A20125" s="2" t="s">
        <v>19939</v>
      </c>
      <c r="B20125" s="2">
        <v>1.0</v>
      </c>
      <c r="C20125" t="str">
        <f>IFERROR(__xludf.DUMMYFUNCTION("TO_TEXT(B20125)"),"1")</f>
        <v>1</v>
      </c>
    </row>
    <row r="20126">
      <c r="A20126" s="2" t="s">
        <v>19940</v>
      </c>
      <c r="B20126" s="2">
        <v>1.0</v>
      </c>
      <c r="C20126" t="str">
        <f>IFERROR(__xludf.DUMMYFUNCTION("TO_TEXT(B20126)"),"1")</f>
        <v>1</v>
      </c>
    </row>
    <row r="20127">
      <c r="A20127" s="2" t="s">
        <v>19941</v>
      </c>
      <c r="B20127" s="2">
        <v>1.0</v>
      </c>
      <c r="C20127" t="str">
        <f>IFERROR(__xludf.DUMMYFUNCTION("TO_TEXT(B20127)"),"1")</f>
        <v>1</v>
      </c>
    </row>
    <row r="20128">
      <c r="A20128" s="2" t="s">
        <v>19942</v>
      </c>
      <c r="B20128" s="2">
        <v>1.0</v>
      </c>
      <c r="C20128" t="str">
        <f>IFERROR(__xludf.DUMMYFUNCTION("TO_TEXT(B20128)"),"1")</f>
        <v>1</v>
      </c>
    </row>
    <row r="20129">
      <c r="A20129" s="2" t="s">
        <v>19943</v>
      </c>
      <c r="B20129" s="2">
        <v>1.0</v>
      </c>
      <c r="C20129" t="str">
        <f>IFERROR(__xludf.DUMMYFUNCTION("TO_TEXT(B20129)"),"1")</f>
        <v>1</v>
      </c>
    </row>
    <row r="20130">
      <c r="A20130" s="2" t="s">
        <v>19944</v>
      </c>
      <c r="B20130" s="2">
        <v>1.0</v>
      </c>
      <c r="C20130" t="str">
        <f>IFERROR(__xludf.DUMMYFUNCTION("TO_TEXT(B20130)"),"1")</f>
        <v>1</v>
      </c>
    </row>
    <row r="20131">
      <c r="A20131" s="2" t="s">
        <v>19945</v>
      </c>
      <c r="B20131" s="2">
        <v>1.0</v>
      </c>
      <c r="C20131" t="str">
        <f>IFERROR(__xludf.DUMMYFUNCTION("TO_TEXT(B20131)"),"1")</f>
        <v>1</v>
      </c>
    </row>
    <row r="20132">
      <c r="A20132" s="2" t="s">
        <v>19946</v>
      </c>
      <c r="B20132" s="2">
        <v>1.0</v>
      </c>
      <c r="C20132" t="str">
        <f>IFERROR(__xludf.DUMMYFUNCTION("TO_TEXT(B20132)"),"1")</f>
        <v>1</v>
      </c>
    </row>
    <row r="20133">
      <c r="A20133" s="2" t="s">
        <v>19947</v>
      </c>
      <c r="B20133" s="2">
        <v>1.0</v>
      </c>
      <c r="C20133" t="str">
        <f>IFERROR(__xludf.DUMMYFUNCTION("TO_TEXT(B20133)"),"1")</f>
        <v>1</v>
      </c>
    </row>
    <row r="20134">
      <c r="A20134" s="2">
        <v>3.1122018E7</v>
      </c>
      <c r="B20134" s="2">
        <v>1.0</v>
      </c>
      <c r="C20134" t="str">
        <f>IFERROR(__xludf.DUMMYFUNCTION("TO_TEXT(B20134)"),"1")</f>
        <v>1</v>
      </c>
    </row>
    <row r="20135">
      <c r="A20135" s="2" t="s">
        <v>19948</v>
      </c>
      <c r="B20135" s="2">
        <v>1.0</v>
      </c>
      <c r="C20135" t="str">
        <f>IFERROR(__xludf.DUMMYFUNCTION("TO_TEXT(B20135)"),"1")</f>
        <v>1</v>
      </c>
    </row>
    <row r="20136">
      <c r="A20136" s="2" t="s">
        <v>19949</v>
      </c>
      <c r="B20136" s="2">
        <v>1.0</v>
      </c>
      <c r="C20136" t="str">
        <f>IFERROR(__xludf.DUMMYFUNCTION("TO_TEXT(B20136)"),"1")</f>
        <v>1</v>
      </c>
    </row>
    <row r="20137">
      <c r="A20137" s="2" t="s">
        <v>19950</v>
      </c>
      <c r="B20137" s="2">
        <v>1.0</v>
      </c>
      <c r="C20137" t="str">
        <f>IFERROR(__xludf.DUMMYFUNCTION("TO_TEXT(B20137)"),"1")</f>
        <v>1</v>
      </c>
    </row>
    <row r="20138">
      <c r="A20138" s="2" t="s">
        <v>19951</v>
      </c>
      <c r="B20138" s="2">
        <v>1.0</v>
      </c>
      <c r="C20138" t="str">
        <f>IFERROR(__xludf.DUMMYFUNCTION("TO_TEXT(B20138)"),"1")</f>
        <v>1</v>
      </c>
    </row>
    <row r="20139">
      <c r="A20139" s="2" t="s">
        <v>19952</v>
      </c>
      <c r="B20139" s="2">
        <v>1.0</v>
      </c>
      <c r="C20139" t="str">
        <f>IFERROR(__xludf.DUMMYFUNCTION("TO_TEXT(B20139)"),"1")</f>
        <v>1</v>
      </c>
    </row>
    <row r="20140">
      <c r="A20140" s="2" t="s">
        <v>19953</v>
      </c>
      <c r="B20140" s="2">
        <v>1.0</v>
      </c>
      <c r="C20140" t="str">
        <f>IFERROR(__xludf.DUMMYFUNCTION("TO_TEXT(B20140)"),"1")</f>
        <v>1</v>
      </c>
    </row>
    <row r="20141">
      <c r="A20141" s="2" t="s">
        <v>19954</v>
      </c>
      <c r="B20141" s="2">
        <v>1.0</v>
      </c>
      <c r="C20141" t="str">
        <f>IFERROR(__xludf.DUMMYFUNCTION("TO_TEXT(B20141)"),"1")</f>
        <v>1</v>
      </c>
    </row>
    <row r="20142">
      <c r="A20142" s="2" t="s">
        <v>19955</v>
      </c>
      <c r="B20142" s="2">
        <v>1.0</v>
      </c>
      <c r="C20142" t="str">
        <f>IFERROR(__xludf.DUMMYFUNCTION("TO_TEXT(B20142)"),"1")</f>
        <v>1</v>
      </c>
    </row>
    <row r="20143">
      <c r="A20143" s="2" t="s">
        <v>19956</v>
      </c>
      <c r="B20143" s="2">
        <v>1.0</v>
      </c>
      <c r="C20143" t="str">
        <f>IFERROR(__xludf.DUMMYFUNCTION("TO_TEXT(B20143)"),"1")</f>
        <v>1</v>
      </c>
    </row>
    <row r="20144">
      <c r="A20144" s="2" t="s">
        <v>19957</v>
      </c>
      <c r="B20144" s="2">
        <v>1.0</v>
      </c>
      <c r="C20144" t="str">
        <f>IFERROR(__xludf.DUMMYFUNCTION("TO_TEXT(B20144)"),"1")</f>
        <v>1</v>
      </c>
    </row>
    <row r="20145">
      <c r="A20145" s="2" t="s">
        <v>19958</v>
      </c>
      <c r="B20145" s="2">
        <v>1.0</v>
      </c>
      <c r="C20145" t="str">
        <f>IFERROR(__xludf.DUMMYFUNCTION("TO_TEXT(B20145)"),"1")</f>
        <v>1</v>
      </c>
    </row>
    <row r="20146">
      <c r="A20146" s="2" t="s">
        <v>19959</v>
      </c>
      <c r="B20146" s="2">
        <v>1.0</v>
      </c>
      <c r="C20146" t="str">
        <f>IFERROR(__xludf.DUMMYFUNCTION("TO_TEXT(B20146)"),"1")</f>
        <v>1</v>
      </c>
    </row>
    <row r="20147">
      <c r="A20147" s="2" t="s">
        <v>19960</v>
      </c>
      <c r="B20147" s="2">
        <v>1.0</v>
      </c>
      <c r="C20147" t="str">
        <f>IFERROR(__xludf.DUMMYFUNCTION("TO_TEXT(B20147)"),"1")</f>
        <v>1</v>
      </c>
    </row>
    <row r="20148">
      <c r="A20148" s="2" t="s">
        <v>19961</v>
      </c>
      <c r="B20148" s="2">
        <v>1.0</v>
      </c>
      <c r="C20148" t="str">
        <f>IFERROR(__xludf.DUMMYFUNCTION("TO_TEXT(B20148)"),"1")</f>
        <v>1</v>
      </c>
    </row>
    <row r="20149">
      <c r="A20149" s="2" t="s">
        <v>19962</v>
      </c>
      <c r="B20149" s="2">
        <v>1.0</v>
      </c>
      <c r="C20149" t="str">
        <f>IFERROR(__xludf.DUMMYFUNCTION("TO_TEXT(B20149)"),"1")</f>
        <v>1</v>
      </c>
    </row>
    <row r="20150">
      <c r="A20150" s="2" t="s">
        <v>19963</v>
      </c>
      <c r="B20150" s="2">
        <v>1.0</v>
      </c>
      <c r="C20150" t="str">
        <f>IFERROR(__xludf.DUMMYFUNCTION("TO_TEXT(B20150)"),"1")</f>
        <v>1</v>
      </c>
    </row>
    <row r="20151">
      <c r="A20151" s="2" t="s">
        <v>19964</v>
      </c>
      <c r="B20151" s="2">
        <v>1.0</v>
      </c>
      <c r="C20151" t="str">
        <f>IFERROR(__xludf.DUMMYFUNCTION("TO_TEXT(B20151)"),"1")</f>
        <v>1</v>
      </c>
    </row>
    <row r="20152">
      <c r="A20152" s="2" t="s">
        <v>19965</v>
      </c>
      <c r="B20152" s="2">
        <v>1.0</v>
      </c>
      <c r="C20152" t="str">
        <f>IFERROR(__xludf.DUMMYFUNCTION("TO_TEXT(B20152)"),"1")</f>
        <v>1</v>
      </c>
    </row>
    <row r="20153">
      <c r="A20153" s="2" t="s">
        <v>19966</v>
      </c>
      <c r="B20153" s="2">
        <v>1.0</v>
      </c>
      <c r="C20153" t="str">
        <f>IFERROR(__xludf.DUMMYFUNCTION("TO_TEXT(B20153)"),"1")</f>
        <v>1</v>
      </c>
    </row>
    <row r="20154">
      <c r="A20154" s="2">
        <v>1200.0</v>
      </c>
      <c r="B20154" s="2">
        <v>1.0</v>
      </c>
      <c r="C20154" t="str">
        <f>IFERROR(__xludf.DUMMYFUNCTION("TO_TEXT(B20154)"),"1")</f>
        <v>1</v>
      </c>
    </row>
    <row r="20155">
      <c r="A20155" s="2" t="s">
        <v>19967</v>
      </c>
      <c r="B20155" s="2">
        <v>1.0</v>
      </c>
      <c r="C20155" t="str">
        <f>IFERROR(__xludf.DUMMYFUNCTION("TO_TEXT(B20155)"),"1")</f>
        <v>1</v>
      </c>
    </row>
    <row r="20156">
      <c r="A20156" s="2" t="s">
        <v>19968</v>
      </c>
      <c r="B20156" s="2">
        <v>1.0</v>
      </c>
      <c r="C20156" t="str">
        <f>IFERROR(__xludf.DUMMYFUNCTION("TO_TEXT(B20156)"),"1")</f>
        <v>1</v>
      </c>
    </row>
    <row r="20157">
      <c r="A20157" s="2" t="s">
        <v>19969</v>
      </c>
      <c r="B20157" s="2">
        <v>1.0</v>
      </c>
      <c r="C20157" t="str">
        <f>IFERROR(__xludf.DUMMYFUNCTION("TO_TEXT(B20157)"),"1")</f>
        <v>1</v>
      </c>
    </row>
    <row r="20158">
      <c r="A20158" s="2" t="s">
        <v>19970</v>
      </c>
      <c r="B20158" s="2">
        <v>1.0</v>
      </c>
      <c r="C20158" t="str">
        <f>IFERROR(__xludf.DUMMYFUNCTION("TO_TEXT(B20158)"),"1")</f>
        <v>1</v>
      </c>
    </row>
    <row r="20159">
      <c r="A20159" s="2" t="s">
        <v>19971</v>
      </c>
      <c r="B20159" s="2">
        <v>1.0</v>
      </c>
      <c r="C20159" t="str">
        <f>IFERROR(__xludf.DUMMYFUNCTION("TO_TEXT(B20159)"),"1")</f>
        <v>1</v>
      </c>
    </row>
    <row r="20160">
      <c r="A20160" s="2" t="s">
        <v>19972</v>
      </c>
      <c r="B20160" s="2">
        <v>1.0</v>
      </c>
      <c r="C20160" t="str">
        <f>IFERROR(__xludf.DUMMYFUNCTION("TO_TEXT(B20160)"),"1")</f>
        <v>1</v>
      </c>
    </row>
    <row r="20161">
      <c r="A20161" s="2">
        <v>301000.0</v>
      </c>
      <c r="B20161" s="2">
        <v>1.0</v>
      </c>
      <c r="C20161" t="str">
        <f>IFERROR(__xludf.DUMMYFUNCTION("TO_TEXT(B20161)"),"1")</f>
        <v>1</v>
      </c>
    </row>
    <row r="20162">
      <c r="A20162" s="2" t="s">
        <v>19973</v>
      </c>
      <c r="B20162" s="2">
        <v>1.0</v>
      </c>
      <c r="C20162" t="str">
        <f>IFERROR(__xludf.DUMMYFUNCTION("TO_TEXT(B20162)"),"1")</f>
        <v>1</v>
      </c>
    </row>
    <row r="20163">
      <c r="A20163" s="2" t="s">
        <v>19974</v>
      </c>
      <c r="B20163" s="2">
        <v>1.0</v>
      </c>
      <c r="C20163" t="str">
        <f>IFERROR(__xludf.DUMMYFUNCTION("TO_TEXT(B20163)"),"1")</f>
        <v>1</v>
      </c>
    </row>
    <row r="20164">
      <c r="A20164" s="2" t="s">
        <v>19975</v>
      </c>
      <c r="B20164" s="2">
        <v>1.0</v>
      </c>
      <c r="C20164" t="str">
        <f>IFERROR(__xludf.DUMMYFUNCTION("TO_TEXT(B20164)"),"1")</f>
        <v>1</v>
      </c>
    </row>
    <row r="20165">
      <c r="A20165" s="2" t="s">
        <v>19976</v>
      </c>
      <c r="B20165" s="2">
        <v>1.0</v>
      </c>
      <c r="C20165" t="str">
        <f>IFERROR(__xludf.DUMMYFUNCTION("TO_TEXT(B20165)"),"1")</f>
        <v>1</v>
      </c>
    </row>
    <row r="20166">
      <c r="A20166" s="2" t="s">
        <v>19977</v>
      </c>
      <c r="B20166" s="2">
        <v>1.0</v>
      </c>
      <c r="C20166" t="str">
        <f>IFERROR(__xludf.DUMMYFUNCTION("TO_TEXT(B20166)"),"1")</f>
        <v>1</v>
      </c>
    </row>
    <row r="20167">
      <c r="A20167" s="2" t="s">
        <v>19978</v>
      </c>
      <c r="B20167" s="2">
        <v>1.0</v>
      </c>
      <c r="C20167" t="str">
        <f>IFERROR(__xludf.DUMMYFUNCTION("TO_TEXT(B20167)"),"1")</f>
        <v>1</v>
      </c>
    </row>
    <row r="20168">
      <c r="A20168" s="2" t="s">
        <v>19979</v>
      </c>
      <c r="B20168" s="2">
        <v>1.0</v>
      </c>
      <c r="C20168" t="str">
        <f>IFERROR(__xludf.DUMMYFUNCTION("TO_TEXT(B20168)"),"1")</f>
        <v>1</v>
      </c>
    </row>
    <row r="20169">
      <c r="A20169" s="2" t="s">
        <v>19980</v>
      </c>
      <c r="B20169" s="2">
        <v>1.0</v>
      </c>
      <c r="C20169" t="str">
        <f>IFERROR(__xludf.DUMMYFUNCTION("TO_TEXT(B20169)"),"1")</f>
        <v>1</v>
      </c>
    </row>
    <row r="20170">
      <c r="A20170" s="2" t="s">
        <v>19981</v>
      </c>
      <c r="B20170" s="2">
        <v>1.0</v>
      </c>
      <c r="C20170" t="str">
        <f>IFERROR(__xludf.DUMMYFUNCTION("TO_TEXT(B20170)"),"1")</f>
        <v>1</v>
      </c>
    </row>
    <row r="20171">
      <c r="A20171" s="2" t="s">
        <v>19982</v>
      </c>
      <c r="B20171" s="2">
        <v>1.0</v>
      </c>
      <c r="C20171" t="str">
        <f>IFERROR(__xludf.DUMMYFUNCTION("TO_TEXT(B20171)"),"1")</f>
        <v>1</v>
      </c>
    </row>
    <row r="20172">
      <c r="A20172" s="2" t="s">
        <v>19983</v>
      </c>
      <c r="B20172" s="2">
        <v>1.0</v>
      </c>
      <c r="C20172" t="str">
        <f>IFERROR(__xludf.DUMMYFUNCTION("TO_TEXT(B20172)"),"1")</f>
        <v>1</v>
      </c>
    </row>
    <row r="20173">
      <c r="A20173" s="2" t="s">
        <v>19984</v>
      </c>
      <c r="B20173" s="2">
        <v>1.0</v>
      </c>
      <c r="C20173" t="str">
        <f>IFERROR(__xludf.DUMMYFUNCTION("TO_TEXT(B20173)"),"1")</f>
        <v>1</v>
      </c>
    </row>
    <row r="20174">
      <c r="A20174" s="2" t="s">
        <v>19985</v>
      </c>
      <c r="B20174" s="2">
        <v>1.0</v>
      </c>
      <c r="C20174" t="str">
        <f>IFERROR(__xludf.DUMMYFUNCTION("TO_TEXT(B20174)"),"1")</f>
        <v>1</v>
      </c>
    </row>
    <row r="20175">
      <c r="A20175" s="2" t="s">
        <v>19986</v>
      </c>
      <c r="B20175" s="2">
        <v>1.0</v>
      </c>
      <c r="C20175" t="str">
        <f>IFERROR(__xludf.DUMMYFUNCTION("TO_TEXT(B20175)"),"1")</f>
        <v>1</v>
      </c>
    </row>
    <row r="20176">
      <c r="A20176" s="2">
        <v>670.0</v>
      </c>
      <c r="B20176" s="2">
        <v>1.0</v>
      </c>
      <c r="C20176" t="str">
        <f>IFERROR(__xludf.DUMMYFUNCTION("TO_TEXT(B20176)"),"1")</f>
        <v>1</v>
      </c>
    </row>
    <row r="20177">
      <c r="A20177" s="2" t="s">
        <v>19987</v>
      </c>
      <c r="B20177" s="2">
        <v>1.0</v>
      </c>
      <c r="C20177" t="str">
        <f>IFERROR(__xludf.DUMMYFUNCTION("TO_TEXT(B20177)"),"1")</f>
        <v>1</v>
      </c>
    </row>
    <row r="20178">
      <c r="A20178" s="2">
        <v>1500.0</v>
      </c>
      <c r="B20178" s="2">
        <v>1.0</v>
      </c>
      <c r="C20178" t="str">
        <f>IFERROR(__xludf.DUMMYFUNCTION("TO_TEXT(B20178)"),"1")</f>
        <v>1</v>
      </c>
    </row>
    <row r="20179">
      <c r="A20179" s="2">
        <v>700.0</v>
      </c>
      <c r="B20179" s="2">
        <v>1.0</v>
      </c>
      <c r="C20179" t="str">
        <f>IFERROR(__xludf.DUMMYFUNCTION("TO_TEXT(B20179)"),"1")</f>
        <v>1</v>
      </c>
    </row>
    <row r="20180">
      <c r="A20180" s="2" t="s">
        <v>19988</v>
      </c>
      <c r="B20180" s="2">
        <v>1.0</v>
      </c>
      <c r="C20180" t="str">
        <f>IFERROR(__xludf.DUMMYFUNCTION("TO_TEXT(B20180)"),"1")</f>
        <v>1</v>
      </c>
    </row>
    <row r="20181">
      <c r="A20181" s="2" t="s">
        <v>19989</v>
      </c>
      <c r="B20181" s="2">
        <v>1.0</v>
      </c>
      <c r="C20181" t="str">
        <f>IFERROR(__xludf.DUMMYFUNCTION("TO_TEXT(B20181)"),"1")</f>
        <v>1</v>
      </c>
    </row>
    <row r="20182">
      <c r="A20182" s="2" t="s">
        <v>19990</v>
      </c>
      <c r="B20182" s="2">
        <v>1.0</v>
      </c>
      <c r="C20182" t="str">
        <f>IFERROR(__xludf.DUMMYFUNCTION("TO_TEXT(B20182)"),"1")</f>
        <v>1</v>
      </c>
    </row>
    <row r="20183">
      <c r="A20183" s="2" t="s">
        <v>19991</v>
      </c>
      <c r="B20183" s="2">
        <v>1.0</v>
      </c>
      <c r="C20183" t="str">
        <f>IFERROR(__xludf.DUMMYFUNCTION("TO_TEXT(B20183)"),"1")</f>
        <v>1</v>
      </c>
    </row>
    <row r="20184">
      <c r="A20184" s="2" t="s">
        <v>19992</v>
      </c>
      <c r="B20184" s="2">
        <v>1.0</v>
      </c>
      <c r="C20184" t="str">
        <f>IFERROR(__xludf.DUMMYFUNCTION("TO_TEXT(B20184)"),"1")</f>
        <v>1</v>
      </c>
    </row>
    <row r="20185">
      <c r="A20185" s="2" t="s">
        <v>19993</v>
      </c>
      <c r="B20185" s="2">
        <v>1.0</v>
      </c>
      <c r="C20185" t="str">
        <f>IFERROR(__xludf.DUMMYFUNCTION("TO_TEXT(B20185)"),"1")</f>
        <v>1</v>
      </c>
    </row>
    <row r="20186">
      <c r="A20186" s="2">
        <v>8.3709E7</v>
      </c>
      <c r="B20186" s="2">
        <v>1.0</v>
      </c>
      <c r="C20186" t="str">
        <f>IFERROR(__xludf.DUMMYFUNCTION("TO_TEXT(B20186)"),"1")</f>
        <v>1</v>
      </c>
    </row>
    <row r="20187">
      <c r="A20187" s="2" t="s">
        <v>19994</v>
      </c>
      <c r="B20187" s="2">
        <v>1.0</v>
      </c>
      <c r="C20187" t="str">
        <f>IFERROR(__xludf.DUMMYFUNCTION("TO_TEXT(B20187)"),"1")</f>
        <v>1</v>
      </c>
    </row>
    <row r="20188">
      <c r="A20188" s="2" t="s">
        <v>19995</v>
      </c>
      <c r="B20188" s="2">
        <v>1.0</v>
      </c>
      <c r="C20188" t="str">
        <f>IFERROR(__xludf.DUMMYFUNCTION("TO_TEXT(B20188)"),"1")</f>
        <v>1</v>
      </c>
    </row>
    <row r="20189">
      <c r="A20189" s="2" t="s">
        <v>19996</v>
      </c>
      <c r="B20189" s="2">
        <v>1.0</v>
      </c>
      <c r="C20189" t="str">
        <f>IFERROR(__xludf.DUMMYFUNCTION("TO_TEXT(B20189)"),"1")</f>
        <v>1</v>
      </c>
    </row>
    <row r="20190">
      <c r="A20190" s="2" t="s">
        <v>19997</v>
      </c>
      <c r="B20190" s="2">
        <v>1.0</v>
      </c>
      <c r="C20190" t="str">
        <f>IFERROR(__xludf.DUMMYFUNCTION("TO_TEXT(B20190)"),"1")</f>
        <v>1</v>
      </c>
    </row>
    <row r="20191">
      <c r="A20191" s="2" t="s">
        <v>19998</v>
      </c>
      <c r="B20191" s="2">
        <v>1.0</v>
      </c>
      <c r="C20191" t="str">
        <f>IFERROR(__xludf.DUMMYFUNCTION("TO_TEXT(B20191)"),"1")</f>
        <v>1</v>
      </c>
    </row>
    <row r="20192">
      <c r="A20192" s="2" t="s">
        <v>19999</v>
      </c>
      <c r="B20192" s="2">
        <v>1.0</v>
      </c>
      <c r="C20192" t="str">
        <f>IFERROR(__xludf.DUMMYFUNCTION("TO_TEXT(B20192)"),"1")</f>
        <v>1</v>
      </c>
    </row>
    <row r="20193">
      <c r="A20193" s="2" t="s">
        <v>20000</v>
      </c>
      <c r="B20193" s="2">
        <v>1.0</v>
      </c>
      <c r="C20193" t="str">
        <f>IFERROR(__xludf.DUMMYFUNCTION("TO_TEXT(B20193)"),"1")</f>
        <v>1</v>
      </c>
    </row>
    <row r="20194">
      <c r="A20194" s="2" t="s">
        <v>20001</v>
      </c>
      <c r="B20194" s="2">
        <v>1.0</v>
      </c>
      <c r="C20194" t="str">
        <f>IFERROR(__xludf.DUMMYFUNCTION("TO_TEXT(B20194)"),"1")</f>
        <v>1</v>
      </c>
    </row>
    <row r="20195">
      <c r="A20195" s="2" t="s">
        <v>20002</v>
      </c>
      <c r="B20195" s="2">
        <v>1.0</v>
      </c>
      <c r="C20195" t="str">
        <f>IFERROR(__xludf.DUMMYFUNCTION("TO_TEXT(B20195)"),"1")</f>
        <v>1</v>
      </c>
    </row>
    <row r="20196">
      <c r="A20196" s="2" t="s">
        <v>20003</v>
      </c>
      <c r="B20196" s="2">
        <v>1.0</v>
      </c>
      <c r="C20196" t="str">
        <f>IFERROR(__xludf.DUMMYFUNCTION("TO_TEXT(B20196)"),"1")</f>
        <v>1</v>
      </c>
    </row>
    <row r="20197">
      <c r="A20197" s="2" t="s">
        <v>20004</v>
      </c>
      <c r="B20197" s="2">
        <v>1.0</v>
      </c>
      <c r="C20197" t="str">
        <f>IFERROR(__xludf.DUMMYFUNCTION("TO_TEXT(B20197)"),"1")</f>
        <v>1</v>
      </c>
    </row>
    <row r="20198">
      <c r="A20198" s="2" t="s">
        <v>20005</v>
      </c>
      <c r="B20198" s="2">
        <v>1.0</v>
      </c>
      <c r="C20198" t="str">
        <f>IFERROR(__xludf.DUMMYFUNCTION("TO_TEXT(B20198)"),"1")</f>
        <v>1</v>
      </c>
    </row>
    <row r="20199">
      <c r="A20199" s="2" t="s">
        <v>20006</v>
      </c>
      <c r="B20199" s="2">
        <v>1.0</v>
      </c>
      <c r="C20199" t="str">
        <f>IFERROR(__xludf.DUMMYFUNCTION("TO_TEXT(B20199)"),"1")</f>
        <v>1</v>
      </c>
    </row>
    <row r="20200">
      <c r="A20200" s="2" t="s">
        <v>20007</v>
      </c>
      <c r="B20200" s="2">
        <v>1.0</v>
      </c>
      <c r="C20200" t="str">
        <f>IFERROR(__xludf.DUMMYFUNCTION("TO_TEXT(B20200)"),"1")</f>
        <v>1</v>
      </c>
    </row>
    <row r="20201">
      <c r="A20201" s="2" t="s">
        <v>20008</v>
      </c>
      <c r="B20201" s="2">
        <v>1.0</v>
      </c>
      <c r="C20201" t="str">
        <f>IFERROR(__xludf.DUMMYFUNCTION("TO_TEXT(B20201)"),"1")</f>
        <v>1</v>
      </c>
    </row>
    <row r="20202">
      <c r="A20202" s="2" t="s">
        <v>20009</v>
      </c>
      <c r="B20202" s="2">
        <v>1.0</v>
      </c>
      <c r="C20202" t="str">
        <f>IFERROR(__xludf.DUMMYFUNCTION("TO_TEXT(B20202)"),"1")</f>
        <v>1</v>
      </c>
    </row>
    <row r="20203">
      <c r="A20203" s="2" t="s">
        <v>20010</v>
      </c>
      <c r="B20203" s="2">
        <v>1.0</v>
      </c>
      <c r="C20203" t="str">
        <f>IFERROR(__xludf.DUMMYFUNCTION("TO_TEXT(B20203)"),"1")</f>
        <v>1</v>
      </c>
    </row>
    <row r="20204">
      <c r="A20204" s="2" t="s">
        <v>20011</v>
      </c>
      <c r="B20204" s="2">
        <v>1.0</v>
      </c>
      <c r="C20204" t="str">
        <f>IFERROR(__xludf.DUMMYFUNCTION("TO_TEXT(B20204)"),"1")</f>
        <v>1</v>
      </c>
    </row>
    <row r="20205">
      <c r="A20205" s="2" t="s">
        <v>20012</v>
      </c>
      <c r="B20205" s="2">
        <v>1.0</v>
      </c>
      <c r="C20205" t="str">
        <f>IFERROR(__xludf.DUMMYFUNCTION("TO_TEXT(B20205)"),"1")</f>
        <v>1</v>
      </c>
    </row>
    <row r="20206">
      <c r="A20206" s="2" t="s">
        <v>20013</v>
      </c>
      <c r="B20206" s="2">
        <v>1.0</v>
      </c>
      <c r="C20206" t="str">
        <f>IFERROR(__xludf.DUMMYFUNCTION("TO_TEXT(B20206)"),"1")</f>
        <v>1</v>
      </c>
    </row>
    <row r="20207">
      <c r="A20207" s="2" t="s">
        <v>20014</v>
      </c>
      <c r="B20207" s="2">
        <v>1.0</v>
      </c>
      <c r="C20207" t="str">
        <f>IFERROR(__xludf.DUMMYFUNCTION("TO_TEXT(B20207)"),"1")</f>
        <v>1</v>
      </c>
    </row>
    <row r="20208">
      <c r="A20208" s="2" t="s">
        <v>20015</v>
      </c>
      <c r="B20208" s="2">
        <v>1.0</v>
      </c>
      <c r="C20208" t="str">
        <f>IFERROR(__xludf.DUMMYFUNCTION("TO_TEXT(B20208)"),"1")</f>
        <v>1</v>
      </c>
    </row>
    <row r="20209">
      <c r="A20209" s="2" t="s">
        <v>20016</v>
      </c>
      <c r="B20209" s="2">
        <v>1.0</v>
      </c>
      <c r="C20209" t="str">
        <f>IFERROR(__xludf.DUMMYFUNCTION("TO_TEXT(B20209)"),"1")</f>
        <v>1</v>
      </c>
    </row>
    <row r="20210">
      <c r="A20210" s="2" t="s">
        <v>20017</v>
      </c>
      <c r="B20210" s="2">
        <v>1.0</v>
      </c>
      <c r="C20210" t="str">
        <f>IFERROR(__xludf.DUMMYFUNCTION("TO_TEXT(B20210)"),"1")</f>
        <v>1</v>
      </c>
    </row>
    <row r="20211">
      <c r="A20211" s="2" t="s">
        <v>20018</v>
      </c>
      <c r="B20211" s="2">
        <v>1.0</v>
      </c>
      <c r="C20211" t="str">
        <f>IFERROR(__xludf.DUMMYFUNCTION("TO_TEXT(B20211)"),"1")</f>
        <v>1</v>
      </c>
    </row>
    <row r="20212">
      <c r="A20212" s="2" t="s">
        <v>20019</v>
      </c>
      <c r="B20212" s="2">
        <v>1.0</v>
      </c>
      <c r="C20212" t="str">
        <f>IFERROR(__xludf.DUMMYFUNCTION("TO_TEXT(B20212)"),"1")</f>
        <v>1</v>
      </c>
    </row>
    <row r="20213">
      <c r="A20213" s="2" t="s">
        <v>20020</v>
      </c>
      <c r="B20213" s="2">
        <v>1.0</v>
      </c>
      <c r="C20213" t="str">
        <f>IFERROR(__xludf.DUMMYFUNCTION("TO_TEXT(B20213)"),"1")</f>
        <v>1</v>
      </c>
    </row>
    <row r="20214">
      <c r="A20214" s="2" t="s">
        <v>20021</v>
      </c>
      <c r="B20214" s="2">
        <v>1.0</v>
      </c>
      <c r="C20214" t="str">
        <f>IFERROR(__xludf.DUMMYFUNCTION("TO_TEXT(B20214)"),"1")</f>
        <v>1</v>
      </c>
    </row>
    <row r="20215">
      <c r="A20215" s="2" t="s">
        <v>20022</v>
      </c>
      <c r="B20215" s="2">
        <v>1.0</v>
      </c>
      <c r="C20215" t="str">
        <f>IFERROR(__xludf.DUMMYFUNCTION("TO_TEXT(B20215)"),"1")</f>
        <v>1</v>
      </c>
    </row>
    <row r="20216">
      <c r="A20216" s="2" t="s">
        <v>20023</v>
      </c>
      <c r="B20216" s="2">
        <v>1.0</v>
      </c>
      <c r="C20216" t="str">
        <f>IFERROR(__xludf.DUMMYFUNCTION("TO_TEXT(B20216)"),"1")</f>
        <v>1</v>
      </c>
    </row>
    <row r="20217">
      <c r="A20217" s="2" t="s">
        <v>20024</v>
      </c>
      <c r="B20217" s="2">
        <v>1.0</v>
      </c>
      <c r="C20217" t="str">
        <f>IFERROR(__xludf.DUMMYFUNCTION("TO_TEXT(B20217)"),"1")</f>
        <v>1</v>
      </c>
    </row>
    <row r="20218">
      <c r="A20218" s="2" t="s">
        <v>20025</v>
      </c>
      <c r="B20218" s="2">
        <v>1.0</v>
      </c>
      <c r="C20218" t="str">
        <f>IFERROR(__xludf.DUMMYFUNCTION("TO_TEXT(B20218)"),"1")</f>
        <v>1</v>
      </c>
    </row>
    <row r="20219">
      <c r="A20219" s="2" t="s">
        <v>20026</v>
      </c>
      <c r="B20219" s="2">
        <v>1.0</v>
      </c>
      <c r="C20219" t="str">
        <f>IFERROR(__xludf.DUMMYFUNCTION("TO_TEXT(B20219)"),"1")</f>
        <v>1</v>
      </c>
    </row>
    <row r="20220">
      <c r="A20220" s="2" t="s">
        <v>20027</v>
      </c>
      <c r="B20220" s="2">
        <v>1.0</v>
      </c>
      <c r="C20220" t="str">
        <f>IFERROR(__xludf.DUMMYFUNCTION("TO_TEXT(B20220)"),"1")</f>
        <v>1</v>
      </c>
    </row>
    <row r="20221">
      <c r="A20221" s="2" t="s">
        <v>20028</v>
      </c>
      <c r="B20221" s="2">
        <v>1.0</v>
      </c>
      <c r="C20221" t="str">
        <f>IFERROR(__xludf.DUMMYFUNCTION("TO_TEXT(B20221)"),"1")</f>
        <v>1</v>
      </c>
    </row>
    <row r="20222">
      <c r="A20222" s="2" t="s">
        <v>20029</v>
      </c>
      <c r="B20222" s="2">
        <v>1.0</v>
      </c>
      <c r="C20222" t="str">
        <f>IFERROR(__xludf.DUMMYFUNCTION("TO_TEXT(B20222)"),"1")</f>
        <v>1</v>
      </c>
    </row>
    <row r="20223">
      <c r="A20223" s="2" t="s">
        <v>20030</v>
      </c>
      <c r="B20223" s="2">
        <v>1.0</v>
      </c>
      <c r="C20223" t="str">
        <f>IFERROR(__xludf.DUMMYFUNCTION("TO_TEXT(B20223)"),"1")</f>
        <v>1</v>
      </c>
    </row>
    <row r="20224">
      <c r="A20224" s="2" t="s">
        <v>20031</v>
      </c>
      <c r="B20224" s="2">
        <v>1.0</v>
      </c>
      <c r="C20224" t="str">
        <f>IFERROR(__xludf.DUMMYFUNCTION("TO_TEXT(B20224)"),"1")</f>
        <v>1</v>
      </c>
    </row>
    <row r="20225">
      <c r="A20225" s="2" t="s">
        <v>20032</v>
      </c>
      <c r="B20225" s="2">
        <v>1.0</v>
      </c>
      <c r="C20225" t="str">
        <f>IFERROR(__xludf.DUMMYFUNCTION("TO_TEXT(B20225)"),"1")</f>
        <v>1</v>
      </c>
    </row>
    <row r="20226">
      <c r="A20226" s="2" t="s">
        <v>20033</v>
      </c>
      <c r="B20226" s="2">
        <v>1.0</v>
      </c>
      <c r="C20226" t="str">
        <f>IFERROR(__xludf.DUMMYFUNCTION("TO_TEXT(B20226)"),"1")</f>
        <v>1</v>
      </c>
    </row>
    <row r="20227">
      <c r="A20227" s="2" t="s">
        <v>20034</v>
      </c>
      <c r="B20227" s="2">
        <v>1.0</v>
      </c>
      <c r="C20227" t="str">
        <f>IFERROR(__xludf.DUMMYFUNCTION("TO_TEXT(B20227)"),"1")</f>
        <v>1</v>
      </c>
    </row>
    <row r="20228">
      <c r="A20228" s="2" t="s">
        <v>20035</v>
      </c>
      <c r="B20228" s="2">
        <v>1.0</v>
      </c>
      <c r="C20228" t="str">
        <f>IFERROR(__xludf.DUMMYFUNCTION("TO_TEXT(B20228)"),"1")</f>
        <v>1</v>
      </c>
    </row>
    <row r="20229">
      <c r="A20229" s="2" t="s">
        <v>20036</v>
      </c>
      <c r="B20229" s="2">
        <v>1.0</v>
      </c>
      <c r="C20229" t="str">
        <f>IFERROR(__xludf.DUMMYFUNCTION("TO_TEXT(B20229)"),"1")</f>
        <v>1</v>
      </c>
    </row>
    <row r="20230">
      <c r="A20230" s="2" t="s">
        <v>20037</v>
      </c>
      <c r="B20230" s="2">
        <v>1.0</v>
      </c>
      <c r="C20230" t="str">
        <f>IFERROR(__xludf.DUMMYFUNCTION("TO_TEXT(B20230)"),"1")</f>
        <v>1</v>
      </c>
    </row>
    <row r="20231">
      <c r="A20231" s="2" t="s">
        <v>20038</v>
      </c>
      <c r="B20231" s="2">
        <v>1.0</v>
      </c>
      <c r="C20231" t="str">
        <f>IFERROR(__xludf.DUMMYFUNCTION("TO_TEXT(B20231)"),"1")</f>
        <v>1</v>
      </c>
    </row>
    <row r="20232">
      <c r="A20232" s="2" t="s">
        <v>20039</v>
      </c>
      <c r="B20232" s="2">
        <v>1.0</v>
      </c>
      <c r="C20232" t="str">
        <f>IFERROR(__xludf.DUMMYFUNCTION("TO_TEXT(B20232)"),"1")</f>
        <v>1</v>
      </c>
    </row>
    <row r="20233">
      <c r="A20233" s="2" t="s">
        <v>20040</v>
      </c>
      <c r="B20233" s="2">
        <v>1.0</v>
      </c>
      <c r="C20233" t="str">
        <f>IFERROR(__xludf.DUMMYFUNCTION("TO_TEXT(B20233)"),"1")</f>
        <v>1</v>
      </c>
    </row>
    <row r="20234">
      <c r="A20234" s="2" t="s">
        <v>20041</v>
      </c>
      <c r="B20234" s="2">
        <v>1.0</v>
      </c>
      <c r="C20234" t="str">
        <f>IFERROR(__xludf.DUMMYFUNCTION("TO_TEXT(B20234)"),"1")</f>
        <v>1</v>
      </c>
    </row>
    <row r="20235">
      <c r="A20235" s="2" t="s">
        <v>20042</v>
      </c>
      <c r="B20235" s="2">
        <v>1.0</v>
      </c>
      <c r="C20235" t="str">
        <f>IFERROR(__xludf.DUMMYFUNCTION("TO_TEXT(B20235)"),"1")</f>
        <v>1</v>
      </c>
    </row>
    <row r="20236">
      <c r="A20236" s="2" t="s">
        <v>20043</v>
      </c>
      <c r="B20236" s="2">
        <v>1.0</v>
      </c>
      <c r="C20236" t="str">
        <f>IFERROR(__xludf.DUMMYFUNCTION("TO_TEXT(B20236)"),"1")</f>
        <v>1</v>
      </c>
    </row>
    <row r="20237">
      <c r="A20237" s="2" t="s">
        <v>20044</v>
      </c>
      <c r="B20237" s="2">
        <v>1.0</v>
      </c>
      <c r="C20237" t="str">
        <f>IFERROR(__xludf.DUMMYFUNCTION("TO_TEXT(B20237)"),"1")</f>
        <v>1</v>
      </c>
    </row>
    <row r="20238">
      <c r="A20238" s="2" t="s">
        <v>20045</v>
      </c>
      <c r="B20238" s="2">
        <v>1.0</v>
      </c>
      <c r="C20238" t="str">
        <f>IFERROR(__xludf.DUMMYFUNCTION("TO_TEXT(B20238)"),"1")</f>
        <v>1</v>
      </c>
    </row>
    <row r="20239">
      <c r="A20239" s="2" t="s">
        <v>20046</v>
      </c>
      <c r="B20239" s="2">
        <v>1.0</v>
      </c>
      <c r="C20239" t="str">
        <f>IFERROR(__xludf.DUMMYFUNCTION("TO_TEXT(B20239)"),"1")</f>
        <v>1</v>
      </c>
    </row>
    <row r="20240">
      <c r="A20240" s="2" t="s">
        <v>20047</v>
      </c>
      <c r="B20240" s="2">
        <v>1.0</v>
      </c>
      <c r="C20240" t="str">
        <f>IFERROR(__xludf.DUMMYFUNCTION("TO_TEXT(B20240)"),"1")</f>
        <v>1</v>
      </c>
    </row>
    <row r="20241">
      <c r="A20241" s="2" t="s">
        <v>20048</v>
      </c>
      <c r="B20241" s="2">
        <v>1.0</v>
      </c>
      <c r="C20241" t="str">
        <f>IFERROR(__xludf.DUMMYFUNCTION("TO_TEXT(B20241)"),"1")</f>
        <v>1</v>
      </c>
    </row>
    <row r="20242">
      <c r="A20242" s="2" t="s">
        <v>20049</v>
      </c>
      <c r="B20242" s="2">
        <v>1.0</v>
      </c>
      <c r="C20242" t="str">
        <f>IFERROR(__xludf.DUMMYFUNCTION("TO_TEXT(B20242)"),"1")</f>
        <v>1</v>
      </c>
    </row>
    <row r="20243">
      <c r="A20243" s="2" t="s">
        <v>20050</v>
      </c>
      <c r="B20243" s="2">
        <v>1.0</v>
      </c>
      <c r="C20243" t="str">
        <f>IFERROR(__xludf.DUMMYFUNCTION("TO_TEXT(B20243)"),"1")</f>
        <v>1</v>
      </c>
    </row>
    <row r="20244">
      <c r="A20244" s="2" t="s">
        <v>20051</v>
      </c>
      <c r="B20244" s="2">
        <v>1.0</v>
      </c>
      <c r="C20244" t="str">
        <f>IFERROR(__xludf.DUMMYFUNCTION("TO_TEXT(B20244)"),"1")</f>
        <v>1</v>
      </c>
    </row>
    <row r="20245">
      <c r="A20245" s="2" t="s">
        <v>20052</v>
      </c>
      <c r="B20245" s="2">
        <v>1.0</v>
      </c>
      <c r="C20245" t="str">
        <f>IFERROR(__xludf.DUMMYFUNCTION("TO_TEXT(B20245)"),"1")</f>
        <v>1</v>
      </c>
    </row>
    <row r="20246">
      <c r="A20246" s="2" t="s">
        <v>20053</v>
      </c>
      <c r="B20246" s="2">
        <v>1.0</v>
      </c>
      <c r="C20246" t="str">
        <f>IFERROR(__xludf.DUMMYFUNCTION("TO_TEXT(B20246)"),"1")</f>
        <v>1</v>
      </c>
    </row>
    <row r="20247">
      <c r="A20247" s="2" t="s">
        <v>20054</v>
      </c>
      <c r="B20247" s="2">
        <v>1.0</v>
      </c>
      <c r="C20247" t="str">
        <f>IFERROR(__xludf.DUMMYFUNCTION("TO_TEXT(B20247)"),"1")</f>
        <v>1</v>
      </c>
    </row>
    <row r="20248">
      <c r="A20248" s="2" t="s">
        <v>20055</v>
      </c>
      <c r="B20248" s="2">
        <v>1.0</v>
      </c>
      <c r="C20248" t="str">
        <f>IFERROR(__xludf.DUMMYFUNCTION("TO_TEXT(B20248)"),"1")</f>
        <v>1</v>
      </c>
    </row>
    <row r="20249">
      <c r="A20249" s="2" t="s">
        <v>20056</v>
      </c>
      <c r="B20249" s="2">
        <v>1.0</v>
      </c>
      <c r="C20249" t="str">
        <f>IFERROR(__xludf.DUMMYFUNCTION("TO_TEXT(B20249)"),"1")</f>
        <v>1</v>
      </c>
    </row>
    <row r="20250">
      <c r="A20250" s="2" t="s">
        <v>20057</v>
      </c>
      <c r="B20250" s="2">
        <v>1.0</v>
      </c>
      <c r="C20250" t="str">
        <f>IFERROR(__xludf.DUMMYFUNCTION("TO_TEXT(B20250)"),"1")</f>
        <v>1</v>
      </c>
    </row>
    <row r="20251">
      <c r="A20251" s="2" t="s">
        <v>20058</v>
      </c>
      <c r="B20251" s="2">
        <v>1.0</v>
      </c>
      <c r="C20251" t="str">
        <f>IFERROR(__xludf.DUMMYFUNCTION("TO_TEXT(B20251)"),"1")</f>
        <v>1</v>
      </c>
    </row>
    <row r="20252">
      <c r="A20252" s="2" t="s">
        <v>20059</v>
      </c>
      <c r="B20252" s="2">
        <v>1.0</v>
      </c>
      <c r="C20252" t="str">
        <f>IFERROR(__xludf.DUMMYFUNCTION("TO_TEXT(B20252)"),"1")</f>
        <v>1</v>
      </c>
    </row>
    <row r="20253">
      <c r="A20253" s="2" t="s">
        <v>20060</v>
      </c>
      <c r="B20253" s="2">
        <v>1.0</v>
      </c>
      <c r="C20253" t="str">
        <f>IFERROR(__xludf.DUMMYFUNCTION("TO_TEXT(B20253)"),"1")</f>
        <v>1</v>
      </c>
    </row>
    <row r="20254">
      <c r="A20254" s="2" t="s">
        <v>20061</v>
      </c>
      <c r="B20254" s="2">
        <v>1.0</v>
      </c>
      <c r="C20254" t="str">
        <f>IFERROR(__xludf.DUMMYFUNCTION("TO_TEXT(B20254)"),"1")</f>
        <v>1</v>
      </c>
    </row>
    <row r="20255">
      <c r="A20255" s="2" t="s">
        <v>20062</v>
      </c>
      <c r="B20255" s="2">
        <v>1.0</v>
      </c>
      <c r="C20255" t="str">
        <f>IFERROR(__xludf.DUMMYFUNCTION("TO_TEXT(B20255)"),"1")</f>
        <v>1</v>
      </c>
    </row>
    <row r="20256">
      <c r="A20256" s="2" t="s">
        <v>20063</v>
      </c>
      <c r="B20256" s="2">
        <v>1.0</v>
      </c>
      <c r="C20256" t="str">
        <f>IFERROR(__xludf.DUMMYFUNCTION("TO_TEXT(B20256)"),"1")</f>
        <v>1</v>
      </c>
    </row>
    <row r="20257">
      <c r="A20257" s="2" t="s">
        <v>20064</v>
      </c>
      <c r="B20257" s="2">
        <v>1.0</v>
      </c>
      <c r="C20257" t="str">
        <f>IFERROR(__xludf.DUMMYFUNCTION("TO_TEXT(B20257)"),"1")</f>
        <v>1</v>
      </c>
    </row>
    <row r="20258">
      <c r="A20258" s="2" t="s">
        <v>20065</v>
      </c>
      <c r="B20258" s="2">
        <v>1.0</v>
      </c>
      <c r="C20258" t="str">
        <f>IFERROR(__xludf.DUMMYFUNCTION("TO_TEXT(B20258)"),"1")</f>
        <v>1</v>
      </c>
    </row>
    <row r="20259">
      <c r="A20259" s="2" t="s">
        <v>20066</v>
      </c>
      <c r="B20259" s="2">
        <v>1.0</v>
      </c>
      <c r="C20259" t="str">
        <f>IFERROR(__xludf.DUMMYFUNCTION("TO_TEXT(B20259)"),"1")</f>
        <v>1</v>
      </c>
    </row>
    <row r="20260">
      <c r="A20260" s="2" t="s">
        <v>20067</v>
      </c>
      <c r="B20260" s="2">
        <v>1.0</v>
      </c>
      <c r="C20260" t="str">
        <f>IFERROR(__xludf.DUMMYFUNCTION("TO_TEXT(B20260)"),"1")</f>
        <v>1</v>
      </c>
    </row>
    <row r="20261">
      <c r="A20261" s="2" t="s">
        <v>20068</v>
      </c>
      <c r="B20261" s="2">
        <v>1.0</v>
      </c>
      <c r="C20261" t="str">
        <f>IFERROR(__xludf.DUMMYFUNCTION("TO_TEXT(B20261)"),"1")</f>
        <v>1</v>
      </c>
    </row>
    <row r="20262">
      <c r="A20262" s="2" t="s">
        <v>20069</v>
      </c>
      <c r="B20262" s="2">
        <v>1.0</v>
      </c>
      <c r="C20262" t="str">
        <f>IFERROR(__xludf.DUMMYFUNCTION("TO_TEXT(B20262)"),"1")</f>
        <v>1</v>
      </c>
    </row>
    <row r="20263">
      <c r="A20263" s="2" t="s">
        <v>20070</v>
      </c>
      <c r="B20263" s="2">
        <v>1.0</v>
      </c>
      <c r="C20263" t="str">
        <f>IFERROR(__xludf.DUMMYFUNCTION("TO_TEXT(B20263)"),"1")</f>
        <v>1</v>
      </c>
    </row>
    <row r="20264">
      <c r="A20264" s="2" t="s">
        <v>20071</v>
      </c>
      <c r="B20264" s="2">
        <v>1.0</v>
      </c>
      <c r="C20264" t="str">
        <f>IFERROR(__xludf.DUMMYFUNCTION("TO_TEXT(B20264)"),"1")</f>
        <v>1</v>
      </c>
    </row>
    <row r="20265">
      <c r="A20265" s="2" t="s">
        <v>20072</v>
      </c>
      <c r="B20265" s="2">
        <v>1.0</v>
      </c>
      <c r="C20265" t="str">
        <f>IFERROR(__xludf.DUMMYFUNCTION("TO_TEXT(B20265)"),"1")</f>
        <v>1</v>
      </c>
    </row>
    <row r="20266">
      <c r="A20266" s="2" t="s">
        <v>20073</v>
      </c>
      <c r="B20266" s="2">
        <v>1.0</v>
      </c>
      <c r="C20266" t="str">
        <f>IFERROR(__xludf.DUMMYFUNCTION("TO_TEXT(B20266)"),"1")</f>
        <v>1</v>
      </c>
    </row>
    <row r="20267">
      <c r="A20267" s="2" t="s">
        <v>20074</v>
      </c>
      <c r="B20267" s="2">
        <v>1.0</v>
      </c>
      <c r="C20267" t="str">
        <f>IFERROR(__xludf.DUMMYFUNCTION("TO_TEXT(B20267)"),"1")</f>
        <v>1</v>
      </c>
    </row>
    <row r="20268">
      <c r="A20268" s="2" t="s">
        <v>20075</v>
      </c>
      <c r="B20268" s="2">
        <v>1.0</v>
      </c>
      <c r="C20268" t="str">
        <f>IFERROR(__xludf.DUMMYFUNCTION("TO_TEXT(B20268)"),"1")</f>
        <v>1</v>
      </c>
    </row>
    <row r="20269">
      <c r="A20269" s="2" t="s">
        <v>20076</v>
      </c>
      <c r="B20269" s="2">
        <v>1.0</v>
      </c>
      <c r="C20269" t="str">
        <f>IFERROR(__xludf.DUMMYFUNCTION("TO_TEXT(B20269)"),"1")</f>
        <v>1</v>
      </c>
    </row>
    <row r="20270">
      <c r="A20270" s="2" t="s">
        <v>20077</v>
      </c>
      <c r="B20270" s="2">
        <v>1.0</v>
      </c>
      <c r="C20270" t="str">
        <f>IFERROR(__xludf.DUMMYFUNCTION("TO_TEXT(B20270)"),"1")</f>
        <v>1</v>
      </c>
    </row>
    <row r="20271">
      <c r="A20271" s="2" t="s">
        <v>20078</v>
      </c>
      <c r="B20271" s="2">
        <v>1.0</v>
      </c>
      <c r="C20271" t="str">
        <f>IFERROR(__xludf.DUMMYFUNCTION("TO_TEXT(B20271)"),"1")</f>
        <v>1</v>
      </c>
    </row>
    <row r="20272">
      <c r="A20272" s="2" t="s">
        <v>20079</v>
      </c>
      <c r="B20272" s="2">
        <v>1.0</v>
      </c>
      <c r="C20272" t="str">
        <f>IFERROR(__xludf.DUMMYFUNCTION("TO_TEXT(B20272)"),"1")</f>
        <v>1</v>
      </c>
    </row>
    <row r="20273">
      <c r="A20273" s="2" t="s">
        <v>20080</v>
      </c>
      <c r="B20273" s="2">
        <v>1.0</v>
      </c>
      <c r="C20273" t="str">
        <f>IFERROR(__xludf.DUMMYFUNCTION("TO_TEXT(B20273)"),"1")</f>
        <v>1</v>
      </c>
    </row>
    <row r="20274">
      <c r="A20274" s="2" t="s">
        <v>20081</v>
      </c>
      <c r="B20274" s="2">
        <v>1.0</v>
      </c>
      <c r="C20274" t="str">
        <f>IFERROR(__xludf.DUMMYFUNCTION("TO_TEXT(B20274)"),"1")</f>
        <v>1</v>
      </c>
    </row>
    <row r="20275">
      <c r="A20275" s="2" t="s">
        <v>20082</v>
      </c>
      <c r="B20275" s="2">
        <v>1.0</v>
      </c>
      <c r="C20275" t="str">
        <f>IFERROR(__xludf.DUMMYFUNCTION("TO_TEXT(B20275)"),"1")</f>
        <v>1</v>
      </c>
    </row>
    <row r="20276">
      <c r="A20276" s="2" t="s">
        <v>20083</v>
      </c>
      <c r="B20276" s="2">
        <v>1.0</v>
      </c>
      <c r="C20276" t="str">
        <f>IFERROR(__xludf.DUMMYFUNCTION("TO_TEXT(B20276)"),"1")</f>
        <v>1</v>
      </c>
    </row>
    <row r="20277">
      <c r="A20277" s="2" t="s">
        <v>20084</v>
      </c>
      <c r="B20277" s="2">
        <v>1.0</v>
      </c>
      <c r="C20277" t="str">
        <f>IFERROR(__xludf.DUMMYFUNCTION("TO_TEXT(B20277)"),"1")</f>
        <v>1</v>
      </c>
    </row>
    <row r="20278">
      <c r="A20278" s="2" t="s">
        <v>20085</v>
      </c>
      <c r="B20278" s="2">
        <v>1.0</v>
      </c>
      <c r="C20278" t="str">
        <f>IFERROR(__xludf.DUMMYFUNCTION("TO_TEXT(B20278)"),"1")</f>
        <v>1</v>
      </c>
    </row>
    <row r="20279">
      <c r="A20279" s="2" t="s">
        <v>20086</v>
      </c>
      <c r="B20279" s="2">
        <v>1.0</v>
      </c>
      <c r="C20279" t="str">
        <f>IFERROR(__xludf.DUMMYFUNCTION("TO_TEXT(B20279)"),"1")</f>
        <v>1</v>
      </c>
    </row>
    <row r="20280">
      <c r="A20280" s="2" t="s">
        <v>20087</v>
      </c>
      <c r="B20280" s="2">
        <v>1.0</v>
      </c>
      <c r="C20280" t="str">
        <f>IFERROR(__xludf.DUMMYFUNCTION("TO_TEXT(B20280)"),"1")</f>
        <v>1</v>
      </c>
    </row>
    <row r="20281">
      <c r="A20281" s="2" t="s">
        <v>20088</v>
      </c>
      <c r="B20281" s="2">
        <v>1.0</v>
      </c>
      <c r="C20281" t="str">
        <f>IFERROR(__xludf.DUMMYFUNCTION("TO_TEXT(B20281)"),"1")</f>
        <v>1</v>
      </c>
    </row>
    <row r="20282">
      <c r="A20282" s="2" t="s">
        <v>20089</v>
      </c>
      <c r="B20282" s="2">
        <v>1.0</v>
      </c>
      <c r="C20282" t="str">
        <f>IFERROR(__xludf.DUMMYFUNCTION("TO_TEXT(B20282)"),"1")</f>
        <v>1</v>
      </c>
    </row>
    <row r="20283">
      <c r="A20283" s="2" t="s">
        <v>20090</v>
      </c>
      <c r="B20283" s="2">
        <v>1.0</v>
      </c>
      <c r="C20283" t="str">
        <f>IFERROR(__xludf.DUMMYFUNCTION("TO_TEXT(B20283)"),"1")</f>
        <v>1</v>
      </c>
    </row>
    <row r="20284">
      <c r="A20284" s="2" t="s">
        <v>20091</v>
      </c>
      <c r="B20284" s="2">
        <v>1.0</v>
      </c>
      <c r="C20284" t="str">
        <f>IFERROR(__xludf.DUMMYFUNCTION("TO_TEXT(B20284)"),"1")</f>
        <v>1</v>
      </c>
    </row>
    <row r="20285">
      <c r="A20285" s="2" t="s">
        <v>20092</v>
      </c>
      <c r="B20285" s="2">
        <v>1.0</v>
      </c>
      <c r="C20285" t="str">
        <f>IFERROR(__xludf.DUMMYFUNCTION("TO_TEXT(B20285)"),"1")</f>
        <v>1</v>
      </c>
    </row>
    <row r="20286">
      <c r="A20286" s="2" t="s">
        <v>20093</v>
      </c>
      <c r="B20286" s="2">
        <v>1.0</v>
      </c>
      <c r="C20286" t="str">
        <f>IFERROR(__xludf.DUMMYFUNCTION("TO_TEXT(B20286)"),"1")</f>
        <v>1</v>
      </c>
    </row>
    <row r="20287">
      <c r="A20287" s="2" t="s">
        <v>20094</v>
      </c>
      <c r="B20287" s="2">
        <v>1.0</v>
      </c>
      <c r="C20287" t="str">
        <f>IFERROR(__xludf.DUMMYFUNCTION("TO_TEXT(B20287)"),"1")</f>
        <v>1</v>
      </c>
    </row>
    <row r="20288">
      <c r="A20288" s="2" t="s">
        <v>20095</v>
      </c>
      <c r="B20288" s="2">
        <v>1.0</v>
      </c>
      <c r="C20288" t="str">
        <f>IFERROR(__xludf.DUMMYFUNCTION("TO_TEXT(B20288)"),"1")</f>
        <v>1</v>
      </c>
    </row>
    <row r="20289">
      <c r="A20289" s="2" t="s">
        <v>20096</v>
      </c>
      <c r="B20289" s="2">
        <v>1.0</v>
      </c>
      <c r="C20289" t="str">
        <f>IFERROR(__xludf.DUMMYFUNCTION("TO_TEXT(B20289)"),"1")</f>
        <v>1</v>
      </c>
    </row>
    <row r="20290">
      <c r="A20290" s="2" t="s">
        <v>20097</v>
      </c>
      <c r="B20290" s="2">
        <v>1.0</v>
      </c>
      <c r="C20290" t="str">
        <f>IFERROR(__xludf.DUMMYFUNCTION("TO_TEXT(B20290)"),"1")</f>
        <v>1</v>
      </c>
    </row>
    <row r="20291">
      <c r="A20291" s="2" t="s">
        <v>20098</v>
      </c>
      <c r="B20291" s="2">
        <v>1.0</v>
      </c>
      <c r="C20291" t="str">
        <f>IFERROR(__xludf.DUMMYFUNCTION("TO_TEXT(B20291)"),"1")</f>
        <v>1</v>
      </c>
    </row>
    <row r="20292">
      <c r="A20292" s="2" t="s">
        <v>20099</v>
      </c>
      <c r="B20292" s="2">
        <v>1.0</v>
      </c>
      <c r="C20292" t="str">
        <f>IFERROR(__xludf.DUMMYFUNCTION("TO_TEXT(B20292)"),"1")</f>
        <v>1</v>
      </c>
    </row>
    <row r="20293">
      <c r="A20293" s="2" t="s">
        <v>20100</v>
      </c>
      <c r="B20293" s="2">
        <v>1.0</v>
      </c>
      <c r="C20293" t="str">
        <f>IFERROR(__xludf.DUMMYFUNCTION("TO_TEXT(B20293)"),"1")</f>
        <v>1</v>
      </c>
    </row>
    <row r="20294">
      <c r="A20294" s="2" t="s">
        <v>20101</v>
      </c>
      <c r="B20294" s="2">
        <v>1.0</v>
      </c>
      <c r="C20294" t="str">
        <f>IFERROR(__xludf.DUMMYFUNCTION("TO_TEXT(B20294)"),"1")</f>
        <v>1</v>
      </c>
    </row>
    <row r="20295">
      <c r="A20295" s="2" t="s">
        <v>20102</v>
      </c>
      <c r="B20295" s="2">
        <v>1.0</v>
      </c>
      <c r="C20295" t="str">
        <f>IFERROR(__xludf.DUMMYFUNCTION("TO_TEXT(B20295)"),"1")</f>
        <v>1</v>
      </c>
    </row>
    <row r="20296">
      <c r="A20296" s="2" t="s">
        <v>20103</v>
      </c>
      <c r="B20296" s="2">
        <v>1.0</v>
      </c>
      <c r="C20296" t="str">
        <f>IFERROR(__xludf.DUMMYFUNCTION("TO_TEXT(B20296)"),"1")</f>
        <v>1</v>
      </c>
    </row>
    <row r="20297">
      <c r="A20297" s="2" t="s">
        <v>20104</v>
      </c>
      <c r="B20297" s="2">
        <v>1.0</v>
      </c>
      <c r="C20297" t="str">
        <f>IFERROR(__xludf.DUMMYFUNCTION("TO_TEXT(B20297)"),"1")</f>
        <v>1</v>
      </c>
    </row>
    <row r="20298">
      <c r="A20298" s="2" t="s">
        <v>20105</v>
      </c>
      <c r="B20298" s="2">
        <v>1.0</v>
      </c>
      <c r="C20298" t="str">
        <f>IFERROR(__xludf.DUMMYFUNCTION("TO_TEXT(B20298)"),"1")</f>
        <v>1</v>
      </c>
    </row>
    <row r="20299">
      <c r="A20299" s="2" t="s">
        <v>20106</v>
      </c>
      <c r="B20299" s="2">
        <v>1.0</v>
      </c>
      <c r="C20299" t="str">
        <f>IFERROR(__xludf.DUMMYFUNCTION("TO_TEXT(B20299)"),"1")</f>
        <v>1</v>
      </c>
    </row>
    <row r="20300">
      <c r="A20300" s="2" t="s">
        <v>20107</v>
      </c>
      <c r="B20300" s="2">
        <v>1.0</v>
      </c>
      <c r="C20300" t="str">
        <f>IFERROR(__xludf.DUMMYFUNCTION("TO_TEXT(B20300)"),"1")</f>
        <v>1</v>
      </c>
    </row>
    <row r="20301">
      <c r="A20301" s="2" t="s">
        <v>20108</v>
      </c>
      <c r="B20301" s="2">
        <v>1.0</v>
      </c>
      <c r="C20301" t="str">
        <f>IFERROR(__xludf.DUMMYFUNCTION("TO_TEXT(B20301)"),"1")</f>
        <v>1</v>
      </c>
    </row>
    <row r="20302">
      <c r="A20302" s="2" t="s">
        <v>20109</v>
      </c>
      <c r="B20302" s="2">
        <v>1.0</v>
      </c>
      <c r="C20302" t="str">
        <f>IFERROR(__xludf.DUMMYFUNCTION("TO_TEXT(B20302)"),"1")</f>
        <v>1</v>
      </c>
    </row>
    <row r="20303">
      <c r="A20303" s="2" t="s">
        <v>20110</v>
      </c>
      <c r="B20303" s="2">
        <v>1.0</v>
      </c>
      <c r="C20303" t="str">
        <f>IFERROR(__xludf.DUMMYFUNCTION("TO_TEXT(B20303)"),"1")</f>
        <v>1</v>
      </c>
    </row>
    <row r="20304">
      <c r="A20304" s="2" t="s">
        <v>20111</v>
      </c>
      <c r="B20304" s="2">
        <v>1.0</v>
      </c>
      <c r="C20304" t="str">
        <f>IFERROR(__xludf.DUMMYFUNCTION("TO_TEXT(B20304)"),"1")</f>
        <v>1</v>
      </c>
    </row>
    <row r="20305">
      <c r="A20305" s="2" t="s">
        <v>20112</v>
      </c>
      <c r="B20305" s="2">
        <v>1.0</v>
      </c>
      <c r="C20305" t="str">
        <f>IFERROR(__xludf.DUMMYFUNCTION("TO_TEXT(B20305)"),"1")</f>
        <v>1</v>
      </c>
    </row>
    <row r="20306">
      <c r="A20306" s="2" t="s">
        <v>20113</v>
      </c>
      <c r="B20306" s="2">
        <v>1.0</v>
      </c>
      <c r="C20306" t="str">
        <f>IFERROR(__xludf.DUMMYFUNCTION("TO_TEXT(B20306)"),"1")</f>
        <v>1</v>
      </c>
    </row>
    <row r="20307">
      <c r="A20307" s="2" t="s">
        <v>20114</v>
      </c>
      <c r="B20307" s="2">
        <v>1.0</v>
      </c>
      <c r="C20307" t="str">
        <f>IFERROR(__xludf.DUMMYFUNCTION("TO_TEXT(B20307)"),"1")</f>
        <v>1</v>
      </c>
    </row>
    <row r="20308">
      <c r="A20308" s="2" t="s">
        <v>20115</v>
      </c>
      <c r="B20308" s="2">
        <v>1.0</v>
      </c>
      <c r="C20308" t="str">
        <f>IFERROR(__xludf.DUMMYFUNCTION("TO_TEXT(B20308)"),"1")</f>
        <v>1</v>
      </c>
    </row>
    <row r="20309">
      <c r="A20309" s="2" t="s">
        <v>20116</v>
      </c>
      <c r="B20309" s="2">
        <v>1.0</v>
      </c>
      <c r="C20309" t="str">
        <f>IFERROR(__xludf.DUMMYFUNCTION("TO_TEXT(B20309)"),"1")</f>
        <v>1</v>
      </c>
    </row>
    <row r="20310">
      <c r="A20310" s="2" t="s">
        <v>20117</v>
      </c>
      <c r="B20310" s="2">
        <v>1.0</v>
      </c>
      <c r="C20310" t="str">
        <f>IFERROR(__xludf.DUMMYFUNCTION("TO_TEXT(B20310)"),"1")</f>
        <v>1</v>
      </c>
    </row>
    <row r="20311">
      <c r="A20311" s="2" t="s">
        <v>20118</v>
      </c>
      <c r="B20311" s="2">
        <v>1.0</v>
      </c>
      <c r="C20311" t="str">
        <f>IFERROR(__xludf.DUMMYFUNCTION("TO_TEXT(B20311)"),"1")</f>
        <v>1</v>
      </c>
    </row>
    <row r="20312">
      <c r="A20312" s="2" t="s">
        <v>20119</v>
      </c>
      <c r="B20312" s="2">
        <v>1.0</v>
      </c>
      <c r="C20312" t="str">
        <f>IFERROR(__xludf.DUMMYFUNCTION("TO_TEXT(B20312)"),"1")</f>
        <v>1</v>
      </c>
    </row>
    <row r="20313">
      <c r="A20313" s="2" t="s">
        <v>20120</v>
      </c>
      <c r="B20313" s="2">
        <v>1.0</v>
      </c>
      <c r="C20313" t="str">
        <f>IFERROR(__xludf.DUMMYFUNCTION("TO_TEXT(B20313)"),"1")</f>
        <v>1</v>
      </c>
    </row>
    <row r="20314">
      <c r="A20314" s="2" t="s">
        <v>20121</v>
      </c>
      <c r="B20314" s="2">
        <v>1.0</v>
      </c>
      <c r="C20314" t="str">
        <f>IFERROR(__xludf.DUMMYFUNCTION("TO_TEXT(B20314)"),"1")</f>
        <v>1</v>
      </c>
    </row>
    <row r="20315">
      <c r="A20315" s="2" t="s">
        <v>20122</v>
      </c>
      <c r="B20315" s="2">
        <v>1.0</v>
      </c>
      <c r="C20315" t="str">
        <f>IFERROR(__xludf.DUMMYFUNCTION("TO_TEXT(B20315)"),"1")</f>
        <v>1</v>
      </c>
    </row>
    <row r="20316">
      <c r="A20316" s="2" t="s">
        <v>20123</v>
      </c>
      <c r="B20316" s="2">
        <v>1.0</v>
      </c>
      <c r="C20316" t="str">
        <f>IFERROR(__xludf.DUMMYFUNCTION("TO_TEXT(B20316)"),"1")</f>
        <v>1</v>
      </c>
    </row>
    <row r="20317">
      <c r="A20317" s="2" t="s">
        <v>20124</v>
      </c>
      <c r="B20317" s="2">
        <v>1.0</v>
      </c>
      <c r="C20317" t="str">
        <f>IFERROR(__xludf.DUMMYFUNCTION("TO_TEXT(B20317)"),"1")</f>
        <v>1</v>
      </c>
    </row>
    <row r="20318">
      <c r="A20318" s="2" t="s">
        <v>20125</v>
      </c>
      <c r="B20318" s="2">
        <v>1.0</v>
      </c>
      <c r="C20318" t="str">
        <f>IFERROR(__xludf.DUMMYFUNCTION("TO_TEXT(B20318)"),"1")</f>
        <v>1</v>
      </c>
    </row>
    <row r="20319">
      <c r="A20319" s="2" t="s">
        <v>20126</v>
      </c>
      <c r="B20319" s="2">
        <v>1.0</v>
      </c>
      <c r="C20319" t="str">
        <f>IFERROR(__xludf.DUMMYFUNCTION("TO_TEXT(B20319)"),"1")</f>
        <v>1</v>
      </c>
    </row>
    <row r="20320">
      <c r="A20320" s="2" t="s">
        <v>20127</v>
      </c>
      <c r="B20320" s="2">
        <v>1.0</v>
      </c>
      <c r="C20320" t="str">
        <f>IFERROR(__xludf.DUMMYFUNCTION("TO_TEXT(B20320)"),"1")</f>
        <v>1</v>
      </c>
    </row>
    <row r="20321">
      <c r="A20321" s="2" t="s">
        <v>20128</v>
      </c>
      <c r="B20321" s="2">
        <v>1.0</v>
      </c>
      <c r="C20321" t="str">
        <f>IFERROR(__xludf.DUMMYFUNCTION("TO_TEXT(B20321)"),"1")</f>
        <v>1</v>
      </c>
    </row>
    <row r="20322">
      <c r="A20322" s="2" t="s">
        <v>20129</v>
      </c>
      <c r="B20322" s="2">
        <v>1.0</v>
      </c>
      <c r="C20322" t="str">
        <f>IFERROR(__xludf.DUMMYFUNCTION("TO_TEXT(B20322)"),"1")</f>
        <v>1</v>
      </c>
    </row>
    <row r="20323">
      <c r="A20323" s="2" t="s">
        <v>20130</v>
      </c>
      <c r="B20323" s="2">
        <v>1.0</v>
      </c>
      <c r="C20323" t="str">
        <f>IFERROR(__xludf.DUMMYFUNCTION("TO_TEXT(B20323)"),"1")</f>
        <v>1</v>
      </c>
    </row>
    <row r="20324">
      <c r="A20324" s="2" t="s">
        <v>20131</v>
      </c>
      <c r="B20324" s="2">
        <v>1.0</v>
      </c>
      <c r="C20324" t="str">
        <f>IFERROR(__xludf.DUMMYFUNCTION("TO_TEXT(B20324)"),"1")</f>
        <v>1</v>
      </c>
    </row>
    <row r="20325">
      <c r="A20325" s="2" t="s">
        <v>20132</v>
      </c>
      <c r="B20325" s="2">
        <v>1.0</v>
      </c>
      <c r="C20325" t="str">
        <f>IFERROR(__xludf.DUMMYFUNCTION("TO_TEXT(B20325)"),"1")</f>
        <v>1</v>
      </c>
    </row>
    <row r="20326">
      <c r="A20326" s="2" t="s">
        <v>20133</v>
      </c>
      <c r="B20326" s="2">
        <v>1.0</v>
      </c>
      <c r="C20326" t="str">
        <f>IFERROR(__xludf.DUMMYFUNCTION("TO_TEXT(B20326)"),"1")</f>
        <v>1</v>
      </c>
    </row>
    <row r="20327">
      <c r="A20327" s="2" t="s">
        <v>20134</v>
      </c>
      <c r="B20327" s="2">
        <v>1.0</v>
      </c>
      <c r="C20327" t="str">
        <f>IFERROR(__xludf.DUMMYFUNCTION("TO_TEXT(B20327)"),"1")</f>
        <v>1</v>
      </c>
    </row>
    <row r="20328">
      <c r="A20328" s="2" t="s">
        <v>20135</v>
      </c>
      <c r="B20328" s="2">
        <v>1.0</v>
      </c>
      <c r="C20328" t="str">
        <f>IFERROR(__xludf.DUMMYFUNCTION("TO_TEXT(B20328)"),"1")</f>
        <v>1</v>
      </c>
    </row>
    <row r="20329">
      <c r="A20329" s="2" t="s">
        <v>20136</v>
      </c>
      <c r="B20329" s="2">
        <v>1.0</v>
      </c>
      <c r="C20329" t="str">
        <f>IFERROR(__xludf.DUMMYFUNCTION("TO_TEXT(B20329)"),"1")</f>
        <v>1</v>
      </c>
    </row>
    <row r="20330">
      <c r="A20330" s="2">
        <v>2025.0</v>
      </c>
      <c r="B20330" s="2">
        <v>1.0</v>
      </c>
      <c r="C20330" t="str">
        <f>IFERROR(__xludf.DUMMYFUNCTION("TO_TEXT(B20330)"),"1")</f>
        <v>1</v>
      </c>
    </row>
    <row r="20331">
      <c r="A20331" s="2" t="s">
        <v>20137</v>
      </c>
      <c r="B20331" s="2">
        <v>1.0</v>
      </c>
      <c r="C20331" t="str">
        <f>IFERROR(__xludf.DUMMYFUNCTION("TO_TEXT(B20331)"),"1")</f>
        <v>1</v>
      </c>
    </row>
    <row r="20332">
      <c r="A20332" s="2" t="s">
        <v>20138</v>
      </c>
      <c r="B20332" s="2">
        <v>1.0</v>
      </c>
      <c r="C20332" t="str">
        <f>IFERROR(__xludf.DUMMYFUNCTION("TO_TEXT(B20332)"),"1")</f>
        <v>1</v>
      </c>
    </row>
    <row r="20333">
      <c r="A20333" s="2" t="s">
        <v>20139</v>
      </c>
      <c r="B20333" s="2">
        <v>1.0</v>
      </c>
      <c r="C20333" t="str">
        <f>IFERROR(__xludf.DUMMYFUNCTION("TO_TEXT(B20333)"),"1")</f>
        <v>1</v>
      </c>
    </row>
    <row r="20334">
      <c r="A20334" s="2" t="s">
        <v>20140</v>
      </c>
      <c r="B20334" s="2">
        <v>1.0</v>
      </c>
      <c r="C20334" t="str">
        <f>IFERROR(__xludf.DUMMYFUNCTION("TO_TEXT(B20334)"),"1")</f>
        <v>1</v>
      </c>
    </row>
    <row r="20335">
      <c r="A20335" s="2" t="s">
        <v>20141</v>
      </c>
      <c r="B20335" s="2">
        <v>1.0</v>
      </c>
      <c r="C20335" t="str">
        <f>IFERROR(__xludf.DUMMYFUNCTION("TO_TEXT(B20335)"),"1")</f>
        <v>1</v>
      </c>
    </row>
    <row r="20336">
      <c r="A20336" s="2" t="s">
        <v>20142</v>
      </c>
      <c r="B20336" s="2">
        <v>1.0</v>
      </c>
      <c r="C20336" t="str">
        <f>IFERROR(__xludf.DUMMYFUNCTION("TO_TEXT(B20336)"),"1")</f>
        <v>1</v>
      </c>
    </row>
    <row r="20337">
      <c r="A20337" s="2">
        <v>2023.0</v>
      </c>
      <c r="B20337" s="2">
        <v>1.0</v>
      </c>
      <c r="C20337" t="str">
        <f>IFERROR(__xludf.DUMMYFUNCTION("TO_TEXT(B20337)"),"1")</f>
        <v>1</v>
      </c>
    </row>
    <row r="20338">
      <c r="A20338" s="2" t="s">
        <v>20143</v>
      </c>
      <c r="B20338" s="2">
        <v>1.0</v>
      </c>
      <c r="C20338" t="str">
        <f>IFERROR(__xludf.DUMMYFUNCTION("TO_TEXT(B20338)"),"1")</f>
        <v>1</v>
      </c>
    </row>
    <row r="20339">
      <c r="A20339" s="2" t="s">
        <v>20144</v>
      </c>
      <c r="B20339" s="2">
        <v>1.0</v>
      </c>
      <c r="C20339" t="str">
        <f>IFERROR(__xludf.DUMMYFUNCTION("TO_TEXT(B20339)"),"1")</f>
        <v>1</v>
      </c>
    </row>
    <row r="20340">
      <c r="A20340" s="2" t="s">
        <v>20145</v>
      </c>
      <c r="B20340" s="2">
        <v>1.0</v>
      </c>
      <c r="C20340" t="str">
        <f>IFERROR(__xludf.DUMMYFUNCTION("TO_TEXT(B20340)"),"1")</f>
        <v>1</v>
      </c>
    </row>
    <row r="20341">
      <c r="A20341" s="2" t="s">
        <v>20146</v>
      </c>
      <c r="B20341" s="2">
        <v>1.0</v>
      </c>
      <c r="C20341" t="str">
        <f>IFERROR(__xludf.DUMMYFUNCTION("TO_TEXT(B20341)"),"1")</f>
        <v>1</v>
      </c>
    </row>
    <row r="20342">
      <c r="A20342" s="2" t="s">
        <v>20147</v>
      </c>
      <c r="B20342" s="2">
        <v>1.0</v>
      </c>
      <c r="C20342" t="str">
        <f>IFERROR(__xludf.DUMMYFUNCTION("TO_TEXT(B20342)"),"1")</f>
        <v>1</v>
      </c>
    </row>
    <row r="20343">
      <c r="A20343" s="2" t="s">
        <v>20148</v>
      </c>
      <c r="B20343" s="2">
        <v>1.0</v>
      </c>
      <c r="C20343" t="str">
        <f>IFERROR(__xludf.DUMMYFUNCTION("TO_TEXT(B20343)"),"1")</f>
        <v>1</v>
      </c>
    </row>
    <row r="20344">
      <c r="A20344" s="2" t="s">
        <v>20149</v>
      </c>
      <c r="B20344" s="2">
        <v>1.0</v>
      </c>
      <c r="C20344" t="str">
        <f>IFERROR(__xludf.DUMMYFUNCTION("TO_TEXT(B20344)"),"1")</f>
        <v>1</v>
      </c>
    </row>
    <row r="20345">
      <c r="A20345" s="2" t="s">
        <v>20150</v>
      </c>
      <c r="B20345" s="2">
        <v>1.0</v>
      </c>
      <c r="C20345" t="str">
        <f>IFERROR(__xludf.DUMMYFUNCTION("TO_TEXT(B20345)"),"1")</f>
        <v>1</v>
      </c>
    </row>
    <row r="20346">
      <c r="A20346" s="2" t="s">
        <v>20151</v>
      </c>
      <c r="B20346" s="2">
        <v>1.0</v>
      </c>
      <c r="C20346" t="str">
        <f>IFERROR(__xludf.DUMMYFUNCTION("TO_TEXT(B20346)"),"1")</f>
        <v>1</v>
      </c>
    </row>
    <row r="20347">
      <c r="A20347" s="2" t="s">
        <v>20152</v>
      </c>
      <c r="B20347" s="2">
        <v>1.0</v>
      </c>
      <c r="C20347" t="str">
        <f>IFERROR(__xludf.DUMMYFUNCTION("TO_TEXT(B20347)"),"1")</f>
        <v>1</v>
      </c>
    </row>
    <row r="20348">
      <c r="A20348" s="2" t="s">
        <v>20153</v>
      </c>
      <c r="B20348" s="2">
        <v>1.0</v>
      </c>
      <c r="C20348" t="str">
        <f>IFERROR(__xludf.DUMMYFUNCTION("TO_TEXT(B20348)"),"1")</f>
        <v>1</v>
      </c>
    </row>
    <row r="20349">
      <c r="A20349" s="2" t="s">
        <v>20154</v>
      </c>
      <c r="B20349" s="2">
        <v>1.0</v>
      </c>
      <c r="C20349" t="str">
        <f>IFERROR(__xludf.DUMMYFUNCTION("TO_TEXT(B20349)"),"1")</f>
        <v>1</v>
      </c>
    </row>
    <row r="20350">
      <c r="A20350" s="2" t="s">
        <v>20155</v>
      </c>
      <c r="B20350" s="2">
        <v>1.0</v>
      </c>
      <c r="C20350" t="str">
        <f>IFERROR(__xludf.DUMMYFUNCTION("TO_TEXT(B20350)"),"1")</f>
        <v>1</v>
      </c>
    </row>
    <row r="20351">
      <c r="A20351" s="2" t="s">
        <v>20156</v>
      </c>
      <c r="B20351" s="2">
        <v>1.0</v>
      </c>
      <c r="C20351" t="str">
        <f>IFERROR(__xludf.DUMMYFUNCTION("TO_TEXT(B20351)"),"1")</f>
        <v>1</v>
      </c>
    </row>
    <row r="20352">
      <c r="A20352" s="2" t="s">
        <v>20157</v>
      </c>
      <c r="B20352" s="2">
        <v>1.0</v>
      </c>
      <c r="C20352" t="str">
        <f>IFERROR(__xludf.DUMMYFUNCTION("TO_TEXT(B20352)"),"1")</f>
        <v>1</v>
      </c>
    </row>
    <row r="20353">
      <c r="A20353" s="2" t="s">
        <v>20158</v>
      </c>
      <c r="B20353" s="2">
        <v>1.0</v>
      </c>
      <c r="C20353" t="str">
        <f>IFERROR(__xludf.DUMMYFUNCTION("TO_TEXT(B20353)"),"1")</f>
        <v>1</v>
      </c>
    </row>
    <row r="20354">
      <c r="A20354" s="2" t="s">
        <v>20159</v>
      </c>
      <c r="B20354" s="2">
        <v>1.0</v>
      </c>
      <c r="C20354" t="str">
        <f>IFERROR(__xludf.DUMMYFUNCTION("TO_TEXT(B20354)"),"1")</f>
        <v>1</v>
      </c>
    </row>
    <row r="20355">
      <c r="A20355" s="2" t="s">
        <v>20160</v>
      </c>
      <c r="B20355" s="2">
        <v>1.0</v>
      </c>
      <c r="C20355" t="str">
        <f>IFERROR(__xludf.DUMMYFUNCTION("TO_TEXT(B20355)"),"1")</f>
        <v>1</v>
      </c>
    </row>
    <row r="20356">
      <c r="A20356" s="2" t="s">
        <v>20161</v>
      </c>
      <c r="B20356" s="2">
        <v>1.0</v>
      </c>
      <c r="C20356" t="str">
        <f>IFERROR(__xludf.DUMMYFUNCTION("TO_TEXT(B20356)"),"1")</f>
        <v>1</v>
      </c>
    </row>
    <row r="20357">
      <c r="A20357" s="2" t="s">
        <v>20162</v>
      </c>
      <c r="B20357" s="2">
        <v>1.0</v>
      </c>
      <c r="C20357" t="str">
        <f>IFERROR(__xludf.DUMMYFUNCTION("TO_TEXT(B20357)"),"1")</f>
        <v>1</v>
      </c>
    </row>
    <row r="20358">
      <c r="A20358" s="2" t="s">
        <v>20163</v>
      </c>
      <c r="B20358" s="2">
        <v>1.0</v>
      </c>
      <c r="C20358" t="str">
        <f>IFERROR(__xludf.DUMMYFUNCTION("TO_TEXT(B20358)"),"1")</f>
        <v>1</v>
      </c>
    </row>
    <row r="20359">
      <c r="A20359" s="2" t="s">
        <v>20164</v>
      </c>
      <c r="B20359" s="2">
        <v>1.0</v>
      </c>
      <c r="C20359" t="str">
        <f>IFERROR(__xludf.DUMMYFUNCTION("TO_TEXT(B20359)"),"1")</f>
        <v>1</v>
      </c>
    </row>
    <row r="20360">
      <c r="A20360" s="2" t="s">
        <v>20165</v>
      </c>
      <c r="B20360" s="2">
        <v>1.0</v>
      </c>
      <c r="C20360" t="str">
        <f>IFERROR(__xludf.DUMMYFUNCTION("TO_TEXT(B20360)"),"1")</f>
        <v>1</v>
      </c>
    </row>
    <row r="20361">
      <c r="A20361" s="2" t="s">
        <v>20166</v>
      </c>
      <c r="B20361" s="2">
        <v>1.0</v>
      </c>
      <c r="C20361" t="str">
        <f>IFERROR(__xludf.DUMMYFUNCTION("TO_TEXT(B20361)"),"1")</f>
        <v>1</v>
      </c>
    </row>
    <row r="20362">
      <c r="A20362" s="2" t="s">
        <v>20167</v>
      </c>
      <c r="B20362" s="2">
        <v>1.0</v>
      </c>
      <c r="C20362" t="str">
        <f>IFERROR(__xludf.DUMMYFUNCTION("TO_TEXT(B20362)"),"1")</f>
        <v>1</v>
      </c>
    </row>
    <row r="20363">
      <c r="A20363" s="2" t="s">
        <v>20168</v>
      </c>
      <c r="B20363" s="2">
        <v>1.0</v>
      </c>
      <c r="C20363" t="str">
        <f>IFERROR(__xludf.DUMMYFUNCTION("TO_TEXT(B20363)"),"1")</f>
        <v>1</v>
      </c>
    </row>
    <row r="20364">
      <c r="A20364" s="2" t="s">
        <v>20169</v>
      </c>
      <c r="B20364" s="2">
        <v>1.0</v>
      </c>
      <c r="C20364" t="str">
        <f>IFERROR(__xludf.DUMMYFUNCTION("TO_TEXT(B20364)"),"1")</f>
        <v>1</v>
      </c>
    </row>
    <row r="20365">
      <c r="A20365" s="2" t="s">
        <v>20170</v>
      </c>
      <c r="B20365" s="2">
        <v>1.0</v>
      </c>
      <c r="C20365" t="str">
        <f>IFERROR(__xludf.DUMMYFUNCTION("TO_TEXT(B20365)"),"1")</f>
        <v>1</v>
      </c>
    </row>
    <row r="20366">
      <c r="A20366" s="2" t="s">
        <v>20171</v>
      </c>
      <c r="B20366" s="2">
        <v>1.0</v>
      </c>
      <c r="C20366" t="str">
        <f>IFERROR(__xludf.DUMMYFUNCTION("TO_TEXT(B20366)"),"1")</f>
        <v>1</v>
      </c>
    </row>
    <row r="20367">
      <c r="A20367" s="2" t="s">
        <v>20172</v>
      </c>
      <c r="B20367" s="2">
        <v>1.0</v>
      </c>
      <c r="C20367" t="str">
        <f>IFERROR(__xludf.DUMMYFUNCTION("TO_TEXT(B20367)"),"1")</f>
        <v>1</v>
      </c>
    </row>
    <row r="20368">
      <c r="A20368" s="2" t="s">
        <v>20173</v>
      </c>
      <c r="B20368" s="2">
        <v>1.0</v>
      </c>
      <c r="C20368" t="str">
        <f>IFERROR(__xludf.DUMMYFUNCTION("TO_TEXT(B20368)"),"1")</f>
        <v>1</v>
      </c>
    </row>
    <row r="20369">
      <c r="A20369" s="2" t="s">
        <v>20174</v>
      </c>
      <c r="B20369" s="2">
        <v>1.0</v>
      </c>
      <c r="C20369" t="str">
        <f>IFERROR(__xludf.DUMMYFUNCTION("TO_TEXT(B20369)"),"1")</f>
        <v>1</v>
      </c>
    </row>
    <row r="20370">
      <c r="A20370" s="2" t="s">
        <v>20175</v>
      </c>
      <c r="B20370" s="2">
        <v>1.0</v>
      </c>
      <c r="C20370" t="str">
        <f>IFERROR(__xludf.DUMMYFUNCTION("TO_TEXT(B20370)"),"1")</f>
        <v>1</v>
      </c>
    </row>
    <row r="20371">
      <c r="A20371" s="2" t="s">
        <v>20176</v>
      </c>
      <c r="B20371" s="2">
        <v>1.0</v>
      </c>
      <c r="C20371" t="str">
        <f>IFERROR(__xludf.DUMMYFUNCTION("TO_TEXT(B20371)"),"1")</f>
        <v>1</v>
      </c>
    </row>
    <row r="20372">
      <c r="A20372" s="2" t="s">
        <v>20177</v>
      </c>
      <c r="B20372" s="2">
        <v>1.0</v>
      </c>
      <c r="C20372" t="str">
        <f>IFERROR(__xludf.DUMMYFUNCTION("TO_TEXT(B20372)"),"1")</f>
        <v>1</v>
      </c>
    </row>
    <row r="20373">
      <c r="A20373" s="2" t="s">
        <v>20178</v>
      </c>
      <c r="B20373" s="2">
        <v>1.0</v>
      </c>
      <c r="C20373" t="str">
        <f>IFERROR(__xludf.DUMMYFUNCTION("TO_TEXT(B20373)"),"1")</f>
        <v>1</v>
      </c>
    </row>
    <row r="20374">
      <c r="A20374" s="2" t="s">
        <v>20179</v>
      </c>
      <c r="B20374" s="2">
        <v>1.0</v>
      </c>
      <c r="C20374" t="str">
        <f>IFERROR(__xludf.DUMMYFUNCTION("TO_TEXT(B20374)"),"1")</f>
        <v>1</v>
      </c>
    </row>
    <row r="20375">
      <c r="A20375" s="2" t="s">
        <v>20180</v>
      </c>
      <c r="B20375" s="2">
        <v>1.0</v>
      </c>
      <c r="C20375" t="str">
        <f>IFERROR(__xludf.DUMMYFUNCTION("TO_TEXT(B20375)"),"1")</f>
        <v>1</v>
      </c>
    </row>
    <row r="20376">
      <c r="A20376" s="2" t="s">
        <v>20181</v>
      </c>
      <c r="B20376" s="2">
        <v>1.0</v>
      </c>
      <c r="C20376" t="str">
        <f>IFERROR(__xludf.DUMMYFUNCTION("TO_TEXT(B20376)"),"1")</f>
        <v>1</v>
      </c>
    </row>
    <row r="20377">
      <c r="A20377" s="2" t="s">
        <v>20182</v>
      </c>
      <c r="B20377" s="2">
        <v>1.0</v>
      </c>
      <c r="C20377" t="str">
        <f>IFERROR(__xludf.DUMMYFUNCTION("TO_TEXT(B20377)"),"1")</f>
        <v>1</v>
      </c>
    </row>
    <row r="20378">
      <c r="A20378" s="2" t="s">
        <v>20183</v>
      </c>
      <c r="B20378" s="2">
        <v>1.0</v>
      </c>
      <c r="C20378" t="str">
        <f>IFERROR(__xludf.DUMMYFUNCTION("TO_TEXT(B20378)"),"1")</f>
        <v>1</v>
      </c>
    </row>
    <row r="20379">
      <c r="A20379" s="2" t="s">
        <v>20184</v>
      </c>
      <c r="B20379" s="2">
        <v>1.0</v>
      </c>
      <c r="C20379" t="str">
        <f>IFERROR(__xludf.DUMMYFUNCTION("TO_TEXT(B20379)"),"1")</f>
        <v>1</v>
      </c>
    </row>
    <row r="20380">
      <c r="A20380" s="2" t="s">
        <v>20185</v>
      </c>
      <c r="B20380" s="2">
        <v>1.0</v>
      </c>
      <c r="C20380" t="str">
        <f>IFERROR(__xludf.DUMMYFUNCTION("TO_TEXT(B20380)"),"1")</f>
        <v>1</v>
      </c>
    </row>
    <row r="20381">
      <c r="A20381" s="2" t="s">
        <v>20186</v>
      </c>
      <c r="B20381" s="2">
        <v>1.0</v>
      </c>
      <c r="C20381" t="str">
        <f>IFERROR(__xludf.DUMMYFUNCTION("TO_TEXT(B20381)"),"1")</f>
        <v>1</v>
      </c>
    </row>
    <row r="20382">
      <c r="A20382" s="2" t="s">
        <v>20187</v>
      </c>
      <c r="B20382" s="2">
        <v>1.0</v>
      </c>
      <c r="C20382" t="str">
        <f>IFERROR(__xludf.DUMMYFUNCTION("TO_TEXT(B20382)"),"1")</f>
        <v>1</v>
      </c>
    </row>
    <row r="20383">
      <c r="A20383" s="2" t="s">
        <v>20188</v>
      </c>
      <c r="B20383" s="2">
        <v>1.0</v>
      </c>
      <c r="C20383" t="str">
        <f>IFERROR(__xludf.DUMMYFUNCTION("TO_TEXT(B20383)"),"1")</f>
        <v>1</v>
      </c>
    </row>
    <row r="20384">
      <c r="A20384" s="2" t="s">
        <v>20189</v>
      </c>
      <c r="B20384" s="2">
        <v>1.0</v>
      </c>
      <c r="C20384" t="str">
        <f>IFERROR(__xludf.DUMMYFUNCTION("TO_TEXT(B20384)"),"1")</f>
        <v>1</v>
      </c>
    </row>
    <row r="20385">
      <c r="A20385" s="2" t="s">
        <v>20190</v>
      </c>
      <c r="B20385" s="2">
        <v>1.0</v>
      </c>
      <c r="C20385" t="str">
        <f>IFERROR(__xludf.DUMMYFUNCTION("TO_TEXT(B20385)"),"1")</f>
        <v>1</v>
      </c>
    </row>
    <row r="20386">
      <c r="A20386" s="2" t="s">
        <v>20191</v>
      </c>
      <c r="B20386" s="2">
        <v>1.0</v>
      </c>
      <c r="C20386" t="str">
        <f>IFERROR(__xludf.DUMMYFUNCTION("TO_TEXT(B20386)"),"1")</f>
        <v>1</v>
      </c>
    </row>
    <row r="20387">
      <c r="A20387" s="2" t="s">
        <v>20192</v>
      </c>
      <c r="B20387" s="2">
        <v>1.0</v>
      </c>
      <c r="C20387" t="str">
        <f>IFERROR(__xludf.DUMMYFUNCTION("TO_TEXT(B20387)"),"1")</f>
        <v>1</v>
      </c>
    </row>
    <row r="20388">
      <c r="A20388" s="2" t="s">
        <v>20193</v>
      </c>
      <c r="B20388" s="2">
        <v>1.0</v>
      </c>
      <c r="C20388" t="str">
        <f>IFERROR(__xludf.DUMMYFUNCTION("TO_TEXT(B20388)"),"1")</f>
        <v>1</v>
      </c>
    </row>
    <row r="20389">
      <c r="A20389" s="2" t="s">
        <v>20194</v>
      </c>
      <c r="B20389" s="2">
        <v>1.0</v>
      </c>
      <c r="C20389" t="str">
        <f>IFERROR(__xludf.DUMMYFUNCTION("TO_TEXT(B20389)"),"1")</f>
        <v>1</v>
      </c>
    </row>
    <row r="20390">
      <c r="A20390" s="2" t="s">
        <v>20195</v>
      </c>
      <c r="B20390" s="2">
        <v>1.0</v>
      </c>
      <c r="C20390" t="str">
        <f>IFERROR(__xludf.DUMMYFUNCTION("TO_TEXT(B20390)"),"1")</f>
        <v>1</v>
      </c>
    </row>
    <row r="20391">
      <c r="A20391" s="2" t="s">
        <v>20196</v>
      </c>
      <c r="B20391" s="2">
        <v>1.0</v>
      </c>
      <c r="C20391" t="str">
        <f>IFERROR(__xludf.DUMMYFUNCTION("TO_TEXT(B20391)"),"1")</f>
        <v>1</v>
      </c>
    </row>
    <row r="20392">
      <c r="A20392" s="2" t="s">
        <v>20197</v>
      </c>
      <c r="B20392" s="2">
        <v>1.0</v>
      </c>
      <c r="C20392" t="str">
        <f>IFERROR(__xludf.DUMMYFUNCTION("TO_TEXT(B20392)"),"1")</f>
        <v>1</v>
      </c>
    </row>
    <row r="20393">
      <c r="A20393" s="2" t="s">
        <v>20198</v>
      </c>
      <c r="B20393" s="2">
        <v>1.0</v>
      </c>
      <c r="C20393" t="str">
        <f>IFERROR(__xludf.DUMMYFUNCTION("TO_TEXT(B20393)"),"1")</f>
        <v>1</v>
      </c>
    </row>
    <row r="20394">
      <c r="A20394" s="2" t="s">
        <v>20199</v>
      </c>
      <c r="B20394" s="2">
        <v>1.0</v>
      </c>
      <c r="C20394" t="str">
        <f>IFERROR(__xludf.DUMMYFUNCTION("TO_TEXT(B20394)"),"1")</f>
        <v>1</v>
      </c>
    </row>
    <row r="20395">
      <c r="A20395" s="2" t="s">
        <v>20200</v>
      </c>
      <c r="B20395" s="2">
        <v>1.0</v>
      </c>
      <c r="C20395" t="str">
        <f>IFERROR(__xludf.DUMMYFUNCTION("TO_TEXT(B20395)"),"1")</f>
        <v>1</v>
      </c>
    </row>
    <row r="20396">
      <c r="A20396" s="2" t="s">
        <v>20201</v>
      </c>
      <c r="B20396" s="2">
        <v>1.0</v>
      </c>
      <c r="C20396" t="str">
        <f>IFERROR(__xludf.DUMMYFUNCTION("TO_TEXT(B20396)"),"1")</f>
        <v>1</v>
      </c>
    </row>
    <row r="20397">
      <c r="A20397" s="2" t="s">
        <v>20202</v>
      </c>
      <c r="B20397" s="2">
        <v>1.0</v>
      </c>
      <c r="C20397" t="str">
        <f>IFERROR(__xludf.DUMMYFUNCTION("TO_TEXT(B20397)"),"1")</f>
        <v>1</v>
      </c>
    </row>
    <row r="20398">
      <c r="A20398" s="2" t="s">
        <v>20203</v>
      </c>
      <c r="B20398" s="2">
        <v>1.0</v>
      </c>
      <c r="C20398" t="str">
        <f>IFERROR(__xludf.DUMMYFUNCTION("TO_TEXT(B20398)"),"1")</f>
        <v>1</v>
      </c>
    </row>
    <row r="20399">
      <c r="A20399" s="2" t="s">
        <v>20204</v>
      </c>
      <c r="B20399" s="2">
        <v>1.0</v>
      </c>
      <c r="C20399" t="str">
        <f>IFERROR(__xludf.DUMMYFUNCTION("TO_TEXT(B20399)"),"1")</f>
        <v>1</v>
      </c>
    </row>
    <row r="20400">
      <c r="A20400" s="2" t="s">
        <v>20205</v>
      </c>
      <c r="B20400" s="2">
        <v>1.0</v>
      </c>
      <c r="C20400" t="str">
        <f>IFERROR(__xludf.DUMMYFUNCTION("TO_TEXT(B20400)"),"1")</f>
        <v>1</v>
      </c>
    </row>
    <row r="20401">
      <c r="A20401" s="2" t="s">
        <v>20206</v>
      </c>
      <c r="B20401" s="2">
        <v>1.0</v>
      </c>
      <c r="C20401" t="str">
        <f>IFERROR(__xludf.DUMMYFUNCTION("TO_TEXT(B20401)"),"1")</f>
        <v>1</v>
      </c>
    </row>
    <row r="20402">
      <c r="A20402" s="2" t="s">
        <v>20207</v>
      </c>
      <c r="B20402" s="2">
        <v>1.0</v>
      </c>
      <c r="C20402" t="str">
        <f>IFERROR(__xludf.DUMMYFUNCTION("TO_TEXT(B20402)"),"1")</f>
        <v>1</v>
      </c>
    </row>
    <row r="20403">
      <c r="A20403" s="2" t="s">
        <v>20208</v>
      </c>
      <c r="B20403" s="2">
        <v>1.0</v>
      </c>
      <c r="C20403" t="str">
        <f>IFERROR(__xludf.DUMMYFUNCTION("TO_TEXT(B20403)"),"1")</f>
        <v>1</v>
      </c>
    </row>
    <row r="20404">
      <c r="A20404" s="2" t="s">
        <v>20209</v>
      </c>
      <c r="B20404" s="2">
        <v>1.0</v>
      </c>
      <c r="C20404" t="str">
        <f>IFERROR(__xludf.DUMMYFUNCTION("TO_TEXT(B20404)"),"1")</f>
        <v>1</v>
      </c>
    </row>
    <row r="20405">
      <c r="A20405" s="2" t="s">
        <v>20210</v>
      </c>
      <c r="B20405" s="2">
        <v>1.0</v>
      </c>
      <c r="C20405" t="str">
        <f>IFERROR(__xludf.DUMMYFUNCTION("TO_TEXT(B20405)"),"1")</f>
        <v>1</v>
      </c>
    </row>
    <row r="20406">
      <c r="A20406" s="2" t="s">
        <v>20211</v>
      </c>
      <c r="B20406" s="2">
        <v>1.0</v>
      </c>
      <c r="C20406" t="str">
        <f>IFERROR(__xludf.DUMMYFUNCTION("TO_TEXT(B20406)"),"1")</f>
        <v>1</v>
      </c>
    </row>
    <row r="20407">
      <c r="A20407" s="2" t="s">
        <v>20212</v>
      </c>
      <c r="B20407" s="2">
        <v>1.0</v>
      </c>
      <c r="C20407" t="str">
        <f>IFERROR(__xludf.DUMMYFUNCTION("TO_TEXT(B20407)"),"1")</f>
        <v>1</v>
      </c>
    </row>
    <row r="20408">
      <c r="A20408" s="2" t="s">
        <v>20213</v>
      </c>
      <c r="B20408" s="2">
        <v>1.0</v>
      </c>
      <c r="C20408" t="str">
        <f>IFERROR(__xludf.DUMMYFUNCTION("TO_TEXT(B20408)"),"1")</f>
        <v>1</v>
      </c>
    </row>
    <row r="20409">
      <c r="A20409" s="2" t="s">
        <v>20214</v>
      </c>
      <c r="B20409" s="2">
        <v>1.0</v>
      </c>
      <c r="C20409" t="str">
        <f>IFERROR(__xludf.DUMMYFUNCTION("TO_TEXT(B20409)"),"1")</f>
        <v>1</v>
      </c>
    </row>
    <row r="20410">
      <c r="A20410" s="2" t="s">
        <v>20215</v>
      </c>
      <c r="B20410" s="2">
        <v>1.0</v>
      </c>
      <c r="C20410" t="str">
        <f>IFERROR(__xludf.DUMMYFUNCTION("TO_TEXT(B20410)"),"1")</f>
        <v>1</v>
      </c>
    </row>
    <row r="20411">
      <c r="A20411" s="2" t="s">
        <v>20216</v>
      </c>
      <c r="B20411" s="2">
        <v>1.0</v>
      </c>
      <c r="C20411" t="str">
        <f>IFERROR(__xludf.DUMMYFUNCTION("TO_TEXT(B20411)"),"1")</f>
        <v>1</v>
      </c>
    </row>
    <row r="20412">
      <c r="A20412" s="2" t="s">
        <v>20217</v>
      </c>
      <c r="B20412" s="2">
        <v>1.0</v>
      </c>
      <c r="C20412" t="str">
        <f>IFERROR(__xludf.DUMMYFUNCTION("TO_TEXT(B20412)"),"1")</f>
        <v>1</v>
      </c>
    </row>
    <row r="20413">
      <c r="A20413" s="2" t="s">
        <v>20218</v>
      </c>
      <c r="B20413" s="2">
        <v>1.0</v>
      </c>
      <c r="C20413" t="str">
        <f>IFERROR(__xludf.DUMMYFUNCTION("TO_TEXT(B20413)"),"1")</f>
        <v>1</v>
      </c>
    </row>
    <row r="20414">
      <c r="A20414" s="2" t="s">
        <v>20219</v>
      </c>
      <c r="B20414" s="2">
        <v>1.0</v>
      </c>
      <c r="C20414" t="str">
        <f>IFERROR(__xludf.DUMMYFUNCTION("TO_TEXT(B20414)"),"1")</f>
        <v>1</v>
      </c>
    </row>
    <row r="20415">
      <c r="A20415" s="2" t="s">
        <v>20220</v>
      </c>
      <c r="B20415" s="2">
        <v>1.0</v>
      </c>
      <c r="C20415" t="str">
        <f>IFERROR(__xludf.DUMMYFUNCTION("TO_TEXT(B20415)"),"1")</f>
        <v>1</v>
      </c>
    </row>
    <row r="20416">
      <c r="A20416" s="2" t="s">
        <v>20221</v>
      </c>
      <c r="B20416" s="2">
        <v>1.0</v>
      </c>
      <c r="C20416" t="str">
        <f>IFERROR(__xludf.DUMMYFUNCTION("TO_TEXT(B20416)"),"1")</f>
        <v>1</v>
      </c>
    </row>
    <row r="20417">
      <c r="A20417" s="2" t="s">
        <v>20222</v>
      </c>
      <c r="B20417" s="2">
        <v>1.0</v>
      </c>
      <c r="C20417" t="str">
        <f>IFERROR(__xludf.DUMMYFUNCTION("TO_TEXT(B20417)"),"1")</f>
        <v>1</v>
      </c>
    </row>
    <row r="20418">
      <c r="A20418" s="2" t="s">
        <v>20223</v>
      </c>
      <c r="B20418" s="2">
        <v>1.0</v>
      </c>
      <c r="C20418" t="str">
        <f>IFERROR(__xludf.DUMMYFUNCTION("TO_TEXT(B20418)"),"1")</f>
        <v>1</v>
      </c>
    </row>
    <row r="20419">
      <c r="A20419" s="2" t="s">
        <v>20224</v>
      </c>
      <c r="B20419" s="2">
        <v>1.0</v>
      </c>
      <c r="C20419" t="str">
        <f>IFERROR(__xludf.DUMMYFUNCTION("TO_TEXT(B20419)"),"1")</f>
        <v>1</v>
      </c>
    </row>
    <row r="20420">
      <c r="A20420" s="2" t="s">
        <v>20225</v>
      </c>
      <c r="B20420" s="2">
        <v>1.0</v>
      </c>
      <c r="C20420" t="str">
        <f>IFERROR(__xludf.DUMMYFUNCTION("TO_TEXT(B20420)"),"1")</f>
        <v>1</v>
      </c>
    </row>
    <row r="20421">
      <c r="A20421" s="2" t="s">
        <v>20226</v>
      </c>
      <c r="B20421" s="2">
        <v>1.0</v>
      </c>
      <c r="C20421" t="str">
        <f>IFERROR(__xludf.DUMMYFUNCTION("TO_TEXT(B20421)"),"1")</f>
        <v>1</v>
      </c>
    </row>
    <row r="20422">
      <c r="A20422" s="2" t="s">
        <v>20227</v>
      </c>
      <c r="B20422" s="2">
        <v>1.0</v>
      </c>
      <c r="C20422" t="str">
        <f>IFERROR(__xludf.DUMMYFUNCTION("TO_TEXT(B20422)"),"1")</f>
        <v>1</v>
      </c>
    </row>
    <row r="20423">
      <c r="A20423" s="2" t="s">
        <v>20228</v>
      </c>
      <c r="B20423" s="2">
        <v>1.0</v>
      </c>
      <c r="C20423" t="str">
        <f>IFERROR(__xludf.DUMMYFUNCTION("TO_TEXT(B20423)"),"1")</f>
        <v>1</v>
      </c>
    </row>
    <row r="20424">
      <c r="A20424" s="2" t="s">
        <v>20229</v>
      </c>
      <c r="B20424" s="2">
        <v>1.0</v>
      </c>
      <c r="C20424" t="str">
        <f>IFERROR(__xludf.DUMMYFUNCTION("TO_TEXT(B20424)"),"1")</f>
        <v>1</v>
      </c>
    </row>
    <row r="20425">
      <c r="A20425" s="2" t="s">
        <v>20230</v>
      </c>
      <c r="B20425" s="2">
        <v>1.0</v>
      </c>
      <c r="C20425" t="str">
        <f>IFERROR(__xludf.DUMMYFUNCTION("TO_TEXT(B20425)"),"1")</f>
        <v>1</v>
      </c>
    </row>
    <row r="20426">
      <c r="A20426" s="2" t="s">
        <v>20231</v>
      </c>
      <c r="B20426" s="2">
        <v>1.0</v>
      </c>
      <c r="C20426" t="str">
        <f>IFERROR(__xludf.DUMMYFUNCTION("TO_TEXT(B20426)"),"1")</f>
        <v>1</v>
      </c>
    </row>
    <row r="20427">
      <c r="A20427" s="2" t="s">
        <v>20232</v>
      </c>
      <c r="B20427" s="2">
        <v>1.0</v>
      </c>
      <c r="C20427" t="str">
        <f>IFERROR(__xludf.DUMMYFUNCTION("TO_TEXT(B20427)"),"1")</f>
        <v>1</v>
      </c>
    </row>
    <row r="20428">
      <c r="A20428" s="2" t="s">
        <v>20233</v>
      </c>
      <c r="B20428" s="2">
        <v>1.0</v>
      </c>
      <c r="C20428" t="str">
        <f>IFERROR(__xludf.DUMMYFUNCTION("TO_TEXT(B20428)"),"1")</f>
        <v>1</v>
      </c>
    </row>
    <row r="20429">
      <c r="A20429" s="2" t="s">
        <v>20234</v>
      </c>
      <c r="B20429" s="2">
        <v>1.0</v>
      </c>
      <c r="C20429" t="str">
        <f>IFERROR(__xludf.DUMMYFUNCTION("TO_TEXT(B20429)"),"1")</f>
        <v>1</v>
      </c>
    </row>
    <row r="20430">
      <c r="A20430" s="2" t="s">
        <v>20235</v>
      </c>
      <c r="B20430" s="2">
        <v>1.0</v>
      </c>
      <c r="C20430" t="str">
        <f>IFERROR(__xludf.DUMMYFUNCTION("TO_TEXT(B20430)"),"1")</f>
        <v>1</v>
      </c>
    </row>
    <row r="20431">
      <c r="A20431" s="2" t="s">
        <v>20236</v>
      </c>
      <c r="B20431" s="2">
        <v>1.0</v>
      </c>
      <c r="C20431" t="str">
        <f>IFERROR(__xludf.DUMMYFUNCTION("TO_TEXT(B20431)"),"1")</f>
        <v>1</v>
      </c>
    </row>
    <row r="20432">
      <c r="A20432" s="2" t="s">
        <v>20237</v>
      </c>
      <c r="B20432" s="2">
        <v>1.0</v>
      </c>
      <c r="C20432" t="str">
        <f>IFERROR(__xludf.DUMMYFUNCTION("TO_TEXT(B20432)"),"1")</f>
        <v>1</v>
      </c>
    </row>
    <row r="20433">
      <c r="A20433" s="2" t="s">
        <v>20238</v>
      </c>
      <c r="B20433" s="2">
        <v>1.0</v>
      </c>
      <c r="C20433" t="str">
        <f>IFERROR(__xludf.DUMMYFUNCTION("TO_TEXT(B20433)"),"1")</f>
        <v>1</v>
      </c>
    </row>
    <row r="20434">
      <c r="A20434" s="2" t="s">
        <v>20239</v>
      </c>
      <c r="B20434" s="2">
        <v>1.0</v>
      </c>
      <c r="C20434" t="str">
        <f>IFERROR(__xludf.DUMMYFUNCTION("TO_TEXT(B20434)"),"1")</f>
        <v>1</v>
      </c>
    </row>
    <row r="20435">
      <c r="A20435" s="2" t="s">
        <v>20240</v>
      </c>
      <c r="B20435" s="2">
        <v>1.0</v>
      </c>
      <c r="C20435" t="str">
        <f>IFERROR(__xludf.DUMMYFUNCTION("TO_TEXT(B20435)"),"1")</f>
        <v>1</v>
      </c>
    </row>
    <row r="20436">
      <c r="A20436" s="2" t="s">
        <v>20241</v>
      </c>
      <c r="B20436" s="2">
        <v>1.0</v>
      </c>
      <c r="C20436" t="str">
        <f>IFERROR(__xludf.DUMMYFUNCTION("TO_TEXT(B20436)"),"1")</f>
        <v>1</v>
      </c>
    </row>
    <row r="20437">
      <c r="A20437" s="2" t="s">
        <v>20242</v>
      </c>
      <c r="B20437" s="2">
        <v>1.0</v>
      </c>
      <c r="C20437" t="str">
        <f>IFERROR(__xludf.DUMMYFUNCTION("TO_TEXT(B20437)"),"1")</f>
        <v>1</v>
      </c>
    </row>
    <row r="20438">
      <c r="A20438" s="2" t="s">
        <v>20243</v>
      </c>
      <c r="B20438" s="2">
        <v>1.0</v>
      </c>
      <c r="C20438" t="str">
        <f>IFERROR(__xludf.DUMMYFUNCTION("TO_TEXT(B20438)"),"1")</f>
        <v>1</v>
      </c>
    </row>
    <row r="20439">
      <c r="A20439" s="2" t="s">
        <v>20244</v>
      </c>
      <c r="B20439" s="2">
        <v>1.0</v>
      </c>
      <c r="C20439" t="str">
        <f>IFERROR(__xludf.DUMMYFUNCTION("TO_TEXT(B20439)"),"1")</f>
        <v>1</v>
      </c>
    </row>
    <row r="20440">
      <c r="A20440" s="2" t="s">
        <v>20245</v>
      </c>
      <c r="B20440" s="2">
        <v>1.0</v>
      </c>
      <c r="C20440" t="str">
        <f>IFERROR(__xludf.DUMMYFUNCTION("TO_TEXT(B20440)"),"1")</f>
        <v>1</v>
      </c>
    </row>
    <row r="20441">
      <c r="A20441" s="2" t="s">
        <v>20246</v>
      </c>
      <c r="B20441" s="2">
        <v>1.0</v>
      </c>
      <c r="C20441" t="str">
        <f>IFERROR(__xludf.DUMMYFUNCTION("TO_TEXT(B20441)"),"1")</f>
        <v>1</v>
      </c>
    </row>
    <row r="20442">
      <c r="A20442" s="2" t="s">
        <v>20247</v>
      </c>
      <c r="B20442" s="2">
        <v>1.0</v>
      </c>
      <c r="C20442" t="str">
        <f>IFERROR(__xludf.DUMMYFUNCTION("TO_TEXT(B20442)"),"1")</f>
        <v>1</v>
      </c>
    </row>
    <row r="20443">
      <c r="A20443" s="2" t="s">
        <v>20248</v>
      </c>
      <c r="B20443" s="2">
        <v>1.0</v>
      </c>
      <c r="C20443" t="str">
        <f>IFERROR(__xludf.DUMMYFUNCTION("TO_TEXT(B20443)"),"1")</f>
        <v>1</v>
      </c>
    </row>
    <row r="20444">
      <c r="A20444" s="2" t="s">
        <v>20249</v>
      </c>
      <c r="B20444" s="2">
        <v>1.0</v>
      </c>
      <c r="C20444" t="str">
        <f>IFERROR(__xludf.DUMMYFUNCTION("TO_TEXT(B20444)"),"1")</f>
        <v>1</v>
      </c>
    </row>
    <row r="20445">
      <c r="A20445" s="2" t="s">
        <v>20250</v>
      </c>
      <c r="B20445" s="2">
        <v>1.0</v>
      </c>
      <c r="C20445" t="str">
        <f>IFERROR(__xludf.DUMMYFUNCTION("TO_TEXT(B20445)"),"1")</f>
        <v>1</v>
      </c>
    </row>
    <row r="20446">
      <c r="A20446" s="2" t="s">
        <v>20251</v>
      </c>
      <c r="B20446" s="2">
        <v>1.0</v>
      </c>
      <c r="C20446" t="str">
        <f>IFERROR(__xludf.DUMMYFUNCTION("TO_TEXT(B20446)"),"1")</f>
        <v>1</v>
      </c>
    </row>
    <row r="20447">
      <c r="A20447" s="2" t="s">
        <v>20252</v>
      </c>
      <c r="B20447" s="2">
        <v>1.0</v>
      </c>
      <c r="C20447" t="str">
        <f>IFERROR(__xludf.DUMMYFUNCTION("TO_TEXT(B20447)"),"1")</f>
        <v>1</v>
      </c>
    </row>
    <row r="20448">
      <c r="A20448" s="2" t="s">
        <v>20253</v>
      </c>
      <c r="B20448" s="2">
        <v>1.0</v>
      </c>
      <c r="C20448" t="str">
        <f>IFERROR(__xludf.DUMMYFUNCTION("TO_TEXT(B20448)"),"1")</f>
        <v>1</v>
      </c>
    </row>
    <row r="20449">
      <c r="A20449" s="2" t="s">
        <v>20254</v>
      </c>
      <c r="B20449" s="2">
        <v>1.0</v>
      </c>
      <c r="C20449" t="str">
        <f>IFERROR(__xludf.DUMMYFUNCTION("TO_TEXT(B20449)"),"1")</f>
        <v>1</v>
      </c>
    </row>
    <row r="20450">
      <c r="A20450" s="2" t="s">
        <v>20255</v>
      </c>
      <c r="B20450" s="2">
        <v>1.0</v>
      </c>
      <c r="C20450" t="str">
        <f>IFERROR(__xludf.DUMMYFUNCTION("TO_TEXT(B20450)"),"1")</f>
        <v>1</v>
      </c>
    </row>
    <row r="20451">
      <c r="A20451" s="2" t="s">
        <v>20256</v>
      </c>
      <c r="B20451" s="2">
        <v>1.0</v>
      </c>
      <c r="C20451" t="str">
        <f>IFERROR(__xludf.DUMMYFUNCTION("TO_TEXT(B20451)"),"1")</f>
        <v>1</v>
      </c>
    </row>
    <row r="20452">
      <c r="A20452" s="2" t="s">
        <v>20257</v>
      </c>
      <c r="B20452" s="2">
        <v>1.0</v>
      </c>
      <c r="C20452" t="str">
        <f>IFERROR(__xludf.DUMMYFUNCTION("TO_TEXT(B20452)"),"1")</f>
        <v>1</v>
      </c>
    </row>
    <row r="20453">
      <c r="A20453" s="2" t="s">
        <v>20258</v>
      </c>
      <c r="B20453" s="2">
        <v>1.0</v>
      </c>
      <c r="C20453" t="str">
        <f>IFERROR(__xludf.DUMMYFUNCTION("TO_TEXT(B20453)"),"1")</f>
        <v>1</v>
      </c>
    </row>
    <row r="20454">
      <c r="A20454" s="2" t="s">
        <v>20259</v>
      </c>
      <c r="B20454" s="2">
        <v>1.0</v>
      </c>
      <c r="C20454" t="str">
        <f>IFERROR(__xludf.DUMMYFUNCTION("TO_TEXT(B20454)"),"1")</f>
        <v>1</v>
      </c>
    </row>
    <row r="20455">
      <c r="A20455" s="2" t="s">
        <v>20260</v>
      </c>
      <c r="B20455" s="2">
        <v>1.0</v>
      </c>
      <c r="C20455" t="str">
        <f>IFERROR(__xludf.DUMMYFUNCTION("TO_TEXT(B20455)"),"1")</f>
        <v>1</v>
      </c>
    </row>
    <row r="20456">
      <c r="A20456" s="2" t="s">
        <v>20261</v>
      </c>
      <c r="B20456" s="2">
        <v>1.0</v>
      </c>
      <c r="C20456" t="str">
        <f>IFERROR(__xludf.DUMMYFUNCTION("TO_TEXT(B20456)"),"1")</f>
        <v>1</v>
      </c>
    </row>
    <row r="20457">
      <c r="A20457" s="2" t="s">
        <v>20262</v>
      </c>
      <c r="B20457" s="2">
        <v>1.0</v>
      </c>
      <c r="C20457" t="str">
        <f>IFERROR(__xludf.DUMMYFUNCTION("TO_TEXT(B20457)"),"1")</f>
        <v>1</v>
      </c>
    </row>
    <row r="20458">
      <c r="A20458" s="2" t="s">
        <v>20263</v>
      </c>
      <c r="B20458" s="2">
        <v>1.0</v>
      </c>
      <c r="C20458" t="str">
        <f>IFERROR(__xludf.DUMMYFUNCTION("TO_TEXT(B20458)"),"1")</f>
        <v>1</v>
      </c>
    </row>
    <row r="20459">
      <c r="A20459" s="2" t="s">
        <v>20264</v>
      </c>
      <c r="B20459" s="2">
        <v>1.0</v>
      </c>
      <c r="C20459" t="str">
        <f>IFERROR(__xludf.DUMMYFUNCTION("TO_TEXT(B20459)"),"1")</f>
        <v>1</v>
      </c>
    </row>
    <row r="20460">
      <c r="A20460" s="2" t="s">
        <v>20265</v>
      </c>
      <c r="B20460" s="2">
        <v>1.0</v>
      </c>
      <c r="C20460" t="str">
        <f>IFERROR(__xludf.DUMMYFUNCTION("TO_TEXT(B20460)"),"1")</f>
        <v>1</v>
      </c>
    </row>
    <row r="20461">
      <c r="A20461" s="2" t="s">
        <v>20266</v>
      </c>
      <c r="B20461" s="2">
        <v>1.0</v>
      </c>
      <c r="C20461" t="str">
        <f>IFERROR(__xludf.DUMMYFUNCTION("TO_TEXT(B20461)"),"1")</f>
        <v>1</v>
      </c>
    </row>
    <row r="20462">
      <c r="A20462" s="2" t="s">
        <v>20267</v>
      </c>
      <c r="B20462" s="2">
        <v>1.0</v>
      </c>
      <c r="C20462" t="str">
        <f>IFERROR(__xludf.DUMMYFUNCTION("TO_TEXT(B20462)"),"1")</f>
        <v>1</v>
      </c>
    </row>
    <row r="20463">
      <c r="A20463" s="2" t="s">
        <v>20268</v>
      </c>
      <c r="B20463" s="2">
        <v>1.0</v>
      </c>
      <c r="C20463" t="str">
        <f>IFERROR(__xludf.DUMMYFUNCTION("TO_TEXT(B20463)"),"1")</f>
        <v>1</v>
      </c>
    </row>
    <row r="20464">
      <c r="A20464" s="2" t="s">
        <v>20269</v>
      </c>
      <c r="B20464" s="2">
        <v>1.0</v>
      </c>
      <c r="C20464" t="str">
        <f>IFERROR(__xludf.DUMMYFUNCTION("TO_TEXT(B20464)"),"1")</f>
        <v>1</v>
      </c>
    </row>
    <row r="20465">
      <c r="A20465" s="2" t="s">
        <v>20270</v>
      </c>
      <c r="B20465" s="2">
        <v>1.0</v>
      </c>
      <c r="C20465" t="str">
        <f>IFERROR(__xludf.DUMMYFUNCTION("TO_TEXT(B20465)"),"1")</f>
        <v>1</v>
      </c>
    </row>
    <row r="20466">
      <c r="A20466" s="2" t="s">
        <v>20271</v>
      </c>
      <c r="B20466" s="2">
        <v>1.0</v>
      </c>
      <c r="C20466" t="str">
        <f>IFERROR(__xludf.DUMMYFUNCTION("TO_TEXT(B20466)"),"1")</f>
        <v>1</v>
      </c>
    </row>
    <row r="20467">
      <c r="A20467" s="2" t="s">
        <v>20272</v>
      </c>
      <c r="B20467" s="2">
        <v>1.0</v>
      </c>
      <c r="C20467" t="str">
        <f>IFERROR(__xludf.DUMMYFUNCTION("TO_TEXT(B20467)"),"1")</f>
        <v>1</v>
      </c>
    </row>
    <row r="20468">
      <c r="A20468" s="2" t="s">
        <v>20273</v>
      </c>
      <c r="B20468" s="2">
        <v>1.0</v>
      </c>
      <c r="C20468" t="str">
        <f>IFERROR(__xludf.DUMMYFUNCTION("TO_TEXT(B20468)"),"1")</f>
        <v>1</v>
      </c>
    </row>
    <row r="20469">
      <c r="A20469" s="2" t="s">
        <v>20274</v>
      </c>
      <c r="B20469" s="2">
        <v>1.0</v>
      </c>
      <c r="C20469" t="str">
        <f>IFERROR(__xludf.DUMMYFUNCTION("TO_TEXT(B20469)"),"1")</f>
        <v>1</v>
      </c>
    </row>
    <row r="20470">
      <c r="A20470" s="2" t="s">
        <v>20275</v>
      </c>
      <c r="B20470" s="2">
        <v>1.0</v>
      </c>
      <c r="C20470" t="str">
        <f>IFERROR(__xludf.DUMMYFUNCTION("TO_TEXT(B20470)"),"1")</f>
        <v>1</v>
      </c>
    </row>
    <row r="20471">
      <c r="A20471" s="2" t="s">
        <v>20276</v>
      </c>
      <c r="B20471" s="2">
        <v>1.0</v>
      </c>
      <c r="C20471" t="str">
        <f>IFERROR(__xludf.DUMMYFUNCTION("TO_TEXT(B20471)"),"1")</f>
        <v>1</v>
      </c>
    </row>
    <row r="20472">
      <c r="A20472" s="2" t="s">
        <v>20277</v>
      </c>
      <c r="B20472" s="2">
        <v>1.0</v>
      </c>
      <c r="C20472" t="str">
        <f>IFERROR(__xludf.DUMMYFUNCTION("TO_TEXT(B20472)"),"1")</f>
        <v>1</v>
      </c>
    </row>
    <row r="20473">
      <c r="A20473" s="2" t="s">
        <v>20278</v>
      </c>
      <c r="B20473" s="2">
        <v>1.0</v>
      </c>
      <c r="C20473" t="str">
        <f>IFERROR(__xludf.DUMMYFUNCTION("TO_TEXT(B20473)"),"1")</f>
        <v>1</v>
      </c>
    </row>
    <row r="20474">
      <c r="A20474" s="2" t="s">
        <v>20279</v>
      </c>
      <c r="B20474" s="2">
        <v>1.0</v>
      </c>
      <c r="C20474" t="str">
        <f>IFERROR(__xludf.DUMMYFUNCTION("TO_TEXT(B20474)"),"1")</f>
        <v>1</v>
      </c>
    </row>
    <row r="20475">
      <c r="A20475" s="2" t="s">
        <v>20280</v>
      </c>
      <c r="B20475" s="2">
        <v>1.0</v>
      </c>
      <c r="C20475" t="str">
        <f>IFERROR(__xludf.DUMMYFUNCTION("TO_TEXT(B20475)"),"1")</f>
        <v>1</v>
      </c>
    </row>
    <row r="20476">
      <c r="A20476" s="2" t="s">
        <v>20281</v>
      </c>
      <c r="B20476" s="2">
        <v>1.0</v>
      </c>
      <c r="C20476" t="str">
        <f>IFERROR(__xludf.DUMMYFUNCTION("TO_TEXT(B20476)"),"1")</f>
        <v>1</v>
      </c>
    </row>
    <row r="20477">
      <c r="A20477" s="2" t="s">
        <v>20282</v>
      </c>
      <c r="B20477" s="2">
        <v>1.0</v>
      </c>
      <c r="C20477" t="str">
        <f>IFERROR(__xludf.DUMMYFUNCTION("TO_TEXT(B20477)"),"1")</f>
        <v>1</v>
      </c>
    </row>
    <row r="20478">
      <c r="A20478" s="2" t="s">
        <v>20283</v>
      </c>
      <c r="B20478" s="2">
        <v>1.0</v>
      </c>
      <c r="C20478" t="str">
        <f>IFERROR(__xludf.DUMMYFUNCTION("TO_TEXT(B20478)"),"1")</f>
        <v>1</v>
      </c>
    </row>
    <row r="20479">
      <c r="A20479" s="2" t="s">
        <v>20284</v>
      </c>
      <c r="B20479" s="2">
        <v>1.0</v>
      </c>
      <c r="C20479" t="str">
        <f>IFERROR(__xludf.DUMMYFUNCTION("TO_TEXT(B20479)"),"1")</f>
        <v>1</v>
      </c>
    </row>
    <row r="20480">
      <c r="A20480" s="2" t="s">
        <v>20285</v>
      </c>
      <c r="B20480" s="2">
        <v>1.0</v>
      </c>
      <c r="C20480" t="str">
        <f>IFERROR(__xludf.DUMMYFUNCTION("TO_TEXT(B20480)"),"1")</f>
        <v>1</v>
      </c>
    </row>
    <row r="20481">
      <c r="A20481" s="2" t="s">
        <v>20286</v>
      </c>
      <c r="B20481" s="2">
        <v>1.0</v>
      </c>
      <c r="C20481" t="str">
        <f>IFERROR(__xludf.DUMMYFUNCTION("TO_TEXT(B20481)"),"1")</f>
        <v>1</v>
      </c>
    </row>
    <row r="20482">
      <c r="A20482" s="2" t="s">
        <v>20287</v>
      </c>
      <c r="B20482" s="2">
        <v>1.0</v>
      </c>
      <c r="C20482" t="str">
        <f>IFERROR(__xludf.DUMMYFUNCTION("TO_TEXT(B20482)"),"1")</f>
        <v>1</v>
      </c>
    </row>
    <row r="20483">
      <c r="A20483" s="2" t="s">
        <v>20288</v>
      </c>
      <c r="B20483" s="2">
        <v>1.0</v>
      </c>
      <c r="C20483" t="str">
        <f>IFERROR(__xludf.DUMMYFUNCTION("TO_TEXT(B20483)"),"1")</f>
        <v>1</v>
      </c>
    </row>
    <row r="20484">
      <c r="A20484" s="2" t="s">
        <v>20289</v>
      </c>
      <c r="B20484" s="2">
        <v>1.0</v>
      </c>
      <c r="C20484" t="str">
        <f>IFERROR(__xludf.DUMMYFUNCTION("TO_TEXT(B20484)"),"1")</f>
        <v>1</v>
      </c>
    </row>
    <row r="20485">
      <c r="A20485" s="2" t="s">
        <v>20290</v>
      </c>
      <c r="B20485" s="2">
        <v>1.0</v>
      </c>
      <c r="C20485" t="str">
        <f>IFERROR(__xludf.DUMMYFUNCTION("TO_TEXT(B20485)"),"1")</f>
        <v>1</v>
      </c>
    </row>
    <row r="20486">
      <c r="A20486" s="2" t="s">
        <v>20291</v>
      </c>
      <c r="B20486" s="2">
        <v>1.0</v>
      </c>
      <c r="C20486" t="str">
        <f>IFERROR(__xludf.DUMMYFUNCTION("TO_TEXT(B20486)"),"1")</f>
        <v>1</v>
      </c>
    </row>
    <row r="20487">
      <c r="A20487" s="2" t="s">
        <v>20292</v>
      </c>
      <c r="B20487" s="2">
        <v>1.0</v>
      </c>
      <c r="C20487" t="str">
        <f>IFERROR(__xludf.DUMMYFUNCTION("TO_TEXT(B20487)"),"1")</f>
        <v>1</v>
      </c>
    </row>
    <row r="20488">
      <c r="A20488" s="2" t="s">
        <v>20293</v>
      </c>
      <c r="B20488" s="2">
        <v>1.0</v>
      </c>
      <c r="C20488" t="str">
        <f>IFERROR(__xludf.DUMMYFUNCTION("TO_TEXT(B20488)"),"1")</f>
        <v>1</v>
      </c>
    </row>
    <row r="20489">
      <c r="A20489" s="2" t="s">
        <v>20294</v>
      </c>
      <c r="B20489" s="2">
        <v>1.0</v>
      </c>
      <c r="C20489" t="str">
        <f>IFERROR(__xludf.DUMMYFUNCTION("TO_TEXT(B20489)"),"1")</f>
        <v>1</v>
      </c>
    </row>
    <row r="20490">
      <c r="A20490" s="2" t="s">
        <v>20295</v>
      </c>
      <c r="B20490" s="2">
        <v>1.0</v>
      </c>
      <c r="C20490" t="str">
        <f>IFERROR(__xludf.DUMMYFUNCTION("TO_TEXT(B20490)"),"1")</f>
        <v>1</v>
      </c>
    </row>
    <row r="20491">
      <c r="A20491" s="2" t="s">
        <v>20296</v>
      </c>
      <c r="B20491" s="2">
        <v>1.0</v>
      </c>
      <c r="C20491" t="str">
        <f>IFERROR(__xludf.DUMMYFUNCTION("TO_TEXT(B20491)"),"1")</f>
        <v>1</v>
      </c>
    </row>
    <row r="20492">
      <c r="A20492" s="2" t="s">
        <v>20297</v>
      </c>
      <c r="B20492" s="2">
        <v>1.0</v>
      </c>
      <c r="C20492" t="str">
        <f>IFERROR(__xludf.DUMMYFUNCTION("TO_TEXT(B20492)"),"1")</f>
        <v>1</v>
      </c>
    </row>
    <row r="20493">
      <c r="A20493" s="2" t="s">
        <v>20298</v>
      </c>
      <c r="B20493" s="2">
        <v>1.0</v>
      </c>
      <c r="C20493" t="str">
        <f>IFERROR(__xludf.DUMMYFUNCTION("TO_TEXT(B20493)"),"1")</f>
        <v>1</v>
      </c>
    </row>
    <row r="20494">
      <c r="A20494" s="2" t="s">
        <v>20299</v>
      </c>
      <c r="B20494" s="2">
        <v>1.0</v>
      </c>
      <c r="C20494" t="str">
        <f>IFERROR(__xludf.DUMMYFUNCTION("TO_TEXT(B20494)"),"1")</f>
        <v>1</v>
      </c>
    </row>
    <row r="20495">
      <c r="A20495" s="2" t="s">
        <v>20300</v>
      </c>
      <c r="B20495" s="2">
        <v>1.0</v>
      </c>
      <c r="C20495" t="str">
        <f>IFERROR(__xludf.DUMMYFUNCTION("TO_TEXT(B20495)"),"1")</f>
        <v>1</v>
      </c>
    </row>
    <row r="20496">
      <c r="A20496" s="2" t="s">
        <v>20301</v>
      </c>
      <c r="B20496" s="2">
        <v>1.0</v>
      </c>
      <c r="C20496" t="str">
        <f>IFERROR(__xludf.DUMMYFUNCTION("TO_TEXT(B20496)"),"1")</f>
        <v>1</v>
      </c>
    </row>
    <row r="20497">
      <c r="A20497" s="2" t="s">
        <v>20302</v>
      </c>
      <c r="B20497" s="2">
        <v>1.0</v>
      </c>
      <c r="C20497" t="str">
        <f>IFERROR(__xludf.DUMMYFUNCTION("TO_TEXT(B20497)"),"1")</f>
        <v>1</v>
      </c>
    </row>
    <row r="20498">
      <c r="A20498" s="12" t="s">
        <v>10223</v>
      </c>
      <c r="B20498" s="2">
        <v>1.0</v>
      </c>
      <c r="C20498" t="str">
        <f>IFERROR(__xludf.DUMMYFUNCTION("TO_TEXT(B20498)"),"1")</f>
        <v>1</v>
      </c>
    </row>
    <row r="20499">
      <c r="A20499" s="2" t="s">
        <v>20303</v>
      </c>
      <c r="B20499" s="2">
        <v>1.0</v>
      </c>
      <c r="C20499" t="str">
        <f>IFERROR(__xludf.DUMMYFUNCTION("TO_TEXT(B20499)"),"1")</f>
        <v>1</v>
      </c>
    </row>
    <row r="20500">
      <c r="A20500" s="2" t="s">
        <v>20304</v>
      </c>
      <c r="B20500" s="2">
        <v>1.0</v>
      </c>
      <c r="C20500" t="str">
        <f>IFERROR(__xludf.DUMMYFUNCTION("TO_TEXT(B20500)"),"1")</f>
        <v>1</v>
      </c>
    </row>
    <row r="20501">
      <c r="A20501" s="2" t="s">
        <v>20305</v>
      </c>
      <c r="B20501" s="2">
        <v>1.0</v>
      </c>
      <c r="C20501" t="str">
        <f>IFERROR(__xludf.DUMMYFUNCTION("TO_TEXT(B20501)"),"1")</f>
        <v>1</v>
      </c>
    </row>
    <row r="20502">
      <c r="A20502" s="2" t="s">
        <v>20306</v>
      </c>
      <c r="B20502" s="2">
        <v>1.0</v>
      </c>
      <c r="C20502" t="str">
        <f>IFERROR(__xludf.DUMMYFUNCTION("TO_TEXT(B20502)"),"1")</f>
        <v>1</v>
      </c>
    </row>
    <row r="20503">
      <c r="A20503" s="2" t="s">
        <v>20307</v>
      </c>
      <c r="B20503" s="2">
        <v>1.0</v>
      </c>
      <c r="C20503" t="str">
        <f>IFERROR(__xludf.DUMMYFUNCTION("TO_TEXT(B20503)"),"1")</f>
        <v>1</v>
      </c>
    </row>
    <row r="20504">
      <c r="A20504" s="2" t="s">
        <v>20308</v>
      </c>
      <c r="B20504" s="2">
        <v>1.0</v>
      </c>
      <c r="C20504" t="str">
        <f>IFERROR(__xludf.DUMMYFUNCTION("TO_TEXT(B20504)"),"1")</f>
        <v>1</v>
      </c>
    </row>
    <row r="20505">
      <c r="A20505" s="2" t="s">
        <v>20309</v>
      </c>
      <c r="B20505" s="2">
        <v>1.0</v>
      </c>
      <c r="C20505" t="str">
        <f>IFERROR(__xludf.DUMMYFUNCTION("TO_TEXT(B20505)"),"1")</f>
        <v>1</v>
      </c>
    </row>
    <row r="20506">
      <c r="A20506" s="2" t="s">
        <v>20310</v>
      </c>
      <c r="B20506" s="2">
        <v>1.0</v>
      </c>
      <c r="C20506" t="str">
        <f>IFERROR(__xludf.DUMMYFUNCTION("TO_TEXT(B20506)"),"1")</f>
        <v>1</v>
      </c>
    </row>
    <row r="20507">
      <c r="A20507" s="2" t="s">
        <v>20311</v>
      </c>
      <c r="B20507" s="2">
        <v>1.0</v>
      </c>
      <c r="C20507" t="str">
        <f>IFERROR(__xludf.DUMMYFUNCTION("TO_TEXT(B20507)"),"1")</f>
        <v>1</v>
      </c>
    </row>
    <row r="20508">
      <c r="A20508" s="2" t="s">
        <v>20312</v>
      </c>
      <c r="B20508" s="2">
        <v>1.0</v>
      </c>
      <c r="C20508" t="str">
        <f>IFERROR(__xludf.DUMMYFUNCTION("TO_TEXT(B20508)"),"1")</f>
        <v>1</v>
      </c>
    </row>
    <row r="20509">
      <c r="A20509" s="2" t="s">
        <v>20313</v>
      </c>
      <c r="B20509" s="2">
        <v>1.0</v>
      </c>
      <c r="C20509" t="str">
        <f>IFERROR(__xludf.DUMMYFUNCTION("TO_TEXT(B20509)"),"1")</f>
        <v>1</v>
      </c>
    </row>
    <row r="20510">
      <c r="A20510" s="2" t="s">
        <v>20314</v>
      </c>
      <c r="B20510" s="2">
        <v>1.0</v>
      </c>
      <c r="C20510" t="str">
        <f>IFERROR(__xludf.DUMMYFUNCTION("TO_TEXT(B20510)"),"1")</f>
        <v>1</v>
      </c>
    </row>
    <row r="20511">
      <c r="A20511" s="2" t="s">
        <v>20315</v>
      </c>
      <c r="B20511" s="2">
        <v>1.0</v>
      </c>
      <c r="C20511" t="str">
        <f>IFERROR(__xludf.DUMMYFUNCTION("TO_TEXT(B20511)"),"1")</f>
        <v>1</v>
      </c>
    </row>
    <row r="20512">
      <c r="A20512" s="2" t="s">
        <v>20316</v>
      </c>
      <c r="B20512" s="2">
        <v>1.0</v>
      </c>
      <c r="C20512" t="str">
        <f>IFERROR(__xludf.DUMMYFUNCTION("TO_TEXT(B20512)"),"1")</f>
        <v>1</v>
      </c>
    </row>
    <row r="20513">
      <c r="A20513" s="2" t="s">
        <v>20317</v>
      </c>
      <c r="B20513" s="2">
        <v>1.0</v>
      </c>
      <c r="C20513" t="str">
        <f>IFERROR(__xludf.DUMMYFUNCTION("TO_TEXT(B20513)"),"1")</f>
        <v>1</v>
      </c>
    </row>
    <row r="20514">
      <c r="A20514" s="2" t="s">
        <v>20318</v>
      </c>
      <c r="B20514" s="2">
        <v>1.0</v>
      </c>
      <c r="C20514" t="str">
        <f>IFERROR(__xludf.DUMMYFUNCTION("TO_TEXT(B20514)"),"1")</f>
        <v>1</v>
      </c>
    </row>
    <row r="20515">
      <c r="A20515" s="2" t="s">
        <v>20319</v>
      </c>
      <c r="B20515" s="2">
        <v>1.0</v>
      </c>
      <c r="C20515" t="str">
        <f>IFERROR(__xludf.DUMMYFUNCTION("TO_TEXT(B20515)"),"1")</f>
        <v>1</v>
      </c>
    </row>
    <row r="20516">
      <c r="A20516" s="2" t="s">
        <v>20320</v>
      </c>
      <c r="B20516" s="2">
        <v>1.0</v>
      </c>
      <c r="C20516" t="str">
        <f>IFERROR(__xludf.DUMMYFUNCTION("TO_TEXT(B20516)"),"1")</f>
        <v>1</v>
      </c>
    </row>
    <row r="20517">
      <c r="A20517" s="2" t="s">
        <v>20321</v>
      </c>
      <c r="B20517" s="2">
        <v>1.0</v>
      </c>
      <c r="C20517" t="str">
        <f>IFERROR(__xludf.DUMMYFUNCTION("TO_TEXT(B20517)"),"1")</f>
        <v>1</v>
      </c>
    </row>
    <row r="20518">
      <c r="A20518" s="2" t="s">
        <v>20322</v>
      </c>
      <c r="B20518" s="2">
        <v>1.0</v>
      </c>
      <c r="C20518" t="str">
        <f>IFERROR(__xludf.DUMMYFUNCTION("TO_TEXT(B20518)"),"1")</f>
        <v>1</v>
      </c>
    </row>
    <row r="20519">
      <c r="A20519" s="2" t="s">
        <v>20323</v>
      </c>
      <c r="B20519" s="2">
        <v>1.0</v>
      </c>
      <c r="C20519" t="str">
        <f>IFERROR(__xludf.DUMMYFUNCTION("TO_TEXT(B20519)"),"1")</f>
        <v>1</v>
      </c>
    </row>
    <row r="20520">
      <c r="A20520" s="2" t="s">
        <v>20324</v>
      </c>
      <c r="B20520" s="2">
        <v>1.0</v>
      </c>
      <c r="C20520" t="str">
        <f>IFERROR(__xludf.DUMMYFUNCTION("TO_TEXT(B20520)"),"1")</f>
        <v>1</v>
      </c>
    </row>
    <row r="20521">
      <c r="A20521" s="2" t="s">
        <v>20325</v>
      </c>
      <c r="B20521" s="2">
        <v>1.0</v>
      </c>
      <c r="C20521" t="str">
        <f>IFERROR(__xludf.DUMMYFUNCTION("TO_TEXT(B20521)"),"1")</f>
        <v>1</v>
      </c>
    </row>
    <row r="20522">
      <c r="A20522" s="2" t="s">
        <v>20326</v>
      </c>
      <c r="B20522" s="2">
        <v>1.0</v>
      </c>
      <c r="C20522" t="str">
        <f>IFERROR(__xludf.DUMMYFUNCTION("TO_TEXT(B20522)"),"1")</f>
        <v>1</v>
      </c>
    </row>
    <row r="20523">
      <c r="A20523" s="2" t="s">
        <v>20327</v>
      </c>
      <c r="B20523" s="2">
        <v>1.0</v>
      </c>
      <c r="C20523" t="str">
        <f>IFERROR(__xludf.DUMMYFUNCTION("TO_TEXT(B20523)"),"1")</f>
        <v>1</v>
      </c>
    </row>
    <row r="20524">
      <c r="A20524" s="2" t="s">
        <v>20328</v>
      </c>
      <c r="B20524" s="2">
        <v>1.0</v>
      </c>
      <c r="C20524" t="str">
        <f>IFERROR(__xludf.DUMMYFUNCTION("TO_TEXT(B20524)"),"1")</f>
        <v>1</v>
      </c>
    </row>
    <row r="20525">
      <c r="A20525" s="2" t="s">
        <v>20329</v>
      </c>
      <c r="B20525" s="2">
        <v>1.0</v>
      </c>
      <c r="C20525" t="str">
        <f>IFERROR(__xludf.DUMMYFUNCTION("TO_TEXT(B20525)"),"1")</f>
        <v>1</v>
      </c>
    </row>
    <row r="20526">
      <c r="A20526" s="2" t="s">
        <v>20330</v>
      </c>
      <c r="B20526" s="2">
        <v>1.0</v>
      </c>
      <c r="C20526" t="str">
        <f>IFERROR(__xludf.DUMMYFUNCTION("TO_TEXT(B20526)"),"1")</f>
        <v>1</v>
      </c>
    </row>
    <row r="20527">
      <c r="A20527" s="2" t="s">
        <v>20331</v>
      </c>
      <c r="B20527" s="2">
        <v>1.0</v>
      </c>
      <c r="C20527" t="str">
        <f>IFERROR(__xludf.DUMMYFUNCTION("TO_TEXT(B20527)"),"1")</f>
        <v>1</v>
      </c>
    </row>
    <row r="20528">
      <c r="A20528" s="2" t="s">
        <v>20332</v>
      </c>
      <c r="B20528" s="2">
        <v>1.0</v>
      </c>
      <c r="C20528" t="str">
        <f>IFERROR(__xludf.DUMMYFUNCTION("TO_TEXT(B20528)"),"1")</f>
        <v>1</v>
      </c>
    </row>
    <row r="20529">
      <c r="A20529" s="2" t="s">
        <v>20333</v>
      </c>
      <c r="B20529" s="2">
        <v>1.0</v>
      </c>
      <c r="C20529" t="str">
        <f>IFERROR(__xludf.DUMMYFUNCTION("TO_TEXT(B20529)"),"1")</f>
        <v>1</v>
      </c>
    </row>
    <row r="20530">
      <c r="A20530" s="2" t="s">
        <v>20334</v>
      </c>
      <c r="B20530" s="2">
        <v>1.0</v>
      </c>
      <c r="C20530" t="str">
        <f>IFERROR(__xludf.DUMMYFUNCTION("TO_TEXT(B20530)"),"1")</f>
        <v>1</v>
      </c>
    </row>
    <row r="20531">
      <c r="A20531" s="2" t="s">
        <v>20335</v>
      </c>
      <c r="B20531" s="2">
        <v>1.0</v>
      </c>
      <c r="C20531" t="str">
        <f>IFERROR(__xludf.DUMMYFUNCTION("TO_TEXT(B20531)"),"1")</f>
        <v>1</v>
      </c>
    </row>
    <row r="20532">
      <c r="A20532" s="2" t="s">
        <v>20336</v>
      </c>
      <c r="B20532" s="2">
        <v>1.0</v>
      </c>
      <c r="C20532" t="str">
        <f>IFERROR(__xludf.DUMMYFUNCTION("TO_TEXT(B20532)"),"1")</f>
        <v>1</v>
      </c>
    </row>
    <row r="20533">
      <c r="A20533" s="2" t="s">
        <v>20337</v>
      </c>
      <c r="B20533" s="2">
        <v>1.0</v>
      </c>
      <c r="C20533" t="str">
        <f>IFERROR(__xludf.DUMMYFUNCTION("TO_TEXT(B20533)"),"1")</f>
        <v>1</v>
      </c>
    </row>
    <row r="20534">
      <c r="A20534" s="2" t="s">
        <v>20338</v>
      </c>
      <c r="B20534" s="2">
        <v>1.0</v>
      </c>
      <c r="C20534" t="str">
        <f>IFERROR(__xludf.DUMMYFUNCTION("TO_TEXT(B20534)"),"1")</f>
        <v>1</v>
      </c>
    </row>
    <row r="20535">
      <c r="A20535" s="2" t="s">
        <v>20339</v>
      </c>
      <c r="B20535" s="2">
        <v>1.0</v>
      </c>
      <c r="C20535" t="str">
        <f>IFERROR(__xludf.DUMMYFUNCTION("TO_TEXT(B20535)"),"1")</f>
        <v>1</v>
      </c>
    </row>
    <row r="20536">
      <c r="A20536" s="2" t="s">
        <v>20340</v>
      </c>
      <c r="B20536" s="2">
        <v>1.0</v>
      </c>
      <c r="C20536" t="str">
        <f>IFERROR(__xludf.DUMMYFUNCTION("TO_TEXT(B20536)"),"1")</f>
        <v>1</v>
      </c>
    </row>
    <row r="20537">
      <c r="A20537" s="2" t="s">
        <v>20341</v>
      </c>
      <c r="B20537" s="2">
        <v>1.0</v>
      </c>
      <c r="C20537" t="str">
        <f>IFERROR(__xludf.DUMMYFUNCTION("TO_TEXT(B20537)"),"1")</f>
        <v>1</v>
      </c>
    </row>
    <row r="20538">
      <c r="A20538" s="2" t="s">
        <v>20342</v>
      </c>
      <c r="B20538" s="2">
        <v>1.0</v>
      </c>
      <c r="C20538" t="str">
        <f>IFERROR(__xludf.DUMMYFUNCTION("TO_TEXT(B20538)"),"1")</f>
        <v>1</v>
      </c>
    </row>
    <row r="20539">
      <c r="A20539" s="2" t="s">
        <v>20343</v>
      </c>
      <c r="B20539" s="2">
        <v>1.0</v>
      </c>
      <c r="C20539" t="str">
        <f>IFERROR(__xludf.DUMMYFUNCTION("TO_TEXT(B20539)"),"1")</f>
        <v>1</v>
      </c>
    </row>
    <row r="20540">
      <c r="A20540" s="2" t="s">
        <v>20344</v>
      </c>
      <c r="B20540" s="2">
        <v>1.0</v>
      </c>
      <c r="C20540" t="str">
        <f>IFERROR(__xludf.DUMMYFUNCTION("TO_TEXT(B20540)"),"1")</f>
        <v>1</v>
      </c>
    </row>
    <row r="20541">
      <c r="A20541" s="2" t="s">
        <v>20345</v>
      </c>
      <c r="B20541" s="2">
        <v>1.0</v>
      </c>
      <c r="C20541" t="str">
        <f>IFERROR(__xludf.DUMMYFUNCTION("TO_TEXT(B20541)"),"1")</f>
        <v>1</v>
      </c>
    </row>
    <row r="20542">
      <c r="A20542" s="2" t="s">
        <v>20346</v>
      </c>
      <c r="B20542" s="2">
        <v>1.0</v>
      </c>
      <c r="C20542" t="str">
        <f>IFERROR(__xludf.DUMMYFUNCTION("TO_TEXT(B20542)"),"1")</f>
        <v>1</v>
      </c>
    </row>
    <row r="20543">
      <c r="A20543" s="2" t="s">
        <v>20347</v>
      </c>
      <c r="B20543" s="2">
        <v>1.0</v>
      </c>
      <c r="C20543" t="str">
        <f>IFERROR(__xludf.DUMMYFUNCTION("TO_TEXT(B20543)"),"1")</f>
        <v>1</v>
      </c>
    </row>
    <row r="20544">
      <c r="A20544" s="2" t="s">
        <v>20348</v>
      </c>
      <c r="B20544" s="2">
        <v>1.0</v>
      </c>
      <c r="C20544" t="str">
        <f>IFERROR(__xludf.DUMMYFUNCTION("TO_TEXT(B20544)"),"1")</f>
        <v>1</v>
      </c>
    </row>
    <row r="20545">
      <c r="A20545" s="2" t="s">
        <v>20349</v>
      </c>
      <c r="B20545" s="2">
        <v>1.0</v>
      </c>
      <c r="C20545" t="str">
        <f>IFERROR(__xludf.DUMMYFUNCTION("TO_TEXT(B20545)"),"1")</f>
        <v>1</v>
      </c>
    </row>
    <row r="20546">
      <c r="A20546" s="2" t="s">
        <v>20350</v>
      </c>
      <c r="B20546" s="2">
        <v>1.0</v>
      </c>
      <c r="C20546" t="str">
        <f>IFERROR(__xludf.DUMMYFUNCTION("TO_TEXT(B20546)"),"1")</f>
        <v>1</v>
      </c>
    </row>
    <row r="20547">
      <c r="A20547" s="2" t="s">
        <v>20351</v>
      </c>
      <c r="B20547" s="2">
        <v>1.0</v>
      </c>
      <c r="C20547" t="str">
        <f>IFERROR(__xludf.DUMMYFUNCTION("TO_TEXT(B20547)"),"1")</f>
        <v>1</v>
      </c>
    </row>
    <row r="20548">
      <c r="A20548" s="2" t="s">
        <v>20352</v>
      </c>
      <c r="B20548" s="2">
        <v>1.0</v>
      </c>
      <c r="C20548" t="str">
        <f>IFERROR(__xludf.DUMMYFUNCTION("TO_TEXT(B20548)"),"1")</f>
        <v>1</v>
      </c>
    </row>
    <row r="20549">
      <c r="A20549" s="2" t="s">
        <v>20353</v>
      </c>
      <c r="B20549" s="2">
        <v>1.0</v>
      </c>
      <c r="C20549" t="str">
        <f>IFERROR(__xludf.DUMMYFUNCTION("TO_TEXT(B20549)"),"1")</f>
        <v>1</v>
      </c>
    </row>
    <row r="20550">
      <c r="A20550" s="2" t="s">
        <v>20354</v>
      </c>
      <c r="B20550" s="2">
        <v>1.0</v>
      </c>
      <c r="C20550" t="str">
        <f>IFERROR(__xludf.DUMMYFUNCTION("TO_TEXT(B20550)"),"1")</f>
        <v>1</v>
      </c>
    </row>
    <row r="20551">
      <c r="A20551" s="2">
        <v>3000.0</v>
      </c>
      <c r="B20551" s="2">
        <v>1.0</v>
      </c>
      <c r="C20551" t="str">
        <f>IFERROR(__xludf.DUMMYFUNCTION("TO_TEXT(B20551)"),"1")</f>
        <v>1</v>
      </c>
    </row>
    <row r="20552">
      <c r="A20552" s="2" t="s">
        <v>20355</v>
      </c>
      <c r="B20552" s="2">
        <v>1.0</v>
      </c>
      <c r="C20552" t="str">
        <f>IFERROR(__xludf.DUMMYFUNCTION("TO_TEXT(B20552)"),"1")</f>
        <v>1</v>
      </c>
    </row>
    <row r="20553">
      <c r="A20553" s="2" t="s">
        <v>20356</v>
      </c>
      <c r="B20553" s="2">
        <v>1.0</v>
      </c>
      <c r="C20553" t="str">
        <f>IFERROR(__xludf.DUMMYFUNCTION("TO_TEXT(B20553)"),"1")</f>
        <v>1</v>
      </c>
    </row>
    <row r="20554">
      <c r="A20554" s="2" t="s">
        <v>20357</v>
      </c>
      <c r="B20554" s="2">
        <v>1.0</v>
      </c>
      <c r="C20554" t="str">
        <f>IFERROR(__xludf.DUMMYFUNCTION("TO_TEXT(B20554)"),"1")</f>
        <v>1</v>
      </c>
    </row>
    <row r="20555">
      <c r="A20555" s="2" t="s">
        <v>20358</v>
      </c>
      <c r="B20555" s="2">
        <v>1.0</v>
      </c>
      <c r="C20555" t="str">
        <f>IFERROR(__xludf.DUMMYFUNCTION("TO_TEXT(B20555)"),"1")</f>
        <v>1</v>
      </c>
    </row>
    <row r="20556">
      <c r="A20556" s="2" t="s">
        <v>20359</v>
      </c>
      <c r="B20556" s="2">
        <v>1.0</v>
      </c>
      <c r="C20556" t="str">
        <f>IFERROR(__xludf.DUMMYFUNCTION("TO_TEXT(B20556)"),"1")</f>
        <v>1</v>
      </c>
    </row>
    <row r="20557">
      <c r="A20557" s="2" t="s">
        <v>20360</v>
      </c>
      <c r="B20557" s="2">
        <v>1.0</v>
      </c>
      <c r="C20557" t="str">
        <f>IFERROR(__xludf.DUMMYFUNCTION("TO_TEXT(B20557)"),"1")</f>
        <v>1</v>
      </c>
    </row>
    <row r="20558">
      <c r="A20558" s="2" t="s">
        <v>20361</v>
      </c>
      <c r="B20558" s="2">
        <v>1.0</v>
      </c>
      <c r="C20558" t="str">
        <f>IFERROR(__xludf.DUMMYFUNCTION("TO_TEXT(B20558)"),"1")</f>
        <v>1</v>
      </c>
    </row>
    <row r="20559">
      <c r="A20559" s="2" t="s">
        <v>20362</v>
      </c>
      <c r="B20559" s="2">
        <v>1.0</v>
      </c>
      <c r="C20559" t="str">
        <f>IFERROR(__xludf.DUMMYFUNCTION("TO_TEXT(B20559)"),"1")</f>
        <v>1</v>
      </c>
    </row>
    <row r="20560">
      <c r="A20560" s="2" t="s">
        <v>20363</v>
      </c>
      <c r="B20560" s="2">
        <v>1.0</v>
      </c>
      <c r="C20560" t="str">
        <f>IFERROR(__xludf.DUMMYFUNCTION("TO_TEXT(B20560)"),"1")</f>
        <v>1</v>
      </c>
    </row>
    <row r="20561">
      <c r="A20561" s="2" t="s">
        <v>20364</v>
      </c>
      <c r="B20561" s="2">
        <v>1.0</v>
      </c>
      <c r="C20561" t="str">
        <f>IFERROR(__xludf.DUMMYFUNCTION("TO_TEXT(B20561)"),"1")</f>
        <v>1</v>
      </c>
    </row>
    <row r="20562">
      <c r="A20562" s="2" t="s">
        <v>20365</v>
      </c>
      <c r="B20562" s="2">
        <v>1.0</v>
      </c>
      <c r="C20562" t="str">
        <f>IFERROR(__xludf.DUMMYFUNCTION("TO_TEXT(B20562)"),"1")</f>
        <v>1</v>
      </c>
    </row>
    <row r="20563">
      <c r="A20563" s="2" t="s">
        <v>20366</v>
      </c>
      <c r="B20563" s="2">
        <v>1.0</v>
      </c>
      <c r="C20563" t="str">
        <f>IFERROR(__xludf.DUMMYFUNCTION("TO_TEXT(B20563)"),"1")</f>
        <v>1</v>
      </c>
    </row>
    <row r="20564">
      <c r="A20564" s="2" t="s">
        <v>20367</v>
      </c>
      <c r="B20564" s="2">
        <v>1.0</v>
      </c>
      <c r="C20564" t="str">
        <f>IFERROR(__xludf.DUMMYFUNCTION("TO_TEXT(B20564)"),"1")</f>
        <v>1</v>
      </c>
    </row>
    <row r="20565">
      <c r="A20565" s="2" t="s">
        <v>20368</v>
      </c>
      <c r="B20565" s="2">
        <v>1.0</v>
      </c>
      <c r="C20565" t="str">
        <f>IFERROR(__xludf.DUMMYFUNCTION("TO_TEXT(B20565)"),"1")</f>
        <v>1</v>
      </c>
    </row>
    <row r="20566">
      <c r="A20566" s="2" t="s">
        <v>20369</v>
      </c>
      <c r="B20566" s="2">
        <v>1.0</v>
      </c>
      <c r="C20566" t="str">
        <f>IFERROR(__xludf.DUMMYFUNCTION("TO_TEXT(B20566)"),"1")</f>
        <v>1</v>
      </c>
    </row>
    <row r="20567">
      <c r="A20567" s="2" t="s">
        <v>20370</v>
      </c>
      <c r="B20567" s="2">
        <v>1.0</v>
      </c>
      <c r="C20567" t="str">
        <f>IFERROR(__xludf.DUMMYFUNCTION("TO_TEXT(B20567)"),"1")</f>
        <v>1</v>
      </c>
    </row>
    <row r="20568">
      <c r="A20568" s="2" t="s">
        <v>20371</v>
      </c>
      <c r="B20568" s="2">
        <v>1.0</v>
      </c>
      <c r="C20568" t="str">
        <f>IFERROR(__xludf.DUMMYFUNCTION("TO_TEXT(B20568)"),"1")</f>
        <v>1</v>
      </c>
    </row>
    <row r="20569">
      <c r="A20569" s="2" t="s">
        <v>20372</v>
      </c>
      <c r="B20569" s="2">
        <v>1.0</v>
      </c>
      <c r="C20569" t="str">
        <f>IFERROR(__xludf.DUMMYFUNCTION("TO_TEXT(B20569)"),"1")</f>
        <v>1</v>
      </c>
    </row>
    <row r="20570">
      <c r="A20570" s="2" t="s">
        <v>20373</v>
      </c>
      <c r="B20570" s="2">
        <v>1.0</v>
      </c>
      <c r="C20570" t="str">
        <f>IFERROR(__xludf.DUMMYFUNCTION("TO_TEXT(B20570)"),"1")</f>
        <v>1</v>
      </c>
    </row>
    <row r="20571">
      <c r="A20571" s="2" t="s">
        <v>20374</v>
      </c>
      <c r="B20571" s="2">
        <v>1.0</v>
      </c>
      <c r="C20571" t="str">
        <f>IFERROR(__xludf.DUMMYFUNCTION("TO_TEXT(B20571)"),"1")</f>
        <v>1</v>
      </c>
    </row>
    <row r="20572">
      <c r="A20572" s="2" t="s">
        <v>20375</v>
      </c>
      <c r="B20572" s="2">
        <v>1.0</v>
      </c>
      <c r="C20572" t="str">
        <f>IFERROR(__xludf.DUMMYFUNCTION("TO_TEXT(B20572)"),"1")</f>
        <v>1</v>
      </c>
    </row>
    <row r="20573">
      <c r="A20573" s="2" t="s">
        <v>20376</v>
      </c>
      <c r="B20573" s="2">
        <v>1.0</v>
      </c>
      <c r="C20573" t="str">
        <f>IFERROR(__xludf.DUMMYFUNCTION("TO_TEXT(B20573)"),"1")</f>
        <v>1</v>
      </c>
    </row>
    <row r="20574">
      <c r="A20574" s="2" t="s">
        <v>20377</v>
      </c>
      <c r="B20574" s="2">
        <v>1.0</v>
      </c>
      <c r="C20574" t="str">
        <f>IFERROR(__xludf.DUMMYFUNCTION("TO_TEXT(B20574)"),"1")</f>
        <v>1</v>
      </c>
    </row>
    <row r="20575">
      <c r="A20575" s="2" t="s">
        <v>20378</v>
      </c>
      <c r="B20575" s="2">
        <v>1.0</v>
      </c>
      <c r="C20575" t="str">
        <f>IFERROR(__xludf.DUMMYFUNCTION("TO_TEXT(B20575)"),"1")</f>
        <v>1</v>
      </c>
    </row>
    <row r="20576">
      <c r="A20576" s="2" t="s">
        <v>20379</v>
      </c>
      <c r="B20576" s="2">
        <v>1.0</v>
      </c>
      <c r="C20576" t="str">
        <f>IFERROR(__xludf.DUMMYFUNCTION("TO_TEXT(B20576)"),"1")</f>
        <v>1</v>
      </c>
    </row>
    <row r="20577">
      <c r="A20577" s="2" t="s">
        <v>20380</v>
      </c>
      <c r="B20577" s="2">
        <v>1.0</v>
      </c>
      <c r="C20577" t="str">
        <f>IFERROR(__xludf.DUMMYFUNCTION("TO_TEXT(B20577)"),"1")</f>
        <v>1</v>
      </c>
    </row>
    <row r="20578">
      <c r="A20578" s="2" t="s">
        <v>20381</v>
      </c>
      <c r="B20578" s="2">
        <v>1.0</v>
      </c>
      <c r="C20578" t="str">
        <f>IFERROR(__xludf.DUMMYFUNCTION("TO_TEXT(B20578)"),"1")</f>
        <v>1</v>
      </c>
    </row>
    <row r="20579">
      <c r="A20579" s="2" t="s">
        <v>20382</v>
      </c>
      <c r="B20579" s="2">
        <v>1.0</v>
      </c>
      <c r="C20579" t="str">
        <f>IFERROR(__xludf.DUMMYFUNCTION("TO_TEXT(B20579)"),"1")</f>
        <v>1</v>
      </c>
    </row>
    <row r="20580">
      <c r="A20580" s="2" t="s">
        <v>20383</v>
      </c>
      <c r="B20580" s="2">
        <v>1.0</v>
      </c>
      <c r="C20580" t="str">
        <f>IFERROR(__xludf.DUMMYFUNCTION("TO_TEXT(B20580)"),"1")</f>
        <v>1</v>
      </c>
    </row>
    <row r="20581">
      <c r="A20581" s="2" t="s">
        <v>20384</v>
      </c>
      <c r="B20581" s="2">
        <v>1.0</v>
      </c>
      <c r="C20581" t="str">
        <f>IFERROR(__xludf.DUMMYFUNCTION("TO_TEXT(B20581)"),"1")</f>
        <v>1</v>
      </c>
    </row>
    <row r="20582">
      <c r="A20582" s="2" t="s">
        <v>20385</v>
      </c>
      <c r="B20582" s="2">
        <v>1.0</v>
      </c>
      <c r="C20582" t="str">
        <f>IFERROR(__xludf.DUMMYFUNCTION("TO_TEXT(B20582)"),"1")</f>
        <v>1</v>
      </c>
    </row>
    <row r="20583">
      <c r="A20583" s="2" t="s">
        <v>20386</v>
      </c>
      <c r="B20583" s="2">
        <v>1.0</v>
      </c>
      <c r="C20583" t="str">
        <f>IFERROR(__xludf.DUMMYFUNCTION("TO_TEXT(B20583)"),"1")</f>
        <v>1</v>
      </c>
    </row>
    <row r="20584">
      <c r="A20584" s="2" t="s">
        <v>20387</v>
      </c>
      <c r="B20584" s="2">
        <v>1.0</v>
      </c>
      <c r="C20584" t="str">
        <f>IFERROR(__xludf.DUMMYFUNCTION("TO_TEXT(B20584)"),"1")</f>
        <v>1</v>
      </c>
    </row>
    <row r="20585">
      <c r="A20585" s="2" t="s">
        <v>20388</v>
      </c>
      <c r="B20585" s="2">
        <v>1.0</v>
      </c>
      <c r="C20585" t="str">
        <f>IFERROR(__xludf.DUMMYFUNCTION("TO_TEXT(B20585)"),"1")</f>
        <v>1</v>
      </c>
    </row>
    <row r="20586">
      <c r="A20586" s="2" t="s">
        <v>20389</v>
      </c>
      <c r="B20586" s="2">
        <v>1.0</v>
      </c>
      <c r="C20586" t="str">
        <f>IFERROR(__xludf.DUMMYFUNCTION("TO_TEXT(B20586)"),"1")</f>
        <v>1</v>
      </c>
    </row>
    <row r="20587">
      <c r="A20587" s="2" t="s">
        <v>20390</v>
      </c>
      <c r="B20587" s="2">
        <v>1.0</v>
      </c>
      <c r="C20587" t="str">
        <f>IFERROR(__xludf.DUMMYFUNCTION("TO_TEXT(B20587)"),"1")</f>
        <v>1</v>
      </c>
    </row>
    <row r="20588">
      <c r="A20588" s="2" t="s">
        <v>20391</v>
      </c>
      <c r="B20588" s="2">
        <v>1.0</v>
      </c>
      <c r="C20588" t="str">
        <f>IFERROR(__xludf.DUMMYFUNCTION("TO_TEXT(B20588)"),"1")</f>
        <v>1</v>
      </c>
    </row>
    <row r="20589">
      <c r="A20589" s="2" t="s">
        <v>20392</v>
      </c>
      <c r="B20589" s="2">
        <v>1.0</v>
      </c>
      <c r="C20589" t="str">
        <f>IFERROR(__xludf.DUMMYFUNCTION("TO_TEXT(B20589)"),"1")</f>
        <v>1</v>
      </c>
    </row>
    <row r="20590">
      <c r="A20590" s="2" t="s">
        <v>20393</v>
      </c>
      <c r="B20590" s="2">
        <v>1.0</v>
      </c>
      <c r="C20590" t="str">
        <f>IFERROR(__xludf.DUMMYFUNCTION("TO_TEXT(B20590)"),"1")</f>
        <v>1</v>
      </c>
    </row>
    <row r="20591">
      <c r="A20591" s="2" t="s">
        <v>20394</v>
      </c>
      <c r="B20591" s="2">
        <v>1.0</v>
      </c>
      <c r="C20591" t="str">
        <f>IFERROR(__xludf.DUMMYFUNCTION("TO_TEXT(B20591)"),"1")</f>
        <v>1</v>
      </c>
    </row>
    <row r="20592">
      <c r="A20592" s="2" t="s">
        <v>20395</v>
      </c>
      <c r="B20592" s="2">
        <v>1.0</v>
      </c>
      <c r="C20592" t="str">
        <f>IFERROR(__xludf.DUMMYFUNCTION("TO_TEXT(B20592)"),"1")</f>
        <v>1</v>
      </c>
    </row>
    <row r="20593">
      <c r="A20593" s="2" t="s">
        <v>20396</v>
      </c>
      <c r="B20593" s="2">
        <v>1.0</v>
      </c>
      <c r="C20593" t="str">
        <f>IFERROR(__xludf.DUMMYFUNCTION("TO_TEXT(B20593)"),"1")</f>
        <v>1</v>
      </c>
    </row>
    <row r="20594">
      <c r="A20594" s="2" t="s">
        <v>20397</v>
      </c>
      <c r="B20594" s="2">
        <v>1.0</v>
      </c>
      <c r="C20594" t="str">
        <f>IFERROR(__xludf.DUMMYFUNCTION("TO_TEXT(B20594)"),"1")</f>
        <v>1</v>
      </c>
    </row>
    <row r="20595">
      <c r="A20595" s="2" t="s">
        <v>20398</v>
      </c>
      <c r="B20595" s="2">
        <v>1.0</v>
      </c>
      <c r="C20595" t="str">
        <f>IFERROR(__xludf.DUMMYFUNCTION("TO_TEXT(B20595)"),"1")</f>
        <v>1</v>
      </c>
    </row>
    <row r="20596">
      <c r="A20596" s="2" t="s">
        <v>20399</v>
      </c>
      <c r="B20596" s="2">
        <v>1.0</v>
      </c>
      <c r="C20596" t="str">
        <f>IFERROR(__xludf.DUMMYFUNCTION("TO_TEXT(B20596)"),"1")</f>
        <v>1</v>
      </c>
    </row>
    <row r="20597">
      <c r="A20597" s="2" t="s">
        <v>20400</v>
      </c>
      <c r="B20597" s="2">
        <v>1.0</v>
      </c>
      <c r="C20597" t="str">
        <f>IFERROR(__xludf.DUMMYFUNCTION("TO_TEXT(B20597)"),"1")</f>
        <v>1</v>
      </c>
    </row>
    <row r="20598">
      <c r="A20598" s="2" t="s">
        <v>20401</v>
      </c>
      <c r="B20598" s="2">
        <v>1.0</v>
      </c>
      <c r="C20598" t="str">
        <f>IFERROR(__xludf.DUMMYFUNCTION("TO_TEXT(B20598)"),"1")</f>
        <v>1</v>
      </c>
    </row>
    <row r="20599">
      <c r="A20599" s="2" t="s">
        <v>20402</v>
      </c>
      <c r="B20599" s="2">
        <v>1.0</v>
      </c>
      <c r="C20599" t="str">
        <f>IFERROR(__xludf.DUMMYFUNCTION("TO_TEXT(B20599)"),"1")</f>
        <v>1</v>
      </c>
    </row>
    <row r="20600">
      <c r="A20600" s="2" t="s">
        <v>20403</v>
      </c>
      <c r="B20600" s="2">
        <v>1.0</v>
      </c>
      <c r="C20600" t="str">
        <f>IFERROR(__xludf.DUMMYFUNCTION("TO_TEXT(B20600)"),"1")</f>
        <v>1</v>
      </c>
    </row>
    <row r="20601">
      <c r="A20601" s="2" t="s">
        <v>20404</v>
      </c>
      <c r="B20601" s="2">
        <v>1.0</v>
      </c>
      <c r="C20601" t="str">
        <f>IFERROR(__xludf.DUMMYFUNCTION("TO_TEXT(B20601)"),"1")</f>
        <v>1</v>
      </c>
    </row>
    <row r="20602">
      <c r="A20602" s="2" t="s">
        <v>20405</v>
      </c>
      <c r="B20602" s="2">
        <v>1.0</v>
      </c>
      <c r="C20602" t="str">
        <f>IFERROR(__xludf.DUMMYFUNCTION("TO_TEXT(B20602)"),"1")</f>
        <v>1</v>
      </c>
    </row>
    <row r="20603">
      <c r="A20603" s="2" t="s">
        <v>20406</v>
      </c>
      <c r="B20603" s="2">
        <v>1.0</v>
      </c>
      <c r="C20603" t="str">
        <f>IFERROR(__xludf.DUMMYFUNCTION("TO_TEXT(B20603)"),"1")</f>
        <v>1</v>
      </c>
    </row>
    <row r="20604">
      <c r="A20604" s="2" t="s">
        <v>20407</v>
      </c>
      <c r="B20604" s="2">
        <v>1.0</v>
      </c>
      <c r="C20604" t="str">
        <f>IFERROR(__xludf.DUMMYFUNCTION("TO_TEXT(B20604)"),"1")</f>
        <v>1</v>
      </c>
    </row>
    <row r="20605">
      <c r="A20605" s="2" t="s">
        <v>20408</v>
      </c>
      <c r="B20605" s="2">
        <v>1.0</v>
      </c>
      <c r="C20605" t="str">
        <f>IFERROR(__xludf.DUMMYFUNCTION("TO_TEXT(B20605)"),"1")</f>
        <v>1</v>
      </c>
    </row>
    <row r="20606">
      <c r="A20606" s="2" t="s">
        <v>20409</v>
      </c>
      <c r="B20606" s="2">
        <v>1.0</v>
      </c>
      <c r="C20606" t="str">
        <f>IFERROR(__xludf.DUMMYFUNCTION("TO_TEXT(B20606)"),"1")</f>
        <v>1</v>
      </c>
    </row>
    <row r="20607">
      <c r="A20607" s="2" t="s">
        <v>20410</v>
      </c>
      <c r="B20607" s="2">
        <v>1.0</v>
      </c>
      <c r="C20607" t="str">
        <f>IFERROR(__xludf.DUMMYFUNCTION("TO_TEXT(B20607)"),"1")</f>
        <v>1</v>
      </c>
    </row>
    <row r="20608">
      <c r="A20608" s="2" t="s">
        <v>20411</v>
      </c>
      <c r="B20608" s="2">
        <v>1.0</v>
      </c>
      <c r="C20608" t="str">
        <f>IFERROR(__xludf.DUMMYFUNCTION("TO_TEXT(B20608)"),"1")</f>
        <v>1</v>
      </c>
    </row>
    <row r="20609">
      <c r="A20609" s="2" t="s">
        <v>20412</v>
      </c>
      <c r="B20609" s="2">
        <v>1.0</v>
      </c>
      <c r="C20609" t="str">
        <f>IFERROR(__xludf.DUMMYFUNCTION("TO_TEXT(B20609)"),"1")</f>
        <v>1</v>
      </c>
    </row>
    <row r="20610">
      <c r="A20610" s="2" t="s">
        <v>20413</v>
      </c>
      <c r="B20610" s="2">
        <v>1.0</v>
      </c>
      <c r="C20610" t="str">
        <f>IFERROR(__xludf.DUMMYFUNCTION("TO_TEXT(B20610)"),"1")</f>
        <v>1</v>
      </c>
    </row>
    <row r="20611">
      <c r="A20611" s="2" t="s">
        <v>20414</v>
      </c>
      <c r="B20611" s="2">
        <v>1.0</v>
      </c>
      <c r="C20611" t="str">
        <f>IFERROR(__xludf.DUMMYFUNCTION("TO_TEXT(B20611)"),"1")</f>
        <v>1</v>
      </c>
    </row>
    <row r="20612">
      <c r="A20612" s="2" t="s">
        <v>20415</v>
      </c>
      <c r="B20612" s="2">
        <v>1.0</v>
      </c>
      <c r="C20612" t="str">
        <f>IFERROR(__xludf.DUMMYFUNCTION("TO_TEXT(B20612)"),"1")</f>
        <v>1</v>
      </c>
    </row>
    <row r="20613">
      <c r="A20613" s="2" t="s">
        <v>20416</v>
      </c>
      <c r="B20613" s="2">
        <v>1.0</v>
      </c>
      <c r="C20613" t="str">
        <f>IFERROR(__xludf.DUMMYFUNCTION("TO_TEXT(B20613)"),"1")</f>
        <v>1</v>
      </c>
    </row>
    <row r="20614">
      <c r="A20614" s="2" t="s">
        <v>20417</v>
      </c>
      <c r="B20614" s="2">
        <v>1.0</v>
      </c>
      <c r="C20614" t="str">
        <f>IFERROR(__xludf.DUMMYFUNCTION("TO_TEXT(B20614)"),"1")</f>
        <v>1</v>
      </c>
    </row>
    <row r="20615">
      <c r="A20615" s="2" t="s">
        <v>20418</v>
      </c>
      <c r="B20615" s="2">
        <v>1.0</v>
      </c>
      <c r="C20615" t="str">
        <f>IFERROR(__xludf.DUMMYFUNCTION("TO_TEXT(B20615)"),"1")</f>
        <v>1</v>
      </c>
    </row>
    <row r="20616">
      <c r="A20616" s="2" t="s">
        <v>20419</v>
      </c>
      <c r="B20616" s="2">
        <v>1.0</v>
      </c>
      <c r="C20616" t="str">
        <f>IFERROR(__xludf.DUMMYFUNCTION("TO_TEXT(B20616)"),"1")</f>
        <v>1</v>
      </c>
    </row>
    <row r="20617">
      <c r="A20617" s="2" t="s">
        <v>20420</v>
      </c>
      <c r="B20617" s="2">
        <v>1.0</v>
      </c>
      <c r="C20617" t="str">
        <f>IFERROR(__xludf.DUMMYFUNCTION("TO_TEXT(B20617)"),"1")</f>
        <v>1</v>
      </c>
    </row>
    <row r="20618">
      <c r="A20618" s="2" t="s">
        <v>20421</v>
      </c>
      <c r="B20618" s="2">
        <v>1.0</v>
      </c>
      <c r="C20618" t="str">
        <f>IFERROR(__xludf.DUMMYFUNCTION("TO_TEXT(B20618)"),"1")</f>
        <v>1</v>
      </c>
    </row>
    <row r="20619">
      <c r="A20619" s="2" t="s">
        <v>20422</v>
      </c>
      <c r="B20619" s="2">
        <v>1.0</v>
      </c>
      <c r="C20619" t="str">
        <f>IFERROR(__xludf.DUMMYFUNCTION("TO_TEXT(B20619)"),"1")</f>
        <v>1</v>
      </c>
    </row>
    <row r="20620">
      <c r="A20620" s="2" t="s">
        <v>20423</v>
      </c>
      <c r="B20620" s="2">
        <v>1.0</v>
      </c>
      <c r="C20620" t="str">
        <f>IFERROR(__xludf.DUMMYFUNCTION("TO_TEXT(B20620)"),"1")</f>
        <v>1</v>
      </c>
    </row>
    <row r="20621">
      <c r="A20621" s="2" t="s">
        <v>20424</v>
      </c>
      <c r="B20621" s="2">
        <v>1.0</v>
      </c>
      <c r="C20621" t="str">
        <f>IFERROR(__xludf.DUMMYFUNCTION("TO_TEXT(B20621)"),"1")</f>
        <v>1</v>
      </c>
    </row>
    <row r="20622">
      <c r="A20622" s="2" t="s">
        <v>20425</v>
      </c>
      <c r="B20622" s="2">
        <v>1.0</v>
      </c>
      <c r="C20622" t="str">
        <f>IFERROR(__xludf.DUMMYFUNCTION("TO_TEXT(B20622)"),"1")</f>
        <v>1</v>
      </c>
    </row>
    <row r="20623">
      <c r="A20623" s="2" t="s">
        <v>20426</v>
      </c>
      <c r="B20623" s="2">
        <v>1.0</v>
      </c>
      <c r="C20623" t="str">
        <f>IFERROR(__xludf.DUMMYFUNCTION("TO_TEXT(B20623)"),"1")</f>
        <v>1</v>
      </c>
    </row>
    <row r="20624">
      <c r="A20624" s="2" t="s">
        <v>20427</v>
      </c>
      <c r="B20624" s="2">
        <v>1.0</v>
      </c>
      <c r="C20624" t="str">
        <f>IFERROR(__xludf.DUMMYFUNCTION("TO_TEXT(B20624)"),"1")</f>
        <v>1</v>
      </c>
    </row>
    <row r="20625">
      <c r="A20625" s="2" t="s">
        <v>20428</v>
      </c>
      <c r="B20625" s="2">
        <v>1.0</v>
      </c>
      <c r="C20625" t="str">
        <f>IFERROR(__xludf.DUMMYFUNCTION("TO_TEXT(B20625)"),"1")</f>
        <v>1</v>
      </c>
    </row>
    <row r="20626">
      <c r="A20626" s="2" t="s">
        <v>20429</v>
      </c>
      <c r="B20626" s="2">
        <v>1.0</v>
      </c>
      <c r="C20626" t="str">
        <f>IFERROR(__xludf.DUMMYFUNCTION("TO_TEXT(B20626)"),"1")</f>
        <v>1</v>
      </c>
    </row>
    <row r="20627">
      <c r="A20627" s="2" t="s">
        <v>20430</v>
      </c>
      <c r="B20627" s="2">
        <v>1.0</v>
      </c>
      <c r="C20627" t="str">
        <f>IFERROR(__xludf.DUMMYFUNCTION("TO_TEXT(B20627)"),"1")</f>
        <v>1</v>
      </c>
    </row>
    <row r="20628">
      <c r="A20628" s="2" t="s">
        <v>20431</v>
      </c>
      <c r="B20628" s="2">
        <v>1.0</v>
      </c>
      <c r="C20628" t="str">
        <f>IFERROR(__xludf.DUMMYFUNCTION("TO_TEXT(B20628)"),"1")</f>
        <v>1</v>
      </c>
    </row>
    <row r="20629">
      <c r="A20629" s="2" t="s">
        <v>20432</v>
      </c>
      <c r="B20629" s="2">
        <v>1.0</v>
      </c>
      <c r="C20629" t="str">
        <f>IFERROR(__xludf.DUMMYFUNCTION("TO_TEXT(B20629)"),"1")</f>
        <v>1</v>
      </c>
    </row>
    <row r="20630">
      <c r="A20630" s="2" t="s">
        <v>20433</v>
      </c>
      <c r="B20630" s="2">
        <v>1.0</v>
      </c>
      <c r="C20630" t="str">
        <f>IFERROR(__xludf.DUMMYFUNCTION("TO_TEXT(B20630)"),"1")</f>
        <v>1</v>
      </c>
    </row>
    <row r="20631">
      <c r="A20631" s="2" t="s">
        <v>20434</v>
      </c>
      <c r="B20631" s="2">
        <v>1.0</v>
      </c>
      <c r="C20631" t="str">
        <f>IFERROR(__xludf.DUMMYFUNCTION("TO_TEXT(B20631)"),"1")</f>
        <v>1</v>
      </c>
    </row>
    <row r="20632">
      <c r="A20632" s="2" t="s">
        <v>20435</v>
      </c>
      <c r="B20632" s="2">
        <v>1.0</v>
      </c>
      <c r="C20632" t="str">
        <f>IFERROR(__xludf.DUMMYFUNCTION("TO_TEXT(B20632)"),"1")</f>
        <v>1</v>
      </c>
    </row>
    <row r="20633">
      <c r="A20633" s="2" t="s">
        <v>20436</v>
      </c>
      <c r="B20633" s="2">
        <v>1.0</v>
      </c>
      <c r="C20633" t="str">
        <f>IFERROR(__xludf.DUMMYFUNCTION("TO_TEXT(B20633)"),"1")</f>
        <v>1</v>
      </c>
    </row>
    <row r="20634">
      <c r="A20634" s="2" t="s">
        <v>20437</v>
      </c>
      <c r="B20634" s="2">
        <v>1.0</v>
      </c>
      <c r="C20634" t="str">
        <f>IFERROR(__xludf.DUMMYFUNCTION("TO_TEXT(B20634)"),"1")</f>
        <v>1</v>
      </c>
    </row>
    <row r="20635">
      <c r="A20635" s="2" t="s">
        <v>20438</v>
      </c>
      <c r="B20635" s="2">
        <v>1.0</v>
      </c>
      <c r="C20635" t="str">
        <f>IFERROR(__xludf.DUMMYFUNCTION("TO_TEXT(B20635)"),"1")</f>
        <v>1</v>
      </c>
    </row>
    <row r="20636">
      <c r="A20636" s="2" t="s">
        <v>20439</v>
      </c>
      <c r="B20636" s="2">
        <v>1.0</v>
      </c>
      <c r="C20636" t="str">
        <f>IFERROR(__xludf.DUMMYFUNCTION("TO_TEXT(B20636)"),"1")</f>
        <v>1</v>
      </c>
    </row>
    <row r="20637">
      <c r="A20637" s="2" t="s">
        <v>20440</v>
      </c>
      <c r="B20637" s="2">
        <v>1.0</v>
      </c>
      <c r="C20637" t="str">
        <f>IFERROR(__xludf.DUMMYFUNCTION("TO_TEXT(B20637)"),"1")</f>
        <v>1</v>
      </c>
    </row>
    <row r="20638">
      <c r="A20638" s="2" t="s">
        <v>20441</v>
      </c>
      <c r="B20638" s="2">
        <v>1.0</v>
      </c>
      <c r="C20638" t="str">
        <f>IFERROR(__xludf.DUMMYFUNCTION("TO_TEXT(B20638)"),"1")</f>
        <v>1</v>
      </c>
    </row>
    <row r="20639">
      <c r="A20639" s="2" t="s">
        <v>20442</v>
      </c>
      <c r="B20639" s="2">
        <v>1.0</v>
      </c>
      <c r="C20639" t="str">
        <f>IFERROR(__xludf.DUMMYFUNCTION("TO_TEXT(B20639)"),"1")</f>
        <v>1</v>
      </c>
    </row>
    <row r="20640">
      <c r="A20640" s="2" t="s">
        <v>20443</v>
      </c>
      <c r="B20640" s="2">
        <v>1.0</v>
      </c>
      <c r="C20640" t="str">
        <f>IFERROR(__xludf.DUMMYFUNCTION("TO_TEXT(B20640)"),"1")</f>
        <v>1</v>
      </c>
    </row>
    <row r="20641">
      <c r="A20641" s="2" t="s">
        <v>20444</v>
      </c>
      <c r="B20641" s="2">
        <v>1.0</v>
      </c>
      <c r="C20641" t="str">
        <f>IFERROR(__xludf.DUMMYFUNCTION("TO_TEXT(B20641)"),"1")</f>
        <v>1</v>
      </c>
    </row>
    <row r="20642">
      <c r="A20642" s="2" t="s">
        <v>20445</v>
      </c>
      <c r="B20642" s="2">
        <v>1.0</v>
      </c>
      <c r="C20642" t="str">
        <f>IFERROR(__xludf.DUMMYFUNCTION("TO_TEXT(B20642)"),"1")</f>
        <v>1</v>
      </c>
    </row>
    <row r="20643">
      <c r="A20643" s="2" t="s">
        <v>20446</v>
      </c>
      <c r="B20643" s="2">
        <v>1.0</v>
      </c>
      <c r="C20643" t="str">
        <f>IFERROR(__xludf.DUMMYFUNCTION("TO_TEXT(B20643)"),"1")</f>
        <v>1</v>
      </c>
    </row>
    <row r="20644">
      <c r="A20644" s="2" t="s">
        <v>20447</v>
      </c>
      <c r="B20644" s="2">
        <v>1.0</v>
      </c>
      <c r="C20644" t="str">
        <f>IFERROR(__xludf.DUMMYFUNCTION("TO_TEXT(B20644)"),"1")</f>
        <v>1</v>
      </c>
    </row>
    <row r="20645">
      <c r="A20645" s="2" t="s">
        <v>20448</v>
      </c>
      <c r="B20645" s="2">
        <v>1.0</v>
      </c>
      <c r="C20645" t="str">
        <f>IFERROR(__xludf.DUMMYFUNCTION("TO_TEXT(B20645)"),"1")</f>
        <v>1</v>
      </c>
    </row>
    <row r="20646">
      <c r="A20646" s="2" t="s">
        <v>20449</v>
      </c>
      <c r="B20646" s="2">
        <v>1.0</v>
      </c>
      <c r="C20646" t="str">
        <f>IFERROR(__xludf.DUMMYFUNCTION("TO_TEXT(B20646)"),"1")</f>
        <v>1</v>
      </c>
    </row>
    <row r="20647">
      <c r="A20647" s="2" t="s">
        <v>20450</v>
      </c>
      <c r="B20647" s="2">
        <v>1.0</v>
      </c>
      <c r="C20647" t="str">
        <f>IFERROR(__xludf.DUMMYFUNCTION("TO_TEXT(B20647)"),"1")</f>
        <v>1</v>
      </c>
    </row>
    <row r="20648">
      <c r="A20648" s="2" t="s">
        <v>20451</v>
      </c>
      <c r="B20648" s="2">
        <v>1.0</v>
      </c>
      <c r="C20648" t="str">
        <f>IFERROR(__xludf.DUMMYFUNCTION("TO_TEXT(B20648)"),"1")</f>
        <v>1</v>
      </c>
    </row>
    <row r="20649">
      <c r="A20649" s="2" t="s">
        <v>20452</v>
      </c>
      <c r="B20649" s="2">
        <v>1.0</v>
      </c>
      <c r="C20649" t="str">
        <f>IFERROR(__xludf.DUMMYFUNCTION("TO_TEXT(B20649)"),"1")</f>
        <v>1</v>
      </c>
    </row>
    <row r="20650">
      <c r="A20650" s="2" t="s">
        <v>20453</v>
      </c>
      <c r="B20650" s="2">
        <v>1.0</v>
      </c>
      <c r="C20650" t="str">
        <f>IFERROR(__xludf.DUMMYFUNCTION("TO_TEXT(B20650)"),"1")</f>
        <v>1</v>
      </c>
    </row>
    <row r="20651">
      <c r="A20651" s="2" t="s">
        <v>20454</v>
      </c>
      <c r="B20651" s="2">
        <v>1.0</v>
      </c>
      <c r="C20651" t="str">
        <f>IFERROR(__xludf.DUMMYFUNCTION("TO_TEXT(B20651)"),"1")</f>
        <v>1</v>
      </c>
    </row>
    <row r="20652">
      <c r="A20652" s="2" t="s">
        <v>20455</v>
      </c>
      <c r="B20652" s="2">
        <v>1.0</v>
      </c>
      <c r="C20652" t="str">
        <f>IFERROR(__xludf.DUMMYFUNCTION("TO_TEXT(B20652)"),"1")</f>
        <v>1</v>
      </c>
    </row>
    <row r="20653">
      <c r="A20653" s="2" t="s">
        <v>20456</v>
      </c>
      <c r="B20653" s="2">
        <v>1.0</v>
      </c>
      <c r="C20653" t="str">
        <f>IFERROR(__xludf.DUMMYFUNCTION("TO_TEXT(B20653)"),"1")</f>
        <v>1</v>
      </c>
    </row>
    <row r="20654">
      <c r="A20654" s="2" t="s">
        <v>20457</v>
      </c>
      <c r="B20654" s="2">
        <v>1.0</v>
      </c>
      <c r="C20654" t="str">
        <f>IFERROR(__xludf.DUMMYFUNCTION("TO_TEXT(B20654)"),"1")</f>
        <v>1</v>
      </c>
    </row>
    <row r="20655">
      <c r="A20655" s="2" t="s">
        <v>20458</v>
      </c>
      <c r="B20655" s="2">
        <v>1.0</v>
      </c>
      <c r="C20655" t="str">
        <f>IFERROR(__xludf.DUMMYFUNCTION("TO_TEXT(B20655)"),"1")</f>
        <v>1</v>
      </c>
    </row>
    <row r="20656">
      <c r="A20656" s="2" t="s">
        <v>20459</v>
      </c>
      <c r="B20656" s="2">
        <v>1.0</v>
      </c>
      <c r="C20656" t="str">
        <f>IFERROR(__xludf.DUMMYFUNCTION("TO_TEXT(B20656)"),"1")</f>
        <v>1</v>
      </c>
    </row>
    <row r="20657">
      <c r="A20657" s="2" t="s">
        <v>20460</v>
      </c>
      <c r="B20657" s="2">
        <v>1.0</v>
      </c>
      <c r="C20657" t="str">
        <f>IFERROR(__xludf.DUMMYFUNCTION("TO_TEXT(B20657)"),"1")</f>
        <v>1</v>
      </c>
    </row>
    <row r="20658">
      <c r="A20658" s="2" t="s">
        <v>20461</v>
      </c>
      <c r="B20658" s="2">
        <v>1.0</v>
      </c>
      <c r="C20658" t="str">
        <f>IFERROR(__xludf.DUMMYFUNCTION("TO_TEXT(B20658)"),"1")</f>
        <v>1</v>
      </c>
    </row>
    <row r="20659">
      <c r="A20659" s="2" t="s">
        <v>20462</v>
      </c>
      <c r="B20659" s="2">
        <v>1.0</v>
      </c>
      <c r="C20659" t="str">
        <f>IFERROR(__xludf.DUMMYFUNCTION("TO_TEXT(B20659)"),"1")</f>
        <v>1</v>
      </c>
    </row>
    <row r="20660">
      <c r="A20660" s="2" t="s">
        <v>20463</v>
      </c>
      <c r="B20660" s="2">
        <v>1.0</v>
      </c>
      <c r="C20660" t="str">
        <f>IFERROR(__xludf.DUMMYFUNCTION("TO_TEXT(B20660)"),"1")</f>
        <v>1</v>
      </c>
    </row>
    <row r="20661">
      <c r="A20661" s="2" t="s">
        <v>20464</v>
      </c>
      <c r="B20661" s="2">
        <v>1.0</v>
      </c>
      <c r="C20661" t="str">
        <f>IFERROR(__xludf.DUMMYFUNCTION("TO_TEXT(B20661)"),"1")</f>
        <v>1</v>
      </c>
    </row>
    <row r="20662">
      <c r="A20662" s="2" t="s">
        <v>20465</v>
      </c>
      <c r="B20662" s="2">
        <v>1.0</v>
      </c>
      <c r="C20662" t="str">
        <f>IFERROR(__xludf.DUMMYFUNCTION("TO_TEXT(B20662)"),"1")</f>
        <v>1</v>
      </c>
    </row>
    <row r="20663">
      <c r="A20663" s="2" t="s">
        <v>20466</v>
      </c>
      <c r="B20663" s="2">
        <v>1.0</v>
      </c>
      <c r="C20663" t="str">
        <f>IFERROR(__xludf.DUMMYFUNCTION("TO_TEXT(B20663)"),"1")</f>
        <v>1</v>
      </c>
    </row>
    <row r="20664">
      <c r="A20664" s="2" t="s">
        <v>20467</v>
      </c>
      <c r="B20664" s="2">
        <v>1.0</v>
      </c>
      <c r="C20664" t="str">
        <f>IFERROR(__xludf.DUMMYFUNCTION("TO_TEXT(B20664)"),"1")</f>
        <v>1</v>
      </c>
    </row>
    <row r="20665">
      <c r="A20665" s="2" t="s">
        <v>20468</v>
      </c>
      <c r="B20665" s="2">
        <v>1.0</v>
      </c>
      <c r="C20665" t="str">
        <f>IFERROR(__xludf.DUMMYFUNCTION("TO_TEXT(B20665)"),"1")</f>
        <v>1</v>
      </c>
    </row>
    <row r="20666">
      <c r="A20666" s="2" t="s">
        <v>20469</v>
      </c>
      <c r="B20666" s="2">
        <v>1.0</v>
      </c>
      <c r="C20666" t="str">
        <f>IFERROR(__xludf.DUMMYFUNCTION("TO_TEXT(B20666)"),"1")</f>
        <v>1</v>
      </c>
    </row>
    <row r="20667">
      <c r="A20667" s="2" t="s">
        <v>20470</v>
      </c>
      <c r="B20667" s="2">
        <v>1.0</v>
      </c>
      <c r="C20667" t="str">
        <f>IFERROR(__xludf.DUMMYFUNCTION("TO_TEXT(B20667)"),"1")</f>
        <v>1</v>
      </c>
    </row>
    <row r="20668">
      <c r="A20668" s="2" t="s">
        <v>20471</v>
      </c>
      <c r="B20668" s="2">
        <v>1.0</v>
      </c>
      <c r="C20668" t="str">
        <f>IFERROR(__xludf.DUMMYFUNCTION("TO_TEXT(B20668)"),"1")</f>
        <v>1</v>
      </c>
    </row>
    <row r="20669">
      <c r="A20669" s="2" t="s">
        <v>20472</v>
      </c>
      <c r="B20669" s="2">
        <v>1.0</v>
      </c>
      <c r="C20669" t="str">
        <f>IFERROR(__xludf.DUMMYFUNCTION("TO_TEXT(B20669)"),"1")</f>
        <v>1</v>
      </c>
    </row>
    <row r="20670">
      <c r="A20670" s="2" t="s">
        <v>20473</v>
      </c>
      <c r="B20670" s="2">
        <v>1.0</v>
      </c>
      <c r="C20670" t="str">
        <f>IFERROR(__xludf.DUMMYFUNCTION("TO_TEXT(B20670)"),"1")</f>
        <v>1</v>
      </c>
    </row>
    <row r="20671">
      <c r="A20671" s="2" t="s">
        <v>20474</v>
      </c>
      <c r="B20671" s="2">
        <v>1.0</v>
      </c>
      <c r="C20671" t="str">
        <f>IFERROR(__xludf.DUMMYFUNCTION("TO_TEXT(B20671)"),"1")</f>
        <v>1</v>
      </c>
    </row>
    <row r="20672">
      <c r="A20672" s="2" t="s">
        <v>20475</v>
      </c>
      <c r="B20672" s="2">
        <v>1.0</v>
      </c>
      <c r="C20672" t="str">
        <f>IFERROR(__xludf.DUMMYFUNCTION("TO_TEXT(B20672)"),"1")</f>
        <v>1</v>
      </c>
    </row>
    <row r="20673">
      <c r="A20673" s="2" t="s">
        <v>20476</v>
      </c>
      <c r="B20673" s="2">
        <v>1.0</v>
      </c>
      <c r="C20673" t="str">
        <f>IFERROR(__xludf.DUMMYFUNCTION("TO_TEXT(B20673)"),"1")</f>
        <v>1</v>
      </c>
    </row>
    <row r="20674">
      <c r="A20674" s="2" t="s">
        <v>20477</v>
      </c>
      <c r="B20674" s="2">
        <v>1.0</v>
      </c>
      <c r="C20674" t="str">
        <f>IFERROR(__xludf.DUMMYFUNCTION("TO_TEXT(B20674)"),"1")</f>
        <v>1</v>
      </c>
    </row>
    <row r="20675">
      <c r="A20675" s="2" t="s">
        <v>20478</v>
      </c>
      <c r="B20675" s="2">
        <v>1.0</v>
      </c>
      <c r="C20675" t="str">
        <f>IFERROR(__xludf.DUMMYFUNCTION("TO_TEXT(B20675)"),"1")</f>
        <v>1</v>
      </c>
    </row>
    <row r="20676">
      <c r="A20676" s="2" t="s">
        <v>20479</v>
      </c>
      <c r="B20676" s="2">
        <v>1.0</v>
      </c>
      <c r="C20676" t="str">
        <f>IFERROR(__xludf.DUMMYFUNCTION("TO_TEXT(B20676)"),"1")</f>
        <v>1</v>
      </c>
    </row>
    <row r="20677">
      <c r="A20677" s="2" t="s">
        <v>20480</v>
      </c>
      <c r="B20677" s="2">
        <v>1.0</v>
      </c>
      <c r="C20677" t="str">
        <f>IFERROR(__xludf.DUMMYFUNCTION("TO_TEXT(B20677)"),"1")</f>
        <v>1</v>
      </c>
    </row>
    <row r="20678">
      <c r="A20678" s="2" t="s">
        <v>20481</v>
      </c>
      <c r="B20678" s="2">
        <v>1.0</v>
      </c>
      <c r="C20678" t="str">
        <f>IFERROR(__xludf.DUMMYFUNCTION("TO_TEXT(B20678)"),"1")</f>
        <v>1</v>
      </c>
    </row>
    <row r="20679">
      <c r="A20679" s="2" t="s">
        <v>20482</v>
      </c>
      <c r="B20679" s="2">
        <v>1.0</v>
      </c>
      <c r="C20679" t="str">
        <f>IFERROR(__xludf.DUMMYFUNCTION("TO_TEXT(B20679)"),"1")</f>
        <v>1</v>
      </c>
    </row>
    <row r="20680">
      <c r="A20680" s="2" t="s">
        <v>20483</v>
      </c>
      <c r="B20680" s="2">
        <v>1.0</v>
      </c>
      <c r="C20680" t="str">
        <f>IFERROR(__xludf.DUMMYFUNCTION("TO_TEXT(B20680)"),"1")</f>
        <v>1</v>
      </c>
    </row>
    <row r="20681">
      <c r="A20681" s="2" t="s">
        <v>20484</v>
      </c>
      <c r="B20681" s="2">
        <v>1.0</v>
      </c>
      <c r="C20681" t="str">
        <f>IFERROR(__xludf.DUMMYFUNCTION("TO_TEXT(B20681)"),"1")</f>
        <v>1</v>
      </c>
    </row>
    <row r="20682">
      <c r="A20682" s="2" t="s">
        <v>20485</v>
      </c>
      <c r="B20682" s="2">
        <v>1.0</v>
      </c>
      <c r="C20682" t="str">
        <f>IFERROR(__xludf.DUMMYFUNCTION("TO_TEXT(B20682)"),"1")</f>
        <v>1</v>
      </c>
    </row>
    <row r="20683">
      <c r="A20683" s="2" t="s">
        <v>20486</v>
      </c>
      <c r="B20683" s="2">
        <v>1.0</v>
      </c>
      <c r="C20683" t="str">
        <f>IFERROR(__xludf.DUMMYFUNCTION("TO_TEXT(B20683)"),"1")</f>
        <v>1</v>
      </c>
    </row>
    <row r="20684">
      <c r="A20684" s="2" t="s">
        <v>20487</v>
      </c>
      <c r="B20684" s="2">
        <v>1.0</v>
      </c>
      <c r="C20684" t="str">
        <f>IFERROR(__xludf.DUMMYFUNCTION("TO_TEXT(B20684)"),"1")</f>
        <v>1</v>
      </c>
    </row>
    <row r="20685">
      <c r="A20685" s="2" t="s">
        <v>20488</v>
      </c>
      <c r="B20685" s="2">
        <v>1.0</v>
      </c>
      <c r="C20685" t="str">
        <f>IFERROR(__xludf.DUMMYFUNCTION("TO_TEXT(B20685)"),"1")</f>
        <v>1</v>
      </c>
    </row>
    <row r="20686">
      <c r="A20686" s="2" t="s">
        <v>20489</v>
      </c>
      <c r="B20686" s="2">
        <v>1.0</v>
      </c>
      <c r="C20686" t="str">
        <f>IFERROR(__xludf.DUMMYFUNCTION("TO_TEXT(B20686)"),"1")</f>
        <v>1</v>
      </c>
    </row>
    <row r="20687">
      <c r="A20687" s="2" t="s">
        <v>20490</v>
      </c>
      <c r="B20687" s="2">
        <v>1.0</v>
      </c>
      <c r="C20687" t="str">
        <f>IFERROR(__xludf.DUMMYFUNCTION("TO_TEXT(B20687)"),"1")</f>
        <v>1</v>
      </c>
    </row>
    <row r="20688">
      <c r="A20688" s="2" t="s">
        <v>20491</v>
      </c>
      <c r="B20688" s="2">
        <v>1.0</v>
      </c>
      <c r="C20688" t="str">
        <f>IFERROR(__xludf.DUMMYFUNCTION("TO_TEXT(B20688)"),"1")</f>
        <v>1</v>
      </c>
    </row>
    <row r="20689">
      <c r="A20689" s="2" t="s">
        <v>20492</v>
      </c>
      <c r="B20689" s="2">
        <v>1.0</v>
      </c>
      <c r="C20689" t="str">
        <f>IFERROR(__xludf.DUMMYFUNCTION("TO_TEXT(B20689)"),"1")</f>
        <v>1</v>
      </c>
    </row>
    <row r="20690">
      <c r="A20690" s="2" t="s">
        <v>20493</v>
      </c>
      <c r="B20690" s="2">
        <v>1.0</v>
      </c>
      <c r="C20690" t="str">
        <f>IFERROR(__xludf.DUMMYFUNCTION("TO_TEXT(B20690)"),"1")</f>
        <v>1</v>
      </c>
    </row>
    <row r="20691">
      <c r="A20691" s="2" t="s">
        <v>20494</v>
      </c>
      <c r="B20691" s="2">
        <v>1.0</v>
      </c>
      <c r="C20691" t="str">
        <f>IFERROR(__xludf.DUMMYFUNCTION("TO_TEXT(B20691)"),"1")</f>
        <v>1</v>
      </c>
    </row>
    <row r="20692">
      <c r="A20692" s="2" t="s">
        <v>20495</v>
      </c>
      <c r="B20692" s="2">
        <v>1.0</v>
      </c>
      <c r="C20692" t="str">
        <f>IFERROR(__xludf.DUMMYFUNCTION("TO_TEXT(B20692)"),"1")</f>
        <v>1</v>
      </c>
    </row>
    <row r="20693">
      <c r="A20693" s="2" t="s">
        <v>20496</v>
      </c>
      <c r="B20693" s="2">
        <v>1.0</v>
      </c>
      <c r="C20693" t="str">
        <f>IFERROR(__xludf.DUMMYFUNCTION("TO_TEXT(B20693)"),"1")</f>
        <v>1</v>
      </c>
    </row>
    <row r="20694">
      <c r="A20694" s="2" t="s">
        <v>20497</v>
      </c>
      <c r="B20694" s="2">
        <v>1.0</v>
      </c>
      <c r="C20694" t="str">
        <f>IFERROR(__xludf.DUMMYFUNCTION("TO_TEXT(B20694)"),"1")</f>
        <v>1</v>
      </c>
    </row>
    <row r="20695">
      <c r="A20695" s="2" t="s">
        <v>20498</v>
      </c>
      <c r="B20695" s="2">
        <v>1.0</v>
      </c>
      <c r="C20695" t="str">
        <f>IFERROR(__xludf.DUMMYFUNCTION("TO_TEXT(B20695)"),"1")</f>
        <v>1</v>
      </c>
    </row>
    <row r="20696">
      <c r="A20696" s="2" t="s">
        <v>20499</v>
      </c>
      <c r="B20696" s="2">
        <v>1.0</v>
      </c>
      <c r="C20696" t="str">
        <f>IFERROR(__xludf.DUMMYFUNCTION("TO_TEXT(B20696)"),"1")</f>
        <v>1</v>
      </c>
    </row>
    <row r="20697">
      <c r="A20697" s="2" t="s">
        <v>20500</v>
      </c>
      <c r="B20697" s="2">
        <v>1.0</v>
      </c>
      <c r="C20697" t="str">
        <f>IFERROR(__xludf.DUMMYFUNCTION("TO_TEXT(B20697)"),"1")</f>
        <v>1</v>
      </c>
    </row>
    <row r="20698">
      <c r="A20698" s="2" t="s">
        <v>20501</v>
      </c>
      <c r="B20698" s="2">
        <v>1.0</v>
      </c>
      <c r="C20698" t="str">
        <f>IFERROR(__xludf.DUMMYFUNCTION("TO_TEXT(B20698)"),"1")</f>
        <v>1</v>
      </c>
    </row>
    <row r="20699">
      <c r="A20699" s="2" t="s">
        <v>20502</v>
      </c>
      <c r="B20699" s="2">
        <v>1.0</v>
      </c>
      <c r="C20699" t="str">
        <f>IFERROR(__xludf.DUMMYFUNCTION("TO_TEXT(B20699)"),"1")</f>
        <v>1</v>
      </c>
    </row>
    <row r="20700">
      <c r="A20700" s="2" t="s">
        <v>20503</v>
      </c>
      <c r="B20700" s="2">
        <v>1.0</v>
      </c>
      <c r="C20700" t="str">
        <f>IFERROR(__xludf.DUMMYFUNCTION("TO_TEXT(B20700)"),"1")</f>
        <v>1</v>
      </c>
    </row>
    <row r="20701">
      <c r="A20701" s="2" t="s">
        <v>20504</v>
      </c>
      <c r="B20701" s="2">
        <v>1.0</v>
      </c>
      <c r="C20701" t="str">
        <f>IFERROR(__xludf.DUMMYFUNCTION("TO_TEXT(B20701)"),"1")</f>
        <v>1</v>
      </c>
    </row>
    <row r="20702">
      <c r="A20702" s="2" t="s">
        <v>20505</v>
      </c>
      <c r="B20702" s="2">
        <v>1.0</v>
      </c>
      <c r="C20702" t="str">
        <f>IFERROR(__xludf.DUMMYFUNCTION("TO_TEXT(B20702)"),"1")</f>
        <v>1</v>
      </c>
    </row>
    <row r="20703">
      <c r="A20703" s="2" t="s">
        <v>20506</v>
      </c>
      <c r="B20703" s="2">
        <v>1.0</v>
      </c>
      <c r="C20703" t="str">
        <f>IFERROR(__xludf.DUMMYFUNCTION("TO_TEXT(B20703)"),"1")</f>
        <v>1</v>
      </c>
    </row>
    <row r="20704">
      <c r="A20704" s="2" t="s">
        <v>20507</v>
      </c>
      <c r="B20704" s="2">
        <v>1.0</v>
      </c>
      <c r="C20704" t="str">
        <f>IFERROR(__xludf.DUMMYFUNCTION("TO_TEXT(B20704)"),"1")</f>
        <v>1</v>
      </c>
    </row>
    <row r="20705">
      <c r="A20705" s="2" t="s">
        <v>20508</v>
      </c>
      <c r="B20705" s="2">
        <v>1.0</v>
      </c>
      <c r="C20705" t="str">
        <f>IFERROR(__xludf.DUMMYFUNCTION("TO_TEXT(B20705)"),"1")</f>
        <v>1</v>
      </c>
    </row>
    <row r="20706">
      <c r="A20706" s="2" t="s">
        <v>20509</v>
      </c>
      <c r="B20706" s="2">
        <v>1.0</v>
      </c>
      <c r="C20706" t="str">
        <f>IFERROR(__xludf.DUMMYFUNCTION("TO_TEXT(B20706)"),"1")</f>
        <v>1</v>
      </c>
    </row>
    <row r="20707">
      <c r="A20707" s="2" t="s">
        <v>20510</v>
      </c>
      <c r="B20707" s="2">
        <v>1.0</v>
      </c>
      <c r="C20707" t="str">
        <f>IFERROR(__xludf.DUMMYFUNCTION("TO_TEXT(B20707)"),"1")</f>
        <v>1</v>
      </c>
    </row>
    <row r="20708">
      <c r="A20708" s="2" t="s">
        <v>20511</v>
      </c>
      <c r="B20708" s="2">
        <v>1.0</v>
      </c>
      <c r="C20708" t="str">
        <f>IFERROR(__xludf.DUMMYFUNCTION("TO_TEXT(B20708)"),"1")</f>
        <v>1</v>
      </c>
    </row>
    <row r="20709">
      <c r="A20709" s="2" t="s">
        <v>20512</v>
      </c>
      <c r="B20709" s="2">
        <v>1.0</v>
      </c>
      <c r="C20709" t="str">
        <f>IFERROR(__xludf.DUMMYFUNCTION("TO_TEXT(B20709)"),"1")</f>
        <v>1</v>
      </c>
    </row>
    <row r="20710">
      <c r="A20710" s="2" t="s">
        <v>20513</v>
      </c>
      <c r="B20710" s="2">
        <v>1.0</v>
      </c>
      <c r="C20710" t="str">
        <f>IFERROR(__xludf.DUMMYFUNCTION("TO_TEXT(B20710)"),"1")</f>
        <v>1</v>
      </c>
    </row>
    <row r="20711">
      <c r="A20711" s="2" t="s">
        <v>20514</v>
      </c>
      <c r="B20711" s="2">
        <v>1.0</v>
      </c>
      <c r="C20711" t="str">
        <f>IFERROR(__xludf.DUMMYFUNCTION("TO_TEXT(B20711)"),"1")</f>
        <v>1</v>
      </c>
    </row>
    <row r="20712">
      <c r="A20712" s="2" t="s">
        <v>20515</v>
      </c>
      <c r="B20712" s="2">
        <v>1.0</v>
      </c>
      <c r="C20712" t="str">
        <f>IFERROR(__xludf.DUMMYFUNCTION("TO_TEXT(B20712)"),"1")</f>
        <v>1</v>
      </c>
    </row>
    <row r="20713">
      <c r="A20713" s="2" t="s">
        <v>20516</v>
      </c>
      <c r="B20713" s="2">
        <v>1.0</v>
      </c>
      <c r="C20713" t="str">
        <f>IFERROR(__xludf.DUMMYFUNCTION("TO_TEXT(B20713)"),"1")</f>
        <v>1</v>
      </c>
    </row>
    <row r="20714">
      <c r="A20714" s="2" t="s">
        <v>20517</v>
      </c>
      <c r="B20714" s="2">
        <v>1.0</v>
      </c>
      <c r="C20714" t="str">
        <f>IFERROR(__xludf.DUMMYFUNCTION("TO_TEXT(B20714)"),"1")</f>
        <v>1</v>
      </c>
    </row>
    <row r="20715">
      <c r="A20715" s="2" t="s">
        <v>20518</v>
      </c>
      <c r="B20715" s="2">
        <v>1.0</v>
      </c>
      <c r="C20715" t="str">
        <f>IFERROR(__xludf.DUMMYFUNCTION("TO_TEXT(B20715)"),"1")</f>
        <v>1</v>
      </c>
    </row>
    <row r="20716">
      <c r="A20716" s="2" t="s">
        <v>20519</v>
      </c>
      <c r="B20716" s="2">
        <v>1.0</v>
      </c>
      <c r="C20716" t="str">
        <f>IFERROR(__xludf.DUMMYFUNCTION("TO_TEXT(B20716)"),"1")</f>
        <v>1</v>
      </c>
    </row>
    <row r="20717">
      <c r="A20717" s="2" t="s">
        <v>20520</v>
      </c>
      <c r="B20717" s="2">
        <v>1.0</v>
      </c>
      <c r="C20717" t="str">
        <f>IFERROR(__xludf.DUMMYFUNCTION("TO_TEXT(B20717)"),"1")</f>
        <v>1</v>
      </c>
    </row>
    <row r="20718">
      <c r="A20718" s="2" t="s">
        <v>20521</v>
      </c>
      <c r="B20718" s="2">
        <v>1.0</v>
      </c>
      <c r="C20718" t="str">
        <f>IFERROR(__xludf.DUMMYFUNCTION("TO_TEXT(B20718)"),"1")</f>
        <v>1</v>
      </c>
    </row>
    <row r="20719">
      <c r="A20719" s="2" t="s">
        <v>20522</v>
      </c>
      <c r="B20719" s="2">
        <v>1.0</v>
      </c>
      <c r="C20719" t="str">
        <f>IFERROR(__xludf.DUMMYFUNCTION("TO_TEXT(B20719)"),"1")</f>
        <v>1</v>
      </c>
    </row>
    <row r="20720">
      <c r="A20720" s="2" t="s">
        <v>20523</v>
      </c>
      <c r="B20720" s="2">
        <v>1.0</v>
      </c>
      <c r="C20720" t="str">
        <f>IFERROR(__xludf.DUMMYFUNCTION("TO_TEXT(B20720)"),"1")</f>
        <v>1</v>
      </c>
    </row>
    <row r="20721">
      <c r="A20721" s="2" t="s">
        <v>20524</v>
      </c>
      <c r="B20721" s="2">
        <v>1.0</v>
      </c>
      <c r="C20721" t="str">
        <f>IFERROR(__xludf.DUMMYFUNCTION("TO_TEXT(B20721)"),"1")</f>
        <v>1</v>
      </c>
    </row>
    <row r="20722">
      <c r="A20722" s="2" t="s">
        <v>20525</v>
      </c>
      <c r="B20722" s="2">
        <v>1.0</v>
      </c>
      <c r="C20722" t="str">
        <f>IFERROR(__xludf.DUMMYFUNCTION("TO_TEXT(B20722)"),"1")</f>
        <v>1</v>
      </c>
    </row>
    <row r="20723">
      <c r="A20723" s="2" t="s">
        <v>20526</v>
      </c>
      <c r="B20723" s="2">
        <v>1.0</v>
      </c>
      <c r="C20723" t="str">
        <f>IFERROR(__xludf.DUMMYFUNCTION("TO_TEXT(B20723)"),"1")</f>
        <v>1</v>
      </c>
    </row>
    <row r="20724">
      <c r="A20724" s="2" t="s">
        <v>20527</v>
      </c>
      <c r="B20724" s="2">
        <v>1.0</v>
      </c>
      <c r="C20724" t="str">
        <f>IFERROR(__xludf.DUMMYFUNCTION("TO_TEXT(B20724)"),"1")</f>
        <v>1</v>
      </c>
    </row>
    <row r="20725">
      <c r="A20725" s="2" t="s">
        <v>20528</v>
      </c>
      <c r="B20725" s="2">
        <v>1.0</v>
      </c>
      <c r="C20725" t="str">
        <f>IFERROR(__xludf.DUMMYFUNCTION("TO_TEXT(B20725)"),"1")</f>
        <v>1</v>
      </c>
    </row>
    <row r="20726">
      <c r="A20726" s="2" t="s">
        <v>20529</v>
      </c>
      <c r="B20726" s="2">
        <v>1.0</v>
      </c>
      <c r="C20726" t="str">
        <f>IFERROR(__xludf.DUMMYFUNCTION("TO_TEXT(B20726)"),"1")</f>
        <v>1</v>
      </c>
    </row>
    <row r="20727">
      <c r="A20727" s="2" t="s">
        <v>20530</v>
      </c>
      <c r="B20727" s="2">
        <v>1.0</v>
      </c>
      <c r="C20727" t="str">
        <f>IFERROR(__xludf.DUMMYFUNCTION("TO_TEXT(B20727)"),"1")</f>
        <v>1</v>
      </c>
    </row>
    <row r="20728">
      <c r="A20728" s="2" t="s">
        <v>20531</v>
      </c>
      <c r="B20728" s="2">
        <v>1.0</v>
      </c>
      <c r="C20728" t="str">
        <f>IFERROR(__xludf.DUMMYFUNCTION("TO_TEXT(B20728)"),"1")</f>
        <v>1</v>
      </c>
    </row>
    <row r="20729">
      <c r="A20729" s="2" t="s">
        <v>20532</v>
      </c>
      <c r="B20729" s="2">
        <v>1.0</v>
      </c>
      <c r="C20729" t="str">
        <f>IFERROR(__xludf.DUMMYFUNCTION("TO_TEXT(B20729)"),"1")</f>
        <v>1</v>
      </c>
    </row>
    <row r="20730">
      <c r="A20730" s="2" t="s">
        <v>20533</v>
      </c>
      <c r="B20730" s="2">
        <v>1.0</v>
      </c>
      <c r="C20730" t="str">
        <f>IFERROR(__xludf.DUMMYFUNCTION("TO_TEXT(B20730)"),"1")</f>
        <v>1</v>
      </c>
    </row>
    <row r="20731">
      <c r="A20731" s="2" t="s">
        <v>20534</v>
      </c>
      <c r="B20731" s="2">
        <v>1.0</v>
      </c>
      <c r="C20731" t="str">
        <f>IFERROR(__xludf.DUMMYFUNCTION("TO_TEXT(B20731)"),"1")</f>
        <v>1</v>
      </c>
    </row>
    <row r="20732">
      <c r="A20732" s="2" t="s">
        <v>20535</v>
      </c>
      <c r="B20732" s="2">
        <v>1.0</v>
      </c>
      <c r="C20732" t="str">
        <f>IFERROR(__xludf.DUMMYFUNCTION("TO_TEXT(B20732)"),"1")</f>
        <v>1</v>
      </c>
    </row>
    <row r="20733">
      <c r="A20733" s="2" t="s">
        <v>20536</v>
      </c>
      <c r="B20733" s="2">
        <v>1.0</v>
      </c>
      <c r="C20733" t="str">
        <f>IFERROR(__xludf.DUMMYFUNCTION("TO_TEXT(B20733)"),"1")</f>
        <v>1</v>
      </c>
    </row>
    <row r="20734">
      <c r="A20734" s="2" t="s">
        <v>20537</v>
      </c>
      <c r="B20734" s="2">
        <v>1.0</v>
      </c>
      <c r="C20734" t="str">
        <f>IFERROR(__xludf.DUMMYFUNCTION("TO_TEXT(B20734)"),"1")</f>
        <v>1</v>
      </c>
    </row>
    <row r="20735">
      <c r="A20735" s="2" t="s">
        <v>20538</v>
      </c>
      <c r="B20735" s="2">
        <v>1.0</v>
      </c>
      <c r="C20735" t="str">
        <f>IFERROR(__xludf.DUMMYFUNCTION("TO_TEXT(B20735)"),"1")</f>
        <v>1</v>
      </c>
    </row>
    <row r="20736">
      <c r="A20736" s="2" t="s">
        <v>20539</v>
      </c>
      <c r="B20736" s="2">
        <v>1.0</v>
      </c>
      <c r="C20736" t="str">
        <f>IFERROR(__xludf.DUMMYFUNCTION("TO_TEXT(B20736)"),"1")</f>
        <v>1</v>
      </c>
    </row>
    <row r="20737">
      <c r="A20737" s="2" t="s">
        <v>20540</v>
      </c>
      <c r="B20737" s="2">
        <v>1.0</v>
      </c>
      <c r="C20737" t="str">
        <f>IFERROR(__xludf.DUMMYFUNCTION("TO_TEXT(B20737)"),"1")</f>
        <v>1</v>
      </c>
    </row>
    <row r="20738">
      <c r="A20738" s="2" t="s">
        <v>20541</v>
      </c>
      <c r="B20738" s="2">
        <v>1.0</v>
      </c>
      <c r="C20738" t="str">
        <f>IFERROR(__xludf.DUMMYFUNCTION("TO_TEXT(B20738)"),"1")</f>
        <v>1</v>
      </c>
    </row>
    <row r="20739">
      <c r="A20739" s="2" t="s">
        <v>20542</v>
      </c>
      <c r="B20739" s="2">
        <v>1.0</v>
      </c>
      <c r="C20739" t="str">
        <f>IFERROR(__xludf.DUMMYFUNCTION("TO_TEXT(B20739)"),"1")</f>
        <v>1</v>
      </c>
    </row>
    <row r="20740">
      <c r="A20740" s="2" t="s">
        <v>20543</v>
      </c>
      <c r="B20740" s="2">
        <v>1.0</v>
      </c>
      <c r="C20740" t="str">
        <f>IFERROR(__xludf.DUMMYFUNCTION("TO_TEXT(B20740)"),"1")</f>
        <v>1</v>
      </c>
    </row>
    <row r="20741">
      <c r="A20741" s="2" t="s">
        <v>20544</v>
      </c>
      <c r="B20741" s="2">
        <v>1.0</v>
      </c>
      <c r="C20741" t="str">
        <f>IFERROR(__xludf.DUMMYFUNCTION("TO_TEXT(B20741)"),"1")</f>
        <v>1</v>
      </c>
    </row>
    <row r="20742">
      <c r="A20742" s="2" t="s">
        <v>20545</v>
      </c>
      <c r="B20742" s="2">
        <v>1.0</v>
      </c>
      <c r="C20742" t="str">
        <f>IFERROR(__xludf.DUMMYFUNCTION("TO_TEXT(B20742)"),"1")</f>
        <v>1</v>
      </c>
    </row>
    <row r="20743">
      <c r="A20743" s="2" t="s">
        <v>20546</v>
      </c>
      <c r="B20743" s="2">
        <v>1.0</v>
      </c>
      <c r="C20743" t="str">
        <f>IFERROR(__xludf.DUMMYFUNCTION("TO_TEXT(B20743)"),"1")</f>
        <v>1</v>
      </c>
    </row>
    <row r="20744">
      <c r="A20744" s="2" t="s">
        <v>20547</v>
      </c>
      <c r="B20744" s="2">
        <v>1.0</v>
      </c>
      <c r="C20744" t="str">
        <f>IFERROR(__xludf.DUMMYFUNCTION("TO_TEXT(B20744)"),"1")</f>
        <v>1</v>
      </c>
    </row>
    <row r="20745">
      <c r="A20745" s="2" t="s">
        <v>20548</v>
      </c>
      <c r="B20745" s="2">
        <v>1.0</v>
      </c>
      <c r="C20745" t="str">
        <f>IFERROR(__xludf.DUMMYFUNCTION("TO_TEXT(B20745)"),"1")</f>
        <v>1</v>
      </c>
    </row>
    <row r="20746">
      <c r="A20746" s="2">
        <v>352.0</v>
      </c>
      <c r="B20746" s="2">
        <v>1.0</v>
      </c>
      <c r="C20746" t="str">
        <f>IFERROR(__xludf.DUMMYFUNCTION("TO_TEXT(B20746)"),"1")</f>
        <v>1</v>
      </c>
    </row>
    <row r="20747">
      <c r="A20747" s="2" t="s">
        <v>20549</v>
      </c>
      <c r="B20747" s="2">
        <v>1.0</v>
      </c>
      <c r="C20747" t="str">
        <f>IFERROR(__xludf.DUMMYFUNCTION("TO_TEXT(B20747)"),"1")</f>
        <v>1</v>
      </c>
    </row>
    <row r="20748">
      <c r="A20748" s="2" t="s">
        <v>20550</v>
      </c>
      <c r="B20748" s="2">
        <v>1.0</v>
      </c>
      <c r="C20748" t="str">
        <f>IFERROR(__xludf.DUMMYFUNCTION("TO_TEXT(B20748)"),"1")</f>
        <v>1</v>
      </c>
    </row>
    <row r="20749">
      <c r="A20749" s="2" t="s">
        <v>20551</v>
      </c>
      <c r="B20749" s="2">
        <v>1.0</v>
      </c>
      <c r="C20749" t="str">
        <f>IFERROR(__xludf.DUMMYFUNCTION("TO_TEXT(B20749)"),"1")</f>
        <v>1</v>
      </c>
    </row>
    <row r="20750">
      <c r="A20750" s="2" t="s">
        <v>20552</v>
      </c>
      <c r="B20750" s="2">
        <v>1.0</v>
      </c>
      <c r="C20750" t="str">
        <f>IFERROR(__xludf.DUMMYFUNCTION("TO_TEXT(B20750)"),"1")</f>
        <v>1</v>
      </c>
    </row>
    <row r="20751">
      <c r="A20751" s="2">
        <v>450000.0</v>
      </c>
      <c r="B20751" s="2">
        <v>1.0</v>
      </c>
      <c r="C20751" t="str">
        <f>IFERROR(__xludf.DUMMYFUNCTION("TO_TEXT(B20751)"),"1")</f>
        <v>1</v>
      </c>
    </row>
    <row r="20752">
      <c r="A20752" s="2" t="s">
        <v>20553</v>
      </c>
      <c r="B20752" s="2">
        <v>1.0</v>
      </c>
      <c r="C20752" t="str">
        <f>IFERROR(__xludf.DUMMYFUNCTION("TO_TEXT(B20752)"),"1")</f>
        <v>1</v>
      </c>
    </row>
    <row r="20753">
      <c r="A20753" s="2" t="s">
        <v>20554</v>
      </c>
      <c r="B20753" s="2">
        <v>1.0</v>
      </c>
      <c r="C20753" t="str">
        <f>IFERROR(__xludf.DUMMYFUNCTION("TO_TEXT(B20753)"),"1")</f>
        <v>1</v>
      </c>
    </row>
    <row r="20754">
      <c r="A20754" s="2" t="s">
        <v>20555</v>
      </c>
      <c r="B20754" s="2">
        <v>1.0</v>
      </c>
      <c r="C20754" t="str">
        <f>IFERROR(__xludf.DUMMYFUNCTION("TO_TEXT(B20754)"),"1")</f>
        <v>1</v>
      </c>
    </row>
    <row r="20755">
      <c r="A20755" s="2" t="s">
        <v>20556</v>
      </c>
      <c r="B20755" s="2">
        <v>1.0</v>
      </c>
      <c r="C20755" t="str">
        <f>IFERROR(__xludf.DUMMYFUNCTION("TO_TEXT(B20755)"),"1")</f>
        <v>1</v>
      </c>
    </row>
    <row r="20756">
      <c r="A20756" s="2" t="s">
        <v>20557</v>
      </c>
      <c r="B20756" s="2">
        <v>1.0</v>
      </c>
      <c r="C20756" t="str">
        <f>IFERROR(__xludf.DUMMYFUNCTION("TO_TEXT(B20756)"),"1")</f>
        <v>1</v>
      </c>
    </row>
    <row r="20757">
      <c r="A20757" s="2" t="s">
        <v>20558</v>
      </c>
      <c r="B20757" s="2">
        <v>1.0</v>
      </c>
      <c r="C20757" t="str">
        <f>IFERROR(__xludf.DUMMYFUNCTION("TO_TEXT(B20757)"),"1")</f>
        <v>1</v>
      </c>
    </row>
    <row r="20758">
      <c r="A20758" s="2" t="s">
        <v>20559</v>
      </c>
      <c r="B20758" s="2">
        <v>1.0</v>
      </c>
      <c r="C20758" t="str">
        <f>IFERROR(__xludf.DUMMYFUNCTION("TO_TEXT(B20758)"),"1")</f>
        <v>1</v>
      </c>
    </row>
    <row r="20759">
      <c r="A20759" s="2" t="s">
        <v>20560</v>
      </c>
      <c r="B20759" s="2">
        <v>1.0</v>
      </c>
      <c r="C20759" t="str">
        <f>IFERROR(__xludf.DUMMYFUNCTION("TO_TEXT(B20759)"),"1")</f>
        <v>1</v>
      </c>
    </row>
    <row r="20760">
      <c r="A20760" s="2" t="s">
        <v>20561</v>
      </c>
      <c r="B20760" s="2">
        <v>1.0</v>
      </c>
      <c r="C20760" t="str">
        <f>IFERROR(__xludf.DUMMYFUNCTION("TO_TEXT(B20760)"),"1")</f>
        <v>1</v>
      </c>
    </row>
    <row r="20761">
      <c r="A20761" s="2" t="s">
        <v>20562</v>
      </c>
      <c r="B20761" s="2">
        <v>1.0</v>
      </c>
      <c r="C20761" t="str">
        <f>IFERROR(__xludf.DUMMYFUNCTION("TO_TEXT(B20761)"),"1")</f>
        <v>1</v>
      </c>
    </row>
    <row r="20762">
      <c r="A20762" s="2" t="s">
        <v>20563</v>
      </c>
      <c r="B20762" s="2">
        <v>1.0</v>
      </c>
      <c r="C20762" t="str">
        <f>IFERROR(__xludf.DUMMYFUNCTION("TO_TEXT(B20762)"),"1")</f>
        <v>1</v>
      </c>
    </row>
    <row r="20763">
      <c r="A20763" s="2" t="s">
        <v>20564</v>
      </c>
      <c r="B20763" s="2">
        <v>1.0</v>
      </c>
      <c r="C20763" t="str">
        <f>IFERROR(__xludf.DUMMYFUNCTION("TO_TEXT(B20763)"),"1")</f>
        <v>1</v>
      </c>
    </row>
    <row r="20764">
      <c r="A20764" s="2" t="s">
        <v>20565</v>
      </c>
      <c r="B20764" s="2">
        <v>1.0</v>
      </c>
      <c r="C20764" t="str">
        <f>IFERROR(__xludf.DUMMYFUNCTION("TO_TEXT(B20764)"),"1")</f>
        <v>1</v>
      </c>
    </row>
    <row r="20765">
      <c r="A20765" s="2" t="s">
        <v>20566</v>
      </c>
      <c r="B20765" s="2">
        <v>1.0</v>
      </c>
      <c r="C20765" t="str">
        <f>IFERROR(__xludf.DUMMYFUNCTION("TO_TEXT(B20765)"),"1")</f>
        <v>1</v>
      </c>
    </row>
    <row r="20766">
      <c r="A20766" s="2" t="s">
        <v>20567</v>
      </c>
      <c r="B20766" s="2">
        <v>1.0</v>
      </c>
      <c r="C20766" t="str">
        <f>IFERROR(__xludf.DUMMYFUNCTION("TO_TEXT(B20766)"),"1")</f>
        <v>1</v>
      </c>
    </row>
    <row r="20767">
      <c r="A20767" s="2" t="s">
        <v>20568</v>
      </c>
      <c r="B20767" s="2">
        <v>1.0</v>
      </c>
      <c r="C20767" t="str">
        <f>IFERROR(__xludf.DUMMYFUNCTION("TO_TEXT(B20767)"),"1")</f>
        <v>1</v>
      </c>
    </row>
    <row r="20768">
      <c r="A20768" s="2" t="s">
        <v>20569</v>
      </c>
      <c r="B20768" s="2">
        <v>1.0</v>
      </c>
      <c r="C20768" t="str">
        <f>IFERROR(__xludf.DUMMYFUNCTION("TO_TEXT(B20768)"),"1")</f>
        <v>1</v>
      </c>
    </row>
    <row r="20769">
      <c r="A20769" s="2" t="s">
        <v>20570</v>
      </c>
      <c r="B20769" s="2">
        <v>1.0</v>
      </c>
      <c r="C20769" t="str">
        <f>IFERROR(__xludf.DUMMYFUNCTION("TO_TEXT(B20769)"),"1")</f>
        <v>1</v>
      </c>
    </row>
    <row r="20770">
      <c r="A20770" s="2" t="s">
        <v>20571</v>
      </c>
      <c r="B20770" s="2">
        <v>1.0</v>
      </c>
      <c r="C20770" t="str">
        <f>IFERROR(__xludf.DUMMYFUNCTION("TO_TEXT(B20770)"),"1")</f>
        <v>1</v>
      </c>
    </row>
    <row r="20771">
      <c r="A20771" s="2" t="s">
        <v>20572</v>
      </c>
      <c r="B20771" s="2">
        <v>1.0</v>
      </c>
      <c r="C20771" t="str">
        <f>IFERROR(__xludf.DUMMYFUNCTION("TO_TEXT(B20771)"),"1")</f>
        <v>1</v>
      </c>
    </row>
    <row r="20772">
      <c r="A20772" s="2" t="s">
        <v>20573</v>
      </c>
      <c r="B20772" s="2">
        <v>1.0</v>
      </c>
      <c r="C20772" t="str">
        <f>IFERROR(__xludf.DUMMYFUNCTION("TO_TEXT(B20772)"),"1")</f>
        <v>1</v>
      </c>
    </row>
    <row r="20773">
      <c r="A20773" s="2" t="s">
        <v>20574</v>
      </c>
      <c r="B20773" s="2">
        <v>1.0</v>
      </c>
      <c r="C20773" t="str">
        <f>IFERROR(__xludf.DUMMYFUNCTION("TO_TEXT(B20773)"),"1")</f>
        <v>1</v>
      </c>
    </row>
    <row r="20774">
      <c r="A20774" s="2" t="s">
        <v>20575</v>
      </c>
      <c r="B20774" s="2">
        <v>1.0</v>
      </c>
      <c r="C20774" t="str">
        <f>IFERROR(__xludf.DUMMYFUNCTION("TO_TEXT(B20774)"),"1")</f>
        <v>1</v>
      </c>
    </row>
    <row r="20775">
      <c r="A20775" s="2" t="s">
        <v>20576</v>
      </c>
      <c r="B20775" s="2">
        <v>1.0</v>
      </c>
      <c r="C20775" t="str">
        <f>IFERROR(__xludf.DUMMYFUNCTION("TO_TEXT(B20775)"),"1")</f>
        <v>1</v>
      </c>
    </row>
    <row r="20776">
      <c r="A20776" s="2" t="s">
        <v>20577</v>
      </c>
      <c r="B20776" s="2">
        <v>1.0</v>
      </c>
      <c r="C20776" t="str">
        <f>IFERROR(__xludf.DUMMYFUNCTION("TO_TEXT(B20776)"),"1")</f>
        <v>1</v>
      </c>
    </row>
    <row r="20777">
      <c r="A20777" s="2" t="s">
        <v>20578</v>
      </c>
      <c r="B20777" s="2">
        <v>1.0</v>
      </c>
      <c r="C20777" t="str">
        <f>IFERROR(__xludf.DUMMYFUNCTION("TO_TEXT(B20777)"),"1")</f>
        <v>1</v>
      </c>
    </row>
    <row r="20778">
      <c r="A20778" s="2" t="s">
        <v>20579</v>
      </c>
      <c r="B20778" s="2">
        <v>1.0</v>
      </c>
      <c r="C20778" t="str">
        <f>IFERROR(__xludf.DUMMYFUNCTION("TO_TEXT(B20778)"),"1")</f>
        <v>1</v>
      </c>
    </row>
    <row r="20779">
      <c r="A20779" s="12" t="s">
        <v>10223</v>
      </c>
      <c r="B20779" s="2">
        <v>1.0</v>
      </c>
      <c r="C20779" t="str">
        <f>IFERROR(__xludf.DUMMYFUNCTION("TO_TEXT(B20779)"),"1")</f>
        <v>1</v>
      </c>
    </row>
    <row r="20780">
      <c r="A20780" s="2" t="s">
        <v>20580</v>
      </c>
      <c r="B20780" s="2">
        <v>1.0</v>
      </c>
      <c r="C20780" t="str">
        <f>IFERROR(__xludf.DUMMYFUNCTION("TO_TEXT(B20780)"),"1")</f>
        <v>1</v>
      </c>
    </row>
    <row r="20781">
      <c r="A20781" s="2" t="s">
        <v>20581</v>
      </c>
      <c r="B20781" s="2">
        <v>1.0</v>
      </c>
      <c r="C20781" t="str">
        <f>IFERROR(__xludf.DUMMYFUNCTION("TO_TEXT(B20781)"),"1")</f>
        <v>1</v>
      </c>
    </row>
    <row r="20782">
      <c r="A20782" s="2" t="s">
        <v>20582</v>
      </c>
      <c r="B20782" s="2">
        <v>1.0</v>
      </c>
      <c r="C20782" t="str">
        <f>IFERROR(__xludf.DUMMYFUNCTION("TO_TEXT(B20782)"),"1")</f>
        <v>1</v>
      </c>
    </row>
    <row r="20783">
      <c r="A20783" s="2" t="s">
        <v>20583</v>
      </c>
      <c r="B20783" s="2">
        <v>1.0</v>
      </c>
      <c r="C20783" t="str">
        <f>IFERROR(__xludf.DUMMYFUNCTION("TO_TEXT(B20783)"),"1")</f>
        <v>1</v>
      </c>
    </row>
    <row r="20784">
      <c r="A20784" s="2" t="s">
        <v>20584</v>
      </c>
      <c r="B20784" s="2">
        <v>1.0</v>
      </c>
      <c r="C20784" t="str">
        <f>IFERROR(__xludf.DUMMYFUNCTION("TO_TEXT(B20784)"),"1")</f>
        <v>1</v>
      </c>
    </row>
    <row r="20785">
      <c r="A20785" s="2" t="s">
        <v>20585</v>
      </c>
      <c r="B20785" s="2">
        <v>1.0</v>
      </c>
      <c r="C20785" t="str">
        <f>IFERROR(__xludf.DUMMYFUNCTION("TO_TEXT(B20785)"),"1")</f>
        <v>1</v>
      </c>
    </row>
    <row r="20786">
      <c r="A20786" s="2" t="s">
        <v>20586</v>
      </c>
      <c r="B20786" s="2">
        <v>1.0</v>
      </c>
      <c r="C20786" t="str">
        <f>IFERROR(__xludf.DUMMYFUNCTION("TO_TEXT(B20786)"),"1")</f>
        <v>1</v>
      </c>
    </row>
    <row r="20787">
      <c r="A20787" s="2" t="s">
        <v>20587</v>
      </c>
      <c r="B20787" s="2">
        <v>1.0</v>
      </c>
      <c r="C20787" t="str">
        <f>IFERROR(__xludf.DUMMYFUNCTION("TO_TEXT(B20787)"),"1")</f>
        <v>1</v>
      </c>
    </row>
    <row r="20788">
      <c r="A20788" s="2" t="s">
        <v>20588</v>
      </c>
      <c r="B20788" s="2">
        <v>1.0</v>
      </c>
      <c r="C20788" t="str">
        <f>IFERROR(__xludf.DUMMYFUNCTION("TO_TEXT(B20788)"),"1")</f>
        <v>1</v>
      </c>
    </row>
    <row r="20789">
      <c r="A20789" s="2" t="s">
        <v>20589</v>
      </c>
      <c r="B20789" s="2">
        <v>1.0</v>
      </c>
      <c r="C20789" t="str">
        <f>IFERROR(__xludf.DUMMYFUNCTION("TO_TEXT(B20789)"),"1")</f>
        <v>1</v>
      </c>
    </row>
    <row r="20790">
      <c r="A20790" s="2" t="s">
        <v>20590</v>
      </c>
      <c r="B20790" s="2">
        <v>1.0</v>
      </c>
      <c r="C20790" t="str">
        <f>IFERROR(__xludf.DUMMYFUNCTION("TO_TEXT(B20790)"),"1")</f>
        <v>1</v>
      </c>
    </row>
    <row r="20791">
      <c r="A20791" s="2" t="s">
        <v>20591</v>
      </c>
      <c r="B20791" s="2">
        <v>1.0</v>
      </c>
      <c r="C20791" t="str">
        <f>IFERROR(__xludf.DUMMYFUNCTION("TO_TEXT(B20791)"),"1")</f>
        <v>1</v>
      </c>
    </row>
    <row r="20792">
      <c r="A20792" s="2" t="s">
        <v>20592</v>
      </c>
      <c r="B20792" s="2">
        <v>1.0</v>
      </c>
      <c r="C20792" t="str">
        <f>IFERROR(__xludf.DUMMYFUNCTION("TO_TEXT(B20792)"),"1")</f>
        <v>1</v>
      </c>
    </row>
    <row r="20793">
      <c r="A20793" s="2" t="s">
        <v>20593</v>
      </c>
      <c r="B20793" s="2">
        <v>1.0</v>
      </c>
      <c r="C20793" t="str">
        <f>IFERROR(__xludf.DUMMYFUNCTION("TO_TEXT(B20793)"),"1")</f>
        <v>1</v>
      </c>
    </row>
    <row r="20794">
      <c r="A20794" s="2">
        <v>173229.0</v>
      </c>
      <c r="B20794" s="2">
        <v>1.0</v>
      </c>
      <c r="C20794" t="str">
        <f>IFERROR(__xludf.DUMMYFUNCTION("TO_TEXT(B20794)"),"1")</f>
        <v>1</v>
      </c>
    </row>
    <row r="20795">
      <c r="A20795" s="2" t="s">
        <v>20594</v>
      </c>
      <c r="B20795" s="2">
        <v>1.0</v>
      </c>
      <c r="C20795" t="str">
        <f>IFERROR(__xludf.DUMMYFUNCTION("TO_TEXT(B20795)"),"1")</f>
        <v>1</v>
      </c>
    </row>
    <row r="20796">
      <c r="A20796" s="2" t="s">
        <v>20595</v>
      </c>
      <c r="B20796" s="2">
        <v>1.0</v>
      </c>
      <c r="C20796" t="str">
        <f>IFERROR(__xludf.DUMMYFUNCTION("TO_TEXT(B20796)"),"1")</f>
        <v>1</v>
      </c>
    </row>
    <row r="20797">
      <c r="A20797" s="2">
        <v>142721.0</v>
      </c>
      <c r="B20797" s="2">
        <v>1.0</v>
      </c>
      <c r="C20797" t="str">
        <f>IFERROR(__xludf.DUMMYFUNCTION("TO_TEXT(B20797)"),"1")</f>
        <v>1</v>
      </c>
    </row>
    <row r="20798">
      <c r="A20798" s="2" t="s">
        <v>20596</v>
      </c>
      <c r="B20798" s="2">
        <v>1.0</v>
      </c>
      <c r="C20798" t="str">
        <f>IFERROR(__xludf.DUMMYFUNCTION("TO_TEXT(B20798)"),"1")</f>
        <v>1</v>
      </c>
    </row>
    <row r="20799">
      <c r="A20799" s="2" t="s">
        <v>20597</v>
      </c>
      <c r="B20799" s="2">
        <v>1.0</v>
      </c>
      <c r="C20799" t="str">
        <f>IFERROR(__xludf.DUMMYFUNCTION("TO_TEXT(B20799)"),"1")</f>
        <v>1</v>
      </c>
    </row>
    <row r="20800">
      <c r="A20800" s="2" t="s">
        <v>20598</v>
      </c>
      <c r="B20800" s="2">
        <v>1.0</v>
      </c>
      <c r="C20800" t="str">
        <f>IFERROR(__xludf.DUMMYFUNCTION("TO_TEXT(B20800)"),"1")</f>
        <v>1</v>
      </c>
    </row>
    <row r="20801">
      <c r="A20801" s="2" t="s">
        <v>20599</v>
      </c>
      <c r="B20801" s="2">
        <v>1.0</v>
      </c>
      <c r="C20801" t="str">
        <f>IFERROR(__xludf.DUMMYFUNCTION("TO_TEXT(B20801)"),"1")</f>
        <v>1</v>
      </c>
    </row>
    <row r="20802">
      <c r="A20802" s="2" t="s">
        <v>20600</v>
      </c>
      <c r="B20802" s="2">
        <v>1.0</v>
      </c>
      <c r="C20802" t="str">
        <f>IFERROR(__xludf.DUMMYFUNCTION("TO_TEXT(B20802)"),"1")</f>
        <v>1</v>
      </c>
    </row>
    <row r="20803">
      <c r="A20803" s="2" t="s">
        <v>20601</v>
      </c>
      <c r="B20803" s="2">
        <v>1.0</v>
      </c>
      <c r="C20803" t="str">
        <f>IFERROR(__xludf.DUMMYFUNCTION("TO_TEXT(B20803)"),"1")</f>
        <v>1</v>
      </c>
    </row>
    <row r="20804">
      <c r="A20804" s="2" t="s">
        <v>20602</v>
      </c>
      <c r="B20804" s="2">
        <v>1.0</v>
      </c>
      <c r="C20804" t="str">
        <f>IFERROR(__xludf.DUMMYFUNCTION("TO_TEXT(B20804)"),"1")</f>
        <v>1</v>
      </c>
    </row>
    <row r="20805">
      <c r="A20805" s="2">
        <v>4785.0</v>
      </c>
      <c r="B20805" s="2">
        <v>1.0</v>
      </c>
      <c r="C20805" t="str">
        <f>IFERROR(__xludf.DUMMYFUNCTION("TO_TEXT(B20805)"),"1")</f>
        <v>1</v>
      </c>
    </row>
    <row r="20806">
      <c r="A20806" s="2" t="s">
        <v>20603</v>
      </c>
      <c r="B20806" s="2">
        <v>1.0</v>
      </c>
      <c r="C20806" t="str">
        <f>IFERROR(__xludf.DUMMYFUNCTION("TO_TEXT(B20806)"),"1")</f>
        <v>1</v>
      </c>
    </row>
    <row r="20807">
      <c r="A20807" s="2" t="s">
        <v>20604</v>
      </c>
      <c r="B20807" s="2">
        <v>1.0</v>
      </c>
      <c r="C20807" t="str">
        <f>IFERROR(__xludf.DUMMYFUNCTION("TO_TEXT(B20807)"),"1")</f>
        <v>1</v>
      </c>
    </row>
    <row r="20808">
      <c r="A20808" s="2" t="s">
        <v>20605</v>
      </c>
      <c r="B20808" s="2">
        <v>1.0</v>
      </c>
      <c r="C20808" t="str">
        <f>IFERROR(__xludf.DUMMYFUNCTION("TO_TEXT(B20808)"),"1")</f>
        <v>1</v>
      </c>
    </row>
    <row r="20809">
      <c r="A20809" s="2" t="s">
        <v>20606</v>
      </c>
      <c r="B20809" s="2">
        <v>1.0</v>
      </c>
      <c r="C20809" t="str">
        <f>IFERROR(__xludf.DUMMYFUNCTION("TO_TEXT(B20809)"),"1")</f>
        <v>1</v>
      </c>
    </row>
    <row r="20810">
      <c r="A20810" s="2" t="s">
        <v>20607</v>
      </c>
      <c r="B20810" s="2">
        <v>1.0</v>
      </c>
      <c r="C20810" t="str">
        <f>IFERROR(__xludf.DUMMYFUNCTION("TO_TEXT(B20810)"),"1")</f>
        <v>1</v>
      </c>
    </row>
    <row r="20811">
      <c r="A20811" s="2" t="s">
        <v>20608</v>
      </c>
      <c r="B20811" s="2">
        <v>1.0</v>
      </c>
      <c r="C20811" t="str">
        <f>IFERROR(__xludf.DUMMYFUNCTION("TO_TEXT(B20811)"),"1")</f>
        <v>1</v>
      </c>
    </row>
    <row r="20812">
      <c r="A20812" s="2" t="s">
        <v>20609</v>
      </c>
      <c r="B20812" s="2">
        <v>1.0</v>
      </c>
      <c r="C20812" t="str">
        <f>IFERROR(__xludf.DUMMYFUNCTION("TO_TEXT(B20812)"),"1")</f>
        <v>1</v>
      </c>
    </row>
    <row r="20813">
      <c r="A20813" s="2" t="s">
        <v>20610</v>
      </c>
      <c r="B20813" s="2">
        <v>1.0</v>
      </c>
      <c r="C20813" t="str">
        <f>IFERROR(__xludf.DUMMYFUNCTION("TO_TEXT(B20813)"),"1")</f>
        <v>1</v>
      </c>
    </row>
    <row r="20814">
      <c r="A20814" s="2" t="s">
        <v>20611</v>
      </c>
      <c r="B20814" s="2">
        <v>1.0</v>
      </c>
      <c r="C20814" t="str">
        <f>IFERROR(__xludf.DUMMYFUNCTION("TO_TEXT(B20814)"),"1")</f>
        <v>1</v>
      </c>
    </row>
    <row r="20815">
      <c r="A20815" s="2" t="s">
        <v>20612</v>
      </c>
      <c r="B20815" s="2">
        <v>1.0</v>
      </c>
      <c r="C20815" t="str">
        <f>IFERROR(__xludf.DUMMYFUNCTION("TO_TEXT(B20815)"),"1")</f>
        <v>1</v>
      </c>
    </row>
    <row r="20816">
      <c r="A20816" s="2" t="s">
        <v>20613</v>
      </c>
      <c r="B20816" s="2">
        <v>1.0</v>
      </c>
      <c r="C20816" t="str">
        <f>IFERROR(__xludf.DUMMYFUNCTION("TO_TEXT(B20816)"),"1")</f>
        <v>1</v>
      </c>
    </row>
    <row r="20817">
      <c r="A20817" s="2" t="s">
        <v>20614</v>
      </c>
      <c r="B20817" s="2">
        <v>1.0</v>
      </c>
      <c r="C20817" t="str">
        <f>IFERROR(__xludf.DUMMYFUNCTION("TO_TEXT(B20817)"),"1")</f>
        <v>1</v>
      </c>
    </row>
    <row r="20818">
      <c r="A20818" s="2" t="s">
        <v>20615</v>
      </c>
      <c r="B20818" s="2">
        <v>1.0</v>
      </c>
      <c r="C20818" t="str">
        <f>IFERROR(__xludf.DUMMYFUNCTION("TO_TEXT(B20818)"),"1")</f>
        <v>1</v>
      </c>
    </row>
    <row r="20819">
      <c r="A20819" s="2" t="s">
        <v>20616</v>
      </c>
      <c r="B20819" s="2">
        <v>1.0</v>
      </c>
      <c r="C20819" t="str">
        <f>IFERROR(__xludf.DUMMYFUNCTION("TO_TEXT(B20819)"),"1")</f>
        <v>1</v>
      </c>
    </row>
    <row r="20820">
      <c r="A20820" s="2" t="s">
        <v>20617</v>
      </c>
      <c r="B20820" s="2">
        <v>1.0</v>
      </c>
      <c r="C20820" t="str">
        <f>IFERROR(__xludf.DUMMYFUNCTION("TO_TEXT(B20820)"),"1")</f>
        <v>1</v>
      </c>
    </row>
    <row r="20821">
      <c r="A20821" s="2" t="s">
        <v>20618</v>
      </c>
      <c r="B20821" s="2">
        <v>1.0</v>
      </c>
      <c r="C20821" t="str">
        <f>IFERROR(__xludf.DUMMYFUNCTION("TO_TEXT(B20821)"),"1")</f>
        <v>1</v>
      </c>
    </row>
    <row r="20822">
      <c r="A20822" s="2" t="s">
        <v>20619</v>
      </c>
      <c r="B20822" s="2">
        <v>1.0</v>
      </c>
      <c r="C20822" t="str">
        <f>IFERROR(__xludf.DUMMYFUNCTION("TO_TEXT(B20822)"),"1")</f>
        <v>1</v>
      </c>
    </row>
    <row r="20823">
      <c r="A20823" s="2" t="s">
        <v>20620</v>
      </c>
      <c r="B20823" s="2">
        <v>1.0</v>
      </c>
      <c r="C20823" t="str">
        <f>IFERROR(__xludf.DUMMYFUNCTION("TO_TEXT(B20823)"),"1")</f>
        <v>1</v>
      </c>
    </row>
    <row r="20824">
      <c r="A20824" s="2" t="s">
        <v>20621</v>
      </c>
      <c r="B20824" s="2">
        <v>1.0</v>
      </c>
      <c r="C20824" t="str">
        <f>IFERROR(__xludf.DUMMYFUNCTION("TO_TEXT(B20824)"),"1")</f>
        <v>1</v>
      </c>
    </row>
    <row r="20825">
      <c r="A20825" s="2" t="s">
        <v>20622</v>
      </c>
      <c r="B20825" s="2">
        <v>1.0</v>
      </c>
      <c r="C20825" t="str">
        <f>IFERROR(__xludf.DUMMYFUNCTION("TO_TEXT(B20825)"),"1")</f>
        <v>1</v>
      </c>
    </row>
    <row r="20826">
      <c r="A20826" s="2" t="s">
        <v>20623</v>
      </c>
      <c r="B20826" s="2">
        <v>1.0</v>
      </c>
      <c r="C20826" t="str">
        <f>IFERROR(__xludf.DUMMYFUNCTION("TO_TEXT(B20826)"),"1")</f>
        <v>1</v>
      </c>
    </row>
    <row r="20827">
      <c r="A20827" s="2" t="s">
        <v>20624</v>
      </c>
      <c r="B20827" s="2">
        <v>1.0</v>
      </c>
      <c r="C20827" t="str">
        <f>IFERROR(__xludf.DUMMYFUNCTION("TO_TEXT(B20827)"),"1")</f>
        <v>1</v>
      </c>
    </row>
    <row r="20828">
      <c r="A20828" s="2" t="s">
        <v>20625</v>
      </c>
      <c r="B20828" s="2">
        <v>1.0</v>
      </c>
      <c r="C20828" t="str">
        <f>IFERROR(__xludf.DUMMYFUNCTION("TO_TEXT(B20828)"),"1")</f>
        <v>1</v>
      </c>
    </row>
    <row r="20829">
      <c r="A20829" s="2" t="s">
        <v>20626</v>
      </c>
      <c r="B20829" s="2">
        <v>1.0</v>
      </c>
      <c r="C20829" t="str">
        <f>IFERROR(__xludf.DUMMYFUNCTION("TO_TEXT(B20829)"),"1")</f>
        <v>1</v>
      </c>
    </row>
    <row r="20830">
      <c r="A20830" s="2" t="s">
        <v>20627</v>
      </c>
      <c r="B20830" s="2">
        <v>1.0</v>
      </c>
      <c r="C20830" t="str">
        <f>IFERROR(__xludf.DUMMYFUNCTION("TO_TEXT(B20830)"),"1")</f>
        <v>1</v>
      </c>
    </row>
    <row r="20831">
      <c r="A20831" s="2" t="s">
        <v>20628</v>
      </c>
      <c r="B20831" s="2">
        <v>1.0</v>
      </c>
      <c r="C20831" t="str">
        <f>IFERROR(__xludf.DUMMYFUNCTION("TO_TEXT(B20831)"),"1")</f>
        <v>1</v>
      </c>
    </row>
    <row r="20832">
      <c r="A20832" s="2" t="s">
        <v>20629</v>
      </c>
      <c r="B20832" s="2">
        <v>1.0</v>
      </c>
      <c r="C20832" t="str">
        <f>IFERROR(__xludf.DUMMYFUNCTION("TO_TEXT(B20832)"),"1")</f>
        <v>1</v>
      </c>
    </row>
    <row r="20833">
      <c r="A20833" s="2" t="s">
        <v>20630</v>
      </c>
      <c r="B20833" s="2">
        <v>1.0</v>
      </c>
      <c r="C20833" t="str">
        <f>IFERROR(__xludf.DUMMYFUNCTION("TO_TEXT(B20833)"),"1")</f>
        <v>1</v>
      </c>
    </row>
    <row r="20834">
      <c r="A20834" s="2" t="s">
        <v>20631</v>
      </c>
      <c r="B20834" s="2">
        <v>1.0</v>
      </c>
      <c r="C20834" t="str">
        <f>IFERROR(__xludf.DUMMYFUNCTION("TO_TEXT(B20834)"),"1")</f>
        <v>1</v>
      </c>
    </row>
    <row r="20835">
      <c r="A20835" s="2" t="s">
        <v>20632</v>
      </c>
      <c r="B20835" s="2">
        <v>1.0</v>
      </c>
      <c r="C20835" t="str">
        <f>IFERROR(__xludf.DUMMYFUNCTION("TO_TEXT(B20835)"),"1")</f>
        <v>1</v>
      </c>
    </row>
    <row r="20836">
      <c r="A20836" s="2" t="s">
        <v>20633</v>
      </c>
      <c r="B20836" s="2">
        <v>1.0</v>
      </c>
      <c r="C20836" t="str">
        <f>IFERROR(__xludf.DUMMYFUNCTION("TO_TEXT(B20836)"),"1")</f>
        <v>1</v>
      </c>
    </row>
    <row r="20837">
      <c r="A20837" s="2" t="s">
        <v>20634</v>
      </c>
      <c r="B20837" s="2">
        <v>1.0</v>
      </c>
      <c r="C20837" t="str">
        <f>IFERROR(__xludf.DUMMYFUNCTION("TO_TEXT(B20837)"),"1")</f>
        <v>1</v>
      </c>
    </row>
    <row r="20838">
      <c r="A20838" s="2" t="s">
        <v>20635</v>
      </c>
      <c r="B20838" s="2">
        <v>1.0</v>
      </c>
      <c r="C20838" t="str">
        <f>IFERROR(__xludf.DUMMYFUNCTION("TO_TEXT(B20838)"),"1")</f>
        <v>1</v>
      </c>
    </row>
    <row r="20839">
      <c r="A20839" s="2" t="s">
        <v>20636</v>
      </c>
      <c r="B20839" s="2">
        <v>1.0</v>
      </c>
      <c r="C20839" t="str">
        <f>IFERROR(__xludf.DUMMYFUNCTION("TO_TEXT(B20839)"),"1")</f>
        <v>1</v>
      </c>
    </row>
    <row r="20840">
      <c r="A20840" s="2" t="s">
        <v>20637</v>
      </c>
      <c r="B20840" s="2">
        <v>1.0</v>
      </c>
      <c r="C20840" t="str">
        <f>IFERROR(__xludf.DUMMYFUNCTION("TO_TEXT(B20840)"),"1")</f>
        <v>1</v>
      </c>
    </row>
    <row r="20841">
      <c r="A20841" s="2" t="s">
        <v>20638</v>
      </c>
      <c r="B20841" s="2">
        <v>1.0</v>
      </c>
      <c r="C20841" t="str">
        <f>IFERROR(__xludf.DUMMYFUNCTION("TO_TEXT(B20841)"),"1")</f>
        <v>1</v>
      </c>
    </row>
    <row r="20842">
      <c r="A20842" s="2" t="s">
        <v>20639</v>
      </c>
      <c r="B20842" s="2">
        <v>1.0</v>
      </c>
      <c r="C20842" t="str">
        <f>IFERROR(__xludf.DUMMYFUNCTION("TO_TEXT(B20842)"),"1")</f>
        <v>1</v>
      </c>
    </row>
    <row r="20843">
      <c r="A20843" s="2" t="s">
        <v>20640</v>
      </c>
      <c r="B20843" s="2">
        <v>1.0</v>
      </c>
      <c r="C20843" t="str">
        <f>IFERROR(__xludf.DUMMYFUNCTION("TO_TEXT(B20843)"),"1")</f>
        <v>1</v>
      </c>
    </row>
    <row r="20844">
      <c r="A20844" s="2" t="s">
        <v>20641</v>
      </c>
      <c r="B20844" s="2">
        <v>1.0</v>
      </c>
      <c r="C20844" t="str">
        <f>IFERROR(__xludf.DUMMYFUNCTION("TO_TEXT(B20844)"),"1")</f>
        <v>1</v>
      </c>
    </row>
    <row r="20845">
      <c r="A20845" s="2" t="s">
        <v>20642</v>
      </c>
      <c r="B20845" s="2">
        <v>1.0</v>
      </c>
      <c r="C20845" t="str">
        <f>IFERROR(__xludf.DUMMYFUNCTION("TO_TEXT(B20845)"),"1")</f>
        <v>1</v>
      </c>
    </row>
    <row r="20846">
      <c r="A20846" s="2" t="s">
        <v>20643</v>
      </c>
      <c r="B20846" s="2">
        <v>1.0</v>
      </c>
      <c r="C20846" t="str">
        <f>IFERROR(__xludf.DUMMYFUNCTION("TO_TEXT(B20846)"),"1")</f>
        <v>1</v>
      </c>
    </row>
    <row r="20847">
      <c r="A20847" s="2" t="s">
        <v>20644</v>
      </c>
      <c r="B20847" s="2">
        <v>1.0</v>
      </c>
      <c r="C20847" t="str">
        <f>IFERROR(__xludf.DUMMYFUNCTION("TO_TEXT(B20847)"),"1")</f>
        <v>1</v>
      </c>
    </row>
    <row r="20848">
      <c r="A20848" s="2" t="s">
        <v>20645</v>
      </c>
      <c r="B20848" s="2">
        <v>1.0</v>
      </c>
      <c r="C20848" t="str">
        <f>IFERROR(__xludf.DUMMYFUNCTION("TO_TEXT(B20848)"),"1")</f>
        <v>1</v>
      </c>
    </row>
    <row r="20849">
      <c r="A20849" s="2" t="s">
        <v>20646</v>
      </c>
      <c r="B20849" s="2">
        <v>1.0</v>
      </c>
      <c r="C20849" t="str">
        <f>IFERROR(__xludf.DUMMYFUNCTION("TO_TEXT(B20849)"),"1")</f>
        <v>1</v>
      </c>
    </row>
    <row r="20850">
      <c r="A20850" s="2" t="s">
        <v>20647</v>
      </c>
      <c r="B20850" s="2">
        <v>1.0</v>
      </c>
      <c r="C20850" t="str">
        <f>IFERROR(__xludf.DUMMYFUNCTION("TO_TEXT(B20850)"),"1")</f>
        <v>1</v>
      </c>
    </row>
    <row r="20851">
      <c r="A20851" s="2" t="s">
        <v>20648</v>
      </c>
      <c r="B20851" s="2">
        <v>1.0</v>
      </c>
      <c r="C20851" t="str">
        <f>IFERROR(__xludf.DUMMYFUNCTION("TO_TEXT(B20851)"),"1")</f>
        <v>1</v>
      </c>
    </row>
    <row r="20852">
      <c r="A20852" s="2" t="s">
        <v>20649</v>
      </c>
      <c r="B20852" s="2">
        <v>1.0</v>
      </c>
      <c r="C20852" t="str">
        <f>IFERROR(__xludf.DUMMYFUNCTION("TO_TEXT(B20852)"),"1")</f>
        <v>1</v>
      </c>
    </row>
    <row r="20853">
      <c r="A20853" s="2" t="s">
        <v>20650</v>
      </c>
      <c r="B20853" s="2">
        <v>1.0</v>
      </c>
      <c r="C20853" t="str">
        <f>IFERROR(__xludf.DUMMYFUNCTION("TO_TEXT(B20853)"),"1")</f>
        <v>1</v>
      </c>
    </row>
    <row r="20854">
      <c r="A20854" s="2" t="s">
        <v>20651</v>
      </c>
      <c r="B20854" s="2">
        <v>1.0</v>
      </c>
      <c r="C20854" t="str">
        <f>IFERROR(__xludf.DUMMYFUNCTION("TO_TEXT(B20854)"),"1")</f>
        <v>1</v>
      </c>
    </row>
    <row r="20855">
      <c r="A20855" s="2" t="s">
        <v>20652</v>
      </c>
      <c r="B20855" s="2">
        <v>1.0</v>
      </c>
      <c r="C20855" t="str">
        <f>IFERROR(__xludf.DUMMYFUNCTION("TO_TEXT(B20855)"),"1")</f>
        <v>1</v>
      </c>
    </row>
    <row r="20856">
      <c r="A20856" s="2" t="s">
        <v>20653</v>
      </c>
      <c r="B20856" s="2">
        <v>1.0</v>
      </c>
      <c r="C20856" t="str">
        <f>IFERROR(__xludf.DUMMYFUNCTION("TO_TEXT(B20856)"),"1")</f>
        <v>1</v>
      </c>
    </row>
    <row r="20857">
      <c r="A20857" s="2" t="s">
        <v>20654</v>
      </c>
      <c r="B20857" s="2">
        <v>1.0</v>
      </c>
      <c r="C20857" t="str">
        <f>IFERROR(__xludf.DUMMYFUNCTION("TO_TEXT(B20857)"),"1")</f>
        <v>1</v>
      </c>
    </row>
    <row r="20858">
      <c r="A20858" s="2" t="s">
        <v>20655</v>
      </c>
      <c r="B20858" s="2">
        <v>1.0</v>
      </c>
      <c r="C20858" t="str">
        <f>IFERROR(__xludf.DUMMYFUNCTION("TO_TEXT(B20858)"),"1")</f>
        <v>1</v>
      </c>
    </row>
    <row r="20859">
      <c r="A20859" s="2" t="s">
        <v>20656</v>
      </c>
      <c r="B20859" s="2">
        <v>1.0</v>
      </c>
      <c r="C20859" t="str">
        <f>IFERROR(__xludf.DUMMYFUNCTION("TO_TEXT(B20859)"),"1")</f>
        <v>1</v>
      </c>
    </row>
    <row r="20860">
      <c r="A20860" s="2" t="s">
        <v>20657</v>
      </c>
      <c r="B20860" s="2">
        <v>1.0</v>
      </c>
      <c r="C20860" t="str">
        <f>IFERROR(__xludf.DUMMYFUNCTION("TO_TEXT(B20860)"),"1")</f>
        <v>1</v>
      </c>
    </row>
    <row r="20861">
      <c r="A20861" s="2" t="s">
        <v>20658</v>
      </c>
      <c r="B20861" s="2">
        <v>1.0</v>
      </c>
      <c r="C20861" t="str">
        <f>IFERROR(__xludf.DUMMYFUNCTION("TO_TEXT(B20861)"),"1")</f>
        <v>1</v>
      </c>
    </row>
    <row r="20862">
      <c r="A20862" s="2" t="s">
        <v>20659</v>
      </c>
      <c r="B20862" s="2">
        <v>1.0</v>
      </c>
      <c r="C20862" t="str">
        <f>IFERROR(__xludf.DUMMYFUNCTION("TO_TEXT(B20862)"),"1")</f>
        <v>1</v>
      </c>
    </row>
    <row r="20863">
      <c r="A20863" s="2" t="s">
        <v>20660</v>
      </c>
      <c r="B20863" s="2">
        <v>1.0</v>
      </c>
      <c r="C20863" t="str">
        <f>IFERROR(__xludf.DUMMYFUNCTION("TO_TEXT(B20863)"),"1")</f>
        <v>1</v>
      </c>
    </row>
    <row r="20864">
      <c r="A20864" s="2" t="s">
        <v>20661</v>
      </c>
      <c r="B20864" s="2">
        <v>1.0</v>
      </c>
      <c r="C20864" t="str">
        <f>IFERROR(__xludf.DUMMYFUNCTION("TO_TEXT(B20864)"),"1")</f>
        <v>1</v>
      </c>
    </row>
    <row r="20865">
      <c r="A20865" s="2" t="s">
        <v>20662</v>
      </c>
      <c r="B20865" s="2">
        <v>1.0</v>
      </c>
      <c r="C20865" t="str">
        <f>IFERROR(__xludf.DUMMYFUNCTION("TO_TEXT(B20865)"),"1")</f>
        <v>1</v>
      </c>
    </row>
    <row r="20866">
      <c r="A20866" s="2" t="s">
        <v>20663</v>
      </c>
      <c r="B20866" s="2">
        <v>1.0</v>
      </c>
      <c r="C20866" t="str">
        <f>IFERROR(__xludf.DUMMYFUNCTION("TO_TEXT(B20866)"),"1")</f>
        <v>1</v>
      </c>
    </row>
    <row r="20867">
      <c r="A20867" s="2" t="s">
        <v>20664</v>
      </c>
      <c r="B20867" s="2">
        <v>1.0</v>
      </c>
      <c r="C20867" t="str">
        <f>IFERROR(__xludf.DUMMYFUNCTION("TO_TEXT(B20867)"),"1")</f>
        <v>1</v>
      </c>
    </row>
    <row r="20868">
      <c r="A20868" s="2" t="s">
        <v>20665</v>
      </c>
      <c r="B20868" s="2">
        <v>1.0</v>
      </c>
      <c r="C20868" t="str">
        <f>IFERROR(__xludf.DUMMYFUNCTION("TO_TEXT(B20868)"),"1")</f>
        <v>1</v>
      </c>
    </row>
    <row r="20869">
      <c r="A20869" s="2" t="s">
        <v>20666</v>
      </c>
      <c r="B20869" s="2">
        <v>1.0</v>
      </c>
      <c r="C20869" t="str">
        <f>IFERROR(__xludf.DUMMYFUNCTION("TO_TEXT(B20869)"),"1")</f>
        <v>1</v>
      </c>
    </row>
    <row r="20870">
      <c r="A20870" s="2" t="s">
        <v>20667</v>
      </c>
      <c r="B20870" s="2">
        <v>1.0</v>
      </c>
      <c r="C20870" t="str">
        <f>IFERROR(__xludf.DUMMYFUNCTION("TO_TEXT(B20870)"),"1")</f>
        <v>1</v>
      </c>
    </row>
    <row r="20871">
      <c r="A20871" s="2" t="s">
        <v>20668</v>
      </c>
      <c r="B20871" s="2">
        <v>1.0</v>
      </c>
      <c r="C20871" t="str">
        <f>IFERROR(__xludf.DUMMYFUNCTION("TO_TEXT(B20871)"),"1")</f>
        <v>1</v>
      </c>
    </row>
    <row r="20872">
      <c r="A20872" s="2" t="s">
        <v>20669</v>
      </c>
      <c r="B20872" s="2">
        <v>1.0</v>
      </c>
      <c r="C20872" t="str">
        <f>IFERROR(__xludf.DUMMYFUNCTION("TO_TEXT(B20872)"),"1")</f>
        <v>1</v>
      </c>
    </row>
    <row r="20873">
      <c r="A20873" s="2" t="s">
        <v>20670</v>
      </c>
      <c r="B20873" s="2">
        <v>1.0</v>
      </c>
      <c r="C20873" t="str">
        <f>IFERROR(__xludf.DUMMYFUNCTION("TO_TEXT(B20873)"),"1")</f>
        <v>1</v>
      </c>
    </row>
    <row r="20874">
      <c r="A20874" s="2" t="s">
        <v>20671</v>
      </c>
      <c r="B20874" s="2">
        <v>1.0</v>
      </c>
      <c r="C20874" t="str">
        <f>IFERROR(__xludf.DUMMYFUNCTION("TO_TEXT(B20874)"),"1")</f>
        <v>1</v>
      </c>
    </row>
    <row r="20875">
      <c r="A20875" s="2" t="s">
        <v>20672</v>
      </c>
      <c r="B20875" s="2">
        <v>1.0</v>
      </c>
      <c r="C20875" t="str">
        <f>IFERROR(__xludf.DUMMYFUNCTION("TO_TEXT(B20875)"),"1")</f>
        <v>1</v>
      </c>
    </row>
    <row r="20876">
      <c r="A20876" s="2" t="s">
        <v>20673</v>
      </c>
      <c r="B20876" s="2">
        <v>1.0</v>
      </c>
      <c r="C20876" t="str">
        <f>IFERROR(__xludf.DUMMYFUNCTION("TO_TEXT(B20876)"),"1")</f>
        <v>1</v>
      </c>
    </row>
    <row r="20877">
      <c r="A20877" s="2" t="s">
        <v>20674</v>
      </c>
      <c r="B20877" s="2">
        <v>1.0</v>
      </c>
      <c r="C20877" t="str">
        <f>IFERROR(__xludf.DUMMYFUNCTION("TO_TEXT(B20877)"),"1")</f>
        <v>1</v>
      </c>
    </row>
    <row r="20878">
      <c r="A20878" s="2" t="s">
        <v>20675</v>
      </c>
      <c r="B20878" s="2">
        <v>1.0</v>
      </c>
      <c r="C20878" t="str">
        <f>IFERROR(__xludf.DUMMYFUNCTION("TO_TEXT(B20878)"),"1")</f>
        <v>1</v>
      </c>
    </row>
    <row r="20879">
      <c r="A20879" s="2" t="s">
        <v>20676</v>
      </c>
      <c r="B20879" s="2">
        <v>1.0</v>
      </c>
      <c r="C20879" t="str">
        <f>IFERROR(__xludf.DUMMYFUNCTION("TO_TEXT(B20879)"),"1")</f>
        <v>1</v>
      </c>
    </row>
    <row r="20880">
      <c r="A20880" s="2" t="s">
        <v>20677</v>
      </c>
      <c r="B20880" s="2">
        <v>1.0</v>
      </c>
      <c r="C20880" t="str">
        <f>IFERROR(__xludf.DUMMYFUNCTION("TO_TEXT(B20880)"),"1")</f>
        <v>1</v>
      </c>
    </row>
    <row r="20881">
      <c r="A20881" s="2" t="s">
        <v>20678</v>
      </c>
      <c r="B20881" s="2">
        <v>1.0</v>
      </c>
      <c r="C20881" t="str">
        <f>IFERROR(__xludf.DUMMYFUNCTION("TO_TEXT(B20881)"),"1")</f>
        <v>1</v>
      </c>
    </row>
    <row r="20882">
      <c r="A20882" s="2" t="s">
        <v>20679</v>
      </c>
      <c r="B20882" s="2">
        <v>1.0</v>
      </c>
      <c r="C20882" t="str">
        <f>IFERROR(__xludf.DUMMYFUNCTION("TO_TEXT(B20882)"),"1")</f>
        <v>1</v>
      </c>
    </row>
    <row r="20883">
      <c r="A20883" s="2" t="s">
        <v>20680</v>
      </c>
      <c r="B20883" s="2">
        <v>1.0</v>
      </c>
      <c r="C20883" t="str">
        <f>IFERROR(__xludf.DUMMYFUNCTION("TO_TEXT(B20883)"),"1")</f>
        <v>1</v>
      </c>
    </row>
    <row r="20884">
      <c r="A20884" s="2" t="s">
        <v>20681</v>
      </c>
      <c r="B20884" s="2">
        <v>1.0</v>
      </c>
      <c r="C20884" t="str">
        <f>IFERROR(__xludf.DUMMYFUNCTION("TO_TEXT(B20884)"),"1")</f>
        <v>1</v>
      </c>
    </row>
    <row r="20885">
      <c r="A20885" s="2" t="s">
        <v>20682</v>
      </c>
      <c r="B20885" s="2">
        <v>1.0</v>
      </c>
      <c r="C20885" t="str">
        <f>IFERROR(__xludf.DUMMYFUNCTION("TO_TEXT(B20885)"),"1")</f>
        <v>1</v>
      </c>
    </row>
    <row r="20886">
      <c r="A20886" s="2" t="s">
        <v>20683</v>
      </c>
      <c r="B20886" s="2">
        <v>1.0</v>
      </c>
      <c r="C20886" t="str">
        <f>IFERROR(__xludf.DUMMYFUNCTION("TO_TEXT(B20886)"),"1")</f>
        <v>1</v>
      </c>
    </row>
    <row r="20887">
      <c r="A20887" s="2" t="s">
        <v>20684</v>
      </c>
      <c r="B20887" s="2">
        <v>1.0</v>
      </c>
      <c r="C20887" t="str">
        <f>IFERROR(__xludf.DUMMYFUNCTION("TO_TEXT(B20887)"),"1")</f>
        <v>1</v>
      </c>
    </row>
    <row r="20888">
      <c r="A20888" s="2" t="s">
        <v>20685</v>
      </c>
      <c r="B20888" s="2">
        <v>1.0</v>
      </c>
      <c r="C20888" t="str">
        <f>IFERROR(__xludf.DUMMYFUNCTION("TO_TEXT(B20888)"),"1")</f>
        <v>1</v>
      </c>
    </row>
    <row r="20889">
      <c r="A20889" s="2" t="s">
        <v>20686</v>
      </c>
      <c r="B20889" s="2">
        <v>1.0</v>
      </c>
      <c r="C20889" t="str">
        <f>IFERROR(__xludf.DUMMYFUNCTION("TO_TEXT(B20889)"),"1")</f>
        <v>1</v>
      </c>
    </row>
    <row r="20890">
      <c r="A20890" s="2" t="s">
        <v>20687</v>
      </c>
      <c r="B20890" s="2">
        <v>1.0</v>
      </c>
      <c r="C20890" t="str">
        <f>IFERROR(__xludf.DUMMYFUNCTION("TO_TEXT(B20890)"),"1")</f>
        <v>1</v>
      </c>
    </row>
    <row r="20891">
      <c r="A20891" s="2" t="s">
        <v>20688</v>
      </c>
      <c r="B20891" s="2">
        <v>1.0</v>
      </c>
      <c r="C20891" t="str">
        <f>IFERROR(__xludf.DUMMYFUNCTION("TO_TEXT(B20891)"),"1")</f>
        <v>1</v>
      </c>
    </row>
    <row r="20892">
      <c r="A20892" s="2" t="s">
        <v>20689</v>
      </c>
      <c r="B20892" s="2">
        <v>1.0</v>
      </c>
      <c r="C20892" t="str">
        <f>IFERROR(__xludf.DUMMYFUNCTION("TO_TEXT(B20892)"),"1")</f>
        <v>1</v>
      </c>
    </row>
    <row r="20893">
      <c r="A20893" s="2" t="s">
        <v>20690</v>
      </c>
      <c r="B20893" s="2">
        <v>1.0</v>
      </c>
      <c r="C20893" t="str">
        <f>IFERROR(__xludf.DUMMYFUNCTION("TO_TEXT(B20893)"),"1")</f>
        <v>1</v>
      </c>
    </row>
    <row r="20894">
      <c r="A20894" s="2" t="s">
        <v>20691</v>
      </c>
      <c r="B20894" s="2">
        <v>1.0</v>
      </c>
      <c r="C20894" t="str">
        <f>IFERROR(__xludf.DUMMYFUNCTION("TO_TEXT(B20894)"),"1")</f>
        <v>1</v>
      </c>
    </row>
    <row r="20895">
      <c r="A20895" s="2" t="s">
        <v>20692</v>
      </c>
      <c r="B20895" s="2">
        <v>1.0</v>
      </c>
      <c r="C20895" t="str">
        <f>IFERROR(__xludf.DUMMYFUNCTION("TO_TEXT(B20895)"),"1")</f>
        <v>1</v>
      </c>
    </row>
    <row r="20896">
      <c r="A20896" s="2" t="s">
        <v>20693</v>
      </c>
      <c r="B20896" s="2">
        <v>1.0</v>
      </c>
      <c r="C20896" t="str">
        <f>IFERROR(__xludf.DUMMYFUNCTION("TO_TEXT(B20896)"),"1")</f>
        <v>1</v>
      </c>
    </row>
    <row r="20897">
      <c r="A20897" s="2" t="s">
        <v>20694</v>
      </c>
      <c r="B20897" s="2">
        <v>1.0</v>
      </c>
      <c r="C20897" t="str">
        <f>IFERROR(__xludf.DUMMYFUNCTION("TO_TEXT(B20897)"),"1")</f>
        <v>1</v>
      </c>
    </row>
    <row r="20898">
      <c r="A20898" s="2" t="s">
        <v>20695</v>
      </c>
      <c r="B20898" s="2">
        <v>1.0</v>
      </c>
      <c r="C20898" t="str">
        <f>IFERROR(__xludf.DUMMYFUNCTION("TO_TEXT(B20898)"),"1")</f>
        <v>1</v>
      </c>
    </row>
    <row r="20899">
      <c r="A20899" s="2" t="s">
        <v>20696</v>
      </c>
      <c r="B20899" s="2">
        <v>1.0</v>
      </c>
      <c r="C20899" t="str">
        <f>IFERROR(__xludf.DUMMYFUNCTION("TO_TEXT(B20899)"),"1")</f>
        <v>1</v>
      </c>
    </row>
    <row r="20900">
      <c r="A20900" s="2" t="s">
        <v>20697</v>
      </c>
      <c r="B20900" s="2">
        <v>1.0</v>
      </c>
      <c r="C20900" t="str">
        <f>IFERROR(__xludf.DUMMYFUNCTION("TO_TEXT(B20900)"),"1")</f>
        <v>1</v>
      </c>
    </row>
    <row r="20901">
      <c r="A20901" s="2" t="s">
        <v>20698</v>
      </c>
      <c r="B20901" s="2">
        <v>1.0</v>
      </c>
      <c r="C20901" t="str">
        <f>IFERROR(__xludf.DUMMYFUNCTION("TO_TEXT(B20901)"),"1")</f>
        <v>1</v>
      </c>
    </row>
    <row r="20902">
      <c r="A20902" s="2" t="s">
        <v>20699</v>
      </c>
      <c r="B20902" s="2">
        <v>1.0</v>
      </c>
      <c r="C20902" t="str">
        <f>IFERROR(__xludf.DUMMYFUNCTION("TO_TEXT(B20902)"),"1")</f>
        <v>1</v>
      </c>
    </row>
    <row r="20903">
      <c r="A20903" s="2" t="s">
        <v>20700</v>
      </c>
      <c r="B20903" s="2">
        <v>1.0</v>
      </c>
      <c r="C20903" t="str">
        <f>IFERROR(__xludf.DUMMYFUNCTION("TO_TEXT(B20903)"),"1")</f>
        <v>1</v>
      </c>
    </row>
    <row r="20904">
      <c r="A20904" s="2" t="s">
        <v>20701</v>
      </c>
      <c r="B20904" s="2">
        <v>1.0</v>
      </c>
      <c r="C20904" t="str">
        <f>IFERROR(__xludf.DUMMYFUNCTION("TO_TEXT(B20904)"),"1")</f>
        <v>1</v>
      </c>
    </row>
    <row r="20905">
      <c r="A20905" s="2" t="s">
        <v>20702</v>
      </c>
      <c r="B20905" s="2">
        <v>1.0</v>
      </c>
      <c r="C20905" t="str">
        <f>IFERROR(__xludf.DUMMYFUNCTION("TO_TEXT(B20905)"),"1")</f>
        <v>1</v>
      </c>
    </row>
    <row r="20906">
      <c r="A20906" s="2" t="s">
        <v>20703</v>
      </c>
      <c r="B20906" s="2">
        <v>1.0</v>
      </c>
      <c r="C20906" t="str">
        <f>IFERROR(__xludf.DUMMYFUNCTION("TO_TEXT(B20906)"),"1")</f>
        <v>1</v>
      </c>
    </row>
    <row r="20907">
      <c r="A20907" s="2" t="s">
        <v>20704</v>
      </c>
      <c r="B20907" s="2">
        <v>1.0</v>
      </c>
      <c r="C20907" t="str">
        <f>IFERROR(__xludf.DUMMYFUNCTION("TO_TEXT(B20907)"),"1")</f>
        <v>1</v>
      </c>
    </row>
    <row r="20908">
      <c r="A20908" s="2" t="s">
        <v>20705</v>
      </c>
      <c r="B20908" s="2">
        <v>1.0</v>
      </c>
      <c r="C20908" t="str">
        <f>IFERROR(__xludf.DUMMYFUNCTION("TO_TEXT(B20908)"),"1")</f>
        <v>1</v>
      </c>
    </row>
    <row r="20909">
      <c r="A20909" s="2" t="s">
        <v>20706</v>
      </c>
      <c r="B20909" s="2">
        <v>1.0</v>
      </c>
      <c r="C20909" t="str">
        <f>IFERROR(__xludf.DUMMYFUNCTION("TO_TEXT(B20909)"),"1")</f>
        <v>1</v>
      </c>
    </row>
    <row r="20910">
      <c r="A20910" s="2" t="s">
        <v>20707</v>
      </c>
      <c r="B20910" s="2">
        <v>1.0</v>
      </c>
      <c r="C20910" t="str">
        <f>IFERROR(__xludf.DUMMYFUNCTION("TO_TEXT(B20910)"),"1")</f>
        <v>1</v>
      </c>
    </row>
    <row r="20911">
      <c r="A20911" s="2">
        <v>38.0</v>
      </c>
      <c r="B20911" s="2">
        <v>1.0</v>
      </c>
      <c r="C20911" t="str">
        <f>IFERROR(__xludf.DUMMYFUNCTION("TO_TEXT(B20911)"),"1")</f>
        <v>1</v>
      </c>
    </row>
    <row r="20912">
      <c r="A20912" s="2" t="s">
        <v>20708</v>
      </c>
      <c r="B20912" s="2">
        <v>1.0</v>
      </c>
      <c r="C20912" t="str">
        <f>IFERROR(__xludf.DUMMYFUNCTION("TO_TEXT(B20912)"),"1")</f>
        <v>1</v>
      </c>
    </row>
    <row r="20913">
      <c r="A20913" s="2" t="s">
        <v>20709</v>
      </c>
      <c r="B20913" s="2">
        <v>1.0</v>
      </c>
      <c r="C20913" t="str">
        <f>IFERROR(__xludf.DUMMYFUNCTION("TO_TEXT(B20913)"),"1")</f>
        <v>1</v>
      </c>
    </row>
    <row r="20914">
      <c r="A20914" s="2" t="s">
        <v>20710</v>
      </c>
      <c r="B20914" s="2">
        <v>1.0</v>
      </c>
      <c r="C20914" t="str">
        <f>IFERROR(__xludf.DUMMYFUNCTION("TO_TEXT(B20914)"),"1")</f>
        <v>1</v>
      </c>
    </row>
    <row r="20915">
      <c r="A20915" s="2" t="s">
        <v>20711</v>
      </c>
      <c r="B20915" s="2">
        <v>1.0</v>
      </c>
      <c r="C20915" t="str">
        <f>IFERROR(__xludf.DUMMYFUNCTION("TO_TEXT(B20915)"),"1")</f>
        <v>1</v>
      </c>
    </row>
    <row r="20916">
      <c r="A20916" s="2" t="s">
        <v>20712</v>
      </c>
      <c r="B20916" s="2">
        <v>1.0</v>
      </c>
      <c r="C20916" t="str">
        <f>IFERROR(__xludf.DUMMYFUNCTION("TO_TEXT(B20916)"),"1")</f>
        <v>1</v>
      </c>
    </row>
    <row r="20917">
      <c r="A20917" s="2" t="s">
        <v>20713</v>
      </c>
      <c r="B20917" s="2">
        <v>1.0</v>
      </c>
      <c r="C20917" t="str">
        <f>IFERROR(__xludf.DUMMYFUNCTION("TO_TEXT(B20917)"),"1")</f>
        <v>1</v>
      </c>
    </row>
    <row r="20918">
      <c r="A20918" s="2" t="s">
        <v>20714</v>
      </c>
      <c r="B20918" s="2">
        <v>1.0</v>
      </c>
      <c r="C20918" t="str">
        <f>IFERROR(__xludf.DUMMYFUNCTION("TO_TEXT(B20918)"),"1")</f>
        <v>1</v>
      </c>
    </row>
    <row r="20919">
      <c r="A20919" s="2" t="s">
        <v>20715</v>
      </c>
      <c r="B20919" s="2">
        <v>1.0</v>
      </c>
      <c r="C20919" t="str">
        <f>IFERROR(__xludf.DUMMYFUNCTION("TO_TEXT(B20919)"),"1")</f>
        <v>1</v>
      </c>
    </row>
    <row r="20920">
      <c r="A20920" s="2" t="s">
        <v>20716</v>
      </c>
      <c r="B20920" s="2">
        <v>1.0</v>
      </c>
      <c r="C20920" t="str">
        <f>IFERROR(__xludf.DUMMYFUNCTION("TO_TEXT(B20920)"),"1")</f>
        <v>1</v>
      </c>
    </row>
    <row r="20921">
      <c r="A20921" s="2" t="s">
        <v>20717</v>
      </c>
      <c r="B20921" s="2">
        <v>1.0</v>
      </c>
      <c r="C20921" t="str">
        <f>IFERROR(__xludf.DUMMYFUNCTION("TO_TEXT(B20921)"),"1")</f>
        <v>1</v>
      </c>
    </row>
    <row r="20922">
      <c r="A20922" s="2" t="s">
        <v>20718</v>
      </c>
      <c r="B20922" s="2">
        <v>1.0</v>
      </c>
      <c r="C20922" t="str">
        <f>IFERROR(__xludf.DUMMYFUNCTION("TO_TEXT(B20922)"),"1")</f>
        <v>1</v>
      </c>
    </row>
    <row r="20923">
      <c r="A20923" s="2" t="s">
        <v>20719</v>
      </c>
      <c r="B20923" s="2">
        <v>1.0</v>
      </c>
      <c r="C20923" t="str">
        <f>IFERROR(__xludf.DUMMYFUNCTION("TO_TEXT(B20923)"),"1")</f>
        <v>1</v>
      </c>
    </row>
    <row r="20924">
      <c r="A20924" s="2" t="s">
        <v>20720</v>
      </c>
      <c r="B20924" s="2">
        <v>1.0</v>
      </c>
      <c r="C20924" t="str">
        <f>IFERROR(__xludf.DUMMYFUNCTION("TO_TEXT(B20924)"),"1")</f>
        <v>1</v>
      </c>
    </row>
    <row r="20925">
      <c r="A20925" s="2" t="s">
        <v>20721</v>
      </c>
      <c r="B20925" s="2">
        <v>1.0</v>
      </c>
      <c r="C20925" t="str">
        <f>IFERROR(__xludf.DUMMYFUNCTION("TO_TEXT(B20925)"),"1")</f>
        <v>1</v>
      </c>
    </row>
    <row r="20926">
      <c r="A20926" s="2" t="s">
        <v>20722</v>
      </c>
      <c r="B20926" s="2">
        <v>1.0</v>
      </c>
      <c r="C20926" t="str">
        <f>IFERROR(__xludf.DUMMYFUNCTION("TO_TEXT(B20926)"),"1")</f>
        <v>1</v>
      </c>
    </row>
    <row r="20927">
      <c r="A20927" s="2" t="s">
        <v>20723</v>
      </c>
      <c r="B20927" s="2">
        <v>1.0</v>
      </c>
      <c r="C20927" t="str">
        <f>IFERROR(__xludf.DUMMYFUNCTION("TO_TEXT(B20927)"),"1")</f>
        <v>1</v>
      </c>
    </row>
    <row r="20928">
      <c r="A20928" s="2" t="s">
        <v>20724</v>
      </c>
      <c r="B20928" s="2">
        <v>1.0</v>
      </c>
      <c r="C20928" t="str">
        <f>IFERROR(__xludf.DUMMYFUNCTION("TO_TEXT(B20928)"),"1")</f>
        <v>1</v>
      </c>
    </row>
    <row r="20929">
      <c r="A20929" s="2" t="s">
        <v>20725</v>
      </c>
      <c r="B20929" s="2">
        <v>1.0</v>
      </c>
      <c r="C20929" t="str">
        <f>IFERROR(__xludf.DUMMYFUNCTION("TO_TEXT(B20929)"),"1")</f>
        <v>1</v>
      </c>
    </row>
    <row r="20930">
      <c r="A20930" s="2" t="s">
        <v>20726</v>
      </c>
      <c r="B20930" s="2">
        <v>1.0</v>
      </c>
      <c r="C20930" t="str">
        <f>IFERROR(__xludf.DUMMYFUNCTION("TO_TEXT(B20930)"),"1")</f>
        <v>1</v>
      </c>
    </row>
    <row r="20931">
      <c r="A20931" s="2" t="s">
        <v>20727</v>
      </c>
      <c r="B20931" s="2">
        <v>1.0</v>
      </c>
      <c r="C20931" t="str">
        <f>IFERROR(__xludf.DUMMYFUNCTION("TO_TEXT(B20931)"),"1")</f>
        <v>1</v>
      </c>
    </row>
    <row r="20932">
      <c r="A20932" s="2" t="s">
        <v>20728</v>
      </c>
      <c r="B20932" s="2">
        <v>1.0</v>
      </c>
      <c r="C20932" t="str">
        <f>IFERROR(__xludf.DUMMYFUNCTION("TO_TEXT(B20932)"),"1")</f>
        <v>1</v>
      </c>
    </row>
    <row r="20933">
      <c r="A20933" s="2" t="s">
        <v>20729</v>
      </c>
      <c r="B20933" s="2">
        <v>1.0</v>
      </c>
      <c r="C20933" t="str">
        <f>IFERROR(__xludf.DUMMYFUNCTION("TO_TEXT(B20933)"),"1")</f>
        <v>1</v>
      </c>
    </row>
    <row r="20934">
      <c r="A20934" s="2" t="s">
        <v>20730</v>
      </c>
      <c r="B20934" s="2">
        <v>1.0</v>
      </c>
      <c r="C20934" t="str">
        <f>IFERROR(__xludf.DUMMYFUNCTION("TO_TEXT(B20934)"),"1")</f>
        <v>1</v>
      </c>
    </row>
    <row r="20935">
      <c r="A20935" s="2" t="s">
        <v>20731</v>
      </c>
      <c r="B20935" s="2">
        <v>1.0</v>
      </c>
      <c r="C20935" t="str">
        <f>IFERROR(__xludf.DUMMYFUNCTION("TO_TEXT(B20935)"),"1")</f>
        <v>1</v>
      </c>
    </row>
    <row r="20936">
      <c r="A20936" s="2" t="s">
        <v>20732</v>
      </c>
      <c r="B20936" s="2">
        <v>1.0</v>
      </c>
      <c r="C20936" t="str">
        <f>IFERROR(__xludf.DUMMYFUNCTION("TO_TEXT(B20936)"),"1")</f>
        <v>1</v>
      </c>
    </row>
    <row r="20937">
      <c r="A20937" s="2" t="s">
        <v>20733</v>
      </c>
      <c r="B20937" s="2">
        <v>1.0</v>
      </c>
      <c r="C20937" t="str">
        <f>IFERROR(__xludf.DUMMYFUNCTION("TO_TEXT(B20937)"),"1")</f>
        <v>1</v>
      </c>
    </row>
    <row r="20938">
      <c r="A20938" s="2" t="s">
        <v>20734</v>
      </c>
      <c r="B20938" s="2">
        <v>1.0</v>
      </c>
      <c r="C20938" t="str">
        <f>IFERROR(__xludf.DUMMYFUNCTION("TO_TEXT(B20938)"),"1")</f>
        <v>1</v>
      </c>
    </row>
    <row r="20939">
      <c r="A20939" s="2" t="s">
        <v>20735</v>
      </c>
      <c r="B20939" s="2">
        <v>1.0</v>
      </c>
      <c r="C20939" t="str">
        <f>IFERROR(__xludf.DUMMYFUNCTION("TO_TEXT(B20939)"),"1")</f>
        <v>1</v>
      </c>
    </row>
    <row r="20940">
      <c r="A20940" s="2">
        <v>390000.0</v>
      </c>
      <c r="B20940" s="2">
        <v>1.0</v>
      </c>
      <c r="C20940" t="str">
        <f>IFERROR(__xludf.DUMMYFUNCTION("TO_TEXT(B20940)"),"1")</f>
        <v>1</v>
      </c>
    </row>
    <row r="20941">
      <c r="A20941" s="2" t="s">
        <v>20736</v>
      </c>
      <c r="B20941" s="2">
        <v>1.0</v>
      </c>
      <c r="C20941" t="str">
        <f>IFERROR(__xludf.DUMMYFUNCTION("TO_TEXT(B20941)"),"1")</f>
        <v>1</v>
      </c>
    </row>
    <row r="20942">
      <c r="A20942" s="2" t="s">
        <v>20737</v>
      </c>
      <c r="B20942" s="2">
        <v>1.0</v>
      </c>
      <c r="C20942" t="str">
        <f>IFERROR(__xludf.DUMMYFUNCTION("TO_TEXT(B20942)"),"1")</f>
        <v>1</v>
      </c>
    </row>
    <row r="20943">
      <c r="A20943" s="2" t="s">
        <v>20738</v>
      </c>
      <c r="B20943" s="2">
        <v>1.0</v>
      </c>
      <c r="C20943" t="str">
        <f>IFERROR(__xludf.DUMMYFUNCTION("TO_TEXT(B20943)"),"1")</f>
        <v>1</v>
      </c>
    </row>
    <row r="20944">
      <c r="A20944" s="2" t="s">
        <v>20739</v>
      </c>
      <c r="B20944" s="2">
        <v>1.0</v>
      </c>
      <c r="C20944" t="str">
        <f>IFERROR(__xludf.DUMMYFUNCTION("TO_TEXT(B20944)"),"1")</f>
        <v>1</v>
      </c>
    </row>
    <row r="20945">
      <c r="A20945" s="2" t="s">
        <v>20740</v>
      </c>
      <c r="B20945" s="2">
        <v>1.0</v>
      </c>
      <c r="C20945" t="str">
        <f>IFERROR(__xludf.DUMMYFUNCTION("TO_TEXT(B20945)"),"1")</f>
        <v>1</v>
      </c>
    </row>
    <row r="20946">
      <c r="A20946" s="2" t="s">
        <v>20741</v>
      </c>
      <c r="B20946" s="2">
        <v>1.0</v>
      </c>
      <c r="C20946" t="str">
        <f>IFERROR(__xludf.DUMMYFUNCTION("TO_TEXT(B20946)"),"1")</f>
        <v>1</v>
      </c>
    </row>
    <row r="20947">
      <c r="A20947" s="2" t="s">
        <v>20742</v>
      </c>
      <c r="B20947" s="2">
        <v>1.0</v>
      </c>
      <c r="C20947" t="str">
        <f>IFERROR(__xludf.DUMMYFUNCTION("TO_TEXT(B20947)"),"1")</f>
        <v>1</v>
      </c>
    </row>
    <row r="20948">
      <c r="A20948" s="2" t="s">
        <v>20743</v>
      </c>
      <c r="B20948" s="2">
        <v>1.0</v>
      </c>
      <c r="C20948" t="str">
        <f>IFERROR(__xludf.DUMMYFUNCTION("TO_TEXT(B20948)"),"1")</f>
        <v>1</v>
      </c>
    </row>
    <row r="20949">
      <c r="A20949" s="2" t="s">
        <v>20744</v>
      </c>
      <c r="B20949" s="2">
        <v>1.0</v>
      </c>
      <c r="C20949" t="str">
        <f>IFERROR(__xludf.DUMMYFUNCTION("TO_TEXT(B20949)"),"1")</f>
        <v>1</v>
      </c>
    </row>
    <row r="20950">
      <c r="A20950" s="2" t="s">
        <v>20745</v>
      </c>
      <c r="B20950" s="2">
        <v>1.0</v>
      </c>
      <c r="C20950" t="str">
        <f>IFERROR(__xludf.DUMMYFUNCTION("TO_TEXT(B20950)"),"1")</f>
        <v>1</v>
      </c>
    </row>
    <row r="20951">
      <c r="A20951" s="2" t="s">
        <v>20746</v>
      </c>
      <c r="B20951" s="2">
        <v>1.0</v>
      </c>
      <c r="C20951" t="str">
        <f>IFERROR(__xludf.DUMMYFUNCTION("TO_TEXT(B20951)"),"1")</f>
        <v>1</v>
      </c>
    </row>
    <row r="20952">
      <c r="A20952" s="2" t="s">
        <v>20747</v>
      </c>
      <c r="B20952" s="2">
        <v>1.0</v>
      </c>
      <c r="C20952" t="str">
        <f>IFERROR(__xludf.DUMMYFUNCTION("TO_TEXT(B20952)"),"1")</f>
        <v>1</v>
      </c>
    </row>
    <row r="20953">
      <c r="A20953" s="2" t="s">
        <v>20748</v>
      </c>
      <c r="B20953" s="2">
        <v>1.0</v>
      </c>
      <c r="C20953" t="str">
        <f>IFERROR(__xludf.DUMMYFUNCTION("TO_TEXT(B20953)"),"1")</f>
        <v>1</v>
      </c>
    </row>
    <row r="20954">
      <c r="A20954" s="2" t="s">
        <v>20749</v>
      </c>
      <c r="B20954" s="2">
        <v>1.0</v>
      </c>
      <c r="C20954" t="str">
        <f>IFERROR(__xludf.DUMMYFUNCTION("TO_TEXT(B20954)"),"1")</f>
        <v>1</v>
      </c>
    </row>
    <row r="20955">
      <c r="A20955" s="2" t="s">
        <v>20750</v>
      </c>
      <c r="B20955" s="2">
        <v>1.0</v>
      </c>
      <c r="C20955" t="str">
        <f>IFERROR(__xludf.DUMMYFUNCTION("TO_TEXT(B20955)"),"1")</f>
        <v>1</v>
      </c>
    </row>
    <row r="20956">
      <c r="A20956" s="2" t="s">
        <v>20751</v>
      </c>
      <c r="B20956" s="2">
        <v>1.0</v>
      </c>
      <c r="C20956" t="str">
        <f>IFERROR(__xludf.DUMMYFUNCTION("TO_TEXT(B20956)"),"1")</f>
        <v>1</v>
      </c>
    </row>
    <row r="20957">
      <c r="A20957" s="2" t="s">
        <v>20752</v>
      </c>
      <c r="B20957" s="2">
        <v>1.0</v>
      </c>
      <c r="C20957" t="str">
        <f>IFERROR(__xludf.DUMMYFUNCTION("TO_TEXT(B20957)"),"1")</f>
        <v>1</v>
      </c>
    </row>
    <row r="20958">
      <c r="A20958" s="2" t="s">
        <v>20753</v>
      </c>
      <c r="B20958" s="2">
        <v>1.0</v>
      </c>
      <c r="C20958" t="str">
        <f>IFERROR(__xludf.DUMMYFUNCTION("TO_TEXT(B20958)"),"1")</f>
        <v>1</v>
      </c>
    </row>
    <row r="20959">
      <c r="A20959" s="2" t="s">
        <v>20754</v>
      </c>
      <c r="B20959" s="2">
        <v>1.0</v>
      </c>
      <c r="C20959" t="str">
        <f>IFERROR(__xludf.DUMMYFUNCTION("TO_TEXT(B20959)"),"1")</f>
        <v>1</v>
      </c>
    </row>
    <row r="20960">
      <c r="A20960" s="2" t="s">
        <v>20755</v>
      </c>
      <c r="B20960" s="2">
        <v>1.0</v>
      </c>
      <c r="C20960" t="str">
        <f>IFERROR(__xludf.DUMMYFUNCTION("TO_TEXT(B20960)"),"1")</f>
        <v>1</v>
      </c>
    </row>
    <row r="20961">
      <c r="A20961" s="2" t="s">
        <v>20756</v>
      </c>
      <c r="B20961" s="2">
        <v>1.0</v>
      </c>
      <c r="C20961" t="str">
        <f>IFERROR(__xludf.DUMMYFUNCTION("TO_TEXT(B20961)"),"1")</f>
        <v>1</v>
      </c>
    </row>
    <row r="20962">
      <c r="A20962" s="2" t="s">
        <v>20757</v>
      </c>
      <c r="B20962" s="2">
        <v>1.0</v>
      </c>
      <c r="C20962" t="str">
        <f>IFERROR(__xludf.DUMMYFUNCTION("TO_TEXT(B20962)"),"1")</f>
        <v>1</v>
      </c>
    </row>
    <row r="20963">
      <c r="A20963" s="2" t="s">
        <v>20758</v>
      </c>
      <c r="B20963" s="2">
        <v>1.0</v>
      </c>
      <c r="C20963" t="str">
        <f>IFERROR(__xludf.DUMMYFUNCTION("TO_TEXT(B20963)"),"1")</f>
        <v>1</v>
      </c>
    </row>
    <row r="20964">
      <c r="A20964" s="2" t="s">
        <v>20759</v>
      </c>
      <c r="B20964" s="2">
        <v>1.0</v>
      </c>
      <c r="C20964" t="str">
        <f>IFERROR(__xludf.DUMMYFUNCTION("TO_TEXT(B20964)"),"1")</f>
        <v>1</v>
      </c>
    </row>
    <row r="20965">
      <c r="A20965" s="2" t="s">
        <v>20760</v>
      </c>
      <c r="B20965" s="2">
        <v>1.0</v>
      </c>
      <c r="C20965" t="str">
        <f>IFERROR(__xludf.DUMMYFUNCTION("TO_TEXT(B20965)"),"1")</f>
        <v>1</v>
      </c>
    </row>
    <row r="20966">
      <c r="A20966" s="2" t="s">
        <v>20761</v>
      </c>
      <c r="B20966" s="2">
        <v>1.0</v>
      </c>
      <c r="C20966" t="str">
        <f>IFERROR(__xludf.DUMMYFUNCTION("TO_TEXT(B20966)"),"1")</f>
        <v>1</v>
      </c>
    </row>
    <row r="20967">
      <c r="A20967" s="2" t="s">
        <v>20762</v>
      </c>
      <c r="B20967" s="2">
        <v>1.0</v>
      </c>
      <c r="C20967" t="str">
        <f>IFERROR(__xludf.DUMMYFUNCTION("TO_TEXT(B20967)"),"1")</f>
        <v>1</v>
      </c>
    </row>
    <row r="20968">
      <c r="A20968" s="2" t="s">
        <v>20763</v>
      </c>
      <c r="B20968" s="2">
        <v>1.0</v>
      </c>
      <c r="C20968" t="str">
        <f>IFERROR(__xludf.DUMMYFUNCTION("TO_TEXT(B20968)"),"1")</f>
        <v>1</v>
      </c>
    </row>
    <row r="20969">
      <c r="A20969" s="2" t="s">
        <v>20764</v>
      </c>
      <c r="B20969" s="2">
        <v>1.0</v>
      </c>
      <c r="C20969" t="str">
        <f>IFERROR(__xludf.DUMMYFUNCTION("TO_TEXT(B20969)"),"1")</f>
        <v>1</v>
      </c>
    </row>
    <row r="20970">
      <c r="A20970" s="2" t="s">
        <v>20765</v>
      </c>
      <c r="B20970" s="2">
        <v>1.0</v>
      </c>
      <c r="C20970" t="str">
        <f>IFERROR(__xludf.DUMMYFUNCTION("TO_TEXT(B20970)"),"1")</f>
        <v>1</v>
      </c>
    </row>
    <row r="20971">
      <c r="A20971" s="2" t="s">
        <v>20766</v>
      </c>
      <c r="B20971" s="2">
        <v>1.0</v>
      </c>
      <c r="C20971" t="str">
        <f>IFERROR(__xludf.DUMMYFUNCTION("TO_TEXT(B20971)"),"1")</f>
        <v>1</v>
      </c>
    </row>
    <row r="20972">
      <c r="A20972" s="2" t="s">
        <v>20767</v>
      </c>
      <c r="B20972" s="2">
        <v>1.0</v>
      </c>
      <c r="C20972" t="str">
        <f>IFERROR(__xludf.DUMMYFUNCTION("TO_TEXT(B20972)"),"1")</f>
        <v>1</v>
      </c>
    </row>
    <row r="20973">
      <c r="A20973" s="2" t="s">
        <v>20768</v>
      </c>
      <c r="B20973" s="2">
        <v>1.0</v>
      </c>
      <c r="C20973" t="str">
        <f>IFERROR(__xludf.DUMMYFUNCTION("TO_TEXT(B20973)"),"1")</f>
        <v>1</v>
      </c>
    </row>
    <row r="20974">
      <c r="A20974" s="2" t="s">
        <v>20769</v>
      </c>
      <c r="B20974" s="2">
        <v>1.0</v>
      </c>
      <c r="C20974" t="str">
        <f>IFERROR(__xludf.DUMMYFUNCTION("TO_TEXT(B20974)"),"1")</f>
        <v>1</v>
      </c>
    </row>
    <row r="20975">
      <c r="A20975" s="2" t="s">
        <v>20770</v>
      </c>
      <c r="B20975" s="2">
        <v>1.0</v>
      </c>
      <c r="C20975" t="str">
        <f>IFERROR(__xludf.DUMMYFUNCTION("TO_TEXT(B20975)"),"1")</f>
        <v>1</v>
      </c>
    </row>
    <row r="20976">
      <c r="A20976" s="2" t="s">
        <v>20771</v>
      </c>
      <c r="B20976" s="2">
        <v>1.0</v>
      </c>
      <c r="C20976" t="str">
        <f>IFERROR(__xludf.DUMMYFUNCTION("TO_TEXT(B20976)"),"1")</f>
        <v>1</v>
      </c>
    </row>
    <row r="20977">
      <c r="A20977" s="2" t="s">
        <v>20772</v>
      </c>
      <c r="B20977" s="2">
        <v>1.0</v>
      </c>
      <c r="C20977" t="str">
        <f>IFERROR(__xludf.DUMMYFUNCTION("TO_TEXT(B20977)"),"1")</f>
        <v>1</v>
      </c>
    </row>
    <row r="20978">
      <c r="A20978" s="2" t="s">
        <v>20773</v>
      </c>
      <c r="B20978" s="2">
        <v>1.0</v>
      </c>
      <c r="C20978" t="str">
        <f>IFERROR(__xludf.DUMMYFUNCTION("TO_TEXT(B20978)"),"1")</f>
        <v>1</v>
      </c>
    </row>
    <row r="20979">
      <c r="A20979" s="2" t="s">
        <v>20774</v>
      </c>
      <c r="B20979" s="2">
        <v>1.0</v>
      </c>
      <c r="C20979" t="str">
        <f>IFERROR(__xludf.DUMMYFUNCTION("TO_TEXT(B20979)"),"1")</f>
        <v>1</v>
      </c>
    </row>
    <row r="20980">
      <c r="A20980" s="2" t="s">
        <v>20775</v>
      </c>
      <c r="B20980" s="2">
        <v>1.0</v>
      </c>
      <c r="C20980" t="str">
        <f>IFERROR(__xludf.DUMMYFUNCTION("TO_TEXT(B20980)"),"1")</f>
        <v>1</v>
      </c>
    </row>
    <row r="20981">
      <c r="A20981" s="2" t="s">
        <v>20776</v>
      </c>
      <c r="B20981" s="2">
        <v>1.0</v>
      </c>
      <c r="C20981" t="str">
        <f>IFERROR(__xludf.DUMMYFUNCTION("TO_TEXT(B20981)"),"1")</f>
        <v>1</v>
      </c>
    </row>
    <row r="20982">
      <c r="A20982" s="2" t="s">
        <v>20777</v>
      </c>
      <c r="B20982" s="2">
        <v>1.0</v>
      </c>
      <c r="C20982" t="str">
        <f>IFERROR(__xludf.DUMMYFUNCTION("TO_TEXT(B20982)"),"1")</f>
        <v>1</v>
      </c>
    </row>
    <row r="20983">
      <c r="A20983" s="2" t="s">
        <v>20778</v>
      </c>
      <c r="B20983" s="2">
        <v>1.0</v>
      </c>
      <c r="C20983" t="str">
        <f>IFERROR(__xludf.DUMMYFUNCTION("TO_TEXT(B20983)"),"1")</f>
        <v>1</v>
      </c>
    </row>
    <row r="20984">
      <c r="A20984" s="2" t="s">
        <v>20779</v>
      </c>
      <c r="B20984" s="2">
        <v>1.0</v>
      </c>
      <c r="C20984" t="str">
        <f>IFERROR(__xludf.DUMMYFUNCTION("TO_TEXT(B20984)"),"1")</f>
        <v>1</v>
      </c>
    </row>
    <row r="20985">
      <c r="A20985" s="2" t="s">
        <v>20780</v>
      </c>
      <c r="B20985" s="2">
        <v>1.0</v>
      </c>
      <c r="C20985" t="str">
        <f>IFERROR(__xludf.DUMMYFUNCTION("TO_TEXT(B20985)"),"1")</f>
        <v>1</v>
      </c>
    </row>
    <row r="20986">
      <c r="A20986" s="2" t="s">
        <v>20781</v>
      </c>
      <c r="B20986" s="2">
        <v>1.0</v>
      </c>
      <c r="C20986" t="str">
        <f>IFERROR(__xludf.DUMMYFUNCTION("TO_TEXT(B20986)"),"1")</f>
        <v>1</v>
      </c>
    </row>
    <row r="20987">
      <c r="A20987" s="2" t="s">
        <v>20782</v>
      </c>
      <c r="B20987" s="2">
        <v>1.0</v>
      </c>
      <c r="C20987" t="str">
        <f>IFERROR(__xludf.DUMMYFUNCTION("TO_TEXT(B20987)"),"1")</f>
        <v>1</v>
      </c>
    </row>
    <row r="20988">
      <c r="A20988" s="2" t="s">
        <v>20783</v>
      </c>
      <c r="B20988" s="2">
        <v>1.0</v>
      </c>
      <c r="C20988" t="str">
        <f>IFERROR(__xludf.DUMMYFUNCTION("TO_TEXT(B20988)"),"1")</f>
        <v>1</v>
      </c>
    </row>
    <row r="20989">
      <c r="A20989" s="2" t="s">
        <v>20784</v>
      </c>
      <c r="B20989" s="2">
        <v>1.0</v>
      </c>
      <c r="C20989" t="str">
        <f>IFERROR(__xludf.DUMMYFUNCTION("TO_TEXT(B20989)"),"1")</f>
        <v>1</v>
      </c>
    </row>
    <row r="20990">
      <c r="A20990" s="2" t="s">
        <v>20785</v>
      </c>
      <c r="B20990" s="2">
        <v>1.0</v>
      </c>
      <c r="C20990" t="str">
        <f>IFERROR(__xludf.DUMMYFUNCTION("TO_TEXT(B20990)"),"1")</f>
        <v>1</v>
      </c>
    </row>
    <row r="20991">
      <c r="A20991" s="2" t="s">
        <v>20786</v>
      </c>
      <c r="B20991" s="2">
        <v>1.0</v>
      </c>
      <c r="C20991" t="str">
        <f>IFERROR(__xludf.DUMMYFUNCTION("TO_TEXT(B20991)"),"1")</f>
        <v>1</v>
      </c>
    </row>
    <row r="20992">
      <c r="A20992" s="2" t="s">
        <v>20787</v>
      </c>
      <c r="B20992" s="2">
        <v>1.0</v>
      </c>
      <c r="C20992" t="str">
        <f>IFERROR(__xludf.DUMMYFUNCTION("TO_TEXT(B20992)"),"1")</f>
        <v>1</v>
      </c>
    </row>
    <row r="20993">
      <c r="A20993" s="2" t="s">
        <v>20788</v>
      </c>
      <c r="B20993" s="2">
        <v>1.0</v>
      </c>
      <c r="C20993" t="str">
        <f>IFERROR(__xludf.DUMMYFUNCTION("TO_TEXT(B20993)"),"1")</f>
        <v>1</v>
      </c>
    </row>
    <row r="20994">
      <c r="A20994" s="2" t="s">
        <v>20789</v>
      </c>
      <c r="B20994" s="2">
        <v>1.0</v>
      </c>
      <c r="C20994" t="str">
        <f>IFERROR(__xludf.DUMMYFUNCTION("TO_TEXT(B20994)"),"1")</f>
        <v>1</v>
      </c>
    </row>
    <row r="20995">
      <c r="A20995" s="2" t="s">
        <v>20790</v>
      </c>
      <c r="B20995" s="2">
        <v>1.0</v>
      </c>
      <c r="C20995" t="str">
        <f>IFERROR(__xludf.DUMMYFUNCTION("TO_TEXT(B20995)"),"1")</f>
        <v>1</v>
      </c>
    </row>
    <row r="20996">
      <c r="A20996" s="2" t="s">
        <v>20791</v>
      </c>
      <c r="B20996" s="2">
        <v>1.0</v>
      </c>
      <c r="C20996" t="str">
        <f>IFERROR(__xludf.DUMMYFUNCTION("TO_TEXT(B20996)"),"1")</f>
        <v>1</v>
      </c>
    </row>
    <row r="20997">
      <c r="A20997" s="2" t="s">
        <v>20792</v>
      </c>
      <c r="B20997" s="2">
        <v>1.0</v>
      </c>
      <c r="C20997" t="str">
        <f>IFERROR(__xludf.DUMMYFUNCTION("TO_TEXT(B20997)"),"1")</f>
        <v>1</v>
      </c>
    </row>
    <row r="20998">
      <c r="A20998" s="2" t="s">
        <v>20793</v>
      </c>
      <c r="B20998" s="2">
        <v>1.0</v>
      </c>
      <c r="C20998" t="str">
        <f>IFERROR(__xludf.DUMMYFUNCTION("TO_TEXT(B20998)"),"1")</f>
        <v>1</v>
      </c>
    </row>
    <row r="20999">
      <c r="A20999" s="2" t="s">
        <v>20794</v>
      </c>
      <c r="B20999" s="2">
        <v>1.0</v>
      </c>
      <c r="C20999" t="str">
        <f>IFERROR(__xludf.DUMMYFUNCTION("TO_TEXT(B20999)"),"1")</f>
        <v>1</v>
      </c>
    </row>
    <row r="21000">
      <c r="A21000" s="2" t="s">
        <v>20795</v>
      </c>
      <c r="B21000" s="2">
        <v>1.0</v>
      </c>
      <c r="C21000" t="str">
        <f>IFERROR(__xludf.DUMMYFUNCTION("TO_TEXT(B21000)"),"1")</f>
        <v>1</v>
      </c>
    </row>
    <row r="21001">
      <c r="A21001" s="2" t="s">
        <v>20796</v>
      </c>
      <c r="B21001" s="2">
        <v>1.0</v>
      </c>
      <c r="C21001" t="str">
        <f>IFERROR(__xludf.DUMMYFUNCTION("TO_TEXT(B21001)"),"1")</f>
        <v>1</v>
      </c>
    </row>
    <row r="21002">
      <c r="A21002" s="2" t="s">
        <v>20797</v>
      </c>
      <c r="B21002" s="2">
        <v>1.0</v>
      </c>
      <c r="C21002" t="str">
        <f>IFERROR(__xludf.DUMMYFUNCTION("TO_TEXT(B21002)"),"1")</f>
        <v>1</v>
      </c>
    </row>
    <row r="21003">
      <c r="A21003" s="2" t="s">
        <v>20798</v>
      </c>
      <c r="B21003" s="2">
        <v>1.0</v>
      </c>
      <c r="C21003" t="str">
        <f>IFERROR(__xludf.DUMMYFUNCTION("TO_TEXT(B21003)"),"1")</f>
        <v>1</v>
      </c>
    </row>
    <row r="21004">
      <c r="A21004" s="2" t="s">
        <v>20799</v>
      </c>
      <c r="B21004" s="2">
        <v>1.0</v>
      </c>
      <c r="C21004" t="str">
        <f>IFERROR(__xludf.DUMMYFUNCTION("TO_TEXT(B21004)"),"1")</f>
        <v>1</v>
      </c>
    </row>
    <row r="21005">
      <c r="A21005" s="2" t="s">
        <v>20800</v>
      </c>
      <c r="B21005" s="2">
        <v>1.0</v>
      </c>
      <c r="C21005" t="str">
        <f>IFERROR(__xludf.DUMMYFUNCTION("TO_TEXT(B21005)"),"1")</f>
        <v>1</v>
      </c>
    </row>
    <row r="21006">
      <c r="A21006" s="2" t="s">
        <v>20801</v>
      </c>
      <c r="B21006" s="2">
        <v>1.0</v>
      </c>
      <c r="C21006" t="str">
        <f>IFERROR(__xludf.DUMMYFUNCTION("TO_TEXT(B21006)"),"1")</f>
        <v>1</v>
      </c>
    </row>
    <row r="21007">
      <c r="A21007" s="2" t="s">
        <v>20802</v>
      </c>
      <c r="B21007" s="2">
        <v>1.0</v>
      </c>
      <c r="C21007" t="str">
        <f>IFERROR(__xludf.DUMMYFUNCTION("TO_TEXT(B21007)"),"1")</f>
        <v>1</v>
      </c>
    </row>
    <row r="21008">
      <c r="A21008" s="2" t="s">
        <v>20803</v>
      </c>
      <c r="B21008" s="2">
        <v>1.0</v>
      </c>
      <c r="C21008" t="str">
        <f>IFERROR(__xludf.DUMMYFUNCTION("TO_TEXT(B21008)"),"1")</f>
        <v>1</v>
      </c>
    </row>
    <row r="21009">
      <c r="A21009" s="2" t="s">
        <v>20804</v>
      </c>
      <c r="B21009" s="2">
        <v>1.0</v>
      </c>
      <c r="C21009" t="str">
        <f>IFERROR(__xludf.DUMMYFUNCTION("TO_TEXT(B21009)"),"1")</f>
        <v>1</v>
      </c>
    </row>
    <row r="21010">
      <c r="A21010" s="2" t="s">
        <v>20805</v>
      </c>
      <c r="B21010" s="2">
        <v>1.0</v>
      </c>
      <c r="C21010" t="str">
        <f>IFERROR(__xludf.DUMMYFUNCTION("TO_TEXT(B21010)"),"1")</f>
        <v>1</v>
      </c>
    </row>
    <row r="21011">
      <c r="A21011" s="2" t="s">
        <v>20806</v>
      </c>
      <c r="B21011" s="2">
        <v>1.0</v>
      </c>
      <c r="C21011" t="str">
        <f>IFERROR(__xludf.DUMMYFUNCTION("TO_TEXT(B21011)"),"1")</f>
        <v>1</v>
      </c>
    </row>
    <row r="21012">
      <c r="A21012" s="2" t="s">
        <v>20807</v>
      </c>
      <c r="B21012" s="2">
        <v>1.0</v>
      </c>
      <c r="C21012" t="str">
        <f>IFERROR(__xludf.DUMMYFUNCTION("TO_TEXT(B21012)"),"1")</f>
        <v>1</v>
      </c>
    </row>
    <row r="21013">
      <c r="A21013" s="2" t="s">
        <v>20808</v>
      </c>
      <c r="B21013" s="2">
        <v>1.0</v>
      </c>
      <c r="C21013" t="str">
        <f>IFERROR(__xludf.DUMMYFUNCTION("TO_TEXT(B21013)"),"1")</f>
        <v>1</v>
      </c>
    </row>
    <row r="21014">
      <c r="A21014" s="2" t="s">
        <v>20809</v>
      </c>
      <c r="B21014" s="2">
        <v>1.0</v>
      </c>
      <c r="C21014" t="str">
        <f>IFERROR(__xludf.DUMMYFUNCTION("TO_TEXT(B21014)"),"1")</f>
        <v>1</v>
      </c>
    </row>
    <row r="21015">
      <c r="A21015" s="2" t="s">
        <v>20810</v>
      </c>
      <c r="B21015" s="2">
        <v>1.0</v>
      </c>
      <c r="C21015" t="str">
        <f>IFERROR(__xludf.DUMMYFUNCTION("TO_TEXT(B21015)"),"1")</f>
        <v>1</v>
      </c>
    </row>
    <row r="21016">
      <c r="A21016" s="2" t="s">
        <v>20811</v>
      </c>
      <c r="B21016" s="2">
        <v>1.0</v>
      </c>
      <c r="C21016" t="str">
        <f>IFERROR(__xludf.DUMMYFUNCTION("TO_TEXT(B21016)"),"1")</f>
        <v>1</v>
      </c>
    </row>
    <row r="21017">
      <c r="A21017" s="2" t="s">
        <v>20812</v>
      </c>
      <c r="B21017" s="2">
        <v>1.0</v>
      </c>
      <c r="C21017" t="str">
        <f>IFERROR(__xludf.DUMMYFUNCTION("TO_TEXT(B21017)"),"1")</f>
        <v>1</v>
      </c>
    </row>
    <row r="21018">
      <c r="A21018" s="2" t="s">
        <v>20813</v>
      </c>
      <c r="B21018" s="2">
        <v>1.0</v>
      </c>
      <c r="C21018" t="str">
        <f>IFERROR(__xludf.DUMMYFUNCTION("TO_TEXT(B21018)"),"1")</f>
        <v>1</v>
      </c>
    </row>
    <row r="21019">
      <c r="A21019" s="2" t="s">
        <v>20814</v>
      </c>
      <c r="B21019" s="2">
        <v>1.0</v>
      </c>
      <c r="C21019" t="str">
        <f>IFERROR(__xludf.DUMMYFUNCTION("TO_TEXT(B21019)"),"1")</f>
        <v>1</v>
      </c>
    </row>
    <row r="21020">
      <c r="A21020" s="2" t="s">
        <v>20815</v>
      </c>
      <c r="B21020" s="2">
        <v>1.0</v>
      </c>
      <c r="C21020" t="str">
        <f>IFERROR(__xludf.DUMMYFUNCTION("TO_TEXT(B21020)"),"1")</f>
        <v>1</v>
      </c>
    </row>
    <row r="21021">
      <c r="A21021" s="2" t="s">
        <v>20816</v>
      </c>
      <c r="B21021" s="2">
        <v>1.0</v>
      </c>
      <c r="C21021" t="str">
        <f>IFERROR(__xludf.DUMMYFUNCTION("TO_TEXT(B21021)"),"1")</f>
        <v>1</v>
      </c>
    </row>
    <row r="21022">
      <c r="A21022" s="2" t="s">
        <v>20817</v>
      </c>
      <c r="B21022" s="2">
        <v>1.0</v>
      </c>
      <c r="C21022" t="str">
        <f>IFERROR(__xludf.DUMMYFUNCTION("TO_TEXT(B21022)"),"1")</f>
        <v>1</v>
      </c>
    </row>
    <row r="21023">
      <c r="A21023" s="2" t="s">
        <v>20818</v>
      </c>
      <c r="B21023" s="2">
        <v>1.0</v>
      </c>
      <c r="C21023" t="str">
        <f>IFERROR(__xludf.DUMMYFUNCTION("TO_TEXT(B21023)"),"1")</f>
        <v>1</v>
      </c>
    </row>
    <row r="21024">
      <c r="A21024" s="2" t="s">
        <v>20819</v>
      </c>
      <c r="B21024" s="2">
        <v>1.0</v>
      </c>
      <c r="C21024" t="str">
        <f>IFERROR(__xludf.DUMMYFUNCTION("TO_TEXT(B21024)"),"1")</f>
        <v>1</v>
      </c>
    </row>
    <row r="21025">
      <c r="A21025" s="2" t="s">
        <v>20820</v>
      </c>
      <c r="B21025" s="2">
        <v>1.0</v>
      </c>
      <c r="C21025" t="str">
        <f>IFERROR(__xludf.DUMMYFUNCTION("TO_TEXT(B21025)"),"1")</f>
        <v>1</v>
      </c>
    </row>
    <row r="21026">
      <c r="A21026" s="2" t="s">
        <v>20821</v>
      </c>
      <c r="B21026" s="2">
        <v>1.0</v>
      </c>
      <c r="C21026" t="str">
        <f>IFERROR(__xludf.DUMMYFUNCTION("TO_TEXT(B21026)"),"1")</f>
        <v>1</v>
      </c>
    </row>
    <row r="21027">
      <c r="A21027" s="2" t="s">
        <v>20822</v>
      </c>
      <c r="B21027" s="2">
        <v>1.0</v>
      </c>
      <c r="C21027" t="str">
        <f>IFERROR(__xludf.DUMMYFUNCTION("TO_TEXT(B21027)"),"1")</f>
        <v>1</v>
      </c>
    </row>
    <row r="21028">
      <c r="A21028" s="2" t="s">
        <v>20823</v>
      </c>
      <c r="B21028" s="2">
        <v>1.0</v>
      </c>
      <c r="C21028" t="str">
        <f>IFERROR(__xludf.DUMMYFUNCTION("TO_TEXT(B21028)"),"1")</f>
        <v>1</v>
      </c>
    </row>
    <row r="21029">
      <c r="A21029" s="2" t="s">
        <v>20824</v>
      </c>
      <c r="B21029" s="2">
        <v>1.0</v>
      </c>
      <c r="C21029" t="str">
        <f>IFERROR(__xludf.DUMMYFUNCTION("TO_TEXT(B21029)"),"1")</f>
        <v>1</v>
      </c>
    </row>
    <row r="21030">
      <c r="A21030" s="2" t="s">
        <v>20825</v>
      </c>
      <c r="B21030" s="2">
        <v>1.0</v>
      </c>
      <c r="C21030" t="str">
        <f>IFERROR(__xludf.DUMMYFUNCTION("TO_TEXT(B21030)"),"1")</f>
        <v>1</v>
      </c>
    </row>
    <row r="21031">
      <c r="A21031" s="2" t="s">
        <v>20826</v>
      </c>
      <c r="B21031" s="2">
        <v>1.0</v>
      </c>
      <c r="C21031" t="str">
        <f>IFERROR(__xludf.DUMMYFUNCTION("TO_TEXT(B21031)"),"1")</f>
        <v>1</v>
      </c>
    </row>
    <row r="21032">
      <c r="A21032" s="2" t="s">
        <v>20827</v>
      </c>
      <c r="B21032" s="2">
        <v>1.0</v>
      </c>
      <c r="C21032" t="str">
        <f>IFERROR(__xludf.DUMMYFUNCTION("TO_TEXT(B21032)"),"1")</f>
        <v>1</v>
      </c>
    </row>
    <row r="21033">
      <c r="A21033" s="2" t="s">
        <v>20828</v>
      </c>
      <c r="B21033" s="2">
        <v>1.0</v>
      </c>
      <c r="C21033" t="str">
        <f>IFERROR(__xludf.DUMMYFUNCTION("TO_TEXT(B21033)"),"1")</f>
        <v>1</v>
      </c>
    </row>
    <row r="21034">
      <c r="A21034" s="2" t="s">
        <v>20829</v>
      </c>
      <c r="B21034" s="2">
        <v>1.0</v>
      </c>
      <c r="C21034" t="str">
        <f>IFERROR(__xludf.DUMMYFUNCTION("TO_TEXT(B21034)"),"1")</f>
        <v>1</v>
      </c>
    </row>
    <row r="21035">
      <c r="A21035" s="2" t="s">
        <v>20830</v>
      </c>
      <c r="B21035" s="2">
        <v>1.0</v>
      </c>
      <c r="C21035" t="str">
        <f>IFERROR(__xludf.DUMMYFUNCTION("TO_TEXT(B21035)"),"1")</f>
        <v>1</v>
      </c>
    </row>
    <row r="21036">
      <c r="A21036" s="2" t="s">
        <v>20831</v>
      </c>
      <c r="B21036" s="2">
        <v>1.0</v>
      </c>
      <c r="C21036" t="str">
        <f>IFERROR(__xludf.DUMMYFUNCTION("TO_TEXT(B21036)"),"1")</f>
        <v>1</v>
      </c>
    </row>
    <row r="21037">
      <c r="A21037" s="2" t="s">
        <v>20832</v>
      </c>
      <c r="B21037" s="2">
        <v>1.0</v>
      </c>
      <c r="C21037" t="str">
        <f>IFERROR(__xludf.DUMMYFUNCTION("TO_TEXT(B21037)"),"1")</f>
        <v>1</v>
      </c>
    </row>
    <row r="21038">
      <c r="A21038" s="2" t="s">
        <v>20833</v>
      </c>
      <c r="B21038" s="2">
        <v>1.0</v>
      </c>
      <c r="C21038" t="str">
        <f>IFERROR(__xludf.DUMMYFUNCTION("TO_TEXT(B21038)"),"1")</f>
        <v>1</v>
      </c>
    </row>
    <row r="21039">
      <c r="A21039" s="2" t="s">
        <v>20834</v>
      </c>
      <c r="B21039" s="2">
        <v>1.0</v>
      </c>
      <c r="C21039" t="str">
        <f>IFERROR(__xludf.DUMMYFUNCTION("TO_TEXT(B21039)"),"1")</f>
        <v>1</v>
      </c>
    </row>
    <row r="21040">
      <c r="A21040" s="2" t="s">
        <v>20835</v>
      </c>
      <c r="B21040" s="2">
        <v>1.0</v>
      </c>
      <c r="C21040" t="str">
        <f>IFERROR(__xludf.DUMMYFUNCTION("TO_TEXT(B21040)"),"1")</f>
        <v>1</v>
      </c>
    </row>
    <row r="21041">
      <c r="A21041" s="2" t="s">
        <v>20836</v>
      </c>
      <c r="B21041" s="2">
        <v>1.0</v>
      </c>
      <c r="C21041" t="str">
        <f>IFERROR(__xludf.DUMMYFUNCTION("TO_TEXT(B21041)"),"1")</f>
        <v>1</v>
      </c>
    </row>
    <row r="21042">
      <c r="A21042" s="2" t="s">
        <v>20837</v>
      </c>
      <c r="B21042" s="2">
        <v>1.0</v>
      </c>
      <c r="C21042" t="str">
        <f>IFERROR(__xludf.DUMMYFUNCTION("TO_TEXT(B21042)"),"1")</f>
        <v>1</v>
      </c>
    </row>
    <row r="21043">
      <c r="A21043" s="2" t="s">
        <v>20838</v>
      </c>
      <c r="B21043" s="2">
        <v>1.0</v>
      </c>
      <c r="C21043" t="str">
        <f>IFERROR(__xludf.DUMMYFUNCTION("TO_TEXT(B21043)"),"1")</f>
        <v>1</v>
      </c>
    </row>
    <row r="21044">
      <c r="A21044" s="2" t="s">
        <v>20839</v>
      </c>
      <c r="B21044" s="2">
        <v>1.0</v>
      </c>
      <c r="C21044" t="str">
        <f>IFERROR(__xludf.DUMMYFUNCTION("TO_TEXT(B21044)"),"1")</f>
        <v>1</v>
      </c>
    </row>
    <row r="21045">
      <c r="A21045" s="2" t="s">
        <v>20840</v>
      </c>
      <c r="B21045" s="2">
        <v>1.0</v>
      </c>
      <c r="C21045" t="str">
        <f>IFERROR(__xludf.DUMMYFUNCTION("TO_TEXT(B21045)"),"1")</f>
        <v>1</v>
      </c>
    </row>
    <row r="21046">
      <c r="A21046" s="2" t="s">
        <v>20841</v>
      </c>
      <c r="B21046" s="2">
        <v>1.0</v>
      </c>
      <c r="C21046" t="str">
        <f>IFERROR(__xludf.DUMMYFUNCTION("TO_TEXT(B21046)"),"1")</f>
        <v>1</v>
      </c>
    </row>
    <row r="21047">
      <c r="A21047" s="2" t="s">
        <v>20842</v>
      </c>
      <c r="B21047" s="2">
        <v>1.0</v>
      </c>
      <c r="C21047" t="str">
        <f>IFERROR(__xludf.DUMMYFUNCTION("TO_TEXT(B21047)"),"1")</f>
        <v>1</v>
      </c>
    </row>
    <row r="21048">
      <c r="A21048" s="2" t="s">
        <v>20843</v>
      </c>
      <c r="B21048" s="2">
        <v>1.0</v>
      </c>
      <c r="C21048" t="str">
        <f>IFERROR(__xludf.DUMMYFUNCTION("TO_TEXT(B21048)"),"1")</f>
        <v>1</v>
      </c>
    </row>
    <row r="21049">
      <c r="A21049" s="2" t="s">
        <v>20844</v>
      </c>
      <c r="B21049" s="2">
        <v>1.0</v>
      </c>
      <c r="C21049" t="str">
        <f>IFERROR(__xludf.DUMMYFUNCTION("TO_TEXT(B21049)"),"1")</f>
        <v>1</v>
      </c>
    </row>
    <row r="21050">
      <c r="A21050" s="2" t="s">
        <v>20845</v>
      </c>
      <c r="B21050" s="2">
        <v>1.0</v>
      </c>
      <c r="C21050" t="str">
        <f>IFERROR(__xludf.DUMMYFUNCTION("TO_TEXT(B21050)"),"1")</f>
        <v>1</v>
      </c>
    </row>
    <row r="21051">
      <c r="A21051" s="2" t="s">
        <v>20846</v>
      </c>
      <c r="B21051" s="2">
        <v>1.0</v>
      </c>
      <c r="C21051" t="str">
        <f>IFERROR(__xludf.DUMMYFUNCTION("TO_TEXT(B21051)"),"1")</f>
        <v>1</v>
      </c>
    </row>
    <row r="21052">
      <c r="A21052" s="2" t="s">
        <v>20847</v>
      </c>
      <c r="B21052" s="2">
        <v>1.0</v>
      </c>
      <c r="C21052" t="str">
        <f>IFERROR(__xludf.DUMMYFUNCTION("TO_TEXT(B21052)"),"1")</f>
        <v>1</v>
      </c>
    </row>
    <row r="21053">
      <c r="A21053" s="2" t="s">
        <v>20848</v>
      </c>
      <c r="B21053" s="2">
        <v>1.0</v>
      </c>
      <c r="C21053" t="str">
        <f>IFERROR(__xludf.DUMMYFUNCTION("TO_TEXT(B21053)"),"1")</f>
        <v>1</v>
      </c>
    </row>
    <row r="21054">
      <c r="A21054" s="2" t="s">
        <v>20849</v>
      </c>
      <c r="B21054" s="2">
        <v>1.0</v>
      </c>
      <c r="C21054" t="str">
        <f>IFERROR(__xludf.DUMMYFUNCTION("TO_TEXT(B21054)"),"1")</f>
        <v>1</v>
      </c>
    </row>
    <row r="21055">
      <c r="A21055" s="2" t="s">
        <v>20850</v>
      </c>
      <c r="B21055" s="2">
        <v>1.0</v>
      </c>
      <c r="C21055" t="str">
        <f>IFERROR(__xludf.DUMMYFUNCTION("TO_TEXT(B21055)"),"1")</f>
        <v>1</v>
      </c>
    </row>
    <row r="21056">
      <c r="A21056" s="2" t="s">
        <v>20851</v>
      </c>
      <c r="B21056" s="2">
        <v>1.0</v>
      </c>
      <c r="C21056" t="str">
        <f>IFERROR(__xludf.DUMMYFUNCTION("TO_TEXT(B21056)"),"1")</f>
        <v>1</v>
      </c>
    </row>
    <row r="21057">
      <c r="A21057" s="2" t="s">
        <v>20852</v>
      </c>
      <c r="B21057" s="2">
        <v>1.0</v>
      </c>
      <c r="C21057" t="str">
        <f>IFERROR(__xludf.DUMMYFUNCTION("TO_TEXT(B21057)"),"1")</f>
        <v>1</v>
      </c>
    </row>
    <row r="21058">
      <c r="A21058" s="2" t="s">
        <v>20853</v>
      </c>
      <c r="B21058" s="2">
        <v>1.0</v>
      </c>
      <c r="C21058" t="str">
        <f>IFERROR(__xludf.DUMMYFUNCTION("TO_TEXT(B21058)"),"1")</f>
        <v>1</v>
      </c>
    </row>
    <row r="21059">
      <c r="A21059" s="2" t="s">
        <v>20854</v>
      </c>
      <c r="B21059" s="2">
        <v>1.0</v>
      </c>
      <c r="C21059" t="str">
        <f>IFERROR(__xludf.DUMMYFUNCTION("TO_TEXT(B21059)"),"1")</f>
        <v>1</v>
      </c>
    </row>
    <row r="21060">
      <c r="A21060" s="2" t="s">
        <v>20855</v>
      </c>
      <c r="B21060" s="2">
        <v>1.0</v>
      </c>
      <c r="C21060" t="str">
        <f>IFERROR(__xludf.DUMMYFUNCTION("TO_TEXT(B21060)"),"1")</f>
        <v>1</v>
      </c>
    </row>
    <row r="21061">
      <c r="A21061" s="2" t="s">
        <v>20856</v>
      </c>
      <c r="B21061" s="2">
        <v>1.0</v>
      </c>
      <c r="C21061" t="str">
        <f>IFERROR(__xludf.DUMMYFUNCTION("TO_TEXT(B21061)"),"1")</f>
        <v>1</v>
      </c>
    </row>
    <row r="21062">
      <c r="A21062" s="2" t="s">
        <v>20857</v>
      </c>
      <c r="B21062" s="2">
        <v>1.0</v>
      </c>
      <c r="C21062" t="str">
        <f>IFERROR(__xludf.DUMMYFUNCTION("TO_TEXT(B21062)"),"1")</f>
        <v>1</v>
      </c>
    </row>
    <row r="21063">
      <c r="A21063" s="2" t="s">
        <v>20858</v>
      </c>
      <c r="B21063" s="2">
        <v>1.0</v>
      </c>
      <c r="C21063" t="str">
        <f>IFERROR(__xludf.DUMMYFUNCTION("TO_TEXT(B21063)"),"1")</f>
        <v>1</v>
      </c>
    </row>
    <row r="21064">
      <c r="A21064" s="2" t="s">
        <v>20859</v>
      </c>
      <c r="B21064" s="2">
        <v>1.0</v>
      </c>
      <c r="C21064" t="str">
        <f>IFERROR(__xludf.DUMMYFUNCTION("TO_TEXT(B21064)"),"1")</f>
        <v>1</v>
      </c>
    </row>
    <row r="21065">
      <c r="A21065" s="2" t="s">
        <v>20860</v>
      </c>
      <c r="B21065" s="2">
        <v>1.0</v>
      </c>
      <c r="C21065" t="str">
        <f>IFERROR(__xludf.DUMMYFUNCTION("TO_TEXT(B21065)"),"1")</f>
        <v>1</v>
      </c>
    </row>
    <row r="21066">
      <c r="A21066" s="2" t="s">
        <v>20861</v>
      </c>
      <c r="B21066" s="2">
        <v>1.0</v>
      </c>
      <c r="C21066" t="str">
        <f>IFERROR(__xludf.DUMMYFUNCTION("TO_TEXT(B21066)"),"1")</f>
        <v>1</v>
      </c>
    </row>
    <row r="21067">
      <c r="A21067" s="2" t="s">
        <v>20862</v>
      </c>
      <c r="B21067" s="2">
        <v>1.0</v>
      </c>
      <c r="C21067" t="str">
        <f>IFERROR(__xludf.DUMMYFUNCTION("TO_TEXT(B21067)"),"1")</f>
        <v>1</v>
      </c>
    </row>
    <row r="21068">
      <c r="A21068" s="2" t="s">
        <v>20863</v>
      </c>
      <c r="B21068" s="2">
        <v>1.0</v>
      </c>
      <c r="C21068" t="str">
        <f>IFERROR(__xludf.DUMMYFUNCTION("TO_TEXT(B21068)"),"1")</f>
        <v>1</v>
      </c>
    </row>
    <row r="21069">
      <c r="A21069" s="2" t="s">
        <v>20864</v>
      </c>
      <c r="B21069" s="2">
        <v>1.0</v>
      </c>
      <c r="C21069" t="str">
        <f>IFERROR(__xludf.DUMMYFUNCTION("TO_TEXT(B21069)"),"1")</f>
        <v>1</v>
      </c>
    </row>
    <row r="21070">
      <c r="A21070" s="2" t="s">
        <v>20865</v>
      </c>
      <c r="B21070" s="2">
        <v>1.0</v>
      </c>
      <c r="C21070" t="str">
        <f>IFERROR(__xludf.DUMMYFUNCTION("TO_TEXT(B21070)"),"1")</f>
        <v>1</v>
      </c>
    </row>
    <row r="21071">
      <c r="A21071" s="2" t="s">
        <v>20866</v>
      </c>
      <c r="B21071" s="2">
        <v>1.0</v>
      </c>
      <c r="C21071" t="str">
        <f>IFERROR(__xludf.DUMMYFUNCTION("TO_TEXT(B21071)"),"1")</f>
        <v>1</v>
      </c>
    </row>
    <row r="21072">
      <c r="A21072" s="2" t="s">
        <v>20867</v>
      </c>
      <c r="B21072" s="2">
        <v>1.0</v>
      </c>
      <c r="C21072" t="str">
        <f>IFERROR(__xludf.DUMMYFUNCTION("TO_TEXT(B21072)"),"1")</f>
        <v>1</v>
      </c>
    </row>
    <row r="21073">
      <c r="A21073" s="2" t="s">
        <v>20868</v>
      </c>
      <c r="B21073" s="2">
        <v>1.0</v>
      </c>
      <c r="C21073" t="str">
        <f>IFERROR(__xludf.DUMMYFUNCTION("TO_TEXT(B21073)"),"1")</f>
        <v>1</v>
      </c>
    </row>
    <row r="21074">
      <c r="A21074" s="2" t="s">
        <v>20869</v>
      </c>
      <c r="B21074" s="2">
        <v>1.0</v>
      </c>
      <c r="C21074" t="str">
        <f>IFERROR(__xludf.DUMMYFUNCTION("TO_TEXT(B21074)"),"1")</f>
        <v>1</v>
      </c>
    </row>
    <row r="21075">
      <c r="A21075" s="2" t="s">
        <v>20870</v>
      </c>
      <c r="B21075" s="2">
        <v>1.0</v>
      </c>
      <c r="C21075" t="str">
        <f>IFERROR(__xludf.DUMMYFUNCTION("TO_TEXT(B21075)"),"1")</f>
        <v>1</v>
      </c>
    </row>
    <row r="21076">
      <c r="A21076" s="2" t="s">
        <v>20871</v>
      </c>
      <c r="B21076" s="2">
        <v>1.0</v>
      </c>
      <c r="C21076" t="str">
        <f>IFERROR(__xludf.DUMMYFUNCTION("TO_TEXT(B21076)"),"1")</f>
        <v>1</v>
      </c>
    </row>
    <row r="21077">
      <c r="A21077" s="2" t="s">
        <v>20872</v>
      </c>
      <c r="B21077" s="2">
        <v>1.0</v>
      </c>
      <c r="C21077" t="str">
        <f>IFERROR(__xludf.DUMMYFUNCTION("TO_TEXT(B21077)"),"1")</f>
        <v>1</v>
      </c>
    </row>
    <row r="21078">
      <c r="A21078" s="2" t="s">
        <v>20873</v>
      </c>
      <c r="B21078" s="2">
        <v>1.0</v>
      </c>
      <c r="C21078" t="str">
        <f>IFERROR(__xludf.DUMMYFUNCTION("TO_TEXT(B21078)"),"1")</f>
        <v>1</v>
      </c>
    </row>
    <row r="21079">
      <c r="A21079" s="2" t="s">
        <v>20874</v>
      </c>
      <c r="B21079" s="2">
        <v>1.0</v>
      </c>
      <c r="C21079" t="str">
        <f>IFERROR(__xludf.DUMMYFUNCTION("TO_TEXT(B21079)"),"1")</f>
        <v>1</v>
      </c>
    </row>
    <row r="21080">
      <c r="A21080" s="2" t="s">
        <v>20875</v>
      </c>
      <c r="B21080" s="2">
        <v>1.0</v>
      </c>
      <c r="C21080" t="str">
        <f>IFERROR(__xludf.DUMMYFUNCTION("TO_TEXT(B21080)"),"1")</f>
        <v>1</v>
      </c>
    </row>
    <row r="21081">
      <c r="A21081" s="2" t="s">
        <v>20876</v>
      </c>
      <c r="B21081" s="2">
        <v>1.0</v>
      </c>
      <c r="C21081" t="str">
        <f>IFERROR(__xludf.DUMMYFUNCTION("TO_TEXT(B21081)"),"1")</f>
        <v>1</v>
      </c>
    </row>
    <row r="21082">
      <c r="A21082" s="2" t="s">
        <v>20877</v>
      </c>
      <c r="B21082" s="2">
        <v>1.0</v>
      </c>
      <c r="C21082" t="str">
        <f>IFERROR(__xludf.DUMMYFUNCTION("TO_TEXT(B21082)"),"1")</f>
        <v>1</v>
      </c>
    </row>
    <row r="21083">
      <c r="A21083" s="2" t="s">
        <v>20878</v>
      </c>
      <c r="B21083" s="2">
        <v>1.0</v>
      </c>
      <c r="C21083" t="str">
        <f>IFERROR(__xludf.DUMMYFUNCTION("TO_TEXT(B21083)"),"1")</f>
        <v>1</v>
      </c>
    </row>
    <row r="21084">
      <c r="A21084" s="2" t="s">
        <v>20879</v>
      </c>
      <c r="B21084" s="2">
        <v>1.0</v>
      </c>
      <c r="C21084" t="str">
        <f>IFERROR(__xludf.DUMMYFUNCTION("TO_TEXT(B21084)"),"1")</f>
        <v>1</v>
      </c>
    </row>
    <row r="21085">
      <c r="A21085" s="2" t="s">
        <v>20880</v>
      </c>
      <c r="B21085" s="2">
        <v>1.0</v>
      </c>
      <c r="C21085" t="str">
        <f>IFERROR(__xludf.DUMMYFUNCTION("TO_TEXT(B21085)"),"1")</f>
        <v>1</v>
      </c>
    </row>
    <row r="21086">
      <c r="A21086" s="2" t="s">
        <v>20881</v>
      </c>
      <c r="B21086" s="2">
        <v>1.0</v>
      </c>
      <c r="C21086" t="str">
        <f>IFERROR(__xludf.DUMMYFUNCTION("TO_TEXT(B21086)"),"1")</f>
        <v>1</v>
      </c>
    </row>
    <row r="21087">
      <c r="A21087" s="2" t="s">
        <v>20882</v>
      </c>
      <c r="B21087" s="2">
        <v>1.0</v>
      </c>
      <c r="C21087" t="str">
        <f>IFERROR(__xludf.DUMMYFUNCTION("TO_TEXT(B21087)"),"1")</f>
        <v>1</v>
      </c>
    </row>
    <row r="21088">
      <c r="A21088" s="2" t="s">
        <v>20883</v>
      </c>
      <c r="B21088" s="2">
        <v>1.0</v>
      </c>
      <c r="C21088" t="str">
        <f>IFERROR(__xludf.DUMMYFUNCTION("TO_TEXT(B21088)"),"1")</f>
        <v>1</v>
      </c>
    </row>
    <row r="21089">
      <c r="A21089" s="2" t="s">
        <v>20884</v>
      </c>
      <c r="B21089" s="2">
        <v>1.0</v>
      </c>
      <c r="C21089" t="str">
        <f>IFERROR(__xludf.DUMMYFUNCTION("TO_TEXT(B21089)"),"1")</f>
        <v>1</v>
      </c>
    </row>
    <row r="21090">
      <c r="A21090" s="2" t="s">
        <v>20885</v>
      </c>
      <c r="B21090" s="2">
        <v>1.0</v>
      </c>
      <c r="C21090" t="str">
        <f>IFERROR(__xludf.DUMMYFUNCTION("TO_TEXT(B21090)"),"1")</f>
        <v>1</v>
      </c>
    </row>
    <row r="21091">
      <c r="A21091" s="2" t="s">
        <v>20886</v>
      </c>
      <c r="B21091" s="2">
        <v>1.0</v>
      </c>
      <c r="C21091" t="str">
        <f>IFERROR(__xludf.DUMMYFUNCTION("TO_TEXT(B21091)"),"1")</f>
        <v>1</v>
      </c>
    </row>
    <row r="21092">
      <c r="A21092" s="2" t="s">
        <v>20887</v>
      </c>
      <c r="B21092" s="2">
        <v>1.0</v>
      </c>
      <c r="C21092" t="str">
        <f>IFERROR(__xludf.DUMMYFUNCTION("TO_TEXT(B21092)"),"1")</f>
        <v>1</v>
      </c>
    </row>
    <row r="21093">
      <c r="A21093" s="2" t="s">
        <v>20888</v>
      </c>
      <c r="B21093" s="2">
        <v>1.0</v>
      </c>
      <c r="C21093" t="str">
        <f>IFERROR(__xludf.DUMMYFUNCTION("TO_TEXT(B21093)"),"1")</f>
        <v>1</v>
      </c>
    </row>
    <row r="21094">
      <c r="A21094" s="2" t="s">
        <v>20889</v>
      </c>
      <c r="B21094" s="2">
        <v>1.0</v>
      </c>
      <c r="C21094" t="str">
        <f>IFERROR(__xludf.DUMMYFUNCTION("TO_TEXT(B21094)"),"1")</f>
        <v>1</v>
      </c>
    </row>
    <row r="21095">
      <c r="A21095" s="2" t="s">
        <v>20890</v>
      </c>
      <c r="B21095" s="2">
        <v>1.0</v>
      </c>
      <c r="C21095" t="str">
        <f>IFERROR(__xludf.DUMMYFUNCTION("TO_TEXT(B21095)"),"1")</f>
        <v>1</v>
      </c>
    </row>
    <row r="21096">
      <c r="A21096" s="2" t="s">
        <v>20891</v>
      </c>
      <c r="B21096" s="2">
        <v>1.0</v>
      </c>
      <c r="C21096" t="str">
        <f>IFERROR(__xludf.DUMMYFUNCTION("TO_TEXT(B21096)"),"1")</f>
        <v>1</v>
      </c>
    </row>
    <row r="21097">
      <c r="A21097" s="2" t="s">
        <v>20892</v>
      </c>
      <c r="B21097" s="2">
        <v>1.0</v>
      </c>
      <c r="C21097" t="str">
        <f>IFERROR(__xludf.DUMMYFUNCTION("TO_TEXT(B21097)"),"1")</f>
        <v>1</v>
      </c>
    </row>
    <row r="21098">
      <c r="A21098" s="2" t="s">
        <v>20893</v>
      </c>
      <c r="B21098" s="2">
        <v>1.0</v>
      </c>
      <c r="C21098" t="str">
        <f>IFERROR(__xludf.DUMMYFUNCTION("TO_TEXT(B21098)"),"1")</f>
        <v>1</v>
      </c>
    </row>
    <row r="21099">
      <c r="A21099" s="2" t="s">
        <v>20894</v>
      </c>
      <c r="B21099" s="2">
        <v>1.0</v>
      </c>
      <c r="C21099" t="str">
        <f>IFERROR(__xludf.DUMMYFUNCTION("TO_TEXT(B21099)"),"1")</f>
        <v>1</v>
      </c>
    </row>
    <row r="21100">
      <c r="A21100" s="2" t="s">
        <v>20895</v>
      </c>
      <c r="B21100" s="2">
        <v>1.0</v>
      </c>
      <c r="C21100" t="str">
        <f>IFERROR(__xludf.DUMMYFUNCTION("TO_TEXT(B21100)"),"1")</f>
        <v>1</v>
      </c>
    </row>
    <row r="21101">
      <c r="A21101" s="2" t="s">
        <v>20896</v>
      </c>
      <c r="B21101" s="2">
        <v>1.0</v>
      </c>
      <c r="C21101" t="str">
        <f>IFERROR(__xludf.DUMMYFUNCTION("TO_TEXT(B21101)"),"1")</f>
        <v>1</v>
      </c>
    </row>
    <row r="21102">
      <c r="A21102" s="2" t="s">
        <v>20897</v>
      </c>
      <c r="B21102" s="2">
        <v>1.0</v>
      </c>
      <c r="C21102" t="str">
        <f>IFERROR(__xludf.DUMMYFUNCTION("TO_TEXT(B21102)"),"1")</f>
        <v>1</v>
      </c>
    </row>
    <row r="21103">
      <c r="A21103" s="2" t="s">
        <v>20898</v>
      </c>
      <c r="B21103" s="2">
        <v>1.0</v>
      </c>
      <c r="C21103" t="str">
        <f>IFERROR(__xludf.DUMMYFUNCTION("TO_TEXT(B21103)"),"1")</f>
        <v>1</v>
      </c>
    </row>
    <row r="21104">
      <c r="A21104" s="2" t="s">
        <v>20899</v>
      </c>
      <c r="B21104" s="2">
        <v>1.0</v>
      </c>
      <c r="C21104" t="str">
        <f>IFERROR(__xludf.DUMMYFUNCTION("TO_TEXT(B21104)"),"1")</f>
        <v>1</v>
      </c>
    </row>
    <row r="21105">
      <c r="A21105" s="2" t="s">
        <v>20900</v>
      </c>
      <c r="B21105" s="2">
        <v>1.0</v>
      </c>
      <c r="C21105" t="str">
        <f>IFERROR(__xludf.DUMMYFUNCTION("TO_TEXT(B21105)"),"1")</f>
        <v>1</v>
      </c>
    </row>
    <row r="21106">
      <c r="A21106" s="2" t="s">
        <v>20901</v>
      </c>
      <c r="B21106" s="2">
        <v>1.0</v>
      </c>
      <c r="C21106" t="str">
        <f>IFERROR(__xludf.DUMMYFUNCTION("TO_TEXT(B21106)"),"1")</f>
        <v>1</v>
      </c>
    </row>
    <row r="21107">
      <c r="A21107" s="2" t="s">
        <v>20902</v>
      </c>
      <c r="B21107" s="2">
        <v>1.0</v>
      </c>
      <c r="C21107" t="str">
        <f>IFERROR(__xludf.DUMMYFUNCTION("TO_TEXT(B21107)"),"1")</f>
        <v>1</v>
      </c>
    </row>
    <row r="21108">
      <c r="A21108" s="2" t="s">
        <v>20903</v>
      </c>
      <c r="B21108" s="2">
        <v>1.0</v>
      </c>
      <c r="C21108" t="str">
        <f>IFERROR(__xludf.DUMMYFUNCTION("TO_TEXT(B21108)"),"1")</f>
        <v>1</v>
      </c>
    </row>
    <row r="21109">
      <c r="A21109" s="2" t="s">
        <v>20904</v>
      </c>
      <c r="B21109" s="2">
        <v>1.0</v>
      </c>
      <c r="C21109" t="str">
        <f>IFERROR(__xludf.DUMMYFUNCTION("TO_TEXT(B21109)"),"1")</f>
        <v>1</v>
      </c>
    </row>
    <row r="21110">
      <c r="A21110" s="2" t="s">
        <v>20905</v>
      </c>
      <c r="B21110" s="2">
        <v>1.0</v>
      </c>
      <c r="C21110" t="str">
        <f>IFERROR(__xludf.DUMMYFUNCTION("TO_TEXT(B21110)"),"1")</f>
        <v>1</v>
      </c>
    </row>
    <row r="21111">
      <c r="A21111" s="2" t="s">
        <v>20906</v>
      </c>
      <c r="B21111" s="2">
        <v>1.0</v>
      </c>
      <c r="C21111" t="str">
        <f>IFERROR(__xludf.DUMMYFUNCTION("TO_TEXT(B21111)"),"1")</f>
        <v>1</v>
      </c>
    </row>
    <row r="21112">
      <c r="A21112" s="2" t="s">
        <v>20907</v>
      </c>
      <c r="B21112" s="2">
        <v>1.0</v>
      </c>
      <c r="C21112" t="str">
        <f>IFERROR(__xludf.DUMMYFUNCTION("TO_TEXT(B21112)"),"1")</f>
        <v>1</v>
      </c>
    </row>
    <row r="21113">
      <c r="A21113" s="2" t="s">
        <v>20908</v>
      </c>
      <c r="B21113" s="2">
        <v>1.0</v>
      </c>
      <c r="C21113" t="str">
        <f>IFERROR(__xludf.DUMMYFUNCTION("TO_TEXT(B21113)"),"1")</f>
        <v>1</v>
      </c>
    </row>
    <row r="21114">
      <c r="A21114" s="2" t="s">
        <v>20909</v>
      </c>
      <c r="B21114" s="2">
        <v>1.0</v>
      </c>
      <c r="C21114" t="str">
        <f>IFERROR(__xludf.DUMMYFUNCTION("TO_TEXT(B21114)"),"1")</f>
        <v>1</v>
      </c>
    </row>
    <row r="21115">
      <c r="A21115" s="2" t="s">
        <v>20910</v>
      </c>
      <c r="B21115" s="2">
        <v>1.0</v>
      </c>
      <c r="C21115" t="str">
        <f>IFERROR(__xludf.DUMMYFUNCTION("TO_TEXT(B21115)"),"1")</f>
        <v>1</v>
      </c>
    </row>
    <row r="21116">
      <c r="A21116" s="2" t="s">
        <v>20911</v>
      </c>
      <c r="B21116" s="2">
        <v>1.0</v>
      </c>
      <c r="C21116" t="str">
        <f>IFERROR(__xludf.DUMMYFUNCTION("TO_TEXT(B21116)"),"1")</f>
        <v>1</v>
      </c>
    </row>
    <row r="21117">
      <c r="A21117" s="2" t="s">
        <v>20912</v>
      </c>
      <c r="B21117" s="2">
        <v>1.0</v>
      </c>
      <c r="C21117" t="str">
        <f>IFERROR(__xludf.DUMMYFUNCTION("TO_TEXT(B21117)"),"1")</f>
        <v>1</v>
      </c>
    </row>
    <row r="21118">
      <c r="A21118" s="2" t="s">
        <v>20913</v>
      </c>
      <c r="B21118" s="2">
        <v>1.0</v>
      </c>
      <c r="C21118" t="str">
        <f>IFERROR(__xludf.DUMMYFUNCTION("TO_TEXT(B21118)"),"1")</f>
        <v>1</v>
      </c>
    </row>
    <row r="21119">
      <c r="A21119" s="2" t="s">
        <v>20914</v>
      </c>
      <c r="B21119" s="2">
        <v>1.0</v>
      </c>
      <c r="C21119" t="str">
        <f>IFERROR(__xludf.DUMMYFUNCTION("TO_TEXT(B21119)"),"1")</f>
        <v>1</v>
      </c>
    </row>
    <row r="21120">
      <c r="A21120" s="2" t="s">
        <v>20915</v>
      </c>
      <c r="B21120" s="2">
        <v>1.0</v>
      </c>
      <c r="C21120" t="str">
        <f>IFERROR(__xludf.DUMMYFUNCTION("TO_TEXT(B21120)"),"1")</f>
        <v>1</v>
      </c>
    </row>
    <row r="21121">
      <c r="A21121" s="2" t="s">
        <v>20916</v>
      </c>
      <c r="B21121" s="2">
        <v>1.0</v>
      </c>
      <c r="C21121" t="str">
        <f>IFERROR(__xludf.DUMMYFUNCTION("TO_TEXT(B21121)"),"1")</f>
        <v>1</v>
      </c>
    </row>
    <row r="21122">
      <c r="A21122" s="2" t="s">
        <v>20917</v>
      </c>
      <c r="B21122" s="2">
        <v>1.0</v>
      </c>
      <c r="C21122" t="str">
        <f>IFERROR(__xludf.DUMMYFUNCTION("TO_TEXT(B21122)"),"1")</f>
        <v>1</v>
      </c>
    </row>
    <row r="21123">
      <c r="A21123" s="2" t="s">
        <v>20918</v>
      </c>
      <c r="B21123" s="2">
        <v>1.0</v>
      </c>
      <c r="C21123" t="str">
        <f>IFERROR(__xludf.DUMMYFUNCTION("TO_TEXT(B21123)"),"1")</f>
        <v>1</v>
      </c>
    </row>
    <row r="21124">
      <c r="A21124" s="2" t="s">
        <v>20919</v>
      </c>
      <c r="B21124" s="2">
        <v>1.0</v>
      </c>
      <c r="C21124" t="str">
        <f>IFERROR(__xludf.DUMMYFUNCTION("TO_TEXT(B21124)"),"1")</f>
        <v>1</v>
      </c>
    </row>
    <row r="21125">
      <c r="A21125" s="2" t="s">
        <v>20920</v>
      </c>
      <c r="B21125" s="2">
        <v>1.0</v>
      </c>
      <c r="C21125" t="str">
        <f>IFERROR(__xludf.DUMMYFUNCTION("TO_TEXT(B21125)"),"1")</f>
        <v>1</v>
      </c>
    </row>
    <row r="21126">
      <c r="A21126" s="2" t="s">
        <v>20921</v>
      </c>
      <c r="B21126" s="2">
        <v>1.0</v>
      </c>
      <c r="C21126" t="str">
        <f>IFERROR(__xludf.DUMMYFUNCTION("TO_TEXT(B21126)"),"1")</f>
        <v>1</v>
      </c>
    </row>
    <row r="21127">
      <c r="A21127" s="2" t="s">
        <v>20922</v>
      </c>
      <c r="B21127" s="2">
        <v>1.0</v>
      </c>
      <c r="C21127" t="str">
        <f>IFERROR(__xludf.DUMMYFUNCTION("TO_TEXT(B21127)"),"1")</f>
        <v>1</v>
      </c>
    </row>
    <row r="21128">
      <c r="A21128" s="2" t="s">
        <v>20923</v>
      </c>
      <c r="B21128" s="2">
        <v>1.0</v>
      </c>
      <c r="C21128" t="str">
        <f>IFERROR(__xludf.DUMMYFUNCTION("TO_TEXT(B21128)"),"1")</f>
        <v>1</v>
      </c>
    </row>
    <row r="21129">
      <c r="A21129" s="2" t="s">
        <v>20924</v>
      </c>
      <c r="B21129" s="2">
        <v>1.0</v>
      </c>
      <c r="C21129" t="str">
        <f>IFERROR(__xludf.DUMMYFUNCTION("TO_TEXT(B21129)"),"1")</f>
        <v>1</v>
      </c>
    </row>
    <row r="21130">
      <c r="A21130" s="2" t="s">
        <v>20925</v>
      </c>
      <c r="B21130" s="2">
        <v>1.0</v>
      </c>
      <c r="C21130" t="str">
        <f>IFERROR(__xludf.DUMMYFUNCTION("TO_TEXT(B21130)"),"1")</f>
        <v>1</v>
      </c>
    </row>
    <row r="21131">
      <c r="A21131" s="2" t="s">
        <v>20926</v>
      </c>
      <c r="B21131" s="2">
        <v>1.0</v>
      </c>
      <c r="C21131" t="str">
        <f>IFERROR(__xludf.DUMMYFUNCTION("TO_TEXT(B21131)"),"1")</f>
        <v>1</v>
      </c>
    </row>
    <row r="21132">
      <c r="A21132" s="8">
        <v>0.7291666666666666</v>
      </c>
      <c r="B21132" s="2">
        <v>1.0</v>
      </c>
      <c r="C21132" t="str">
        <f>IFERROR(__xludf.DUMMYFUNCTION("TO_TEXT(B21132)"),"1")</f>
        <v>1</v>
      </c>
    </row>
    <row r="21133">
      <c r="A21133" s="2">
        <v>7744.0</v>
      </c>
      <c r="B21133" s="2">
        <v>1.0</v>
      </c>
      <c r="C21133" t="str">
        <f>IFERROR(__xludf.DUMMYFUNCTION("TO_TEXT(B21133)"),"1")</f>
        <v>1</v>
      </c>
    </row>
    <row r="21134">
      <c r="A21134" s="2" t="s">
        <v>20927</v>
      </c>
      <c r="B21134" s="2">
        <v>1.0</v>
      </c>
      <c r="C21134" t="str">
        <f>IFERROR(__xludf.DUMMYFUNCTION("TO_TEXT(B21134)"),"1")</f>
        <v>1</v>
      </c>
    </row>
    <row r="21135">
      <c r="A21135" s="2" t="s">
        <v>20928</v>
      </c>
      <c r="B21135" s="2">
        <v>1.0</v>
      </c>
      <c r="C21135" t="str">
        <f>IFERROR(__xludf.DUMMYFUNCTION("TO_TEXT(B21135)"),"1")</f>
        <v>1</v>
      </c>
    </row>
    <row r="21136">
      <c r="A21136" s="2">
        <v>3240.0</v>
      </c>
      <c r="B21136" s="2">
        <v>1.0</v>
      </c>
      <c r="C21136" t="str">
        <f>IFERROR(__xludf.DUMMYFUNCTION("TO_TEXT(B21136)"),"1")</f>
        <v>1</v>
      </c>
    </row>
    <row r="21137">
      <c r="A21137" s="2" t="s">
        <v>20929</v>
      </c>
      <c r="B21137" s="2">
        <v>1.0</v>
      </c>
      <c r="C21137" t="str">
        <f>IFERROR(__xludf.DUMMYFUNCTION("TO_TEXT(B21137)"),"1")</f>
        <v>1</v>
      </c>
    </row>
    <row r="21138">
      <c r="A21138" s="2" t="s">
        <v>20930</v>
      </c>
      <c r="B21138" s="2">
        <v>1.0</v>
      </c>
      <c r="C21138" t="str">
        <f>IFERROR(__xludf.DUMMYFUNCTION("TO_TEXT(B21138)"),"1")</f>
        <v>1</v>
      </c>
    </row>
    <row r="21139">
      <c r="A21139" s="2" t="s">
        <v>20931</v>
      </c>
      <c r="B21139" s="2">
        <v>1.0</v>
      </c>
      <c r="C21139" t="str">
        <f>IFERROR(__xludf.DUMMYFUNCTION("TO_TEXT(B21139)"),"1")</f>
        <v>1</v>
      </c>
    </row>
    <row r="21140">
      <c r="A21140" s="2" t="s">
        <v>20932</v>
      </c>
      <c r="B21140" s="2">
        <v>1.0</v>
      </c>
      <c r="C21140" t="str">
        <f>IFERROR(__xludf.DUMMYFUNCTION("TO_TEXT(B21140)"),"1")</f>
        <v>1</v>
      </c>
    </row>
    <row r="21141">
      <c r="A21141" s="2" t="s">
        <v>20933</v>
      </c>
      <c r="B21141" s="2">
        <v>1.0</v>
      </c>
      <c r="C21141" t="str">
        <f>IFERROR(__xludf.DUMMYFUNCTION("TO_TEXT(B21141)"),"1")</f>
        <v>1</v>
      </c>
    </row>
    <row r="21142">
      <c r="A21142" s="2" t="s">
        <v>20934</v>
      </c>
      <c r="B21142" s="2">
        <v>1.0</v>
      </c>
      <c r="C21142" t="str">
        <f>IFERROR(__xludf.DUMMYFUNCTION("TO_TEXT(B21142)"),"1")</f>
        <v>1</v>
      </c>
    </row>
    <row r="21143">
      <c r="A21143" s="2" t="s">
        <v>20935</v>
      </c>
      <c r="B21143" s="2">
        <v>1.0</v>
      </c>
      <c r="C21143" t="str">
        <f>IFERROR(__xludf.DUMMYFUNCTION("TO_TEXT(B21143)"),"1")</f>
        <v>1</v>
      </c>
    </row>
    <row r="21144">
      <c r="A21144" s="2" t="s">
        <v>20936</v>
      </c>
      <c r="B21144" s="2">
        <v>1.0</v>
      </c>
      <c r="C21144" t="str">
        <f>IFERROR(__xludf.DUMMYFUNCTION("TO_TEXT(B21144)"),"1")</f>
        <v>1</v>
      </c>
    </row>
    <row r="21145">
      <c r="A21145" s="2" t="s">
        <v>20937</v>
      </c>
      <c r="B21145" s="2">
        <v>1.0</v>
      </c>
      <c r="C21145" t="str">
        <f>IFERROR(__xludf.DUMMYFUNCTION("TO_TEXT(B21145)"),"1")</f>
        <v>1</v>
      </c>
    </row>
    <row r="21146">
      <c r="A21146" s="2" t="s">
        <v>20938</v>
      </c>
      <c r="B21146" s="2">
        <v>1.0</v>
      </c>
      <c r="C21146" t="str">
        <f>IFERROR(__xludf.DUMMYFUNCTION("TO_TEXT(B21146)"),"1")</f>
        <v>1</v>
      </c>
    </row>
    <row r="21147">
      <c r="A21147" s="2" t="s">
        <v>20939</v>
      </c>
      <c r="B21147" s="2">
        <v>1.0</v>
      </c>
      <c r="C21147" t="str">
        <f>IFERROR(__xludf.DUMMYFUNCTION("TO_TEXT(B21147)"),"1")</f>
        <v>1</v>
      </c>
    </row>
    <row r="21148">
      <c r="A21148" s="2" t="s">
        <v>20940</v>
      </c>
      <c r="B21148" s="2">
        <v>1.0</v>
      </c>
      <c r="C21148" t="str">
        <f>IFERROR(__xludf.DUMMYFUNCTION("TO_TEXT(B21148)"),"1")</f>
        <v>1</v>
      </c>
    </row>
    <row r="21149">
      <c r="A21149" s="2" t="s">
        <v>20941</v>
      </c>
      <c r="B21149" s="2">
        <v>1.0</v>
      </c>
      <c r="C21149" t="str">
        <f>IFERROR(__xludf.DUMMYFUNCTION("TO_TEXT(B21149)"),"1")</f>
        <v>1</v>
      </c>
    </row>
    <row r="21150">
      <c r="A21150" s="2" t="s">
        <v>20942</v>
      </c>
      <c r="B21150" s="2">
        <v>1.0</v>
      </c>
      <c r="C21150" t="str">
        <f>IFERROR(__xludf.DUMMYFUNCTION("TO_TEXT(B21150)"),"1")</f>
        <v>1</v>
      </c>
    </row>
    <row r="21151">
      <c r="A21151" s="2" t="s">
        <v>20943</v>
      </c>
      <c r="B21151" s="2">
        <v>1.0</v>
      </c>
      <c r="C21151" t="str">
        <f>IFERROR(__xludf.DUMMYFUNCTION("TO_TEXT(B21151)"),"1")</f>
        <v>1</v>
      </c>
    </row>
    <row r="21152">
      <c r="A21152" s="2" t="s">
        <v>20944</v>
      </c>
      <c r="B21152" s="2">
        <v>1.0</v>
      </c>
      <c r="C21152" t="str">
        <f>IFERROR(__xludf.DUMMYFUNCTION("TO_TEXT(B21152)"),"1")</f>
        <v>1</v>
      </c>
    </row>
    <row r="21153">
      <c r="A21153" s="2" t="s">
        <v>20945</v>
      </c>
      <c r="B21153" s="2">
        <v>1.0</v>
      </c>
      <c r="C21153" t="str">
        <f>IFERROR(__xludf.DUMMYFUNCTION("TO_TEXT(B21153)"),"1")</f>
        <v>1</v>
      </c>
    </row>
    <row r="21154">
      <c r="A21154" s="2" t="s">
        <v>20946</v>
      </c>
      <c r="B21154" s="2">
        <v>1.0</v>
      </c>
      <c r="C21154" t="str">
        <f>IFERROR(__xludf.DUMMYFUNCTION("TO_TEXT(B21154)"),"1")</f>
        <v>1</v>
      </c>
    </row>
    <row r="21155">
      <c r="A21155" s="2" t="s">
        <v>20947</v>
      </c>
      <c r="B21155" s="2">
        <v>1.0</v>
      </c>
      <c r="C21155" t="str">
        <f>IFERROR(__xludf.DUMMYFUNCTION("TO_TEXT(B21155)"),"1")</f>
        <v>1</v>
      </c>
    </row>
    <row r="21156">
      <c r="A21156" s="2" t="s">
        <v>20948</v>
      </c>
      <c r="B21156" s="2">
        <v>1.0</v>
      </c>
      <c r="C21156" t="str">
        <f>IFERROR(__xludf.DUMMYFUNCTION("TO_TEXT(B21156)"),"1")</f>
        <v>1</v>
      </c>
    </row>
    <row r="21157">
      <c r="A21157" s="2" t="s">
        <v>20949</v>
      </c>
      <c r="B21157" s="2">
        <v>1.0</v>
      </c>
      <c r="C21157" t="str">
        <f>IFERROR(__xludf.DUMMYFUNCTION("TO_TEXT(B21157)"),"1")</f>
        <v>1</v>
      </c>
    </row>
    <row r="21158">
      <c r="A21158" s="2" t="s">
        <v>20950</v>
      </c>
      <c r="B21158" s="2">
        <v>1.0</v>
      </c>
      <c r="C21158" t="str">
        <f>IFERROR(__xludf.DUMMYFUNCTION("TO_TEXT(B21158)"),"1")</f>
        <v>1</v>
      </c>
    </row>
    <row r="21159">
      <c r="A21159" s="2" t="s">
        <v>20951</v>
      </c>
      <c r="B21159" s="2">
        <v>1.0</v>
      </c>
      <c r="C21159" t="str">
        <f>IFERROR(__xludf.DUMMYFUNCTION("TO_TEXT(B21159)"),"1")</f>
        <v>1</v>
      </c>
    </row>
    <row r="21160">
      <c r="A21160" s="2" t="s">
        <v>20952</v>
      </c>
      <c r="B21160" s="2">
        <v>1.0</v>
      </c>
      <c r="C21160" t="str">
        <f>IFERROR(__xludf.DUMMYFUNCTION("TO_TEXT(B21160)"),"1")</f>
        <v>1</v>
      </c>
    </row>
    <row r="21161">
      <c r="A21161" s="2" t="s">
        <v>20953</v>
      </c>
      <c r="B21161" s="2">
        <v>1.0</v>
      </c>
      <c r="C21161" t="str">
        <f>IFERROR(__xludf.DUMMYFUNCTION("TO_TEXT(B21161)"),"1")</f>
        <v>1</v>
      </c>
    </row>
    <row r="21162">
      <c r="A21162" s="2" t="s">
        <v>20954</v>
      </c>
      <c r="B21162" s="2">
        <v>1.0</v>
      </c>
      <c r="C21162" t="str">
        <f>IFERROR(__xludf.DUMMYFUNCTION("TO_TEXT(B21162)"),"1")</f>
        <v>1</v>
      </c>
    </row>
    <row r="21163">
      <c r="A21163" s="2" t="s">
        <v>20955</v>
      </c>
      <c r="B21163" s="2">
        <v>1.0</v>
      </c>
      <c r="C21163" t="str">
        <f>IFERROR(__xludf.DUMMYFUNCTION("TO_TEXT(B21163)"),"1")</f>
        <v>1</v>
      </c>
    </row>
    <row r="21164">
      <c r="A21164" s="2" t="s">
        <v>20956</v>
      </c>
      <c r="B21164" s="2">
        <v>1.0</v>
      </c>
      <c r="C21164" t="str">
        <f>IFERROR(__xludf.DUMMYFUNCTION("TO_TEXT(B21164)"),"1")</f>
        <v>1</v>
      </c>
    </row>
    <row r="21165">
      <c r="A21165" s="2" t="s">
        <v>20957</v>
      </c>
      <c r="B21165" s="2">
        <v>1.0</v>
      </c>
      <c r="C21165" t="str">
        <f>IFERROR(__xludf.DUMMYFUNCTION("TO_TEXT(B21165)"),"1")</f>
        <v>1</v>
      </c>
    </row>
    <row r="21166">
      <c r="A21166" s="2" t="s">
        <v>20958</v>
      </c>
      <c r="B21166" s="2">
        <v>1.0</v>
      </c>
      <c r="C21166" t="str">
        <f>IFERROR(__xludf.DUMMYFUNCTION("TO_TEXT(B21166)"),"1")</f>
        <v>1</v>
      </c>
    </row>
    <row r="21167">
      <c r="A21167" s="2" t="s">
        <v>20959</v>
      </c>
      <c r="B21167" s="2">
        <v>1.0</v>
      </c>
      <c r="C21167" t="str">
        <f>IFERROR(__xludf.DUMMYFUNCTION("TO_TEXT(B21167)"),"1")</f>
        <v>1</v>
      </c>
    </row>
    <row r="21168">
      <c r="A21168" s="2" t="s">
        <v>20960</v>
      </c>
      <c r="B21168" s="2">
        <v>1.0</v>
      </c>
      <c r="C21168" t="str">
        <f>IFERROR(__xludf.DUMMYFUNCTION("TO_TEXT(B21168)"),"1")</f>
        <v>1</v>
      </c>
    </row>
    <row r="21169">
      <c r="A21169" s="2" t="s">
        <v>20961</v>
      </c>
      <c r="B21169" s="2">
        <v>1.0</v>
      </c>
      <c r="C21169" t="str">
        <f>IFERROR(__xludf.DUMMYFUNCTION("TO_TEXT(B21169)"),"1")</f>
        <v>1</v>
      </c>
    </row>
    <row r="21170">
      <c r="A21170" s="2" t="s">
        <v>20962</v>
      </c>
      <c r="B21170" s="2">
        <v>1.0</v>
      </c>
      <c r="C21170" t="str">
        <f>IFERROR(__xludf.DUMMYFUNCTION("TO_TEXT(B21170)"),"1")</f>
        <v>1</v>
      </c>
    </row>
    <row r="21171">
      <c r="A21171" s="2" t="s">
        <v>20963</v>
      </c>
      <c r="B21171" s="2">
        <v>1.0</v>
      </c>
      <c r="C21171" t="str">
        <f>IFERROR(__xludf.DUMMYFUNCTION("TO_TEXT(B21171)"),"1")</f>
        <v>1</v>
      </c>
    </row>
    <row r="21172">
      <c r="A21172" s="2" t="s">
        <v>20964</v>
      </c>
      <c r="B21172" s="2">
        <v>1.0</v>
      </c>
      <c r="C21172" t="str">
        <f>IFERROR(__xludf.DUMMYFUNCTION("TO_TEXT(B21172)"),"1")</f>
        <v>1</v>
      </c>
    </row>
    <row r="21173">
      <c r="A21173" s="2" t="s">
        <v>20965</v>
      </c>
      <c r="B21173" s="2">
        <v>1.0</v>
      </c>
      <c r="C21173" t="str">
        <f>IFERROR(__xludf.DUMMYFUNCTION("TO_TEXT(B21173)"),"1")</f>
        <v>1</v>
      </c>
    </row>
    <row r="21174">
      <c r="A21174" s="2" t="s">
        <v>20966</v>
      </c>
      <c r="B21174" s="2">
        <v>1.0</v>
      </c>
      <c r="C21174" t="str">
        <f>IFERROR(__xludf.DUMMYFUNCTION("TO_TEXT(B21174)"),"1")</f>
        <v>1</v>
      </c>
    </row>
    <row r="21175">
      <c r="A21175" s="2" t="s">
        <v>20967</v>
      </c>
      <c r="B21175" s="2">
        <v>1.0</v>
      </c>
      <c r="C21175" t="str">
        <f>IFERROR(__xludf.DUMMYFUNCTION("TO_TEXT(B21175)"),"1")</f>
        <v>1</v>
      </c>
    </row>
    <row r="21176">
      <c r="A21176" s="2" t="s">
        <v>20968</v>
      </c>
      <c r="B21176" s="2">
        <v>1.0</v>
      </c>
      <c r="C21176" t="str">
        <f>IFERROR(__xludf.DUMMYFUNCTION("TO_TEXT(B21176)"),"1")</f>
        <v>1</v>
      </c>
    </row>
    <row r="21177">
      <c r="A21177" s="2" t="s">
        <v>20969</v>
      </c>
      <c r="B21177" s="2">
        <v>1.0</v>
      </c>
      <c r="C21177" t="str">
        <f>IFERROR(__xludf.DUMMYFUNCTION("TO_TEXT(B21177)"),"1")</f>
        <v>1</v>
      </c>
    </row>
    <row r="21178">
      <c r="A21178" s="2" t="s">
        <v>20970</v>
      </c>
      <c r="B21178" s="2">
        <v>1.0</v>
      </c>
      <c r="C21178" t="str">
        <f>IFERROR(__xludf.DUMMYFUNCTION("TO_TEXT(B21178)"),"1")</f>
        <v>1</v>
      </c>
    </row>
    <row r="21179">
      <c r="A21179" s="2" t="s">
        <v>20971</v>
      </c>
      <c r="B21179" s="2">
        <v>1.0</v>
      </c>
      <c r="C21179" t="str">
        <f>IFERROR(__xludf.DUMMYFUNCTION("TO_TEXT(B21179)"),"1")</f>
        <v>1</v>
      </c>
    </row>
    <row r="21180">
      <c r="A21180" s="2" t="s">
        <v>20972</v>
      </c>
      <c r="B21180" s="2">
        <v>1.0</v>
      </c>
      <c r="C21180" t="str">
        <f>IFERROR(__xludf.DUMMYFUNCTION("TO_TEXT(B21180)"),"1")</f>
        <v>1</v>
      </c>
    </row>
    <row r="21181">
      <c r="A21181" s="2" t="s">
        <v>20973</v>
      </c>
      <c r="B21181" s="2">
        <v>1.0</v>
      </c>
      <c r="C21181" t="str">
        <f>IFERROR(__xludf.DUMMYFUNCTION("TO_TEXT(B21181)"),"1")</f>
        <v>1</v>
      </c>
    </row>
    <row r="21182">
      <c r="A21182" s="2" t="s">
        <v>20974</v>
      </c>
      <c r="B21182" s="2">
        <v>1.0</v>
      </c>
      <c r="C21182" t="str">
        <f>IFERROR(__xludf.DUMMYFUNCTION("TO_TEXT(B21182)"),"1")</f>
        <v>1</v>
      </c>
    </row>
    <row r="21183">
      <c r="A21183" s="2" t="s">
        <v>20975</v>
      </c>
      <c r="B21183" s="2">
        <v>1.0</v>
      </c>
      <c r="C21183" t="str">
        <f>IFERROR(__xludf.DUMMYFUNCTION("TO_TEXT(B21183)"),"1")</f>
        <v>1</v>
      </c>
    </row>
    <row r="21184">
      <c r="A21184" s="2" t="s">
        <v>20976</v>
      </c>
      <c r="B21184" s="2">
        <v>1.0</v>
      </c>
      <c r="C21184" t="str">
        <f>IFERROR(__xludf.DUMMYFUNCTION("TO_TEXT(B21184)"),"1")</f>
        <v>1</v>
      </c>
    </row>
    <row r="21185">
      <c r="A21185" s="2" t="s">
        <v>20977</v>
      </c>
      <c r="B21185" s="2">
        <v>1.0</v>
      </c>
      <c r="C21185" t="str">
        <f>IFERROR(__xludf.DUMMYFUNCTION("TO_TEXT(B21185)"),"1")</f>
        <v>1</v>
      </c>
    </row>
    <row r="21186">
      <c r="A21186" s="2" t="s">
        <v>20978</v>
      </c>
      <c r="B21186" s="2">
        <v>1.0</v>
      </c>
      <c r="C21186" t="str">
        <f>IFERROR(__xludf.DUMMYFUNCTION("TO_TEXT(B21186)"),"1")</f>
        <v>1</v>
      </c>
    </row>
    <row r="21187">
      <c r="A21187" s="2" t="s">
        <v>20979</v>
      </c>
      <c r="B21187" s="2">
        <v>1.0</v>
      </c>
      <c r="C21187" t="str">
        <f>IFERROR(__xludf.DUMMYFUNCTION("TO_TEXT(B21187)"),"1")</f>
        <v>1</v>
      </c>
    </row>
    <row r="21188">
      <c r="A21188" s="2" t="s">
        <v>20980</v>
      </c>
      <c r="B21188" s="2">
        <v>1.0</v>
      </c>
      <c r="C21188" t="str">
        <f>IFERROR(__xludf.DUMMYFUNCTION("TO_TEXT(B21188)"),"1")</f>
        <v>1</v>
      </c>
    </row>
    <row r="21189">
      <c r="A21189" s="2" t="s">
        <v>20981</v>
      </c>
      <c r="B21189" s="2">
        <v>1.0</v>
      </c>
      <c r="C21189" t="str">
        <f>IFERROR(__xludf.DUMMYFUNCTION("TO_TEXT(B21189)"),"1")</f>
        <v>1</v>
      </c>
    </row>
    <row r="21190">
      <c r="A21190" s="2" t="s">
        <v>20982</v>
      </c>
      <c r="B21190" s="2">
        <v>1.0</v>
      </c>
      <c r="C21190" t="str">
        <f>IFERROR(__xludf.DUMMYFUNCTION("TO_TEXT(B21190)"),"1")</f>
        <v>1</v>
      </c>
    </row>
    <row r="21191">
      <c r="A21191" s="2" t="s">
        <v>20983</v>
      </c>
      <c r="B21191" s="2">
        <v>1.0</v>
      </c>
      <c r="C21191" t="str">
        <f>IFERROR(__xludf.DUMMYFUNCTION("TO_TEXT(B21191)"),"1")</f>
        <v>1</v>
      </c>
    </row>
    <row r="21192">
      <c r="A21192" s="2" t="s">
        <v>20984</v>
      </c>
      <c r="B21192" s="2">
        <v>1.0</v>
      </c>
      <c r="C21192" t="str">
        <f>IFERROR(__xludf.DUMMYFUNCTION("TO_TEXT(B21192)"),"1")</f>
        <v>1</v>
      </c>
    </row>
    <row r="21193">
      <c r="A21193" s="2" t="s">
        <v>20985</v>
      </c>
      <c r="B21193" s="2">
        <v>1.0</v>
      </c>
      <c r="C21193" t="str">
        <f>IFERROR(__xludf.DUMMYFUNCTION("TO_TEXT(B21193)"),"1")</f>
        <v>1</v>
      </c>
    </row>
    <row r="21194">
      <c r="A21194" s="2" t="s">
        <v>20986</v>
      </c>
      <c r="B21194" s="2">
        <v>1.0</v>
      </c>
      <c r="C21194" t="str">
        <f>IFERROR(__xludf.DUMMYFUNCTION("TO_TEXT(B21194)"),"1")</f>
        <v>1</v>
      </c>
    </row>
    <row r="21195">
      <c r="A21195" s="2" t="s">
        <v>20987</v>
      </c>
      <c r="B21195" s="2">
        <v>1.0</v>
      </c>
      <c r="C21195" t="str">
        <f>IFERROR(__xludf.DUMMYFUNCTION("TO_TEXT(B21195)"),"1")</f>
        <v>1</v>
      </c>
    </row>
    <row r="21196">
      <c r="A21196" s="2" t="s">
        <v>20988</v>
      </c>
      <c r="B21196" s="2">
        <v>1.0</v>
      </c>
      <c r="C21196" t="str">
        <f>IFERROR(__xludf.DUMMYFUNCTION("TO_TEXT(B21196)"),"1")</f>
        <v>1</v>
      </c>
    </row>
    <row r="21197">
      <c r="A21197" s="2" t="s">
        <v>20989</v>
      </c>
      <c r="B21197" s="2">
        <v>1.0</v>
      </c>
      <c r="C21197" t="str">
        <f>IFERROR(__xludf.DUMMYFUNCTION("TO_TEXT(B21197)"),"1")</f>
        <v>1</v>
      </c>
    </row>
    <row r="21198">
      <c r="A21198" s="2" t="s">
        <v>20990</v>
      </c>
      <c r="B21198" s="2">
        <v>1.0</v>
      </c>
      <c r="C21198" t="str">
        <f>IFERROR(__xludf.DUMMYFUNCTION("TO_TEXT(B21198)"),"1")</f>
        <v>1</v>
      </c>
    </row>
    <row r="21199">
      <c r="A21199" s="2" t="s">
        <v>20991</v>
      </c>
      <c r="B21199" s="2">
        <v>1.0</v>
      </c>
      <c r="C21199" t="str">
        <f>IFERROR(__xludf.DUMMYFUNCTION("TO_TEXT(B21199)"),"1")</f>
        <v>1</v>
      </c>
    </row>
    <row r="21200">
      <c r="A21200" s="2" t="s">
        <v>20992</v>
      </c>
      <c r="B21200" s="2">
        <v>1.0</v>
      </c>
      <c r="C21200" t="str">
        <f>IFERROR(__xludf.DUMMYFUNCTION("TO_TEXT(B21200)"),"1")</f>
        <v>1</v>
      </c>
    </row>
    <row r="21201">
      <c r="A21201" s="2" t="s">
        <v>20993</v>
      </c>
      <c r="B21201" s="2">
        <v>1.0</v>
      </c>
      <c r="C21201" t="str">
        <f>IFERROR(__xludf.DUMMYFUNCTION("TO_TEXT(B21201)"),"1")</f>
        <v>1</v>
      </c>
    </row>
    <row r="21202">
      <c r="A21202" s="2" t="s">
        <v>20994</v>
      </c>
      <c r="B21202" s="2">
        <v>1.0</v>
      </c>
      <c r="C21202" t="str">
        <f>IFERROR(__xludf.DUMMYFUNCTION("TO_TEXT(B21202)"),"1")</f>
        <v>1</v>
      </c>
    </row>
    <row r="21203">
      <c r="A21203" s="2" t="s">
        <v>20995</v>
      </c>
      <c r="B21203" s="2">
        <v>1.0</v>
      </c>
      <c r="C21203" t="str">
        <f>IFERROR(__xludf.DUMMYFUNCTION("TO_TEXT(B21203)"),"1")</f>
        <v>1</v>
      </c>
    </row>
    <row r="21204">
      <c r="A21204" s="2" t="s">
        <v>20996</v>
      </c>
      <c r="B21204" s="2">
        <v>1.0</v>
      </c>
      <c r="C21204" t="str">
        <f>IFERROR(__xludf.DUMMYFUNCTION("TO_TEXT(B21204)"),"1")</f>
        <v>1</v>
      </c>
    </row>
    <row r="21205">
      <c r="A21205" s="2" t="s">
        <v>20997</v>
      </c>
      <c r="B21205" s="2">
        <v>1.0</v>
      </c>
      <c r="C21205" t="str">
        <f>IFERROR(__xludf.DUMMYFUNCTION("TO_TEXT(B21205)"),"1")</f>
        <v>1</v>
      </c>
    </row>
    <row r="21206">
      <c r="A21206" s="2" t="s">
        <v>20998</v>
      </c>
      <c r="B21206" s="2">
        <v>1.0</v>
      </c>
      <c r="C21206" t="str">
        <f>IFERROR(__xludf.DUMMYFUNCTION("TO_TEXT(B21206)"),"1")</f>
        <v>1</v>
      </c>
    </row>
    <row r="21207">
      <c r="A21207" s="2" t="s">
        <v>20999</v>
      </c>
      <c r="B21207" s="2">
        <v>1.0</v>
      </c>
      <c r="C21207" t="str">
        <f>IFERROR(__xludf.DUMMYFUNCTION("TO_TEXT(B21207)"),"1")</f>
        <v>1</v>
      </c>
    </row>
    <row r="21208">
      <c r="A21208" s="2" t="s">
        <v>21000</v>
      </c>
      <c r="B21208" s="2">
        <v>1.0</v>
      </c>
      <c r="C21208" t="str">
        <f>IFERROR(__xludf.DUMMYFUNCTION("TO_TEXT(B21208)"),"1")</f>
        <v>1</v>
      </c>
    </row>
    <row r="21209">
      <c r="A21209" s="2" t="s">
        <v>21001</v>
      </c>
      <c r="B21209" s="2">
        <v>1.0</v>
      </c>
      <c r="C21209" t="str">
        <f>IFERROR(__xludf.DUMMYFUNCTION("TO_TEXT(B21209)"),"1")</f>
        <v>1</v>
      </c>
    </row>
    <row r="21210">
      <c r="A21210" s="2" t="s">
        <v>21002</v>
      </c>
      <c r="B21210" s="2">
        <v>1.0</v>
      </c>
      <c r="C21210" t="str">
        <f>IFERROR(__xludf.DUMMYFUNCTION("TO_TEXT(B21210)"),"1")</f>
        <v>1</v>
      </c>
    </row>
    <row r="21211">
      <c r="A21211" s="2" t="s">
        <v>21003</v>
      </c>
      <c r="B21211" s="2">
        <v>1.0</v>
      </c>
      <c r="C21211" t="str">
        <f>IFERROR(__xludf.DUMMYFUNCTION("TO_TEXT(B21211)"),"1")</f>
        <v>1</v>
      </c>
    </row>
    <row r="21212">
      <c r="A21212" s="2" t="s">
        <v>21004</v>
      </c>
      <c r="B21212" s="2">
        <v>1.0</v>
      </c>
      <c r="C21212" t="str">
        <f>IFERROR(__xludf.DUMMYFUNCTION("TO_TEXT(B21212)"),"1")</f>
        <v>1</v>
      </c>
    </row>
    <row r="21213">
      <c r="A21213" s="2" t="s">
        <v>21005</v>
      </c>
      <c r="B21213" s="2">
        <v>1.0</v>
      </c>
      <c r="C21213" t="str">
        <f>IFERROR(__xludf.DUMMYFUNCTION("TO_TEXT(B21213)"),"1")</f>
        <v>1</v>
      </c>
    </row>
    <row r="21214">
      <c r="A21214" s="2" t="s">
        <v>21006</v>
      </c>
      <c r="B21214" s="2">
        <v>1.0</v>
      </c>
      <c r="C21214" t="str">
        <f>IFERROR(__xludf.DUMMYFUNCTION("TO_TEXT(B21214)"),"1")</f>
        <v>1</v>
      </c>
    </row>
    <row r="21215">
      <c r="A21215" s="2" t="s">
        <v>21007</v>
      </c>
      <c r="B21215" s="2">
        <v>1.0</v>
      </c>
      <c r="C21215" t="str">
        <f>IFERROR(__xludf.DUMMYFUNCTION("TO_TEXT(B21215)"),"1")</f>
        <v>1</v>
      </c>
    </row>
    <row r="21216">
      <c r="A21216" s="2" t="s">
        <v>21008</v>
      </c>
      <c r="B21216" s="2">
        <v>1.0</v>
      </c>
      <c r="C21216" t="str">
        <f>IFERROR(__xludf.DUMMYFUNCTION("TO_TEXT(B21216)"),"1")</f>
        <v>1</v>
      </c>
    </row>
    <row r="21217">
      <c r="A21217" s="2" t="s">
        <v>21009</v>
      </c>
      <c r="B21217" s="2">
        <v>1.0</v>
      </c>
      <c r="C21217" t="str">
        <f>IFERROR(__xludf.DUMMYFUNCTION("TO_TEXT(B21217)"),"1")</f>
        <v>1</v>
      </c>
    </row>
    <row r="21218">
      <c r="A21218" s="2" t="s">
        <v>21010</v>
      </c>
      <c r="B21218" s="2">
        <v>1.0</v>
      </c>
      <c r="C21218" t="str">
        <f>IFERROR(__xludf.DUMMYFUNCTION("TO_TEXT(B21218)"),"1")</f>
        <v>1</v>
      </c>
    </row>
    <row r="21219">
      <c r="A21219" s="2" t="s">
        <v>21011</v>
      </c>
      <c r="B21219" s="2">
        <v>1.0</v>
      </c>
      <c r="C21219" t="str">
        <f>IFERROR(__xludf.DUMMYFUNCTION("TO_TEXT(B21219)"),"1")</f>
        <v>1</v>
      </c>
    </row>
    <row r="21220">
      <c r="A21220" s="2" t="s">
        <v>21012</v>
      </c>
      <c r="B21220" s="2">
        <v>1.0</v>
      </c>
      <c r="C21220" t="str">
        <f>IFERROR(__xludf.DUMMYFUNCTION("TO_TEXT(B21220)"),"1")</f>
        <v>1</v>
      </c>
    </row>
    <row r="21221">
      <c r="A21221" s="2" t="s">
        <v>21013</v>
      </c>
      <c r="B21221" s="2">
        <v>1.0</v>
      </c>
      <c r="C21221" t="str">
        <f>IFERROR(__xludf.DUMMYFUNCTION("TO_TEXT(B21221)"),"1")</f>
        <v>1</v>
      </c>
    </row>
    <row r="21222">
      <c r="A21222" s="2" t="s">
        <v>21014</v>
      </c>
      <c r="B21222" s="2">
        <v>1.0</v>
      </c>
      <c r="C21222" t="str">
        <f>IFERROR(__xludf.DUMMYFUNCTION("TO_TEXT(B21222)"),"1")</f>
        <v>1</v>
      </c>
    </row>
    <row r="21223">
      <c r="A21223" s="2" t="s">
        <v>21015</v>
      </c>
      <c r="B21223" s="2">
        <v>1.0</v>
      </c>
      <c r="C21223" t="str">
        <f>IFERROR(__xludf.DUMMYFUNCTION("TO_TEXT(B21223)"),"1")</f>
        <v>1</v>
      </c>
    </row>
    <row r="21224">
      <c r="A21224" s="2" t="s">
        <v>21016</v>
      </c>
      <c r="B21224" s="2">
        <v>1.0</v>
      </c>
      <c r="C21224" t="str">
        <f>IFERROR(__xludf.DUMMYFUNCTION("TO_TEXT(B21224)"),"1")</f>
        <v>1</v>
      </c>
    </row>
    <row r="21225">
      <c r="A21225" s="2" t="s">
        <v>21017</v>
      </c>
      <c r="B21225" s="2">
        <v>1.0</v>
      </c>
      <c r="C21225" t="str">
        <f>IFERROR(__xludf.DUMMYFUNCTION("TO_TEXT(B21225)"),"1")</f>
        <v>1</v>
      </c>
    </row>
    <row r="21226">
      <c r="A21226" s="2" t="s">
        <v>21018</v>
      </c>
      <c r="B21226" s="2">
        <v>1.0</v>
      </c>
      <c r="C21226" t="str">
        <f>IFERROR(__xludf.DUMMYFUNCTION("TO_TEXT(B21226)"),"1")</f>
        <v>1</v>
      </c>
    </row>
    <row r="21227">
      <c r="A21227" s="2" t="s">
        <v>21019</v>
      </c>
      <c r="B21227" s="2">
        <v>1.0</v>
      </c>
      <c r="C21227" t="str">
        <f>IFERROR(__xludf.DUMMYFUNCTION("TO_TEXT(B21227)"),"1")</f>
        <v>1</v>
      </c>
    </row>
    <row r="21228">
      <c r="A21228" s="2" t="s">
        <v>21020</v>
      </c>
      <c r="B21228" s="2">
        <v>1.0</v>
      </c>
      <c r="C21228" t="str">
        <f>IFERROR(__xludf.DUMMYFUNCTION("TO_TEXT(B21228)"),"1")</f>
        <v>1</v>
      </c>
    </row>
    <row r="21229">
      <c r="A21229" s="2" t="s">
        <v>21021</v>
      </c>
      <c r="B21229" s="2">
        <v>1.0</v>
      </c>
      <c r="C21229" t="str">
        <f>IFERROR(__xludf.DUMMYFUNCTION("TO_TEXT(B21229)"),"1")</f>
        <v>1</v>
      </c>
    </row>
    <row r="21230">
      <c r="A21230" s="2" t="s">
        <v>21022</v>
      </c>
      <c r="B21230" s="2">
        <v>1.0</v>
      </c>
      <c r="C21230" t="str">
        <f>IFERROR(__xludf.DUMMYFUNCTION("TO_TEXT(B21230)"),"1")</f>
        <v>1</v>
      </c>
    </row>
    <row r="21231">
      <c r="A21231" s="2" t="s">
        <v>21023</v>
      </c>
      <c r="B21231" s="2">
        <v>1.0</v>
      </c>
      <c r="C21231" t="str">
        <f>IFERROR(__xludf.DUMMYFUNCTION("TO_TEXT(B21231)"),"1")</f>
        <v>1</v>
      </c>
    </row>
    <row r="21232">
      <c r="A21232" s="2" t="s">
        <v>21024</v>
      </c>
      <c r="B21232" s="2">
        <v>1.0</v>
      </c>
      <c r="C21232" t="str">
        <f>IFERROR(__xludf.DUMMYFUNCTION("TO_TEXT(B21232)"),"1")</f>
        <v>1</v>
      </c>
    </row>
    <row r="21233">
      <c r="A21233" s="2" t="s">
        <v>21025</v>
      </c>
      <c r="B21233" s="2">
        <v>1.0</v>
      </c>
      <c r="C21233" t="str">
        <f>IFERROR(__xludf.DUMMYFUNCTION("TO_TEXT(B21233)"),"1")</f>
        <v>1</v>
      </c>
    </row>
    <row r="21234">
      <c r="A21234" s="2" t="s">
        <v>21026</v>
      </c>
      <c r="B21234" s="2">
        <v>1.0</v>
      </c>
      <c r="C21234" t="str">
        <f>IFERROR(__xludf.DUMMYFUNCTION("TO_TEXT(B21234)"),"1")</f>
        <v>1</v>
      </c>
    </row>
    <row r="21235">
      <c r="A21235" s="2" t="s">
        <v>21027</v>
      </c>
      <c r="B21235" s="2">
        <v>1.0</v>
      </c>
      <c r="C21235" t="str">
        <f>IFERROR(__xludf.DUMMYFUNCTION("TO_TEXT(B21235)"),"1")</f>
        <v>1</v>
      </c>
    </row>
    <row r="21236">
      <c r="A21236" s="2" t="s">
        <v>21028</v>
      </c>
      <c r="B21236" s="2">
        <v>1.0</v>
      </c>
      <c r="C21236" t="str">
        <f>IFERROR(__xludf.DUMMYFUNCTION("TO_TEXT(B21236)"),"1")</f>
        <v>1</v>
      </c>
    </row>
    <row r="21237">
      <c r="A21237" s="2" t="s">
        <v>21029</v>
      </c>
      <c r="B21237" s="2">
        <v>1.0</v>
      </c>
      <c r="C21237" t="str">
        <f>IFERROR(__xludf.DUMMYFUNCTION("TO_TEXT(B21237)"),"1")</f>
        <v>1</v>
      </c>
    </row>
    <row r="21238">
      <c r="A21238" s="2" t="s">
        <v>21030</v>
      </c>
      <c r="B21238" s="2">
        <v>1.0</v>
      </c>
      <c r="C21238" t="str">
        <f>IFERROR(__xludf.DUMMYFUNCTION("TO_TEXT(B21238)"),"1")</f>
        <v>1</v>
      </c>
    </row>
    <row r="21239">
      <c r="A21239" s="2" t="s">
        <v>21031</v>
      </c>
      <c r="B21239" s="2">
        <v>1.0</v>
      </c>
      <c r="C21239" t="str">
        <f>IFERROR(__xludf.DUMMYFUNCTION("TO_TEXT(B21239)"),"1")</f>
        <v>1</v>
      </c>
    </row>
    <row r="21240">
      <c r="A21240" s="2" t="s">
        <v>21032</v>
      </c>
      <c r="B21240" s="2">
        <v>1.0</v>
      </c>
      <c r="C21240" t="str">
        <f>IFERROR(__xludf.DUMMYFUNCTION("TO_TEXT(B21240)"),"1")</f>
        <v>1</v>
      </c>
    </row>
    <row r="21241">
      <c r="A21241" s="2" t="s">
        <v>21033</v>
      </c>
      <c r="B21241" s="2">
        <v>1.0</v>
      </c>
      <c r="C21241" t="str">
        <f>IFERROR(__xludf.DUMMYFUNCTION("TO_TEXT(B21241)"),"1")</f>
        <v>1</v>
      </c>
    </row>
    <row r="21242">
      <c r="A21242" s="2" t="s">
        <v>21034</v>
      </c>
      <c r="B21242" s="2">
        <v>1.0</v>
      </c>
      <c r="C21242" t="str">
        <f>IFERROR(__xludf.DUMMYFUNCTION("TO_TEXT(B21242)"),"1")</f>
        <v>1</v>
      </c>
    </row>
    <row r="21243">
      <c r="A21243" s="2" t="s">
        <v>21035</v>
      </c>
      <c r="B21243" s="2">
        <v>1.0</v>
      </c>
      <c r="C21243" t="str">
        <f>IFERROR(__xludf.DUMMYFUNCTION("TO_TEXT(B21243)"),"1")</f>
        <v>1</v>
      </c>
    </row>
    <row r="21244">
      <c r="A21244" s="2" t="s">
        <v>21036</v>
      </c>
      <c r="B21244" s="2">
        <v>1.0</v>
      </c>
      <c r="C21244" t="str">
        <f>IFERROR(__xludf.DUMMYFUNCTION("TO_TEXT(B21244)"),"1")</f>
        <v>1</v>
      </c>
    </row>
    <row r="21245">
      <c r="A21245" s="2" t="s">
        <v>21037</v>
      </c>
      <c r="B21245" s="2">
        <v>1.0</v>
      </c>
      <c r="C21245" t="str">
        <f>IFERROR(__xludf.DUMMYFUNCTION("TO_TEXT(B21245)"),"1")</f>
        <v>1</v>
      </c>
    </row>
    <row r="21246">
      <c r="A21246" s="2" t="s">
        <v>21038</v>
      </c>
      <c r="B21246" s="2">
        <v>1.0</v>
      </c>
      <c r="C21246" t="str">
        <f>IFERROR(__xludf.DUMMYFUNCTION("TO_TEXT(B21246)"),"1")</f>
        <v>1</v>
      </c>
    </row>
    <row r="21247">
      <c r="A21247" s="2" t="s">
        <v>21039</v>
      </c>
      <c r="B21247" s="2">
        <v>1.0</v>
      </c>
      <c r="C21247" t="str">
        <f>IFERROR(__xludf.DUMMYFUNCTION("TO_TEXT(B21247)"),"1")</f>
        <v>1</v>
      </c>
    </row>
    <row r="21248">
      <c r="A21248" s="2" t="s">
        <v>21040</v>
      </c>
      <c r="B21248" s="2">
        <v>1.0</v>
      </c>
      <c r="C21248" t="str">
        <f>IFERROR(__xludf.DUMMYFUNCTION("TO_TEXT(B21248)"),"1")</f>
        <v>1</v>
      </c>
    </row>
    <row r="21249">
      <c r="A21249" s="2" t="s">
        <v>21041</v>
      </c>
      <c r="B21249" s="2">
        <v>1.0</v>
      </c>
      <c r="C21249" t="str">
        <f>IFERROR(__xludf.DUMMYFUNCTION("TO_TEXT(B21249)"),"1")</f>
        <v>1</v>
      </c>
    </row>
    <row r="21250">
      <c r="A21250" s="2" t="s">
        <v>21042</v>
      </c>
      <c r="B21250" s="2">
        <v>1.0</v>
      </c>
      <c r="C21250" t="str">
        <f>IFERROR(__xludf.DUMMYFUNCTION("TO_TEXT(B21250)"),"1")</f>
        <v>1</v>
      </c>
    </row>
    <row r="21251">
      <c r="A21251" s="2" t="s">
        <v>21043</v>
      </c>
      <c r="B21251" s="2">
        <v>1.0</v>
      </c>
      <c r="C21251" t="str">
        <f>IFERROR(__xludf.DUMMYFUNCTION("TO_TEXT(B21251)"),"1")</f>
        <v>1</v>
      </c>
    </row>
    <row r="21252">
      <c r="A21252" s="2" t="s">
        <v>21044</v>
      </c>
      <c r="B21252" s="2">
        <v>1.0</v>
      </c>
      <c r="C21252" t="str">
        <f>IFERROR(__xludf.DUMMYFUNCTION("TO_TEXT(B21252)"),"1")</f>
        <v>1</v>
      </c>
    </row>
    <row r="21253">
      <c r="A21253" s="2" t="s">
        <v>21045</v>
      </c>
      <c r="B21253" s="2">
        <v>1.0</v>
      </c>
      <c r="C21253" t="str">
        <f>IFERROR(__xludf.DUMMYFUNCTION("TO_TEXT(B21253)"),"1")</f>
        <v>1</v>
      </c>
    </row>
    <row r="21254">
      <c r="A21254" s="2" t="s">
        <v>21046</v>
      </c>
      <c r="B21254" s="2">
        <v>1.0</v>
      </c>
      <c r="C21254" t="str">
        <f>IFERROR(__xludf.DUMMYFUNCTION("TO_TEXT(B21254)"),"1")</f>
        <v>1</v>
      </c>
    </row>
    <row r="21255">
      <c r="A21255" s="2" t="s">
        <v>21047</v>
      </c>
      <c r="B21255" s="2">
        <v>1.0</v>
      </c>
      <c r="C21255" t="str">
        <f>IFERROR(__xludf.DUMMYFUNCTION("TO_TEXT(B21255)"),"1")</f>
        <v>1</v>
      </c>
    </row>
    <row r="21256">
      <c r="A21256" s="2" t="s">
        <v>21048</v>
      </c>
      <c r="B21256" s="2">
        <v>1.0</v>
      </c>
      <c r="C21256" t="str">
        <f>IFERROR(__xludf.DUMMYFUNCTION("TO_TEXT(B21256)"),"1")</f>
        <v>1</v>
      </c>
    </row>
    <row r="21257">
      <c r="A21257" s="2" t="s">
        <v>21049</v>
      </c>
      <c r="B21257" s="2">
        <v>1.0</v>
      </c>
      <c r="C21257" t="str">
        <f>IFERROR(__xludf.DUMMYFUNCTION("TO_TEXT(B21257)"),"1")</f>
        <v>1</v>
      </c>
    </row>
    <row r="21258">
      <c r="A21258" s="2" t="s">
        <v>21050</v>
      </c>
      <c r="B21258" s="2">
        <v>1.0</v>
      </c>
      <c r="C21258" t="str">
        <f>IFERROR(__xludf.DUMMYFUNCTION("TO_TEXT(B21258)"),"1")</f>
        <v>1</v>
      </c>
    </row>
    <row r="21259">
      <c r="A21259" s="2" t="s">
        <v>21051</v>
      </c>
      <c r="B21259" s="2">
        <v>1.0</v>
      </c>
      <c r="C21259" t="str">
        <f>IFERROR(__xludf.DUMMYFUNCTION("TO_TEXT(B21259)"),"1")</f>
        <v>1</v>
      </c>
    </row>
    <row r="21260">
      <c r="A21260" s="2" t="s">
        <v>21052</v>
      </c>
      <c r="B21260" s="2">
        <v>1.0</v>
      </c>
      <c r="C21260" t="str">
        <f>IFERROR(__xludf.DUMMYFUNCTION("TO_TEXT(B21260)"),"1")</f>
        <v>1</v>
      </c>
    </row>
    <row r="21261">
      <c r="A21261" s="2" t="s">
        <v>21053</v>
      </c>
      <c r="B21261" s="2">
        <v>1.0</v>
      </c>
      <c r="C21261" t="str">
        <f>IFERROR(__xludf.DUMMYFUNCTION("TO_TEXT(B21261)"),"1")</f>
        <v>1</v>
      </c>
    </row>
    <row r="21262">
      <c r="A21262" s="2" t="s">
        <v>21054</v>
      </c>
      <c r="B21262" s="2">
        <v>1.0</v>
      </c>
      <c r="C21262" t="str">
        <f>IFERROR(__xludf.DUMMYFUNCTION("TO_TEXT(B21262)"),"1")</f>
        <v>1</v>
      </c>
    </row>
    <row r="21263">
      <c r="A21263" s="2" t="s">
        <v>21055</v>
      </c>
      <c r="B21263" s="2">
        <v>1.0</v>
      </c>
      <c r="C21263" t="str">
        <f>IFERROR(__xludf.DUMMYFUNCTION("TO_TEXT(B21263)"),"1")</f>
        <v>1</v>
      </c>
    </row>
    <row r="21264">
      <c r="A21264" s="2" t="s">
        <v>21056</v>
      </c>
      <c r="B21264" s="2">
        <v>1.0</v>
      </c>
      <c r="C21264" t="str">
        <f>IFERROR(__xludf.DUMMYFUNCTION("TO_TEXT(B21264)"),"1")</f>
        <v>1</v>
      </c>
    </row>
    <row r="21265">
      <c r="A21265" s="2" t="s">
        <v>21057</v>
      </c>
      <c r="B21265" s="2">
        <v>1.0</v>
      </c>
      <c r="C21265" t="str">
        <f>IFERROR(__xludf.DUMMYFUNCTION("TO_TEXT(B21265)"),"1")</f>
        <v>1</v>
      </c>
    </row>
    <row r="21266">
      <c r="A21266" s="2" t="s">
        <v>21058</v>
      </c>
      <c r="B21266" s="2">
        <v>1.0</v>
      </c>
      <c r="C21266" t="str">
        <f>IFERROR(__xludf.DUMMYFUNCTION("TO_TEXT(B21266)"),"1")</f>
        <v>1</v>
      </c>
    </row>
    <row r="21267">
      <c r="A21267" s="2" t="s">
        <v>21059</v>
      </c>
      <c r="B21267" s="2">
        <v>1.0</v>
      </c>
      <c r="C21267" t="str">
        <f>IFERROR(__xludf.DUMMYFUNCTION("TO_TEXT(B21267)"),"1")</f>
        <v>1</v>
      </c>
    </row>
    <row r="21268">
      <c r="A21268" s="2" t="s">
        <v>21060</v>
      </c>
      <c r="B21268" s="2">
        <v>1.0</v>
      </c>
      <c r="C21268" t="str">
        <f>IFERROR(__xludf.DUMMYFUNCTION("TO_TEXT(B21268)"),"1")</f>
        <v>1</v>
      </c>
    </row>
    <row r="21269">
      <c r="A21269" s="2" t="s">
        <v>21061</v>
      </c>
      <c r="B21269" s="2">
        <v>1.0</v>
      </c>
      <c r="C21269" t="str">
        <f>IFERROR(__xludf.DUMMYFUNCTION("TO_TEXT(B21269)"),"1")</f>
        <v>1</v>
      </c>
    </row>
    <row r="21270">
      <c r="A21270" s="2" t="s">
        <v>21062</v>
      </c>
      <c r="B21270" s="2">
        <v>1.0</v>
      </c>
      <c r="C21270" t="str">
        <f>IFERROR(__xludf.DUMMYFUNCTION("TO_TEXT(B21270)"),"1")</f>
        <v>1</v>
      </c>
    </row>
    <row r="21271">
      <c r="A21271" s="2" t="s">
        <v>21063</v>
      </c>
      <c r="B21271" s="2">
        <v>1.0</v>
      </c>
      <c r="C21271" t="str">
        <f>IFERROR(__xludf.DUMMYFUNCTION("TO_TEXT(B21271)"),"1")</f>
        <v>1</v>
      </c>
    </row>
    <row r="21272">
      <c r="A21272" s="2" t="s">
        <v>21064</v>
      </c>
      <c r="B21272" s="2">
        <v>1.0</v>
      </c>
      <c r="C21272" t="str">
        <f>IFERROR(__xludf.DUMMYFUNCTION("TO_TEXT(B21272)"),"1")</f>
        <v>1</v>
      </c>
    </row>
    <row r="21273">
      <c r="A21273" s="2" t="s">
        <v>21065</v>
      </c>
      <c r="B21273" s="2">
        <v>1.0</v>
      </c>
      <c r="C21273" t="str">
        <f>IFERROR(__xludf.DUMMYFUNCTION("TO_TEXT(B21273)"),"1")</f>
        <v>1</v>
      </c>
    </row>
    <row r="21274">
      <c r="A21274" s="2" t="s">
        <v>21066</v>
      </c>
      <c r="B21274" s="2">
        <v>1.0</v>
      </c>
      <c r="C21274" t="str">
        <f>IFERROR(__xludf.DUMMYFUNCTION("TO_TEXT(B21274)"),"1")</f>
        <v>1</v>
      </c>
    </row>
    <row r="21275">
      <c r="A21275" s="2" t="s">
        <v>21067</v>
      </c>
      <c r="B21275" s="2">
        <v>1.0</v>
      </c>
      <c r="C21275" t="str">
        <f>IFERROR(__xludf.DUMMYFUNCTION("TO_TEXT(B21275)"),"1")</f>
        <v>1</v>
      </c>
    </row>
    <row r="21276">
      <c r="A21276" s="2" t="s">
        <v>21068</v>
      </c>
      <c r="B21276" s="2">
        <v>1.0</v>
      </c>
      <c r="C21276" t="str">
        <f>IFERROR(__xludf.DUMMYFUNCTION("TO_TEXT(B21276)"),"1")</f>
        <v>1</v>
      </c>
    </row>
    <row r="21277">
      <c r="A21277" s="2" t="s">
        <v>21069</v>
      </c>
      <c r="B21277" s="2">
        <v>1.0</v>
      </c>
      <c r="C21277" t="str">
        <f>IFERROR(__xludf.DUMMYFUNCTION("TO_TEXT(B21277)"),"1")</f>
        <v>1</v>
      </c>
    </row>
    <row r="21278">
      <c r="A21278" s="2" t="s">
        <v>21070</v>
      </c>
      <c r="B21278" s="2">
        <v>1.0</v>
      </c>
      <c r="C21278" t="str">
        <f>IFERROR(__xludf.DUMMYFUNCTION("TO_TEXT(B21278)"),"1")</f>
        <v>1</v>
      </c>
    </row>
    <row r="21279">
      <c r="A21279" s="2" t="s">
        <v>21071</v>
      </c>
      <c r="B21279" s="2">
        <v>1.0</v>
      </c>
      <c r="C21279" t="str">
        <f>IFERROR(__xludf.DUMMYFUNCTION("TO_TEXT(B21279)"),"1")</f>
        <v>1</v>
      </c>
    </row>
    <row r="21280">
      <c r="A21280" s="2" t="s">
        <v>21072</v>
      </c>
      <c r="B21280" s="2">
        <v>1.0</v>
      </c>
      <c r="C21280" t="str">
        <f>IFERROR(__xludf.DUMMYFUNCTION("TO_TEXT(B21280)"),"1")</f>
        <v>1</v>
      </c>
    </row>
    <row r="21281">
      <c r="A21281" s="2" t="s">
        <v>21073</v>
      </c>
      <c r="B21281" s="2">
        <v>1.0</v>
      </c>
      <c r="C21281" t="str">
        <f>IFERROR(__xludf.DUMMYFUNCTION("TO_TEXT(B21281)"),"1")</f>
        <v>1</v>
      </c>
    </row>
    <row r="21282">
      <c r="A21282" s="2" t="s">
        <v>21074</v>
      </c>
      <c r="B21282" s="2">
        <v>1.0</v>
      </c>
      <c r="C21282" t="str">
        <f>IFERROR(__xludf.DUMMYFUNCTION("TO_TEXT(B21282)"),"1")</f>
        <v>1</v>
      </c>
    </row>
    <row r="21283">
      <c r="A21283" s="2" t="s">
        <v>21075</v>
      </c>
      <c r="B21283" s="2">
        <v>1.0</v>
      </c>
      <c r="C21283" t="str">
        <f>IFERROR(__xludf.DUMMYFUNCTION("TO_TEXT(B21283)"),"1")</f>
        <v>1</v>
      </c>
    </row>
    <row r="21284">
      <c r="A21284" s="2" t="s">
        <v>21076</v>
      </c>
      <c r="B21284" s="2">
        <v>1.0</v>
      </c>
      <c r="C21284" t="str">
        <f>IFERROR(__xludf.DUMMYFUNCTION("TO_TEXT(B21284)"),"1")</f>
        <v>1</v>
      </c>
    </row>
    <row r="21285">
      <c r="A21285" s="2" t="s">
        <v>21077</v>
      </c>
      <c r="B21285" s="2">
        <v>1.0</v>
      </c>
      <c r="C21285" t="str">
        <f>IFERROR(__xludf.DUMMYFUNCTION("TO_TEXT(B21285)"),"1")</f>
        <v>1</v>
      </c>
    </row>
    <row r="21286">
      <c r="A21286" s="2" t="s">
        <v>21078</v>
      </c>
      <c r="B21286" s="2">
        <v>1.0</v>
      </c>
      <c r="C21286" t="str">
        <f>IFERROR(__xludf.DUMMYFUNCTION("TO_TEXT(B21286)"),"1")</f>
        <v>1</v>
      </c>
    </row>
    <row r="21287">
      <c r="A21287" s="2" t="s">
        <v>21079</v>
      </c>
      <c r="B21287" s="2">
        <v>1.0</v>
      </c>
      <c r="C21287" t="str">
        <f>IFERROR(__xludf.DUMMYFUNCTION("TO_TEXT(B21287)"),"1")</f>
        <v>1</v>
      </c>
    </row>
    <row r="21288">
      <c r="A21288" s="2" t="s">
        <v>21080</v>
      </c>
      <c r="B21288" s="2">
        <v>1.0</v>
      </c>
      <c r="C21288" t="str">
        <f>IFERROR(__xludf.DUMMYFUNCTION("TO_TEXT(B21288)"),"1")</f>
        <v>1</v>
      </c>
    </row>
    <row r="21289">
      <c r="A21289" s="2" t="s">
        <v>21081</v>
      </c>
      <c r="B21289" s="2">
        <v>1.0</v>
      </c>
      <c r="C21289" t="str">
        <f>IFERROR(__xludf.DUMMYFUNCTION("TO_TEXT(B21289)"),"1")</f>
        <v>1</v>
      </c>
    </row>
    <row r="21290">
      <c r="A21290" s="2" t="s">
        <v>21082</v>
      </c>
      <c r="B21290" s="2">
        <v>1.0</v>
      </c>
      <c r="C21290" t="str">
        <f>IFERROR(__xludf.DUMMYFUNCTION("TO_TEXT(B21290)"),"1")</f>
        <v>1</v>
      </c>
    </row>
    <row r="21291">
      <c r="A21291" s="2" t="s">
        <v>21083</v>
      </c>
      <c r="B21291" s="2">
        <v>1.0</v>
      </c>
      <c r="C21291" t="str">
        <f>IFERROR(__xludf.DUMMYFUNCTION("TO_TEXT(B21291)"),"1")</f>
        <v>1</v>
      </c>
    </row>
    <row r="21292">
      <c r="A21292" s="2" t="s">
        <v>21084</v>
      </c>
      <c r="B21292" s="2">
        <v>1.0</v>
      </c>
      <c r="C21292" t="str">
        <f>IFERROR(__xludf.DUMMYFUNCTION("TO_TEXT(B21292)"),"1")</f>
        <v>1</v>
      </c>
    </row>
    <row r="21293">
      <c r="A21293" s="2" t="s">
        <v>21085</v>
      </c>
      <c r="B21293" s="2">
        <v>1.0</v>
      </c>
      <c r="C21293" t="str">
        <f>IFERROR(__xludf.DUMMYFUNCTION("TO_TEXT(B21293)"),"1")</f>
        <v>1</v>
      </c>
    </row>
    <row r="21294">
      <c r="A21294" s="2" t="s">
        <v>21086</v>
      </c>
      <c r="B21294" s="2">
        <v>1.0</v>
      </c>
      <c r="C21294" t="str">
        <f>IFERROR(__xludf.DUMMYFUNCTION("TO_TEXT(B21294)"),"1")</f>
        <v>1</v>
      </c>
    </row>
    <row r="21295">
      <c r="A21295" s="2" t="s">
        <v>21087</v>
      </c>
      <c r="B21295" s="2">
        <v>1.0</v>
      </c>
      <c r="C21295" t="str">
        <f>IFERROR(__xludf.DUMMYFUNCTION("TO_TEXT(B21295)"),"1")</f>
        <v>1</v>
      </c>
    </row>
    <row r="21296">
      <c r="A21296" s="2" t="s">
        <v>21088</v>
      </c>
      <c r="B21296" s="2">
        <v>1.0</v>
      </c>
      <c r="C21296" t="str">
        <f>IFERROR(__xludf.DUMMYFUNCTION("TO_TEXT(B21296)"),"1")</f>
        <v>1</v>
      </c>
    </row>
    <row r="21297">
      <c r="A21297" s="2" t="s">
        <v>21089</v>
      </c>
      <c r="B21297" s="2">
        <v>1.0</v>
      </c>
      <c r="C21297" t="str">
        <f>IFERROR(__xludf.DUMMYFUNCTION("TO_TEXT(B21297)"),"1")</f>
        <v>1</v>
      </c>
    </row>
    <row r="21298">
      <c r="A21298" s="2" t="s">
        <v>21090</v>
      </c>
      <c r="B21298" s="2">
        <v>1.0</v>
      </c>
      <c r="C21298" t="str">
        <f>IFERROR(__xludf.DUMMYFUNCTION("TO_TEXT(B21298)"),"1")</f>
        <v>1</v>
      </c>
    </row>
    <row r="21299">
      <c r="A21299" s="2" t="s">
        <v>21091</v>
      </c>
      <c r="B21299" s="2">
        <v>1.0</v>
      </c>
      <c r="C21299" t="str">
        <f>IFERROR(__xludf.DUMMYFUNCTION("TO_TEXT(B21299)"),"1")</f>
        <v>1</v>
      </c>
    </row>
    <row r="21300">
      <c r="A21300" s="2" t="s">
        <v>21092</v>
      </c>
      <c r="B21300" s="2">
        <v>1.0</v>
      </c>
      <c r="C21300" t="str">
        <f>IFERROR(__xludf.DUMMYFUNCTION("TO_TEXT(B21300)"),"1")</f>
        <v>1</v>
      </c>
    </row>
    <row r="21301">
      <c r="A21301" s="2" t="s">
        <v>21093</v>
      </c>
      <c r="B21301" s="2">
        <v>1.0</v>
      </c>
      <c r="C21301" t="str">
        <f>IFERROR(__xludf.DUMMYFUNCTION("TO_TEXT(B21301)"),"1")</f>
        <v>1</v>
      </c>
    </row>
    <row r="21302">
      <c r="A21302" s="2" t="s">
        <v>21094</v>
      </c>
      <c r="B21302" s="2">
        <v>1.0</v>
      </c>
      <c r="C21302" t="str">
        <f>IFERROR(__xludf.DUMMYFUNCTION("TO_TEXT(B21302)"),"1")</f>
        <v>1</v>
      </c>
    </row>
    <row r="21303">
      <c r="A21303" s="2" t="s">
        <v>21095</v>
      </c>
      <c r="B21303" s="2">
        <v>1.0</v>
      </c>
      <c r="C21303" t="str">
        <f>IFERROR(__xludf.DUMMYFUNCTION("TO_TEXT(B21303)"),"1")</f>
        <v>1</v>
      </c>
    </row>
    <row r="21304">
      <c r="A21304" s="2" t="s">
        <v>21096</v>
      </c>
      <c r="B21304" s="2">
        <v>1.0</v>
      </c>
      <c r="C21304" t="str">
        <f>IFERROR(__xludf.DUMMYFUNCTION("TO_TEXT(B21304)"),"1")</f>
        <v>1</v>
      </c>
    </row>
    <row r="21305">
      <c r="A21305" s="2" t="s">
        <v>21097</v>
      </c>
      <c r="B21305" s="2">
        <v>1.0</v>
      </c>
      <c r="C21305" t="str">
        <f>IFERROR(__xludf.DUMMYFUNCTION("TO_TEXT(B21305)"),"1")</f>
        <v>1</v>
      </c>
    </row>
    <row r="21306">
      <c r="A21306" s="2" t="s">
        <v>21098</v>
      </c>
      <c r="B21306" s="2">
        <v>1.0</v>
      </c>
      <c r="C21306" t="str">
        <f>IFERROR(__xludf.DUMMYFUNCTION("TO_TEXT(B21306)"),"1")</f>
        <v>1</v>
      </c>
    </row>
    <row r="21307">
      <c r="A21307" s="2" t="s">
        <v>21099</v>
      </c>
      <c r="B21307" s="2">
        <v>1.0</v>
      </c>
      <c r="C21307" t="str">
        <f>IFERROR(__xludf.DUMMYFUNCTION("TO_TEXT(B21307)"),"1")</f>
        <v>1</v>
      </c>
    </row>
    <row r="21308">
      <c r="A21308" s="2" t="s">
        <v>21100</v>
      </c>
      <c r="B21308" s="2">
        <v>1.0</v>
      </c>
      <c r="C21308" t="str">
        <f>IFERROR(__xludf.DUMMYFUNCTION("TO_TEXT(B21308)"),"1")</f>
        <v>1</v>
      </c>
    </row>
    <row r="21309">
      <c r="A21309" s="2" t="s">
        <v>21101</v>
      </c>
      <c r="B21309" s="2">
        <v>1.0</v>
      </c>
      <c r="C21309" t="str">
        <f>IFERROR(__xludf.DUMMYFUNCTION("TO_TEXT(B21309)"),"1")</f>
        <v>1</v>
      </c>
    </row>
    <row r="21310">
      <c r="A21310" s="2" t="s">
        <v>21102</v>
      </c>
      <c r="B21310" s="2">
        <v>1.0</v>
      </c>
      <c r="C21310" t="str">
        <f>IFERROR(__xludf.DUMMYFUNCTION("TO_TEXT(B21310)"),"1")</f>
        <v>1</v>
      </c>
    </row>
    <row r="21311">
      <c r="A21311" s="2" t="s">
        <v>21103</v>
      </c>
      <c r="B21311" s="2">
        <v>1.0</v>
      </c>
      <c r="C21311" t="str">
        <f>IFERROR(__xludf.DUMMYFUNCTION("TO_TEXT(B21311)"),"1")</f>
        <v>1</v>
      </c>
    </row>
    <row r="21312">
      <c r="A21312" s="2" t="s">
        <v>21104</v>
      </c>
      <c r="B21312" s="2">
        <v>1.0</v>
      </c>
      <c r="C21312" t="str">
        <f>IFERROR(__xludf.DUMMYFUNCTION("TO_TEXT(B21312)"),"1")</f>
        <v>1</v>
      </c>
    </row>
    <row r="21313">
      <c r="A21313" s="2" t="s">
        <v>21105</v>
      </c>
      <c r="B21313" s="2">
        <v>1.0</v>
      </c>
      <c r="C21313" t="str">
        <f>IFERROR(__xludf.DUMMYFUNCTION("TO_TEXT(B21313)"),"1")</f>
        <v>1</v>
      </c>
    </row>
    <row r="21314">
      <c r="A21314" s="2" t="s">
        <v>21106</v>
      </c>
      <c r="B21314" s="2">
        <v>1.0</v>
      </c>
      <c r="C21314" t="str">
        <f>IFERROR(__xludf.DUMMYFUNCTION("TO_TEXT(B21314)"),"1")</f>
        <v>1</v>
      </c>
    </row>
    <row r="21315">
      <c r="A21315" s="2" t="s">
        <v>21107</v>
      </c>
      <c r="B21315" s="2">
        <v>1.0</v>
      </c>
      <c r="C21315" t="str">
        <f>IFERROR(__xludf.DUMMYFUNCTION("TO_TEXT(B21315)"),"1")</f>
        <v>1</v>
      </c>
    </row>
    <row r="21316">
      <c r="A21316" s="2" t="s">
        <v>21108</v>
      </c>
      <c r="B21316" s="2">
        <v>1.0</v>
      </c>
      <c r="C21316" t="str">
        <f>IFERROR(__xludf.DUMMYFUNCTION("TO_TEXT(B21316)"),"1")</f>
        <v>1</v>
      </c>
    </row>
    <row r="21317">
      <c r="A21317" s="2" t="s">
        <v>21109</v>
      </c>
      <c r="B21317" s="2">
        <v>1.0</v>
      </c>
      <c r="C21317" t="str">
        <f>IFERROR(__xludf.DUMMYFUNCTION("TO_TEXT(B21317)"),"1")</f>
        <v>1</v>
      </c>
    </row>
    <row r="21318">
      <c r="A21318" s="2" t="s">
        <v>21110</v>
      </c>
      <c r="B21318" s="2">
        <v>1.0</v>
      </c>
      <c r="C21318" t="str">
        <f>IFERROR(__xludf.DUMMYFUNCTION("TO_TEXT(B21318)"),"1")</f>
        <v>1</v>
      </c>
    </row>
    <row r="21319">
      <c r="A21319" s="2" t="s">
        <v>21111</v>
      </c>
      <c r="B21319" s="2">
        <v>1.0</v>
      </c>
      <c r="C21319" t="str">
        <f>IFERROR(__xludf.DUMMYFUNCTION("TO_TEXT(B21319)"),"1")</f>
        <v>1</v>
      </c>
    </row>
    <row r="21320">
      <c r="A21320" s="2" t="s">
        <v>21112</v>
      </c>
      <c r="B21320" s="2">
        <v>1.0</v>
      </c>
      <c r="C21320" t="str">
        <f>IFERROR(__xludf.DUMMYFUNCTION("TO_TEXT(B21320)"),"1")</f>
        <v>1</v>
      </c>
    </row>
    <row r="21321">
      <c r="A21321" s="2" t="s">
        <v>21113</v>
      </c>
      <c r="B21321" s="2">
        <v>1.0</v>
      </c>
      <c r="C21321" t="str">
        <f>IFERROR(__xludf.DUMMYFUNCTION("TO_TEXT(B21321)"),"1")</f>
        <v>1</v>
      </c>
    </row>
    <row r="21322">
      <c r="A21322" s="2" t="s">
        <v>21114</v>
      </c>
      <c r="B21322" s="2">
        <v>1.0</v>
      </c>
      <c r="C21322" t="str">
        <f>IFERROR(__xludf.DUMMYFUNCTION("TO_TEXT(B21322)"),"1")</f>
        <v>1</v>
      </c>
    </row>
    <row r="21323">
      <c r="A21323" s="2" t="s">
        <v>21115</v>
      </c>
      <c r="B21323" s="2">
        <v>1.0</v>
      </c>
      <c r="C21323" t="str">
        <f>IFERROR(__xludf.DUMMYFUNCTION("TO_TEXT(B21323)"),"1")</f>
        <v>1</v>
      </c>
    </row>
    <row r="21324">
      <c r="A21324" s="2" t="s">
        <v>21116</v>
      </c>
      <c r="B21324" s="2">
        <v>1.0</v>
      </c>
      <c r="C21324" t="str">
        <f>IFERROR(__xludf.DUMMYFUNCTION("TO_TEXT(B21324)"),"1")</f>
        <v>1</v>
      </c>
    </row>
    <row r="21325">
      <c r="A21325" s="2" t="s">
        <v>21117</v>
      </c>
      <c r="B21325" s="2">
        <v>1.0</v>
      </c>
      <c r="C21325" t="str">
        <f>IFERROR(__xludf.DUMMYFUNCTION("TO_TEXT(B21325)"),"1")</f>
        <v>1</v>
      </c>
    </row>
    <row r="21326">
      <c r="A21326" s="2" t="s">
        <v>21118</v>
      </c>
      <c r="B21326" s="2">
        <v>1.0</v>
      </c>
      <c r="C21326" t="str">
        <f>IFERROR(__xludf.DUMMYFUNCTION("TO_TEXT(B21326)"),"1")</f>
        <v>1</v>
      </c>
    </row>
    <row r="21327">
      <c r="A21327" s="2" t="s">
        <v>21119</v>
      </c>
      <c r="B21327" s="2">
        <v>1.0</v>
      </c>
      <c r="C21327" t="str">
        <f>IFERROR(__xludf.DUMMYFUNCTION("TO_TEXT(B21327)"),"1")</f>
        <v>1</v>
      </c>
    </row>
    <row r="21328">
      <c r="A21328" s="2" t="s">
        <v>21120</v>
      </c>
      <c r="B21328" s="2">
        <v>1.0</v>
      </c>
      <c r="C21328" t="str">
        <f>IFERROR(__xludf.DUMMYFUNCTION("TO_TEXT(B21328)"),"1")</f>
        <v>1</v>
      </c>
    </row>
    <row r="21329">
      <c r="A21329" s="2" t="s">
        <v>21121</v>
      </c>
      <c r="B21329" s="2">
        <v>1.0</v>
      </c>
      <c r="C21329" t="str">
        <f>IFERROR(__xludf.DUMMYFUNCTION("TO_TEXT(B21329)"),"1")</f>
        <v>1</v>
      </c>
    </row>
    <row r="21330">
      <c r="A21330" s="2" t="s">
        <v>21122</v>
      </c>
      <c r="B21330" s="2">
        <v>1.0</v>
      </c>
      <c r="C21330" t="str">
        <f>IFERROR(__xludf.DUMMYFUNCTION("TO_TEXT(B21330)"),"1")</f>
        <v>1</v>
      </c>
    </row>
    <row r="21331">
      <c r="A21331" s="2" t="s">
        <v>21123</v>
      </c>
      <c r="B21331" s="2">
        <v>1.0</v>
      </c>
      <c r="C21331" t="str">
        <f>IFERROR(__xludf.DUMMYFUNCTION("TO_TEXT(B21331)"),"1")</f>
        <v>1</v>
      </c>
    </row>
    <row r="21332">
      <c r="A21332" s="2" t="s">
        <v>21124</v>
      </c>
      <c r="B21332" s="2">
        <v>1.0</v>
      </c>
      <c r="C21332" t="str">
        <f>IFERROR(__xludf.DUMMYFUNCTION("TO_TEXT(B21332)"),"1")</f>
        <v>1</v>
      </c>
    </row>
    <row r="21333">
      <c r="A21333" s="2" t="s">
        <v>21125</v>
      </c>
      <c r="B21333" s="2">
        <v>1.0</v>
      </c>
      <c r="C21333" t="str">
        <f>IFERROR(__xludf.DUMMYFUNCTION("TO_TEXT(B21333)"),"1")</f>
        <v>1</v>
      </c>
    </row>
    <row r="21334">
      <c r="A21334" s="2" t="s">
        <v>21126</v>
      </c>
      <c r="B21334" s="2">
        <v>1.0</v>
      </c>
      <c r="C21334" t="str">
        <f>IFERROR(__xludf.DUMMYFUNCTION("TO_TEXT(B21334)"),"1")</f>
        <v>1</v>
      </c>
    </row>
    <row r="21335">
      <c r="A21335" s="2" t="s">
        <v>21127</v>
      </c>
      <c r="B21335" s="2">
        <v>1.0</v>
      </c>
      <c r="C21335" t="str">
        <f>IFERROR(__xludf.DUMMYFUNCTION("TO_TEXT(B21335)"),"1")</f>
        <v>1</v>
      </c>
    </row>
    <row r="21336">
      <c r="A21336" s="2" t="s">
        <v>21128</v>
      </c>
      <c r="B21336" s="2">
        <v>1.0</v>
      </c>
      <c r="C21336" t="str">
        <f>IFERROR(__xludf.DUMMYFUNCTION("TO_TEXT(B21336)"),"1")</f>
        <v>1</v>
      </c>
    </row>
    <row r="21337">
      <c r="A21337" s="2" t="s">
        <v>21129</v>
      </c>
      <c r="B21337" s="2">
        <v>1.0</v>
      </c>
      <c r="C21337" t="str">
        <f>IFERROR(__xludf.DUMMYFUNCTION("TO_TEXT(B21337)"),"1")</f>
        <v>1</v>
      </c>
    </row>
    <row r="21338">
      <c r="A21338" s="2" t="s">
        <v>21130</v>
      </c>
      <c r="B21338" s="2">
        <v>1.0</v>
      </c>
      <c r="C21338" t="str">
        <f>IFERROR(__xludf.DUMMYFUNCTION("TO_TEXT(B21338)"),"1")</f>
        <v>1</v>
      </c>
    </row>
    <row r="21339">
      <c r="A21339" s="2" t="s">
        <v>21131</v>
      </c>
      <c r="B21339" s="2">
        <v>1.0</v>
      </c>
      <c r="C21339" t="str">
        <f>IFERROR(__xludf.DUMMYFUNCTION("TO_TEXT(B21339)"),"1")</f>
        <v>1</v>
      </c>
    </row>
    <row r="21340">
      <c r="A21340" s="2" t="s">
        <v>21132</v>
      </c>
      <c r="B21340" s="2">
        <v>1.0</v>
      </c>
      <c r="C21340" t="str">
        <f>IFERROR(__xludf.DUMMYFUNCTION("TO_TEXT(B21340)"),"1")</f>
        <v>1</v>
      </c>
    </row>
    <row r="21341">
      <c r="A21341" s="2" t="s">
        <v>21133</v>
      </c>
      <c r="B21341" s="2">
        <v>1.0</v>
      </c>
      <c r="C21341" t="str">
        <f>IFERROR(__xludf.DUMMYFUNCTION("TO_TEXT(B21341)"),"1")</f>
        <v>1</v>
      </c>
    </row>
    <row r="21342">
      <c r="A21342" s="2" t="s">
        <v>21134</v>
      </c>
      <c r="B21342" s="2">
        <v>1.0</v>
      </c>
      <c r="C21342" t="str">
        <f>IFERROR(__xludf.DUMMYFUNCTION("TO_TEXT(B21342)"),"1")</f>
        <v>1</v>
      </c>
    </row>
    <row r="21343">
      <c r="A21343" s="2" t="s">
        <v>21135</v>
      </c>
      <c r="B21343" s="2">
        <v>1.0</v>
      </c>
      <c r="C21343" t="str">
        <f>IFERROR(__xludf.DUMMYFUNCTION("TO_TEXT(B21343)"),"1")</f>
        <v>1</v>
      </c>
    </row>
    <row r="21344">
      <c r="A21344" s="2" t="s">
        <v>21136</v>
      </c>
      <c r="B21344" s="2">
        <v>1.0</v>
      </c>
      <c r="C21344" t="str">
        <f>IFERROR(__xludf.DUMMYFUNCTION("TO_TEXT(B21344)"),"1")</f>
        <v>1</v>
      </c>
    </row>
    <row r="21345">
      <c r="A21345" s="2" t="s">
        <v>21137</v>
      </c>
      <c r="B21345" s="2">
        <v>1.0</v>
      </c>
      <c r="C21345" t="str">
        <f>IFERROR(__xludf.DUMMYFUNCTION("TO_TEXT(B21345)"),"1")</f>
        <v>1</v>
      </c>
    </row>
    <row r="21346">
      <c r="A21346" s="2" t="s">
        <v>21138</v>
      </c>
      <c r="B21346" s="2">
        <v>1.0</v>
      </c>
      <c r="C21346" t="str">
        <f>IFERROR(__xludf.DUMMYFUNCTION("TO_TEXT(B21346)"),"1")</f>
        <v>1</v>
      </c>
    </row>
    <row r="21347">
      <c r="A21347" s="2" t="s">
        <v>21139</v>
      </c>
      <c r="B21347" s="2">
        <v>1.0</v>
      </c>
      <c r="C21347" t="str">
        <f>IFERROR(__xludf.DUMMYFUNCTION("TO_TEXT(B21347)"),"1")</f>
        <v>1</v>
      </c>
    </row>
    <row r="21348">
      <c r="A21348" s="2" t="s">
        <v>21140</v>
      </c>
      <c r="B21348" s="2">
        <v>1.0</v>
      </c>
      <c r="C21348" t="str">
        <f>IFERROR(__xludf.DUMMYFUNCTION("TO_TEXT(B21348)"),"1")</f>
        <v>1</v>
      </c>
    </row>
    <row r="21349">
      <c r="A21349" s="2" t="s">
        <v>21141</v>
      </c>
      <c r="B21349" s="2">
        <v>1.0</v>
      </c>
      <c r="C21349" t="str">
        <f>IFERROR(__xludf.DUMMYFUNCTION("TO_TEXT(B21349)"),"1")</f>
        <v>1</v>
      </c>
    </row>
    <row r="21350">
      <c r="A21350" s="2" t="s">
        <v>21142</v>
      </c>
      <c r="B21350" s="2">
        <v>1.0</v>
      </c>
      <c r="C21350" t="str">
        <f>IFERROR(__xludf.DUMMYFUNCTION("TO_TEXT(B21350)"),"1")</f>
        <v>1</v>
      </c>
    </row>
    <row r="21351">
      <c r="A21351" s="2" t="s">
        <v>21143</v>
      </c>
      <c r="B21351" s="2">
        <v>1.0</v>
      </c>
      <c r="C21351" t="str">
        <f>IFERROR(__xludf.DUMMYFUNCTION("TO_TEXT(B21351)"),"1")</f>
        <v>1</v>
      </c>
    </row>
    <row r="21352">
      <c r="A21352" s="2" t="s">
        <v>21144</v>
      </c>
      <c r="B21352" s="2">
        <v>1.0</v>
      </c>
      <c r="C21352" t="str">
        <f>IFERROR(__xludf.DUMMYFUNCTION("TO_TEXT(B21352)"),"1")</f>
        <v>1</v>
      </c>
    </row>
    <row r="21353">
      <c r="A21353" s="2" t="s">
        <v>21145</v>
      </c>
      <c r="B21353" s="2">
        <v>1.0</v>
      </c>
      <c r="C21353" t="str">
        <f>IFERROR(__xludf.DUMMYFUNCTION("TO_TEXT(B21353)"),"1")</f>
        <v>1</v>
      </c>
    </row>
    <row r="21354">
      <c r="A21354" s="2" t="s">
        <v>21146</v>
      </c>
      <c r="B21354" s="2">
        <v>1.0</v>
      </c>
      <c r="C21354" t="str">
        <f>IFERROR(__xludf.DUMMYFUNCTION("TO_TEXT(B21354)"),"1")</f>
        <v>1</v>
      </c>
    </row>
    <row r="21355">
      <c r="A21355" s="2" t="s">
        <v>21147</v>
      </c>
      <c r="B21355" s="2">
        <v>1.0</v>
      </c>
      <c r="C21355" t="str">
        <f>IFERROR(__xludf.DUMMYFUNCTION("TO_TEXT(B21355)"),"1")</f>
        <v>1</v>
      </c>
    </row>
    <row r="21356">
      <c r="A21356" s="2" t="s">
        <v>21148</v>
      </c>
      <c r="B21356" s="2">
        <v>1.0</v>
      </c>
      <c r="C21356" t="str">
        <f>IFERROR(__xludf.DUMMYFUNCTION("TO_TEXT(B21356)"),"1")</f>
        <v>1</v>
      </c>
    </row>
    <row r="21357">
      <c r="A21357" s="2" t="s">
        <v>21149</v>
      </c>
      <c r="B21357" s="2">
        <v>1.0</v>
      </c>
      <c r="C21357" t="str">
        <f>IFERROR(__xludf.DUMMYFUNCTION("TO_TEXT(B21357)"),"1")</f>
        <v>1</v>
      </c>
    </row>
    <row r="21358">
      <c r="A21358" s="2" t="s">
        <v>21150</v>
      </c>
      <c r="B21358" s="2">
        <v>1.0</v>
      </c>
      <c r="C21358" t="str">
        <f>IFERROR(__xludf.DUMMYFUNCTION("TO_TEXT(B21358)"),"1")</f>
        <v>1</v>
      </c>
    </row>
    <row r="21359">
      <c r="A21359" s="2" t="s">
        <v>21151</v>
      </c>
      <c r="B21359" s="2">
        <v>1.0</v>
      </c>
      <c r="C21359" t="str">
        <f>IFERROR(__xludf.DUMMYFUNCTION("TO_TEXT(B21359)"),"1")</f>
        <v>1</v>
      </c>
    </row>
    <row r="21360">
      <c r="A21360" s="2" t="s">
        <v>21152</v>
      </c>
      <c r="B21360" s="2">
        <v>1.0</v>
      </c>
      <c r="C21360" t="str">
        <f>IFERROR(__xludf.DUMMYFUNCTION("TO_TEXT(B21360)"),"1")</f>
        <v>1</v>
      </c>
    </row>
    <row r="21361">
      <c r="A21361" s="2" t="s">
        <v>21153</v>
      </c>
      <c r="B21361" s="2">
        <v>1.0</v>
      </c>
      <c r="C21361" t="str">
        <f>IFERROR(__xludf.DUMMYFUNCTION("TO_TEXT(B21361)"),"1")</f>
        <v>1</v>
      </c>
    </row>
    <row r="21362">
      <c r="A21362" s="2" t="s">
        <v>21154</v>
      </c>
      <c r="B21362" s="2">
        <v>1.0</v>
      </c>
      <c r="C21362" t="str">
        <f>IFERROR(__xludf.DUMMYFUNCTION("TO_TEXT(B21362)"),"1")</f>
        <v>1</v>
      </c>
    </row>
    <row r="21363">
      <c r="A21363" s="2" t="s">
        <v>21155</v>
      </c>
      <c r="B21363" s="2">
        <v>1.0</v>
      </c>
      <c r="C21363" t="str">
        <f>IFERROR(__xludf.DUMMYFUNCTION("TO_TEXT(B21363)"),"1")</f>
        <v>1</v>
      </c>
    </row>
    <row r="21364">
      <c r="A21364" s="2" t="s">
        <v>21156</v>
      </c>
      <c r="B21364" s="2">
        <v>1.0</v>
      </c>
      <c r="C21364" t="str">
        <f>IFERROR(__xludf.DUMMYFUNCTION("TO_TEXT(B21364)"),"1")</f>
        <v>1</v>
      </c>
    </row>
    <row r="21365">
      <c r="A21365" s="2" t="s">
        <v>21157</v>
      </c>
      <c r="B21365" s="2">
        <v>1.0</v>
      </c>
      <c r="C21365" t="str">
        <f>IFERROR(__xludf.DUMMYFUNCTION("TO_TEXT(B21365)"),"1")</f>
        <v>1</v>
      </c>
    </row>
    <row r="21366">
      <c r="A21366" s="2" t="s">
        <v>21158</v>
      </c>
      <c r="B21366" s="2">
        <v>1.0</v>
      </c>
      <c r="C21366" t="str">
        <f>IFERROR(__xludf.DUMMYFUNCTION("TO_TEXT(B21366)"),"1")</f>
        <v>1</v>
      </c>
    </row>
    <row r="21367">
      <c r="A21367" s="2" t="s">
        <v>21159</v>
      </c>
      <c r="B21367" s="2">
        <v>1.0</v>
      </c>
      <c r="C21367" t="str">
        <f>IFERROR(__xludf.DUMMYFUNCTION("TO_TEXT(B21367)"),"1")</f>
        <v>1</v>
      </c>
    </row>
    <row r="21368">
      <c r="A21368" s="2" t="s">
        <v>21160</v>
      </c>
      <c r="B21368" s="2">
        <v>1.0</v>
      </c>
      <c r="C21368" t="str">
        <f>IFERROR(__xludf.DUMMYFUNCTION("TO_TEXT(B21368)"),"1")</f>
        <v>1</v>
      </c>
    </row>
    <row r="21369">
      <c r="A21369" s="2" t="s">
        <v>21161</v>
      </c>
      <c r="B21369" s="2">
        <v>1.0</v>
      </c>
      <c r="C21369" t="str">
        <f>IFERROR(__xludf.DUMMYFUNCTION("TO_TEXT(B21369)"),"1")</f>
        <v>1</v>
      </c>
    </row>
    <row r="21370">
      <c r="A21370" s="2" t="s">
        <v>21162</v>
      </c>
      <c r="B21370" s="2">
        <v>1.0</v>
      </c>
      <c r="C21370" t="str">
        <f>IFERROR(__xludf.DUMMYFUNCTION("TO_TEXT(B21370)"),"1")</f>
        <v>1</v>
      </c>
    </row>
    <row r="21371">
      <c r="A21371" s="2" t="s">
        <v>21163</v>
      </c>
      <c r="B21371" s="2">
        <v>1.0</v>
      </c>
      <c r="C21371" t="str">
        <f>IFERROR(__xludf.DUMMYFUNCTION("TO_TEXT(B21371)"),"1")</f>
        <v>1</v>
      </c>
    </row>
    <row r="21372">
      <c r="A21372" s="2" t="s">
        <v>21164</v>
      </c>
      <c r="B21372" s="2">
        <v>1.0</v>
      </c>
      <c r="C21372" t="str">
        <f>IFERROR(__xludf.DUMMYFUNCTION("TO_TEXT(B21372)"),"1")</f>
        <v>1</v>
      </c>
    </row>
    <row r="21373">
      <c r="A21373" s="2" t="s">
        <v>21165</v>
      </c>
      <c r="B21373" s="2">
        <v>1.0</v>
      </c>
      <c r="C21373" t="str">
        <f>IFERROR(__xludf.DUMMYFUNCTION("TO_TEXT(B21373)"),"1")</f>
        <v>1</v>
      </c>
    </row>
    <row r="21374">
      <c r="A21374" s="2" t="s">
        <v>21166</v>
      </c>
      <c r="B21374" s="2">
        <v>1.0</v>
      </c>
      <c r="C21374" t="str">
        <f>IFERROR(__xludf.DUMMYFUNCTION("TO_TEXT(B21374)"),"1")</f>
        <v>1</v>
      </c>
    </row>
    <row r="21375">
      <c r="A21375" s="2" t="s">
        <v>21167</v>
      </c>
      <c r="B21375" s="2">
        <v>1.0</v>
      </c>
      <c r="C21375" t="str">
        <f>IFERROR(__xludf.DUMMYFUNCTION("TO_TEXT(B21375)"),"1")</f>
        <v>1</v>
      </c>
    </row>
    <row r="21376">
      <c r="A21376" s="2" t="s">
        <v>21168</v>
      </c>
      <c r="B21376" s="2">
        <v>1.0</v>
      </c>
      <c r="C21376" t="str">
        <f>IFERROR(__xludf.DUMMYFUNCTION("TO_TEXT(B21376)"),"1")</f>
        <v>1</v>
      </c>
    </row>
    <row r="21377">
      <c r="A21377" s="2" t="s">
        <v>21169</v>
      </c>
      <c r="B21377" s="2">
        <v>1.0</v>
      </c>
      <c r="C21377" t="str">
        <f>IFERROR(__xludf.DUMMYFUNCTION("TO_TEXT(B21377)"),"1")</f>
        <v>1</v>
      </c>
    </row>
    <row r="21378">
      <c r="A21378" s="2" t="s">
        <v>21170</v>
      </c>
      <c r="B21378" s="2">
        <v>1.0</v>
      </c>
      <c r="C21378" t="str">
        <f>IFERROR(__xludf.DUMMYFUNCTION("TO_TEXT(B21378)"),"1")</f>
        <v>1</v>
      </c>
    </row>
    <row r="21379">
      <c r="A21379" s="2" t="s">
        <v>21171</v>
      </c>
      <c r="B21379" s="2">
        <v>1.0</v>
      </c>
      <c r="C21379" t="str">
        <f>IFERROR(__xludf.DUMMYFUNCTION("TO_TEXT(B21379)"),"1")</f>
        <v>1</v>
      </c>
    </row>
    <row r="21380">
      <c r="A21380" s="2" t="s">
        <v>21172</v>
      </c>
      <c r="B21380" s="2">
        <v>1.0</v>
      </c>
      <c r="C21380" t="str">
        <f>IFERROR(__xludf.DUMMYFUNCTION("TO_TEXT(B21380)"),"1")</f>
        <v>1</v>
      </c>
    </row>
    <row r="21381">
      <c r="A21381" s="2" t="s">
        <v>21173</v>
      </c>
      <c r="B21381" s="2">
        <v>1.0</v>
      </c>
      <c r="C21381" t="str">
        <f>IFERROR(__xludf.DUMMYFUNCTION("TO_TEXT(B21381)"),"1")</f>
        <v>1</v>
      </c>
    </row>
    <row r="21382">
      <c r="A21382" s="2" t="s">
        <v>21174</v>
      </c>
      <c r="B21382" s="2">
        <v>1.0</v>
      </c>
      <c r="C21382" t="str">
        <f>IFERROR(__xludf.DUMMYFUNCTION("TO_TEXT(B21382)"),"1")</f>
        <v>1</v>
      </c>
    </row>
    <row r="21383">
      <c r="A21383" s="2" t="s">
        <v>21175</v>
      </c>
      <c r="B21383" s="2">
        <v>1.0</v>
      </c>
      <c r="C21383" t="str">
        <f>IFERROR(__xludf.DUMMYFUNCTION("TO_TEXT(B21383)"),"1")</f>
        <v>1</v>
      </c>
    </row>
    <row r="21384">
      <c r="A21384" s="2" t="s">
        <v>21176</v>
      </c>
      <c r="B21384" s="2">
        <v>1.0</v>
      </c>
      <c r="C21384" t="str">
        <f>IFERROR(__xludf.DUMMYFUNCTION("TO_TEXT(B21384)"),"1")</f>
        <v>1</v>
      </c>
    </row>
    <row r="21385">
      <c r="A21385" s="2" t="s">
        <v>21177</v>
      </c>
      <c r="B21385" s="2">
        <v>1.0</v>
      </c>
      <c r="C21385" t="str">
        <f>IFERROR(__xludf.DUMMYFUNCTION("TO_TEXT(B21385)"),"1")</f>
        <v>1</v>
      </c>
    </row>
    <row r="21386">
      <c r="A21386" s="2" t="s">
        <v>21178</v>
      </c>
      <c r="B21386" s="2">
        <v>1.0</v>
      </c>
      <c r="C21386" t="str">
        <f>IFERROR(__xludf.DUMMYFUNCTION("TO_TEXT(B21386)"),"1")</f>
        <v>1</v>
      </c>
    </row>
    <row r="21387">
      <c r="A21387" s="2" t="s">
        <v>21179</v>
      </c>
      <c r="B21387" s="2">
        <v>1.0</v>
      </c>
      <c r="C21387" t="str">
        <f>IFERROR(__xludf.DUMMYFUNCTION("TO_TEXT(B21387)"),"1")</f>
        <v>1</v>
      </c>
    </row>
    <row r="21388">
      <c r="A21388" s="2" t="s">
        <v>21180</v>
      </c>
      <c r="B21388" s="2">
        <v>1.0</v>
      </c>
      <c r="C21388" t="str">
        <f>IFERROR(__xludf.DUMMYFUNCTION("TO_TEXT(B21388)"),"1")</f>
        <v>1</v>
      </c>
    </row>
    <row r="21389">
      <c r="A21389" s="2">
        <v>1999.0</v>
      </c>
      <c r="B21389" s="2">
        <v>1.0</v>
      </c>
      <c r="C21389" t="str">
        <f>IFERROR(__xludf.DUMMYFUNCTION("TO_TEXT(B21389)"),"1")</f>
        <v>1</v>
      </c>
    </row>
    <row r="21390">
      <c r="A21390" s="2" t="s">
        <v>21181</v>
      </c>
      <c r="B21390" s="2">
        <v>1.0</v>
      </c>
      <c r="C21390" t="str">
        <f>IFERROR(__xludf.DUMMYFUNCTION("TO_TEXT(B21390)"),"1")</f>
        <v>1</v>
      </c>
    </row>
    <row r="21391">
      <c r="A21391" s="2" t="s">
        <v>21182</v>
      </c>
      <c r="B21391" s="2">
        <v>1.0</v>
      </c>
      <c r="C21391" t="str">
        <f>IFERROR(__xludf.DUMMYFUNCTION("TO_TEXT(B21391)"),"1")</f>
        <v>1</v>
      </c>
    </row>
    <row r="21392">
      <c r="A21392" s="2" t="s">
        <v>21183</v>
      </c>
      <c r="B21392" s="2">
        <v>1.0</v>
      </c>
      <c r="C21392" t="str">
        <f>IFERROR(__xludf.DUMMYFUNCTION("TO_TEXT(B21392)"),"1")</f>
        <v>1</v>
      </c>
    </row>
    <row r="21393">
      <c r="A21393" s="2">
        <v>1872070.0</v>
      </c>
      <c r="B21393" s="2">
        <v>1.0</v>
      </c>
      <c r="C21393" t="str">
        <f>IFERROR(__xludf.DUMMYFUNCTION("TO_TEXT(B21393)"),"1")</f>
        <v>1</v>
      </c>
    </row>
    <row r="21394">
      <c r="A21394" s="2" t="s">
        <v>21184</v>
      </c>
      <c r="B21394" s="2">
        <v>1.0</v>
      </c>
      <c r="C21394" t="str">
        <f>IFERROR(__xludf.DUMMYFUNCTION("TO_TEXT(B21394)"),"1")</f>
        <v>1</v>
      </c>
    </row>
    <row r="21395">
      <c r="A21395" s="2" t="s">
        <v>21185</v>
      </c>
      <c r="B21395" s="2">
        <v>1.0</v>
      </c>
      <c r="C21395" t="str">
        <f>IFERROR(__xludf.DUMMYFUNCTION("TO_TEXT(B21395)"),"1")</f>
        <v>1</v>
      </c>
    </row>
    <row r="21396">
      <c r="A21396" s="2" t="s">
        <v>21186</v>
      </c>
      <c r="B21396" s="2">
        <v>1.0</v>
      </c>
      <c r="C21396" t="str">
        <f>IFERROR(__xludf.DUMMYFUNCTION("TO_TEXT(B21396)"),"1")</f>
        <v>1</v>
      </c>
    </row>
    <row r="21397">
      <c r="A21397" s="2" t="s">
        <v>21187</v>
      </c>
      <c r="B21397" s="2">
        <v>1.0</v>
      </c>
      <c r="C21397" t="str">
        <f>IFERROR(__xludf.DUMMYFUNCTION("TO_TEXT(B21397)"),"1")</f>
        <v>1</v>
      </c>
    </row>
    <row r="21398">
      <c r="A21398" s="2" t="s">
        <v>21188</v>
      </c>
      <c r="B21398" s="2">
        <v>1.0</v>
      </c>
      <c r="C21398" t="str">
        <f>IFERROR(__xludf.DUMMYFUNCTION("TO_TEXT(B21398)"),"1")</f>
        <v>1</v>
      </c>
    </row>
    <row r="21399">
      <c r="A21399" s="2" t="s">
        <v>21189</v>
      </c>
      <c r="B21399" s="2">
        <v>1.0</v>
      </c>
      <c r="C21399" t="str">
        <f>IFERROR(__xludf.DUMMYFUNCTION("TO_TEXT(B21399)"),"1")</f>
        <v>1</v>
      </c>
    </row>
    <row r="21400">
      <c r="A21400" s="2" t="s">
        <v>21190</v>
      </c>
      <c r="B21400" s="2">
        <v>1.0</v>
      </c>
      <c r="C21400" t="str">
        <f>IFERROR(__xludf.DUMMYFUNCTION("TO_TEXT(B21400)"),"1")</f>
        <v>1</v>
      </c>
    </row>
    <row r="21401">
      <c r="A21401" s="2" t="s">
        <v>21191</v>
      </c>
      <c r="B21401" s="2">
        <v>1.0</v>
      </c>
      <c r="C21401" t="str">
        <f>IFERROR(__xludf.DUMMYFUNCTION("TO_TEXT(B21401)"),"1")</f>
        <v>1</v>
      </c>
    </row>
    <row r="21402">
      <c r="A21402" s="2" t="s">
        <v>21192</v>
      </c>
      <c r="B21402" s="2">
        <v>1.0</v>
      </c>
      <c r="C21402" t="str">
        <f>IFERROR(__xludf.DUMMYFUNCTION("TO_TEXT(B21402)"),"1")</f>
        <v>1</v>
      </c>
    </row>
    <row r="21403">
      <c r="A21403" s="2" t="s">
        <v>21193</v>
      </c>
      <c r="B21403" s="2">
        <v>1.0</v>
      </c>
      <c r="C21403" t="str">
        <f>IFERROR(__xludf.DUMMYFUNCTION("TO_TEXT(B21403)"),"1")</f>
        <v>1</v>
      </c>
    </row>
    <row r="21404">
      <c r="A21404" s="2" t="s">
        <v>21194</v>
      </c>
      <c r="B21404" s="2">
        <v>1.0</v>
      </c>
      <c r="C21404" t="str">
        <f>IFERROR(__xludf.DUMMYFUNCTION("TO_TEXT(B21404)"),"1")</f>
        <v>1</v>
      </c>
    </row>
    <row r="21405">
      <c r="A21405" s="2" t="s">
        <v>21195</v>
      </c>
      <c r="B21405" s="2">
        <v>1.0</v>
      </c>
      <c r="C21405" t="str">
        <f>IFERROR(__xludf.DUMMYFUNCTION("TO_TEXT(B21405)"),"1")</f>
        <v>1</v>
      </c>
    </row>
    <row r="21406">
      <c r="A21406" s="2" t="s">
        <v>21196</v>
      </c>
      <c r="B21406" s="2">
        <v>1.0</v>
      </c>
      <c r="C21406" t="str">
        <f>IFERROR(__xludf.DUMMYFUNCTION("TO_TEXT(B21406)"),"1")</f>
        <v>1</v>
      </c>
    </row>
    <row r="21407">
      <c r="A21407" s="2" t="s">
        <v>21197</v>
      </c>
      <c r="B21407" s="2">
        <v>1.0</v>
      </c>
      <c r="C21407" t="str">
        <f>IFERROR(__xludf.DUMMYFUNCTION("TO_TEXT(B21407)"),"1")</f>
        <v>1</v>
      </c>
    </row>
    <row r="21408">
      <c r="A21408" s="2" t="s">
        <v>21198</v>
      </c>
      <c r="B21408" s="2">
        <v>1.0</v>
      </c>
      <c r="C21408" t="str">
        <f>IFERROR(__xludf.DUMMYFUNCTION("TO_TEXT(B21408)"),"1")</f>
        <v>1</v>
      </c>
    </row>
    <row r="21409">
      <c r="A21409" s="2" t="s">
        <v>21199</v>
      </c>
      <c r="B21409" s="2">
        <v>1.0</v>
      </c>
      <c r="C21409" t="str">
        <f>IFERROR(__xludf.DUMMYFUNCTION("TO_TEXT(B21409)"),"1")</f>
        <v>1</v>
      </c>
    </row>
    <row r="21410">
      <c r="A21410" s="2" t="s">
        <v>21200</v>
      </c>
      <c r="B21410" s="2">
        <v>1.0</v>
      </c>
      <c r="C21410" t="str">
        <f>IFERROR(__xludf.DUMMYFUNCTION("TO_TEXT(B21410)"),"1")</f>
        <v>1</v>
      </c>
    </row>
    <row r="21411">
      <c r="A21411" s="2" t="s">
        <v>21201</v>
      </c>
      <c r="B21411" s="2">
        <v>1.0</v>
      </c>
      <c r="C21411" t="str">
        <f>IFERROR(__xludf.DUMMYFUNCTION("TO_TEXT(B21411)"),"1")</f>
        <v>1</v>
      </c>
    </row>
    <row r="21412">
      <c r="A21412" s="2" t="s">
        <v>21202</v>
      </c>
      <c r="B21412" s="2">
        <v>1.0</v>
      </c>
      <c r="C21412" t="str">
        <f>IFERROR(__xludf.DUMMYFUNCTION("TO_TEXT(B21412)"),"1")</f>
        <v>1</v>
      </c>
    </row>
    <row r="21413">
      <c r="A21413" s="2" t="s">
        <v>21203</v>
      </c>
      <c r="B21413" s="2">
        <v>1.0</v>
      </c>
      <c r="C21413" t="str">
        <f>IFERROR(__xludf.DUMMYFUNCTION("TO_TEXT(B21413)"),"1")</f>
        <v>1</v>
      </c>
    </row>
    <row r="21414">
      <c r="A21414" s="2" t="s">
        <v>21204</v>
      </c>
      <c r="B21414" s="2">
        <v>1.0</v>
      </c>
      <c r="C21414" t="str">
        <f>IFERROR(__xludf.DUMMYFUNCTION("TO_TEXT(B21414)"),"1")</f>
        <v>1</v>
      </c>
    </row>
    <row r="21415">
      <c r="A21415" s="2" t="s">
        <v>21205</v>
      </c>
      <c r="B21415" s="2">
        <v>1.0</v>
      </c>
      <c r="C21415" t="str">
        <f>IFERROR(__xludf.DUMMYFUNCTION("TO_TEXT(B21415)"),"1")</f>
        <v>1</v>
      </c>
    </row>
    <row r="21416">
      <c r="A21416" s="2" t="s">
        <v>21206</v>
      </c>
      <c r="B21416" s="2">
        <v>1.0</v>
      </c>
      <c r="C21416" t="str">
        <f>IFERROR(__xludf.DUMMYFUNCTION("TO_TEXT(B21416)"),"1")</f>
        <v>1</v>
      </c>
    </row>
    <row r="21417">
      <c r="A21417" s="2" t="s">
        <v>21207</v>
      </c>
      <c r="B21417" s="2">
        <v>1.0</v>
      </c>
      <c r="C21417" t="str">
        <f>IFERROR(__xludf.DUMMYFUNCTION("TO_TEXT(B21417)"),"1")</f>
        <v>1</v>
      </c>
    </row>
    <row r="21418">
      <c r="A21418" s="2" t="s">
        <v>21208</v>
      </c>
      <c r="B21418" s="2">
        <v>1.0</v>
      </c>
      <c r="C21418" t="str">
        <f>IFERROR(__xludf.DUMMYFUNCTION("TO_TEXT(B21418)"),"1")</f>
        <v>1</v>
      </c>
    </row>
    <row r="21419">
      <c r="A21419" s="2" t="s">
        <v>21209</v>
      </c>
      <c r="B21419" s="2">
        <v>1.0</v>
      </c>
      <c r="C21419" t="str">
        <f>IFERROR(__xludf.DUMMYFUNCTION("TO_TEXT(B21419)"),"1")</f>
        <v>1</v>
      </c>
    </row>
    <row r="21420">
      <c r="A21420" s="2" t="s">
        <v>21210</v>
      </c>
      <c r="B21420" s="2">
        <v>1.0</v>
      </c>
      <c r="C21420" t="str">
        <f>IFERROR(__xludf.DUMMYFUNCTION("TO_TEXT(B21420)"),"1")</f>
        <v>1</v>
      </c>
    </row>
    <row r="21421">
      <c r="A21421" s="2" t="s">
        <v>21211</v>
      </c>
      <c r="B21421" s="2">
        <v>1.0</v>
      </c>
      <c r="C21421" t="str">
        <f>IFERROR(__xludf.DUMMYFUNCTION("TO_TEXT(B21421)"),"1")</f>
        <v>1</v>
      </c>
    </row>
    <row r="21422">
      <c r="A21422" s="2" t="s">
        <v>21212</v>
      </c>
      <c r="B21422" s="2">
        <v>1.0</v>
      </c>
      <c r="C21422" t="str">
        <f>IFERROR(__xludf.DUMMYFUNCTION("TO_TEXT(B21422)"),"1")</f>
        <v>1</v>
      </c>
    </row>
    <row r="21423">
      <c r="A21423" s="2" t="s">
        <v>21213</v>
      </c>
      <c r="B21423" s="2">
        <v>1.0</v>
      </c>
      <c r="C21423" t="str">
        <f>IFERROR(__xludf.DUMMYFUNCTION("TO_TEXT(B21423)"),"1")</f>
        <v>1</v>
      </c>
    </row>
    <row r="21424">
      <c r="A21424" s="2" t="s">
        <v>21214</v>
      </c>
      <c r="B21424" s="2">
        <v>1.0</v>
      </c>
      <c r="C21424" t="str">
        <f>IFERROR(__xludf.DUMMYFUNCTION("TO_TEXT(B21424)"),"1")</f>
        <v>1</v>
      </c>
    </row>
    <row r="21425">
      <c r="A21425" s="2" t="s">
        <v>21215</v>
      </c>
      <c r="B21425" s="2">
        <v>1.0</v>
      </c>
      <c r="C21425" t="str">
        <f>IFERROR(__xludf.DUMMYFUNCTION("TO_TEXT(B21425)"),"1")</f>
        <v>1</v>
      </c>
    </row>
    <row r="21426">
      <c r="A21426" s="2" t="s">
        <v>21216</v>
      </c>
      <c r="B21426" s="2">
        <v>1.0</v>
      </c>
      <c r="C21426" t="str">
        <f>IFERROR(__xludf.DUMMYFUNCTION("TO_TEXT(B21426)"),"1")</f>
        <v>1</v>
      </c>
    </row>
    <row r="21427">
      <c r="A21427" s="2" t="s">
        <v>21217</v>
      </c>
      <c r="B21427" s="2">
        <v>1.0</v>
      </c>
      <c r="C21427" t="str">
        <f>IFERROR(__xludf.DUMMYFUNCTION("TO_TEXT(B21427)"),"1")</f>
        <v>1</v>
      </c>
    </row>
    <row r="21428">
      <c r="A21428" s="2" t="s">
        <v>21218</v>
      </c>
      <c r="B21428" s="2">
        <v>1.0</v>
      </c>
      <c r="C21428" t="str">
        <f>IFERROR(__xludf.DUMMYFUNCTION("TO_TEXT(B21428)"),"1")</f>
        <v>1</v>
      </c>
    </row>
    <row r="21429">
      <c r="A21429" s="2" t="s">
        <v>21219</v>
      </c>
      <c r="B21429" s="2">
        <v>1.0</v>
      </c>
      <c r="C21429" t="str">
        <f>IFERROR(__xludf.DUMMYFUNCTION("TO_TEXT(B21429)"),"1")</f>
        <v>1</v>
      </c>
    </row>
    <row r="21430">
      <c r="A21430" s="2" t="s">
        <v>21220</v>
      </c>
      <c r="B21430" s="2">
        <v>1.0</v>
      </c>
      <c r="C21430" t="str">
        <f>IFERROR(__xludf.DUMMYFUNCTION("TO_TEXT(B21430)"),"1")</f>
        <v>1</v>
      </c>
    </row>
    <row r="21431">
      <c r="A21431" s="2" t="s">
        <v>21221</v>
      </c>
      <c r="B21431" s="2">
        <v>1.0</v>
      </c>
      <c r="C21431" t="str">
        <f>IFERROR(__xludf.DUMMYFUNCTION("TO_TEXT(B21431)"),"1")</f>
        <v>1</v>
      </c>
    </row>
    <row r="21432">
      <c r="A21432" s="2" t="s">
        <v>21222</v>
      </c>
      <c r="B21432" s="2">
        <v>1.0</v>
      </c>
      <c r="C21432" t="str">
        <f>IFERROR(__xludf.DUMMYFUNCTION("TO_TEXT(B21432)"),"1")</f>
        <v>1</v>
      </c>
    </row>
    <row r="21433">
      <c r="A21433" s="2" t="s">
        <v>21223</v>
      </c>
      <c r="B21433" s="2">
        <v>1.0</v>
      </c>
      <c r="C21433" t="str">
        <f>IFERROR(__xludf.DUMMYFUNCTION("TO_TEXT(B21433)"),"1")</f>
        <v>1</v>
      </c>
    </row>
    <row r="21434">
      <c r="A21434" s="2" t="s">
        <v>21224</v>
      </c>
      <c r="B21434" s="2">
        <v>1.0</v>
      </c>
      <c r="C21434" t="str">
        <f>IFERROR(__xludf.DUMMYFUNCTION("TO_TEXT(B21434)"),"1")</f>
        <v>1</v>
      </c>
    </row>
    <row r="21435">
      <c r="A21435" s="2" t="s">
        <v>21225</v>
      </c>
      <c r="B21435" s="2">
        <v>1.0</v>
      </c>
      <c r="C21435" t="str">
        <f>IFERROR(__xludf.DUMMYFUNCTION("TO_TEXT(B21435)"),"1")</f>
        <v>1</v>
      </c>
    </row>
    <row r="21436">
      <c r="A21436" s="2" t="s">
        <v>21226</v>
      </c>
      <c r="B21436" s="2">
        <v>1.0</v>
      </c>
      <c r="C21436" t="str">
        <f>IFERROR(__xludf.DUMMYFUNCTION("TO_TEXT(B21436)"),"1")</f>
        <v>1</v>
      </c>
    </row>
    <row r="21437">
      <c r="A21437" s="2" t="s">
        <v>21227</v>
      </c>
      <c r="B21437" s="2">
        <v>1.0</v>
      </c>
      <c r="C21437" t="str">
        <f>IFERROR(__xludf.DUMMYFUNCTION("TO_TEXT(B21437)"),"1")</f>
        <v>1</v>
      </c>
    </row>
    <row r="21438">
      <c r="A21438" s="2" t="s">
        <v>21228</v>
      </c>
      <c r="B21438" s="2">
        <v>1.0</v>
      </c>
      <c r="C21438" t="str">
        <f>IFERROR(__xludf.DUMMYFUNCTION("TO_TEXT(B21438)"),"1")</f>
        <v>1</v>
      </c>
    </row>
    <row r="21439">
      <c r="A21439" s="2" t="s">
        <v>21229</v>
      </c>
      <c r="B21439" s="2">
        <v>1.0</v>
      </c>
      <c r="C21439" t="str">
        <f>IFERROR(__xludf.DUMMYFUNCTION("TO_TEXT(B21439)"),"1")</f>
        <v>1</v>
      </c>
    </row>
    <row r="21440">
      <c r="A21440" s="2" t="s">
        <v>21230</v>
      </c>
      <c r="B21440" s="2">
        <v>1.0</v>
      </c>
      <c r="C21440" t="str">
        <f>IFERROR(__xludf.DUMMYFUNCTION("TO_TEXT(B21440)"),"1")</f>
        <v>1</v>
      </c>
    </row>
    <row r="21441">
      <c r="A21441" s="2" t="s">
        <v>21231</v>
      </c>
      <c r="B21441" s="2">
        <v>1.0</v>
      </c>
      <c r="C21441" t="str">
        <f>IFERROR(__xludf.DUMMYFUNCTION("TO_TEXT(B21441)"),"1")</f>
        <v>1</v>
      </c>
    </row>
    <row r="21442">
      <c r="A21442" s="2" t="s">
        <v>21232</v>
      </c>
      <c r="B21442" s="2">
        <v>1.0</v>
      </c>
      <c r="C21442" t="str">
        <f>IFERROR(__xludf.DUMMYFUNCTION("TO_TEXT(B21442)"),"1")</f>
        <v>1</v>
      </c>
    </row>
    <row r="21443">
      <c r="A21443" s="2" t="s">
        <v>21233</v>
      </c>
      <c r="B21443" s="2">
        <v>1.0</v>
      </c>
      <c r="C21443" t="str">
        <f>IFERROR(__xludf.DUMMYFUNCTION("TO_TEXT(B21443)"),"1")</f>
        <v>1</v>
      </c>
    </row>
    <row r="21444">
      <c r="A21444" s="2" t="s">
        <v>21234</v>
      </c>
      <c r="B21444" s="2">
        <v>1.0</v>
      </c>
      <c r="C21444" t="str">
        <f>IFERROR(__xludf.DUMMYFUNCTION("TO_TEXT(B21444)"),"1")</f>
        <v>1</v>
      </c>
    </row>
    <row r="21445">
      <c r="A21445" s="2" t="s">
        <v>21235</v>
      </c>
      <c r="B21445" s="2">
        <v>1.0</v>
      </c>
      <c r="C21445" t="str">
        <f>IFERROR(__xludf.DUMMYFUNCTION("TO_TEXT(B21445)"),"1")</f>
        <v>1</v>
      </c>
    </row>
    <row r="21446">
      <c r="A21446" s="2" t="s">
        <v>21236</v>
      </c>
      <c r="B21446" s="2">
        <v>1.0</v>
      </c>
      <c r="C21446" t="str">
        <f>IFERROR(__xludf.DUMMYFUNCTION("TO_TEXT(B21446)"),"1")</f>
        <v>1</v>
      </c>
    </row>
    <row r="21447">
      <c r="A21447" s="2" t="s">
        <v>21237</v>
      </c>
      <c r="B21447" s="2">
        <v>1.0</v>
      </c>
      <c r="C21447" t="str">
        <f>IFERROR(__xludf.DUMMYFUNCTION("TO_TEXT(B21447)"),"1")</f>
        <v>1</v>
      </c>
    </row>
    <row r="21448">
      <c r="A21448" s="2" t="s">
        <v>21238</v>
      </c>
      <c r="B21448" s="2">
        <v>1.0</v>
      </c>
      <c r="C21448" t="str">
        <f>IFERROR(__xludf.DUMMYFUNCTION("TO_TEXT(B21448)"),"1")</f>
        <v>1</v>
      </c>
    </row>
    <row r="21449">
      <c r="A21449" s="2" t="s">
        <v>21239</v>
      </c>
      <c r="B21449" s="2">
        <v>1.0</v>
      </c>
      <c r="C21449" t="str">
        <f>IFERROR(__xludf.DUMMYFUNCTION("TO_TEXT(B21449)"),"1")</f>
        <v>1</v>
      </c>
    </row>
    <row r="21450">
      <c r="A21450" s="2" t="s">
        <v>21240</v>
      </c>
      <c r="B21450" s="2">
        <v>1.0</v>
      </c>
      <c r="C21450" t="str">
        <f>IFERROR(__xludf.DUMMYFUNCTION("TO_TEXT(B21450)"),"1")</f>
        <v>1</v>
      </c>
    </row>
    <row r="21451">
      <c r="A21451" s="2" t="s">
        <v>21241</v>
      </c>
      <c r="B21451" s="2">
        <v>1.0</v>
      </c>
      <c r="C21451" t="str">
        <f>IFERROR(__xludf.DUMMYFUNCTION("TO_TEXT(B21451)"),"1")</f>
        <v>1</v>
      </c>
    </row>
    <row r="21452">
      <c r="A21452" s="2" t="s">
        <v>21242</v>
      </c>
      <c r="B21452" s="2">
        <v>1.0</v>
      </c>
      <c r="C21452" t="str">
        <f>IFERROR(__xludf.DUMMYFUNCTION("TO_TEXT(B21452)"),"1")</f>
        <v>1</v>
      </c>
    </row>
    <row r="21453">
      <c r="A21453" s="2" t="s">
        <v>21243</v>
      </c>
      <c r="B21453" s="2">
        <v>1.0</v>
      </c>
      <c r="C21453" t="str">
        <f>IFERROR(__xludf.DUMMYFUNCTION("TO_TEXT(B21453)"),"1")</f>
        <v>1</v>
      </c>
    </row>
    <row r="21454">
      <c r="A21454" s="2" t="s">
        <v>21244</v>
      </c>
      <c r="B21454" s="2">
        <v>1.0</v>
      </c>
      <c r="C21454" t="str">
        <f>IFERROR(__xludf.DUMMYFUNCTION("TO_TEXT(B21454)"),"1")</f>
        <v>1</v>
      </c>
    </row>
    <row r="21455">
      <c r="A21455" s="2" t="s">
        <v>21245</v>
      </c>
      <c r="B21455" s="2">
        <v>1.0</v>
      </c>
      <c r="C21455" t="str">
        <f>IFERROR(__xludf.DUMMYFUNCTION("TO_TEXT(B21455)"),"1")</f>
        <v>1</v>
      </c>
    </row>
    <row r="21456">
      <c r="A21456" s="2" t="s">
        <v>21246</v>
      </c>
      <c r="B21456" s="2">
        <v>1.0</v>
      </c>
      <c r="C21456" t="str">
        <f>IFERROR(__xludf.DUMMYFUNCTION("TO_TEXT(B21456)"),"1")</f>
        <v>1</v>
      </c>
    </row>
    <row r="21457">
      <c r="A21457" s="2">
        <v>32.0</v>
      </c>
      <c r="B21457" s="2">
        <v>1.0</v>
      </c>
      <c r="C21457" t="str">
        <f>IFERROR(__xludf.DUMMYFUNCTION("TO_TEXT(B21457)"),"1")</f>
        <v>1</v>
      </c>
    </row>
    <row r="21458">
      <c r="A21458" s="2" t="s">
        <v>21247</v>
      </c>
      <c r="B21458" s="2">
        <v>1.0</v>
      </c>
      <c r="C21458" t="str">
        <f>IFERROR(__xludf.DUMMYFUNCTION("TO_TEXT(B21458)"),"1")</f>
        <v>1</v>
      </c>
    </row>
    <row r="21459">
      <c r="A21459" s="2" t="s">
        <v>21248</v>
      </c>
      <c r="B21459" s="2">
        <v>1.0</v>
      </c>
      <c r="C21459" t="str">
        <f>IFERROR(__xludf.DUMMYFUNCTION("TO_TEXT(B21459)"),"1")</f>
        <v>1</v>
      </c>
    </row>
    <row r="21460">
      <c r="A21460" s="2" t="s">
        <v>21249</v>
      </c>
      <c r="B21460" s="2">
        <v>1.0</v>
      </c>
      <c r="C21460" t="str">
        <f>IFERROR(__xludf.DUMMYFUNCTION("TO_TEXT(B21460)"),"1")</f>
        <v>1</v>
      </c>
    </row>
    <row r="21461">
      <c r="A21461" s="2" t="s">
        <v>21250</v>
      </c>
      <c r="B21461" s="2">
        <v>1.0</v>
      </c>
      <c r="C21461" t="str">
        <f>IFERROR(__xludf.DUMMYFUNCTION("TO_TEXT(B21461)"),"1")</f>
        <v>1</v>
      </c>
    </row>
    <row r="21462">
      <c r="A21462" s="2" t="s">
        <v>21251</v>
      </c>
      <c r="B21462" s="2">
        <v>1.0</v>
      </c>
      <c r="C21462" t="str">
        <f>IFERROR(__xludf.DUMMYFUNCTION("TO_TEXT(B21462)"),"1")</f>
        <v>1</v>
      </c>
    </row>
    <row r="21463">
      <c r="A21463" s="2" t="s">
        <v>21252</v>
      </c>
      <c r="B21463" s="2">
        <v>1.0</v>
      </c>
      <c r="C21463" t="str">
        <f>IFERROR(__xludf.DUMMYFUNCTION("TO_TEXT(B21463)"),"1")</f>
        <v>1</v>
      </c>
    </row>
    <row r="21464">
      <c r="A21464" s="2" t="s">
        <v>21253</v>
      </c>
      <c r="B21464" s="2">
        <v>1.0</v>
      </c>
      <c r="C21464" t="str">
        <f>IFERROR(__xludf.DUMMYFUNCTION("TO_TEXT(B21464)"),"1")</f>
        <v>1</v>
      </c>
    </row>
    <row r="21465">
      <c r="A21465" s="2" t="s">
        <v>21254</v>
      </c>
      <c r="B21465" s="2">
        <v>1.0</v>
      </c>
      <c r="C21465" t="str">
        <f>IFERROR(__xludf.DUMMYFUNCTION("TO_TEXT(B21465)"),"1")</f>
        <v>1</v>
      </c>
    </row>
    <row r="21466">
      <c r="A21466" s="2" t="s">
        <v>21255</v>
      </c>
      <c r="B21466" s="2">
        <v>1.0</v>
      </c>
      <c r="C21466" t="str">
        <f>IFERROR(__xludf.DUMMYFUNCTION("TO_TEXT(B21466)"),"1")</f>
        <v>1</v>
      </c>
    </row>
    <row r="21467">
      <c r="A21467" s="2" t="s">
        <v>21256</v>
      </c>
      <c r="B21467" s="2">
        <v>1.0</v>
      </c>
      <c r="C21467" t="str">
        <f>IFERROR(__xludf.DUMMYFUNCTION("TO_TEXT(B21467)"),"1")</f>
        <v>1</v>
      </c>
    </row>
    <row r="21468">
      <c r="A21468" s="2" t="s">
        <v>21257</v>
      </c>
      <c r="B21468" s="2">
        <v>1.0</v>
      </c>
      <c r="C21468" t="str">
        <f>IFERROR(__xludf.DUMMYFUNCTION("TO_TEXT(B21468)"),"1")</f>
        <v>1</v>
      </c>
    </row>
    <row r="21469">
      <c r="A21469" s="2" t="s">
        <v>21258</v>
      </c>
      <c r="B21469" s="2">
        <v>1.0</v>
      </c>
      <c r="C21469" t="str">
        <f>IFERROR(__xludf.DUMMYFUNCTION("TO_TEXT(B21469)"),"1")</f>
        <v>1</v>
      </c>
    </row>
    <row r="21470">
      <c r="A21470" s="2" t="s">
        <v>21259</v>
      </c>
      <c r="B21470" s="2">
        <v>1.0</v>
      </c>
      <c r="C21470" t="str">
        <f>IFERROR(__xludf.DUMMYFUNCTION("TO_TEXT(B21470)"),"1")</f>
        <v>1</v>
      </c>
    </row>
    <row r="21471">
      <c r="A21471" s="2" t="s">
        <v>21260</v>
      </c>
      <c r="B21471" s="2">
        <v>1.0</v>
      </c>
      <c r="C21471" t="str">
        <f>IFERROR(__xludf.DUMMYFUNCTION("TO_TEXT(B21471)"),"1")</f>
        <v>1</v>
      </c>
    </row>
    <row r="21472">
      <c r="A21472" s="2" t="s">
        <v>21261</v>
      </c>
      <c r="B21472" s="2">
        <v>1.0</v>
      </c>
      <c r="C21472" t="str">
        <f>IFERROR(__xludf.DUMMYFUNCTION("TO_TEXT(B21472)"),"1")</f>
        <v>1</v>
      </c>
    </row>
    <row r="21473">
      <c r="A21473" s="2" t="s">
        <v>21262</v>
      </c>
      <c r="B21473" s="2">
        <v>1.0</v>
      </c>
      <c r="C21473" t="str">
        <f>IFERROR(__xludf.DUMMYFUNCTION("TO_TEXT(B21473)"),"1")</f>
        <v>1</v>
      </c>
    </row>
    <row r="21474">
      <c r="A21474" s="2" t="s">
        <v>21263</v>
      </c>
      <c r="B21474" s="2">
        <v>1.0</v>
      </c>
      <c r="C21474" t="str">
        <f>IFERROR(__xludf.DUMMYFUNCTION("TO_TEXT(B21474)"),"1")</f>
        <v>1</v>
      </c>
    </row>
    <row r="21475">
      <c r="A21475" s="2" t="s">
        <v>21264</v>
      </c>
      <c r="B21475" s="2">
        <v>1.0</v>
      </c>
      <c r="C21475" t="str">
        <f>IFERROR(__xludf.DUMMYFUNCTION("TO_TEXT(B21475)"),"1")</f>
        <v>1</v>
      </c>
    </row>
    <row r="21476">
      <c r="A21476" s="2" t="s">
        <v>21265</v>
      </c>
      <c r="B21476" s="2">
        <v>1.0</v>
      </c>
      <c r="C21476" t="str">
        <f>IFERROR(__xludf.DUMMYFUNCTION("TO_TEXT(B21476)"),"1")</f>
        <v>1</v>
      </c>
    </row>
    <row r="21477">
      <c r="A21477" s="2" t="s">
        <v>21266</v>
      </c>
      <c r="B21477" s="2">
        <v>1.0</v>
      </c>
      <c r="C21477" t="str">
        <f>IFERROR(__xludf.DUMMYFUNCTION("TO_TEXT(B21477)"),"1")</f>
        <v>1</v>
      </c>
    </row>
    <row r="21478">
      <c r="A21478" s="2" t="s">
        <v>21267</v>
      </c>
      <c r="B21478" s="2">
        <v>1.0</v>
      </c>
      <c r="C21478" t="str">
        <f>IFERROR(__xludf.DUMMYFUNCTION("TO_TEXT(B21478)"),"1")</f>
        <v>1</v>
      </c>
    </row>
    <row r="21479">
      <c r="A21479" s="2" t="s">
        <v>21268</v>
      </c>
      <c r="B21479" s="2">
        <v>1.0</v>
      </c>
      <c r="C21479" t="str">
        <f>IFERROR(__xludf.DUMMYFUNCTION("TO_TEXT(B21479)"),"1")</f>
        <v>1</v>
      </c>
    </row>
    <row r="21480">
      <c r="A21480" s="2" t="s">
        <v>21269</v>
      </c>
      <c r="B21480" s="2">
        <v>1.0</v>
      </c>
      <c r="C21480" t="str">
        <f>IFERROR(__xludf.DUMMYFUNCTION("TO_TEXT(B21480)"),"1")</f>
        <v>1</v>
      </c>
    </row>
    <row r="21481">
      <c r="A21481" s="2" t="s">
        <v>21270</v>
      </c>
      <c r="B21481" s="2">
        <v>1.0</v>
      </c>
      <c r="C21481" t="str">
        <f>IFERROR(__xludf.DUMMYFUNCTION("TO_TEXT(B21481)"),"1")</f>
        <v>1</v>
      </c>
    </row>
    <row r="21482">
      <c r="A21482" s="2" t="s">
        <v>21271</v>
      </c>
      <c r="B21482" s="2">
        <v>1.0</v>
      </c>
      <c r="C21482" t="str">
        <f>IFERROR(__xludf.DUMMYFUNCTION("TO_TEXT(B21482)"),"1")</f>
        <v>1</v>
      </c>
    </row>
    <row r="21483">
      <c r="A21483" s="2" t="s">
        <v>21272</v>
      </c>
      <c r="B21483" s="2">
        <v>1.0</v>
      </c>
      <c r="C21483" t="str">
        <f>IFERROR(__xludf.DUMMYFUNCTION("TO_TEXT(B21483)"),"1")</f>
        <v>1</v>
      </c>
    </row>
    <row r="21484">
      <c r="A21484" s="2" t="s">
        <v>21273</v>
      </c>
      <c r="B21484" s="2">
        <v>1.0</v>
      </c>
      <c r="C21484" t="str">
        <f>IFERROR(__xludf.DUMMYFUNCTION("TO_TEXT(B21484)"),"1")</f>
        <v>1</v>
      </c>
    </row>
    <row r="21485">
      <c r="A21485" s="2">
        <v>900000.0</v>
      </c>
      <c r="B21485" s="2">
        <v>1.0</v>
      </c>
      <c r="C21485" t="str">
        <f>IFERROR(__xludf.DUMMYFUNCTION("TO_TEXT(B21485)"),"1")</f>
        <v>1</v>
      </c>
    </row>
    <row r="21486">
      <c r="A21486" s="2" t="s">
        <v>21274</v>
      </c>
      <c r="B21486" s="2">
        <v>1.0</v>
      </c>
      <c r="C21486" t="str">
        <f>IFERROR(__xludf.DUMMYFUNCTION("TO_TEXT(B21486)"),"1")</f>
        <v>1</v>
      </c>
    </row>
    <row r="21487">
      <c r="A21487" s="2" t="s">
        <v>21275</v>
      </c>
      <c r="B21487" s="2">
        <v>1.0</v>
      </c>
      <c r="C21487" t="str">
        <f>IFERROR(__xludf.DUMMYFUNCTION("TO_TEXT(B21487)"),"1")</f>
        <v>1</v>
      </c>
    </row>
    <row r="21488">
      <c r="A21488" s="2" t="s">
        <v>21276</v>
      </c>
      <c r="B21488" s="2">
        <v>1.0</v>
      </c>
      <c r="C21488" t="str">
        <f>IFERROR(__xludf.DUMMYFUNCTION("TO_TEXT(B21488)"),"1")</f>
        <v>1</v>
      </c>
    </row>
    <row r="21489">
      <c r="A21489" s="2" t="s">
        <v>21277</v>
      </c>
      <c r="B21489" s="2">
        <v>1.0</v>
      </c>
      <c r="C21489" t="str">
        <f>IFERROR(__xludf.DUMMYFUNCTION("TO_TEXT(B21489)"),"1")</f>
        <v>1</v>
      </c>
    </row>
    <row r="21490">
      <c r="A21490" s="2">
        <v>668.0</v>
      </c>
      <c r="B21490" s="2">
        <v>1.0</v>
      </c>
      <c r="C21490" t="str">
        <f>IFERROR(__xludf.DUMMYFUNCTION("TO_TEXT(B21490)"),"1")</f>
        <v>1</v>
      </c>
    </row>
    <row r="21491">
      <c r="A21491" s="2" t="s">
        <v>21278</v>
      </c>
      <c r="B21491" s="2">
        <v>1.0</v>
      </c>
      <c r="C21491" t="str">
        <f>IFERROR(__xludf.DUMMYFUNCTION("TO_TEXT(B21491)"),"1")</f>
        <v>1</v>
      </c>
    </row>
    <row r="21492">
      <c r="A21492" s="2" t="s">
        <v>21279</v>
      </c>
      <c r="B21492" s="2">
        <v>1.0</v>
      </c>
      <c r="C21492" t="str">
        <f>IFERROR(__xludf.DUMMYFUNCTION("TO_TEXT(B21492)"),"1")</f>
        <v>1</v>
      </c>
    </row>
    <row r="21493">
      <c r="A21493" s="2" t="s">
        <v>21280</v>
      </c>
      <c r="B21493" s="2">
        <v>1.0</v>
      </c>
      <c r="C21493" t="str">
        <f>IFERROR(__xludf.DUMMYFUNCTION("TO_TEXT(B21493)"),"1")</f>
        <v>1</v>
      </c>
    </row>
    <row r="21494">
      <c r="A21494" s="2" t="s">
        <v>21281</v>
      </c>
      <c r="B21494" s="2">
        <v>1.0</v>
      </c>
      <c r="C21494" t="str">
        <f>IFERROR(__xludf.DUMMYFUNCTION("TO_TEXT(B21494)"),"1")</f>
        <v>1</v>
      </c>
    </row>
    <row r="21495">
      <c r="A21495" s="2" t="s">
        <v>21282</v>
      </c>
      <c r="B21495" s="2">
        <v>1.0</v>
      </c>
      <c r="C21495" t="str">
        <f>IFERROR(__xludf.DUMMYFUNCTION("TO_TEXT(B21495)"),"1")</f>
        <v>1</v>
      </c>
    </row>
    <row r="21496">
      <c r="A21496" s="2" t="s">
        <v>21283</v>
      </c>
      <c r="B21496" s="2">
        <v>1.0</v>
      </c>
      <c r="C21496" t="str">
        <f>IFERROR(__xludf.DUMMYFUNCTION("TO_TEXT(B21496)"),"1")</f>
        <v>1</v>
      </c>
    </row>
    <row r="21497">
      <c r="A21497" s="2" t="s">
        <v>21284</v>
      </c>
      <c r="B21497" s="2">
        <v>1.0</v>
      </c>
      <c r="C21497" t="str">
        <f>IFERROR(__xludf.DUMMYFUNCTION("TO_TEXT(B21497)"),"1")</f>
        <v>1</v>
      </c>
    </row>
    <row r="21498">
      <c r="A21498" s="2" t="s">
        <v>21285</v>
      </c>
      <c r="B21498" s="2">
        <v>1.0</v>
      </c>
      <c r="C21498" t="str">
        <f>IFERROR(__xludf.DUMMYFUNCTION("TO_TEXT(B21498)"),"1")</f>
        <v>1</v>
      </c>
    </row>
    <row r="21499">
      <c r="A21499" s="2" t="s">
        <v>21286</v>
      </c>
      <c r="B21499" s="2">
        <v>1.0</v>
      </c>
      <c r="C21499" t="str">
        <f>IFERROR(__xludf.DUMMYFUNCTION("TO_TEXT(B21499)"),"1")</f>
        <v>1</v>
      </c>
    </row>
    <row r="21500">
      <c r="A21500" s="2" t="s">
        <v>21287</v>
      </c>
      <c r="B21500" s="2">
        <v>1.0</v>
      </c>
      <c r="C21500" t="str">
        <f>IFERROR(__xludf.DUMMYFUNCTION("TO_TEXT(B21500)"),"1")</f>
        <v>1</v>
      </c>
    </row>
    <row r="21501">
      <c r="A21501" s="2" t="s">
        <v>21288</v>
      </c>
      <c r="B21501" s="2">
        <v>1.0</v>
      </c>
      <c r="C21501" t="str">
        <f>IFERROR(__xludf.DUMMYFUNCTION("TO_TEXT(B21501)"),"1")</f>
        <v>1</v>
      </c>
    </row>
    <row r="21502">
      <c r="A21502" s="2" t="s">
        <v>21289</v>
      </c>
      <c r="B21502" s="2">
        <v>1.0</v>
      </c>
      <c r="C21502" t="str">
        <f>IFERROR(__xludf.DUMMYFUNCTION("TO_TEXT(B21502)"),"1")</f>
        <v>1</v>
      </c>
    </row>
    <row r="21503">
      <c r="A21503" s="2" t="s">
        <v>21290</v>
      </c>
      <c r="B21503" s="2">
        <v>1.0</v>
      </c>
      <c r="C21503" t="str">
        <f>IFERROR(__xludf.DUMMYFUNCTION("TO_TEXT(B21503)"),"1")</f>
        <v>1</v>
      </c>
    </row>
    <row r="21504">
      <c r="A21504" s="2" t="s">
        <v>21291</v>
      </c>
      <c r="B21504" s="2">
        <v>1.0</v>
      </c>
      <c r="C21504" t="str">
        <f>IFERROR(__xludf.DUMMYFUNCTION("TO_TEXT(B21504)"),"1")</f>
        <v>1</v>
      </c>
    </row>
    <row r="21505">
      <c r="A21505" s="2" t="s">
        <v>21292</v>
      </c>
      <c r="B21505" s="2">
        <v>1.0</v>
      </c>
      <c r="C21505" t="str">
        <f>IFERROR(__xludf.DUMMYFUNCTION("TO_TEXT(B21505)"),"1")</f>
        <v>1</v>
      </c>
    </row>
    <row r="21506">
      <c r="A21506" s="2" t="s">
        <v>21293</v>
      </c>
      <c r="B21506" s="2">
        <v>1.0</v>
      </c>
      <c r="C21506" t="str">
        <f>IFERROR(__xludf.DUMMYFUNCTION("TO_TEXT(B21506)"),"1")</f>
        <v>1</v>
      </c>
    </row>
    <row r="21507">
      <c r="A21507" s="2" t="s">
        <v>21294</v>
      </c>
      <c r="B21507" s="2">
        <v>1.0</v>
      </c>
      <c r="C21507" t="str">
        <f>IFERROR(__xludf.DUMMYFUNCTION("TO_TEXT(B21507)"),"1")</f>
        <v>1</v>
      </c>
    </row>
    <row r="21508">
      <c r="A21508" s="2" t="s">
        <v>21295</v>
      </c>
      <c r="B21508" s="2">
        <v>1.0</v>
      </c>
      <c r="C21508" t="str">
        <f>IFERROR(__xludf.DUMMYFUNCTION("TO_TEXT(B21508)"),"1")</f>
        <v>1</v>
      </c>
    </row>
    <row r="21509">
      <c r="A21509" s="2" t="s">
        <v>21296</v>
      </c>
      <c r="B21509" s="2">
        <v>1.0</v>
      </c>
      <c r="C21509" t="str">
        <f>IFERROR(__xludf.DUMMYFUNCTION("TO_TEXT(B21509)"),"1")</f>
        <v>1</v>
      </c>
    </row>
    <row r="21510">
      <c r="A21510" s="2" t="s">
        <v>21297</v>
      </c>
      <c r="B21510" s="2">
        <v>1.0</v>
      </c>
      <c r="C21510" t="str">
        <f>IFERROR(__xludf.DUMMYFUNCTION("TO_TEXT(B21510)"),"1")</f>
        <v>1</v>
      </c>
    </row>
    <row r="21511">
      <c r="A21511" s="2" t="s">
        <v>21298</v>
      </c>
      <c r="B21511" s="2">
        <v>1.0</v>
      </c>
      <c r="C21511" t="str">
        <f>IFERROR(__xludf.DUMMYFUNCTION("TO_TEXT(B21511)"),"1")</f>
        <v>1</v>
      </c>
    </row>
    <row r="21512">
      <c r="A21512" s="2" t="s">
        <v>21299</v>
      </c>
      <c r="B21512" s="2">
        <v>1.0</v>
      </c>
      <c r="C21512" t="str">
        <f>IFERROR(__xludf.DUMMYFUNCTION("TO_TEXT(B21512)"),"1")</f>
        <v>1</v>
      </c>
    </row>
    <row r="21513">
      <c r="A21513" s="2" t="s">
        <v>21300</v>
      </c>
      <c r="B21513" s="2">
        <v>1.0</v>
      </c>
      <c r="C21513" t="str">
        <f>IFERROR(__xludf.DUMMYFUNCTION("TO_TEXT(B21513)"),"1")</f>
        <v>1</v>
      </c>
    </row>
    <row r="21514">
      <c r="A21514" s="2" t="s">
        <v>21301</v>
      </c>
      <c r="B21514" s="2">
        <v>1.0</v>
      </c>
      <c r="C21514" t="str">
        <f>IFERROR(__xludf.DUMMYFUNCTION("TO_TEXT(B21514)"),"1")</f>
        <v>1</v>
      </c>
    </row>
    <row r="21515">
      <c r="A21515" s="2" t="s">
        <v>21302</v>
      </c>
      <c r="B21515" s="2">
        <v>1.0</v>
      </c>
      <c r="C21515" t="str">
        <f>IFERROR(__xludf.DUMMYFUNCTION("TO_TEXT(B21515)"),"1")</f>
        <v>1</v>
      </c>
    </row>
    <row r="21516">
      <c r="A21516" s="2" t="s">
        <v>21303</v>
      </c>
      <c r="B21516" s="2">
        <v>1.0</v>
      </c>
      <c r="C21516" t="str">
        <f>IFERROR(__xludf.DUMMYFUNCTION("TO_TEXT(B21516)"),"1")</f>
        <v>1</v>
      </c>
    </row>
    <row r="21517">
      <c r="A21517" s="2" t="s">
        <v>21304</v>
      </c>
      <c r="B21517" s="2">
        <v>1.0</v>
      </c>
      <c r="C21517" t="str">
        <f>IFERROR(__xludf.DUMMYFUNCTION("TO_TEXT(B21517)"),"1")</f>
        <v>1</v>
      </c>
    </row>
    <row r="21518">
      <c r="A21518" s="2" t="s">
        <v>21305</v>
      </c>
      <c r="B21518" s="2">
        <v>1.0</v>
      </c>
      <c r="C21518" t="str">
        <f>IFERROR(__xludf.DUMMYFUNCTION("TO_TEXT(B21518)"),"1")</f>
        <v>1</v>
      </c>
    </row>
    <row r="21519">
      <c r="A21519" s="2" t="s">
        <v>21306</v>
      </c>
      <c r="B21519" s="2">
        <v>1.0</v>
      </c>
      <c r="C21519" t="str">
        <f>IFERROR(__xludf.DUMMYFUNCTION("TO_TEXT(B21519)"),"1")</f>
        <v>1</v>
      </c>
    </row>
    <row r="21520">
      <c r="A21520" s="2" t="s">
        <v>21307</v>
      </c>
      <c r="B21520" s="2">
        <v>1.0</v>
      </c>
      <c r="C21520" t="str">
        <f>IFERROR(__xludf.DUMMYFUNCTION("TO_TEXT(B21520)"),"1")</f>
        <v>1</v>
      </c>
    </row>
    <row r="21521">
      <c r="A21521" s="2" t="s">
        <v>21308</v>
      </c>
      <c r="B21521" s="2">
        <v>1.0</v>
      </c>
      <c r="C21521" t="str">
        <f>IFERROR(__xludf.DUMMYFUNCTION("TO_TEXT(B21521)"),"1")</f>
        <v>1</v>
      </c>
    </row>
    <row r="21522">
      <c r="A21522" s="2" t="s">
        <v>21309</v>
      </c>
      <c r="B21522" s="2">
        <v>1.0</v>
      </c>
      <c r="C21522" t="str">
        <f>IFERROR(__xludf.DUMMYFUNCTION("TO_TEXT(B21522)"),"1")</f>
        <v>1</v>
      </c>
    </row>
    <row r="21523">
      <c r="A21523" s="2" t="s">
        <v>21310</v>
      </c>
      <c r="B21523" s="2">
        <v>1.0</v>
      </c>
      <c r="C21523" t="str">
        <f>IFERROR(__xludf.DUMMYFUNCTION("TO_TEXT(B21523)"),"1")</f>
        <v>1</v>
      </c>
    </row>
    <row r="21524">
      <c r="A21524" s="2" t="s">
        <v>21311</v>
      </c>
      <c r="B21524" s="2">
        <v>1.0</v>
      </c>
      <c r="C21524" t="str">
        <f>IFERROR(__xludf.DUMMYFUNCTION("TO_TEXT(B21524)"),"1")</f>
        <v>1</v>
      </c>
    </row>
    <row r="21525">
      <c r="A21525" s="2" t="s">
        <v>21312</v>
      </c>
      <c r="B21525" s="2">
        <v>1.0</v>
      </c>
      <c r="C21525" t="str">
        <f>IFERROR(__xludf.DUMMYFUNCTION("TO_TEXT(B21525)"),"1")</f>
        <v>1</v>
      </c>
    </row>
    <row r="21526">
      <c r="A21526" s="2">
        <v>3.0</v>
      </c>
      <c r="B21526" s="2">
        <v>1.0</v>
      </c>
      <c r="C21526" t="str">
        <f>IFERROR(__xludf.DUMMYFUNCTION("TO_TEXT(B21526)"),"1")</f>
        <v>1</v>
      </c>
    </row>
    <row r="21527">
      <c r="A21527" s="2">
        <v>5.0</v>
      </c>
      <c r="B21527" s="2">
        <v>1.0</v>
      </c>
      <c r="C21527" t="str">
        <f>IFERROR(__xludf.DUMMYFUNCTION("TO_TEXT(B21527)"),"1")</f>
        <v>1</v>
      </c>
    </row>
    <row r="21528">
      <c r="A21528" s="2" t="s">
        <v>21313</v>
      </c>
      <c r="B21528" s="2">
        <v>1.0</v>
      </c>
      <c r="C21528" t="str">
        <f>IFERROR(__xludf.DUMMYFUNCTION("TO_TEXT(B21528)"),"1")</f>
        <v>1</v>
      </c>
    </row>
    <row r="21529">
      <c r="A21529" s="2" t="s">
        <v>21314</v>
      </c>
      <c r="B21529" s="2">
        <v>1.0</v>
      </c>
      <c r="C21529" t="str">
        <f>IFERROR(__xludf.DUMMYFUNCTION("TO_TEXT(B21529)"),"1")</f>
        <v>1</v>
      </c>
    </row>
    <row r="21530">
      <c r="A21530" s="2" t="s">
        <v>21315</v>
      </c>
      <c r="B21530" s="2">
        <v>1.0</v>
      </c>
      <c r="C21530" t="str">
        <f>IFERROR(__xludf.DUMMYFUNCTION("TO_TEXT(B21530)"),"1")</f>
        <v>1</v>
      </c>
    </row>
    <row r="21531">
      <c r="A21531" s="2" t="s">
        <v>21316</v>
      </c>
      <c r="B21531" s="2">
        <v>1.0</v>
      </c>
      <c r="C21531" t="str">
        <f>IFERROR(__xludf.DUMMYFUNCTION("TO_TEXT(B21531)"),"1")</f>
        <v>1</v>
      </c>
    </row>
    <row r="21532">
      <c r="A21532" s="2" t="s">
        <v>21317</v>
      </c>
      <c r="B21532" s="2">
        <v>1.0</v>
      </c>
      <c r="C21532" t="str">
        <f>IFERROR(__xludf.DUMMYFUNCTION("TO_TEXT(B21532)"),"1")</f>
        <v>1</v>
      </c>
    </row>
    <row r="21533">
      <c r="A21533" s="2" t="s">
        <v>21318</v>
      </c>
      <c r="B21533" s="2">
        <v>1.0</v>
      </c>
      <c r="C21533" t="str">
        <f>IFERROR(__xludf.DUMMYFUNCTION("TO_TEXT(B21533)"),"1")</f>
        <v>1</v>
      </c>
    </row>
    <row r="21534">
      <c r="A21534" s="2" t="s">
        <v>21319</v>
      </c>
      <c r="B21534" s="2">
        <v>1.0</v>
      </c>
      <c r="C21534" t="str">
        <f>IFERROR(__xludf.DUMMYFUNCTION("TO_TEXT(B21534)"),"1")</f>
        <v>1</v>
      </c>
    </row>
    <row r="21535">
      <c r="A21535" s="2" t="s">
        <v>21320</v>
      </c>
      <c r="B21535" s="2">
        <v>1.0</v>
      </c>
      <c r="C21535" t="str">
        <f>IFERROR(__xludf.DUMMYFUNCTION("TO_TEXT(B21535)"),"1")</f>
        <v>1</v>
      </c>
    </row>
    <row r="21536">
      <c r="A21536" s="2" t="s">
        <v>21321</v>
      </c>
      <c r="B21536" s="2">
        <v>1.0</v>
      </c>
      <c r="C21536" t="str">
        <f>IFERROR(__xludf.DUMMYFUNCTION("TO_TEXT(B21536)"),"1")</f>
        <v>1</v>
      </c>
    </row>
    <row r="21537">
      <c r="A21537" s="2" t="s">
        <v>21322</v>
      </c>
      <c r="B21537" s="2">
        <v>1.0</v>
      </c>
      <c r="C21537" t="str">
        <f>IFERROR(__xludf.DUMMYFUNCTION("TO_TEXT(B21537)"),"1")</f>
        <v>1</v>
      </c>
    </row>
    <row r="21538">
      <c r="A21538" s="2" t="s">
        <v>21323</v>
      </c>
      <c r="B21538" s="2">
        <v>1.0</v>
      </c>
      <c r="C21538" t="str">
        <f>IFERROR(__xludf.DUMMYFUNCTION("TO_TEXT(B21538)"),"1")</f>
        <v>1</v>
      </c>
    </row>
    <row r="21539">
      <c r="A21539" s="2" t="s">
        <v>21324</v>
      </c>
      <c r="B21539" s="2">
        <v>1.0</v>
      </c>
      <c r="C21539" t="str">
        <f>IFERROR(__xludf.DUMMYFUNCTION("TO_TEXT(B21539)"),"1")</f>
        <v>1</v>
      </c>
    </row>
    <row r="21540">
      <c r="A21540" s="2" t="s">
        <v>21325</v>
      </c>
      <c r="B21540" s="2">
        <v>1.0</v>
      </c>
      <c r="C21540" t="str">
        <f>IFERROR(__xludf.DUMMYFUNCTION("TO_TEXT(B21540)"),"1")</f>
        <v>1</v>
      </c>
    </row>
    <row r="21541">
      <c r="A21541" s="2" t="s">
        <v>21326</v>
      </c>
      <c r="B21541" s="2">
        <v>1.0</v>
      </c>
      <c r="C21541" t="str">
        <f>IFERROR(__xludf.DUMMYFUNCTION("TO_TEXT(B21541)"),"1")</f>
        <v>1</v>
      </c>
    </row>
    <row r="21542">
      <c r="A21542" s="2" t="s">
        <v>21327</v>
      </c>
      <c r="B21542" s="2">
        <v>1.0</v>
      </c>
      <c r="C21542" t="str">
        <f>IFERROR(__xludf.DUMMYFUNCTION("TO_TEXT(B21542)"),"1")</f>
        <v>1</v>
      </c>
    </row>
    <row r="21543">
      <c r="A21543" s="2" t="s">
        <v>21328</v>
      </c>
      <c r="B21543" s="2">
        <v>1.0</v>
      </c>
      <c r="C21543" t="str">
        <f>IFERROR(__xludf.DUMMYFUNCTION("TO_TEXT(B21543)"),"1")</f>
        <v>1</v>
      </c>
    </row>
    <row r="21544">
      <c r="A21544" s="2" t="s">
        <v>21329</v>
      </c>
      <c r="B21544" s="2">
        <v>1.0</v>
      </c>
      <c r="C21544" t="str">
        <f>IFERROR(__xludf.DUMMYFUNCTION("TO_TEXT(B21544)"),"1")</f>
        <v>1</v>
      </c>
    </row>
    <row r="21545">
      <c r="A21545" s="2" t="s">
        <v>21330</v>
      </c>
      <c r="B21545" s="2">
        <v>1.0</v>
      </c>
      <c r="C21545" t="str">
        <f>IFERROR(__xludf.DUMMYFUNCTION("TO_TEXT(B21545)"),"1")</f>
        <v>1</v>
      </c>
    </row>
    <row r="21546">
      <c r="A21546" s="2" t="s">
        <v>21331</v>
      </c>
      <c r="B21546" s="2">
        <v>1.0</v>
      </c>
      <c r="C21546" t="str">
        <f>IFERROR(__xludf.DUMMYFUNCTION("TO_TEXT(B21546)"),"1")</f>
        <v>1</v>
      </c>
    </row>
    <row r="21547">
      <c r="A21547" s="2" t="s">
        <v>21332</v>
      </c>
      <c r="B21547" s="2">
        <v>1.0</v>
      </c>
      <c r="C21547" t="str">
        <f>IFERROR(__xludf.DUMMYFUNCTION("TO_TEXT(B21547)"),"1")</f>
        <v>1</v>
      </c>
    </row>
    <row r="21548">
      <c r="A21548" s="2" t="s">
        <v>21333</v>
      </c>
      <c r="B21548" s="2">
        <v>1.0</v>
      </c>
      <c r="C21548" t="str">
        <f>IFERROR(__xludf.DUMMYFUNCTION("TO_TEXT(B21548)"),"1")</f>
        <v>1</v>
      </c>
    </row>
    <row r="21549">
      <c r="A21549" s="2" t="s">
        <v>21334</v>
      </c>
      <c r="B21549" s="2">
        <v>1.0</v>
      </c>
      <c r="C21549" t="str">
        <f>IFERROR(__xludf.DUMMYFUNCTION("TO_TEXT(B21549)"),"1")</f>
        <v>1</v>
      </c>
    </row>
    <row r="21550">
      <c r="A21550" s="2" t="s">
        <v>21335</v>
      </c>
      <c r="B21550" s="2">
        <v>1.0</v>
      </c>
      <c r="C21550" t="str">
        <f>IFERROR(__xludf.DUMMYFUNCTION("TO_TEXT(B21550)"),"1")</f>
        <v>1</v>
      </c>
    </row>
    <row r="21551">
      <c r="A21551" s="2" t="s">
        <v>21336</v>
      </c>
      <c r="B21551" s="2">
        <v>1.0</v>
      </c>
      <c r="C21551" t="str">
        <f>IFERROR(__xludf.DUMMYFUNCTION("TO_TEXT(B21551)"),"1")</f>
        <v>1</v>
      </c>
    </row>
    <row r="21552">
      <c r="A21552" s="2" t="s">
        <v>21337</v>
      </c>
      <c r="B21552" s="2">
        <v>1.0</v>
      </c>
      <c r="C21552" t="str">
        <f>IFERROR(__xludf.DUMMYFUNCTION("TO_TEXT(B21552)"),"1")</f>
        <v>1</v>
      </c>
    </row>
    <row r="21553">
      <c r="A21553" s="2" t="s">
        <v>21338</v>
      </c>
      <c r="B21553" s="2">
        <v>1.0</v>
      </c>
      <c r="C21553" t="str">
        <f>IFERROR(__xludf.DUMMYFUNCTION("TO_TEXT(B21553)"),"1")</f>
        <v>1</v>
      </c>
    </row>
    <row r="21554">
      <c r="A21554" s="2" t="s">
        <v>21339</v>
      </c>
      <c r="B21554" s="2">
        <v>1.0</v>
      </c>
      <c r="C21554" t="str">
        <f>IFERROR(__xludf.DUMMYFUNCTION("TO_TEXT(B21554)"),"1")</f>
        <v>1</v>
      </c>
    </row>
    <row r="21555">
      <c r="A21555" s="2" t="s">
        <v>21340</v>
      </c>
      <c r="B21555" s="2">
        <v>1.0</v>
      </c>
      <c r="C21555" t="str">
        <f>IFERROR(__xludf.DUMMYFUNCTION("TO_TEXT(B21555)"),"1")</f>
        <v>1</v>
      </c>
    </row>
    <row r="21556">
      <c r="A21556" s="2" t="s">
        <v>21341</v>
      </c>
      <c r="B21556" s="2">
        <v>1.0</v>
      </c>
      <c r="C21556" t="str">
        <f>IFERROR(__xludf.DUMMYFUNCTION("TO_TEXT(B21556)"),"1")</f>
        <v>1</v>
      </c>
    </row>
    <row r="21557">
      <c r="A21557" s="2" t="s">
        <v>21342</v>
      </c>
      <c r="B21557" s="2">
        <v>1.0</v>
      </c>
      <c r="C21557" t="str">
        <f>IFERROR(__xludf.DUMMYFUNCTION("TO_TEXT(B21557)"),"1")</f>
        <v>1</v>
      </c>
    </row>
    <row r="21558">
      <c r="A21558" s="2" t="s">
        <v>21343</v>
      </c>
      <c r="B21558" s="2">
        <v>1.0</v>
      </c>
      <c r="C21558" t="str">
        <f>IFERROR(__xludf.DUMMYFUNCTION("TO_TEXT(B21558)"),"1")</f>
        <v>1</v>
      </c>
    </row>
    <row r="21559">
      <c r="A21559" s="2" t="s">
        <v>21344</v>
      </c>
      <c r="B21559" s="2">
        <v>1.0</v>
      </c>
      <c r="C21559" t="str">
        <f>IFERROR(__xludf.DUMMYFUNCTION("TO_TEXT(B21559)"),"1")</f>
        <v>1</v>
      </c>
    </row>
    <row r="21560">
      <c r="A21560" s="2" t="s">
        <v>21345</v>
      </c>
      <c r="B21560" s="2">
        <v>1.0</v>
      </c>
      <c r="C21560" t="str">
        <f>IFERROR(__xludf.DUMMYFUNCTION("TO_TEXT(B21560)"),"1")</f>
        <v>1</v>
      </c>
    </row>
    <row r="21561">
      <c r="A21561" s="2" t="s">
        <v>21346</v>
      </c>
      <c r="B21561" s="2">
        <v>1.0</v>
      </c>
      <c r="C21561" t="str">
        <f>IFERROR(__xludf.DUMMYFUNCTION("TO_TEXT(B21561)"),"1")</f>
        <v>1</v>
      </c>
    </row>
    <row r="21562">
      <c r="A21562" s="2">
        <v>93.0</v>
      </c>
      <c r="B21562" s="2">
        <v>1.0</v>
      </c>
      <c r="C21562" t="str">
        <f>IFERROR(__xludf.DUMMYFUNCTION("TO_TEXT(B21562)"),"1")</f>
        <v>1</v>
      </c>
    </row>
    <row r="21563">
      <c r="A21563" s="2" t="s">
        <v>21347</v>
      </c>
      <c r="B21563" s="2">
        <v>1.0</v>
      </c>
      <c r="C21563" t="str">
        <f>IFERROR(__xludf.DUMMYFUNCTION("TO_TEXT(B21563)"),"1")</f>
        <v>1</v>
      </c>
    </row>
    <row r="21564">
      <c r="A21564" s="2" t="s">
        <v>21348</v>
      </c>
      <c r="B21564" s="2">
        <v>1.0</v>
      </c>
      <c r="C21564" t="str">
        <f>IFERROR(__xludf.DUMMYFUNCTION("TO_TEXT(B21564)"),"1")</f>
        <v>1</v>
      </c>
    </row>
    <row r="21565">
      <c r="A21565" s="2" t="s">
        <v>21349</v>
      </c>
      <c r="B21565" s="2">
        <v>1.0</v>
      </c>
      <c r="C21565" t="str">
        <f>IFERROR(__xludf.DUMMYFUNCTION("TO_TEXT(B21565)"),"1")</f>
        <v>1</v>
      </c>
    </row>
    <row r="21566">
      <c r="A21566" s="2" t="s">
        <v>21350</v>
      </c>
      <c r="B21566" s="2">
        <v>1.0</v>
      </c>
      <c r="C21566" t="str">
        <f>IFERROR(__xludf.DUMMYFUNCTION("TO_TEXT(B21566)"),"1")</f>
        <v>1</v>
      </c>
    </row>
    <row r="21567">
      <c r="A21567" s="2" t="s">
        <v>21351</v>
      </c>
      <c r="B21567" s="2">
        <v>1.0</v>
      </c>
      <c r="C21567" t="str">
        <f>IFERROR(__xludf.DUMMYFUNCTION("TO_TEXT(B21567)"),"1")</f>
        <v>1</v>
      </c>
    </row>
    <row r="21568">
      <c r="A21568" s="2" t="s">
        <v>21352</v>
      </c>
      <c r="B21568" s="2">
        <v>1.0</v>
      </c>
      <c r="C21568" t="str">
        <f>IFERROR(__xludf.DUMMYFUNCTION("TO_TEXT(B21568)"),"1")</f>
        <v>1</v>
      </c>
    </row>
    <row r="21569">
      <c r="A21569" s="2" t="s">
        <v>21353</v>
      </c>
      <c r="B21569" s="2">
        <v>1.0</v>
      </c>
      <c r="C21569" t="str">
        <f>IFERROR(__xludf.DUMMYFUNCTION("TO_TEXT(B21569)"),"1")</f>
        <v>1</v>
      </c>
    </row>
    <row r="21570">
      <c r="A21570" s="2" t="s">
        <v>21354</v>
      </c>
      <c r="B21570" s="2">
        <v>1.0</v>
      </c>
      <c r="C21570" t="str">
        <f>IFERROR(__xludf.DUMMYFUNCTION("TO_TEXT(B21570)"),"1")</f>
        <v>1</v>
      </c>
    </row>
    <row r="21571">
      <c r="A21571" s="2" t="s">
        <v>21355</v>
      </c>
      <c r="B21571" s="2">
        <v>1.0</v>
      </c>
      <c r="C21571" t="str">
        <f>IFERROR(__xludf.DUMMYFUNCTION("TO_TEXT(B21571)"),"1")</f>
        <v>1</v>
      </c>
    </row>
    <row r="21572">
      <c r="A21572" s="2" t="s">
        <v>21356</v>
      </c>
      <c r="B21572" s="2">
        <v>1.0</v>
      </c>
      <c r="C21572" t="str">
        <f>IFERROR(__xludf.DUMMYFUNCTION("TO_TEXT(B21572)"),"1")</f>
        <v>1</v>
      </c>
    </row>
    <row r="21573">
      <c r="A21573" s="2" t="s">
        <v>21357</v>
      </c>
      <c r="B21573" s="2">
        <v>1.0</v>
      </c>
      <c r="C21573" t="str">
        <f>IFERROR(__xludf.DUMMYFUNCTION("TO_TEXT(B21573)"),"1")</f>
        <v>1</v>
      </c>
    </row>
    <row r="21574">
      <c r="A21574" s="2" t="s">
        <v>21358</v>
      </c>
      <c r="B21574" s="2">
        <v>1.0</v>
      </c>
      <c r="C21574" t="str">
        <f>IFERROR(__xludf.DUMMYFUNCTION("TO_TEXT(B21574)"),"1")</f>
        <v>1</v>
      </c>
    </row>
    <row r="21575">
      <c r="A21575" s="2" t="s">
        <v>21359</v>
      </c>
      <c r="B21575" s="2">
        <v>1.0</v>
      </c>
      <c r="C21575" t="str">
        <f>IFERROR(__xludf.DUMMYFUNCTION("TO_TEXT(B21575)"),"1")</f>
        <v>1</v>
      </c>
    </row>
    <row r="21576">
      <c r="A21576" s="2" t="s">
        <v>21360</v>
      </c>
      <c r="B21576" s="2">
        <v>1.0</v>
      </c>
      <c r="C21576" t="str">
        <f>IFERROR(__xludf.DUMMYFUNCTION("TO_TEXT(B21576)"),"1")</f>
        <v>1</v>
      </c>
    </row>
    <row r="21577">
      <c r="A21577" s="2" t="s">
        <v>21361</v>
      </c>
      <c r="B21577" s="2">
        <v>1.0</v>
      </c>
      <c r="C21577" t="str">
        <f>IFERROR(__xludf.DUMMYFUNCTION("TO_TEXT(B21577)"),"1")</f>
        <v>1</v>
      </c>
    </row>
    <row r="21578">
      <c r="A21578" s="2" t="s">
        <v>21362</v>
      </c>
      <c r="B21578" s="2">
        <v>1.0</v>
      </c>
      <c r="C21578" t="str">
        <f>IFERROR(__xludf.DUMMYFUNCTION("TO_TEXT(B21578)"),"1")</f>
        <v>1</v>
      </c>
    </row>
    <row r="21579">
      <c r="A21579" s="2" t="s">
        <v>21363</v>
      </c>
      <c r="B21579" s="2">
        <v>1.0</v>
      </c>
      <c r="C21579" t="str">
        <f>IFERROR(__xludf.DUMMYFUNCTION("TO_TEXT(B21579)"),"1")</f>
        <v>1</v>
      </c>
    </row>
    <row r="21580">
      <c r="A21580" s="2" t="s">
        <v>21364</v>
      </c>
      <c r="B21580" s="2">
        <v>1.0</v>
      </c>
      <c r="C21580" t="str">
        <f>IFERROR(__xludf.DUMMYFUNCTION("TO_TEXT(B21580)"),"1")</f>
        <v>1</v>
      </c>
    </row>
    <row r="21581">
      <c r="A21581" s="2" t="s">
        <v>21365</v>
      </c>
      <c r="B21581" s="2">
        <v>1.0</v>
      </c>
      <c r="C21581" t="str">
        <f>IFERROR(__xludf.DUMMYFUNCTION("TO_TEXT(B21581)"),"1")</f>
        <v>1</v>
      </c>
    </row>
    <row r="21582">
      <c r="A21582" s="2" t="s">
        <v>21366</v>
      </c>
      <c r="B21582" s="2">
        <v>1.0</v>
      </c>
      <c r="C21582" t="str">
        <f>IFERROR(__xludf.DUMMYFUNCTION("TO_TEXT(B21582)"),"1")</f>
        <v>1</v>
      </c>
    </row>
    <row r="21583">
      <c r="A21583" s="2" t="s">
        <v>21367</v>
      </c>
      <c r="B21583" s="2">
        <v>1.0</v>
      </c>
      <c r="C21583" t="str">
        <f>IFERROR(__xludf.DUMMYFUNCTION("TO_TEXT(B21583)"),"1")</f>
        <v>1</v>
      </c>
    </row>
    <row r="21584">
      <c r="A21584" s="2" t="s">
        <v>21368</v>
      </c>
      <c r="B21584" s="2">
        <v>1.0</v>
      </c>
      <c r="C21584" t="str">
        <f>IFERROR(__xludf.DUMMYFUNCTION("TO_TEXT(B21584)"),"1")</f>
        <v>1</v>
      </c>
    </row>
    <row r="21585">
      <c r="A21585" s="2" t="s">
        <v>21369</v>
      </c>
      <c r="B21585" s="2">
        <v>1.0</v>
      </c>
      <c r="C21585" t="str">
        <f>IFERROR(__xludf.DUMMYFUNCTION("TO_TEXT(B21585)"),"1")</f>
        <v>1</v>
      </c>
    </row>
    <row r="21586">
      <c r="A21586" s="2" t="s">
        <v>21370</v>
      </c>
      <c r="B21586" s="2">
        <v>1.0</v>
      </c>
      <c r="C21586" t="str">
        <f>IFERROR(__xludf.DUMMYFUNCTION("TO_TEXT(B21586)"),"1")</f>
        <v>1</v>
      </c>
    </row>
    <row r="21587">
      <c r="A21587" s="2" t="s">
        <v>21371</v>
      </c>
      <c r="B21587" s="2">
        <v>1.0</v>
      </c>
      <c r="C21587" t="str">
        <f>IFERROR(__xludf.DUMMYFUNCTION("TO_TEXT(B21587)"),"1")</f>
        <v>1</v>
      </c>
    </row>
    <row r="21588">
      <c r="A21588" s="2" t="s">
        <v>21372</v>
      </c>
      <c r="B21588" s="2">
        <v>1.0</v>
      </c>
      <c r="C21588" t="str">
        <f>IFERROR(__xludf.DUMMYFUNCTION("TO_TEXT(B21588)"),"1")</f>
        <v>1</v>
      </c>
    </row>
    <row r="21589">
      <c r="A21589" s="2" t="s">
        <v>21373</v>
      </c>
      <c r="B21589" s="2">
        <v>1.0</v>
      </c>
      <c r="C21589" t="str">
        <f>IFERROR(__xludf.DUMMYFUNCTION("TO_TEXT(B21589)"),"1")</f>
        <v>1</v>
      </c>
    </row>
    <row r="21590">
      <c r="A21590" s="2" t="s">
        <v>21374</v>
      </c>
      <c r="B21590" s="2">
        <v>1.0</v>
      </c>
      <c r="C21590" t="str">
        <f>IFERROR(__xludf.DUMMYFUNCTION("TO_TEXT(B21590)"),"1")</f>
        <v>1</v>
      </c>
    </row>
    <row r="21591">
      <c r="A21591" s="2" t="s">
        <v>21375</v>
      </c>
      <c r="B21591" s="2">
        <v>1.0</v>
      </c>
      <c r="C21591" t="str">
        <f>IFERROR(__xludf.DUMMYFUNCTION("TO_TEXT(B21591)"),"1")</f>
        <v>1</v>
      </c>
    </row>
    <row r="21592">
      <c r="A21592" s="2" t="s">
        <v>21376</v>
      </c>
      <c r="B21592" s="2">
        <v>1.0</v>
      </c>
      <c r="C21592" t="str">
        <f>IFERROR(__xludf.DUMMYFUNCTION("TO_TEXT(B21592)"),"1")</f>
        <v>1</v>
      </c>
    </row>
    <row r="21593">
      <c r="A21593" s="2" t="s">
        <v>21377</v>
      </c>
      <c r="B21593" s="2">
        <v>1.0</v>
      </c>
      <c r="C21593" t="str">
        <f>IFERROR(__xludf.DUMMYFUNCTION("TO_TEXT(B21593)"),"1")</f>
        <v>1</v>
      </c>
    </row>
    <row r="21594">
      <c r="A21594" s="2" t="s">
        <v>21378</v>
      </c>
      <c r="B21594" s="2">
        <v>1.0</v>
      </c>
      <c r="C21594" t="str">
        <f>IFERROR(__xludf.DUMMYFUNCTION("TO_TEXT(B21594)"),"1")</f>
        <v>1</v>
      </c>
    </row>
    <row r="21595">
      <c r="A21595" s="2" t="s">
        <v>21379</v>
      </c>
      <c r="B21595" s="2">
        <v>1.0</v>
      </c>
      <c r="C21595" t="str">
        <f>IFERROR(__xludf.DUMMYFUNCTION("TO_TEXT(B21595)"),"1")</f>
        <v>1</v>
      </c>
    </row>
    <row r="21596">
      <c r="A21596" s="2" t="s">
        <v>21380</v>
      </c>
      <c r="B21596" s="2">
        <v>1.0</v>
      </c>
      <c r="C21596" t="str">
        <f>IFERROR(__xludf.DUMMYFUNCTION("TO_TEXT(B21596)"),"1")</f>
        <v>1</v>
      </c>
    </row>
    <row r="21597">
      <c r="A21597" s="2" t="s">
        <v>21381</v>
      </c>
      <c r="B21597" s="2">
        <v>1.0</v>
      </c>
      <c r="C21597" t="str">
        <f>IFERROR(__xludf.DUMMYFUNCTION("TO_TEXT(B21597)"),"1")</f>
        <v>1</v>
      </c>
    </row>
    <row r="21598">
      <c r="A21598" s="2" t="s">
        <v>21382</v>
      </c>
      <c r="B21598" s="2">
        <v>1.0</v>
      </c>
      <c r="C21598" t="str">
        <f>IFERROR(__xludf.DUMMYFUNCTION("TO_TEXT(B21598)"),"1")</f>
        <v>1</v>
      </c>
    </row>
    <row r="21599">
      <c r="A21599" s="2" t="s">
        <v>21383</v>
      </c>
      <c r="B21599" s="2">
        <v>1.0</v>
      </c>
      <c r="C21599" t="str">
        <f>IFERROR(__xludf.DUMMYFUNCTION("TO_TEXT(B21599)"),"1")</f>
        <v>1</v>
      </c>
    </row>
    <row r="21600">
      <c r="A21600" s="2" t="s">
        <v>21384</v>
      </c>
      <c r="B21600" s="2">
        <v>1.0</v>
      </c>
      <c r="C21600" t="str">
        <f>IFERROR(__xludf.DUMMYFUNCTION("TO_TEXT(B21600)"),"1")</f>
        <v>1</v>
      </c>
    </row>
    <row r="21601">
      <c r="A21601" s="2" t="s">
        <v>21385</v>
      </c>
      <c r="B21601" s="2">
        <v>1.0</v>
      </c>
      <c r="C21601" t="str">
        <f>IFERROR(__xludf.DUMMYFUNCTION("TO_TEXT(B21601)"),"1")</f>
        <v>1</v>
      </c>
    </row>
    <row r="21602">
      <c r="A21602" s="2" t="s">
        <v>21386</v>
      </c>
      <c r="B21602" s="2">
        <v>1.0</v>
      </c>
      <c r="C21602" t="str">
        <f>IFERROR(__xludf.DUMMYFUNCTION("TO_TEXT(B21602)"),"1")</f>
        <v>1</v>
      </c>
    </row>
    <row r="21603">
      <c r="A21603" s="2" t="s">
        <v>21387</v>
      </c>
      <c r="B21603" s="2">
        <v>1.0</v>
      </c>
      <c r="C21603" t="str">
        <f>IFERROR(__xludf.DUMMYFUNCTION("TO_TEXT(B21603)"),"1")</f>
        <v>1</v>
      </c>
    </row>
    <row r="21604">
      <c r="A21604" s="2" t="s">
        <v>21388</v>
      </c>
      <c r="B21604" s="2">
        <v>1.0</v>
      </c>
      <c r="C21604" t="str">
        <f>IFERROR(__xludf.DUMMYFUNCTION("TO_TEXT(B21604)"),"1")</f>
        <v>1</v>
      </c>
    </row>
    <row r="21605">
      <c r="A21605" s="2" t="s">
        <v>21389</v>
      </c>
      <c r="B21605" s="2">
        <v>1.0</v>
      </c>
      <c r="C21605" t="str">
        <f>IFERROR(__xludf.DUMMYFUNCTION("TO_TEXT(B21605)"),"1")</f>
        <v>1</v>
      </c>
    </row>
    <row r="21606">
      <c r="A21606" s="2" t="s">
        <v>21390</v>
      </c>
      <c r="B21606" s="2">
        <v>1.0</v>
      </c>
      <c r="C21606" t="str">
        <f>IFERROR(__xludf.DUMMYFUNCTION("TO_TEXT(B21606)"),"1")</f>
        <v>1</v>
      </c>
    </row>
    <row r="21607">
      <c r="A21607" s="2" t="s">
        <v>21391</v>
      </c>
      <c r="B21607" s="2">
        <v>1.0</v>
      </c>
      <c r="C21607" t="str">
        <f>IFERROR(__xludf.DUMMYFUNCTION("TO_TEXT(B21607)"),"1")</f>
        <v>1</v>
      </c>
    </row>
    <row r="21608">
      <c r="A21608" s="2" t="s">
        <v>21392</v>
      </c>
      <c r="B21608" s="2">
        <v>1.0</v>
      </c>
      <c r="C21608" t="str">
        <f>IFERROR(__xludf.DUMMYFUNCTION("TO_TEXT(B21608)"),"1")</f>
        <v>1</v>
      </c>
    </row>
    <row r="21609">
      <c r="A21609" s="2" t="s">
        <v>21393</v>
      </c>
      <c r="B21609" s="2">
        <v>1.0</v>
      </c>
      <c r="C21609" t="str">
        <f>IFERROR(__xludf.DUMMYFUNCTION("TO_TEXT(B21609)"),"1")</f>
        <v>1</v>
      </c>
    </row>
    <row r="21610">
      <c r="A21610" s="2" t="s">
        <v>21394</v>
      </c>
      <c r="B21610" s="2">
        <v>1.0</v>
      </c>
      <c r="C21610" t="str">
        <f>IFERROR(__xludf.DUMMYFUNCTION("TO_TEXT(B21610)"),"1")</f>
        <v>1</v>
      </c>
    </row>
    <row r="21611">
      <c r="A21611" s="2" t="s">
        <v>21395</v>
      </c>
      <c r="B21611" s="2">
        <v>1.0</v>
      </c>
      <c r="C21611" t="str">
        <f>IFERROR(__xludf.DUMMYFUNCTION("TO_TEXT(B21611)"),"1")</f>
        <v>1</v>
      </c>
    </row>
    <row r="21612">
      <c r="A21612" s="2" t="s">
        <v>21396</v>
      </c>
      <c r="B21612" s="2">
        <v>1.0</v>
      </c>
      <c r="C21612" t="str">
        <f>IFERROR(__xludf.DUMMYFUNCTION("TO_TEXT(B21612)"),"1")</f>
        <v>1</v>
      </c>
    </row>
    <row r="21613">
      <c r="A21613" s="2" t="s">
        <v>21397</v>
      </c>
      <c r="B21613" s="2">
        <v>1.0</v>
      </c>
      <c r="C21613" t="str">
        <f>IFERROR(__xludf.DUMMYFUNCTION("TO_TEXT(B21613)"),"1")</f>
        <v>1</v>
      </c>
    </row>
    <row r="21614">
      <c r="A21614" s="2" t="s">
        <v>21398</v>
      </c>
      <c r="B21614" s="2">
        <v>1.0</v>
      </c>
      <c r="C21614" t="str">
        <f>IFERROR(__xludf.DUMMYFUNCTION("TO_TEXT(B21614)"),"1")</f>
        <v>1</v>
      </c>
    </row>
    <row r="21615">
      <c r="A21615" s="2" t="s">
        <v>21399</v>
      </c>
      <c r="B21615" s="2">
        <v>1.0</v>
      </c>
      <c r="C21615" t="str">
        <f>IFERROR(__xludf.DUMMYFUNCTION("TO_TEXT(B21615)"),"1")</f>
        <v>1</v>
      </c>
    </row>
    <row r="21616">
      <c r="A21616" s="2" t="s">
        <v>21400</v>
      </c>
      <c r="B21616" s="2">
        <v>1.0</v>
      </c>
      <c r="C21616" t="str">
        <f>IFERROR(__xludf.DUMMYFUNCTION("TO_TEXT(B21616)"),"1")</f>
        <v>1</v>
      </c>
    </row>
    <row r="21617">
      <c r="A21617" s="2" t="s">
        <v>21401</v>
      </c>
      <c r="B21617" s="2">
        <v>1.0</v>
      </c>
      <c r="C21617" t="str">
        <f>IFERROR(__xludf.DUMMYFUNCTION("TO_TEXT(B21617)"),"1")</f>
        <v>1</v>
      </c>
    </row>
    <row r="21618">
      <c r="A21618" s="2" t="s">
        <v>21402</v>
      </c>
      <c r="B21618" s="2">
        <v>1.0</v>
      </c>
      <c r="C21618" t="str">
        <f>IFERROR(__xludf.DUMMYFUNCTION("TO_TEXT(B21618)"),"1")</f>
        <v>1</v>
      </c>
    </row>
    <row r="21619">
      <c r="A21619" s="2" t="s">
        <v>21403</v>
      </c>
      <c r="B21619" s="2">
        <v>1.0</v>
      </c>
      <c r="C21619" t="str">
        <f>IFERROR(__xludf.DUMMYFUNCTION("TO_TEXT(B21619)"),"1")</f>
        <v>1</v>
      </c>
    </row>
    <row r="21620">
      <c r="A21620" s="2" t="s">
        <v>21404</v>
      </c>
      <c r="B21620" s="2">
        <v>1.0</v>
      </c>
      <c r="C21620" t="str">
        <f>IFERROR(__xludf.DUMMYFUNCTION("TO_TEXT(B21620)"),"1")</f>
        <v>1</v>
      </c>
    </row>
    <row r="21621">
      <c r="A21621" s="2" t="s">
        <v>21405</v>
      </c>
      <c r="B21621" s="2">
        <v>1.0</v>
      </c>
      <c r="C21621" t="str">
        <f>IFERROR(__xludf.DUMMYFUNCTION("TO_TEXT(B21621)"),"1")</f>
        <v>1</v>
      </c>
    </row>
    <row r="21622">
      <c r="A21622" s="2" t="s">
        <v>21406</v>
      </c>
      <c r="B21622" s="2">
        <v>1.0</v>
      </c>
      <c r="C21622" t="str">
        <f>IFERROR(__xludf.DUMMYFUNCTION("TO_TEXT(B21622)"),"1")</f>
        <v>1</v>
      </c>
    </row>
    <row r="21623">
      <c r="A21623" s="2" t="s">
        <v>21407</v>
      </c>
      <c r="B21623" s="2">
        <v>1.0</v>
      </c>
      <c r="C21623" t="str">
        <f>IFERROR(__xludf.DUMMYFUNCTION("TO_TEXT(B21623)"),"1")</f>
        <v>1</v>
      </c>
    </row>
    <row r="21624">
      <c r="A21624" s="2" t="s">
        <v>21408</v>
      </c>
      <c r="B21624" s="2">
        <v>1.0</v>
      </c>
      <c r="C21624" t="str">
        <f>IFERROR(__xludf.DUMMYFUNCTION("TO_TEXT(B21624)"),"1")</f>
        <v>1</v>
      </c>
    </row>
    <row r="21625">
      <c r="A21625" s="2" t="s">
        <v>21409</v>
      </c>
      <c r="B21625" s="2">
        <v>1.0</v>
      </c>
      <c r="C21625" t="str">
        <f>IFERROR(__xludf.DUMMYFUNCTION("TO_TEXT(B21625)"),"1")</f>
        <v>1</v>
      </c>
    </row>
    <row r="21626">
      <c r="A21626" s="2" t="s">
        <v>21410</v>
      </c>
      <c r="B21626" s="2">
        <v>1.0</v>
      </c>
      <c r="C21626" t="str">
        <f>IFERROR(__xludf.DUMMYFUNCTION("TO_TEXT(B21626)"),"1")</f>
        <v>1</v>
      </c>
    </row>
    <row r="21627">
      <c r="A21627" s="2" t="s">
        <v>21411</v>
      </c>
      <c r="B21627" s="2">
        <v>1.0</v>
      </c>
      <c r="C21627" t="str">
        <f>IFERROR(__xludf.DUMMYFUNCTION("TO_TEXT(B21627)"),"1")</f>
        <v>1</v>
      </c>
    </row>
    <row r="21628">
      <c r="A21628" s="2" t="s">
        <v>21412</v>
      </c>
      <c r="B21628" s="2">
        <v>1.0</v>
      </c>
      <c r="C21628" t="str">
        <f>IFERROR(__xludf.DUMMYFUNCTION("TO_TEXT(B21628)"),"1")</f>
        <v>1</v>
      </c>
    </row>
    <row r="21629">
      <c r="A21629" s="2" t="s">
        <v>21413</v>
      </c>
      <c r="B21629" s="2">
        <v>1.0</v>
      </c>
      <c r="C21629" t="str">
        <f>IFERROR(__xludf.DUMMYFUNCTION("TO_TEXT(B21629)"),"1")</f>
        <v>1</v>
      </c>
    </row>
    <row r="21630">
      <c r="A21630" s="2" t="s">
        <v>21414</v>
      </c>
      <c r="B21630" s="2">
        <v>1.0</v>
      </c>
      <c r="C21630" t="str">
        <f>IFERROR(__xludf.DUMMYFUNCTION("TO_TEXT(B21630)"),"1")</f>
        <v>1</v>
      </c>
    </row>
    <row r="21631">
      <c r="A21631" s="2" t="s">
        <v>21415</v>
      </c>
      <c r="B21631" s="2">
        <v>1.0</v>
      </c>
      <c r="C21631" t="str">
        <f>IFERROR(__xludf.DUMMYFUNCTION("TO_TEXT(B21631)"),"1")</f>
        <v>1</v>
      </c>
    </row>
    <row r="21632">
      <c r="A21632" s="2" t="s">
        <v>21416</v>
      </c>
      <c r="B21632" s="2">
        <v>1.0</v>
      </c>
      <c r="C21632" t="str">
        <f>IFERROR(__xludf.DUMMYFUNCTION("TO_TEXT(B21632)"),"1")</f>
        <v>1</v>
      </c>
    </row>
    <row r="21633">
      <c r="A21633" s="2" t="s">
        <v>21417</v>
      </c>
      <c r="B21633" s="2">
        <v>1.0</v>
      </c>
      <c r="C21633" t="str">
        <f>IFERROR(__xludf.DUMMYFUNCTION("TO_TEXT(B21633)"),"1")</f>
        <v>1</v>
      </c>
    </row>
    <row r="21634">
      <c r="A21634" s="2" t="s">
        <v>21418</v>
      </c>
      <c r="B21634" s="2">
        <v>1.0</v>
      </c>
      <c r="C21634" t="str">
        <f>IFERROR(__xludf.DUMMYFUNCTION("TO_TEXT(B21634)"),"1")</f>
        <v>1</v>
      </c>
    </row>
    <row r="21635">
      <c r="A21635" s="2" t="s">
        <v>21419</v>
      </c>
      <c r="B21635" s="2">
        <v>1.0</v>
      </c>
      <c r="C21635" t="str">
        <f>IFERROR(__xludf.DUMMYFUNCTION("TO_TEXT(B21635)"),"1")</f>
        <v>1</v>
      </c>
    </row>
    <row r="21636">
      <c r="A21636" s="2" t="s">
        <v>21420</v>
      </c>
      <c r="B21636" s="2">
        <v>1.0</v>
      </c>
      <c r="C21636" t="str">
        <f>IFERROR(__xludf.DUMMYFUNCTION("TO_TEXT(B21636)"),"1")</f>
        <v>1</v>
      </c>
    </row>
    <row r="21637">
      <c r="A21637" s="2" t="s">
        <v>21421</v>
      </c>
      <c r="B21637" s="2">
        <v>1.0</v>
      </c>
      <c r="C21637" t="str">
        <f>IFERROR(__xludf.DUMMYFUNCTION("TO_TEXT(B21637)"),"1")</f>
        <v>1</v>
      </c>
    </row>
    <row r="21638">
      <c r="A21638" s="2" t="s">
        <v>21422</v>
      </c>
      <c r="B21638" s="2">
        <v>1.0</v>
      </c>
      <c r="C21638" t="str">
        <f>IFERROR(__xludf.DUMMYFUNCTION("TO_TEXT(B21638)"),"1")</f>
        <v>1</v>
      </c>
    </row>
    <row r="21639">
      <c r="A21639" s="2" t="s">
        <v>21423</v>
      </c>
      <c r="B21639" s="2">
        <v>1.0</v>
      </c>
      <c r="C21639" t="str">
        <f>IFERROR(__xludf.DUMMYFUNCTION("TO_TEXT(B21639)"),"1")</f>
        <v>1</v>
      </c>
    </row>
    <row r="21640">
      <c r="A21640" s="2" t="s">
        <v>21424</v>
      </c>
      <c r="B21640" s="2">
        <v>1.0</v>
      </c>
      <c r="C21640" t="str">
        <f>IFERROR(__xludf.DUMMYFUNCTION("TO_TEXT(B21640)"),"1")</f>
        <v>1</v>
      </c>
    </row>
    <row r="21641">
      <c r="A21641" s="2" t="s">
        <v>21425</v>
      </c>
      <c r="B21641" s="2">
        <v>1.0</v>
      </c>
      <c r="C21641" t="str">
        <f>IFERROR(__xludf.DUMMYFUNCTION("TO_TEXT(B21641)"),"1")</f>
        <v>1</v>
      </c>
    </row>
    <row r="21642">
      <c r="A21642" s="2" t="s">
        <v>21426</v>
      </c>
      <c r="B21642" s="2">
        <v>1.0</v>
      </c>
      <c r="C21642" t="str">
        <f>IFERROR(__xludf.DUMMYFUNCTION("TO_TEXT(B21642)"),"1")</f>
        <v>1</v>
      </c>
    </row>
    <row r="21643">
      <c r="A21643" s="2" t="s">
        <v>21427</v>
      </c>
      <c r="B21643" s="2">
        <v>1.0</v>
      </c>
      <c r="C21643" t="str">
        <f>IFERROR(__xludf.DUMMYFUNCTION("TO_TEXT(B21643)"),"1")</f>
        <v>1</v>
      </c>
    </row>
    <row r="21644">
      <c r="A21644" s="2" t="s">
        <v>21428</v>
      </c>
      <c r="B21644" s="2">
        <v>1.0</v>
      </c>
      <c r="C21644" t="str">
        <f>IFERROR(__xludf.DUMMYFUNCTION("TO_TEXT(B21644)"),"1")</f>
        <v>1</v>
      </c>
    </row>
    <row r="21645">
      <c r="A21645" s="2" t="s">
        <v>21429</v>
      </c>
      <c r="B21645" s="2">
        <v>1.0</v>
      </c>
      <c r="C21645" t="str">
        <f>IFERROR(__xludf.DUMMYFUNCTION("TO_TEXT(B21645)"),"1")</f>
        <v>1</v>
      </c>
    </row>
    <row r="21646">
      <c r="A21646" s="2" t="s">
        <v>21430</v>
      </c>
      <c r="B21646" s="2">
        <v>1.0</v>
      </c>
      <c r="C21646" t="str">
        <f>IFERROR(__xludf.DUMMYFUNCTION("TO_TEXT(B21646)"),"1")</f>
        <v>1</v>
      </c>
    </row>
    <row r="21647">
      <c r="A21647" s="2" t="s">
        <v>21431</v>
      </c>
      <c r="B21647" s="2">
        <v>1.0</v>
      </c>
      <c r="C21647" t="str">
        <f>IFERROR(__xludf.DUMMYFUNCTION("TO_TEXT(B21647)"),"1")</f>
        <v>1</v>
      </c>
    </row>
    <row r="21648">
      <c r="A21648" s="2" t="s">
        <v>21432</v>
      </c>
      <c r="B21648" s="2">
        <v>1.0</v>
      </c>
      <c r="C21648" t="str">
        <f>IFERROR(__xludf.DUMMYFUNCTION("TO_TEXT(B21648)"),"1")</f>
        <v>1</v>
      </c>
    </row>
    <row r="21649">
      <c r="A21649" s="2" t="s">
        <v>21433</v>
      </c>
      <c r="B21649" s="2">
        <v>1.0</v>
      </c>
      <c r="C21649" t="str">
        <f>IFERROR(__xludf.DUMMYFUNCTION("TO_TEXT(B21649)"),"1")</f>
        <v>1</v>
      </c>
    </row>
    <row r="21650">
      <c r="A21650" s="2" t="s">
        <v>21434</v>
      </c>
      <c r="B21650" s="2">
        <v>1.0</v>
      </c>
      <c r="C21650" t="str">
        <f>IFERROR(__xludf.DUMMYFUNCTION("TO_TEXT(B21650)"),"1")</f>
        <v>1</v>
      </c>
    </row>
    <row r="21651">
      <c r="A21651" s="2" t="s">
        <v>21435</v>
      </c>
      <c r="B21651" s="2">
        <v>1.0</v>
      </c>
      <c r="C21651" t="str">
        <f>IFERROR(__xludf.DUMMYFUNCTION("TO_TEXT(B21651)"),"1")</f>
        <v>1</v>
      </c>
    </row>
    <row r="21652">
      <c r="A21652" s="2" t="s">
        <v>21436</v>
      </c>
      <c r="B21652" s="2">
        <v>1.0</v>
      </c>
      <c r="C21652" t="str">
        <f>IFERROR(__xludf.DUMMYFUNCTION("TO_TEXT(B21652)"),"1")</f>
        <v>1</v>
      </c>
    </row>
    <row r="21653">
      <c r="A21653" s="2" t="s">
        <v>21437</v>
      </c>
      <c r="B21653" s="2">
        <v>1.0</v>
      </c>
      <c r="C21653" t="str">
        <f>IFERROR(__xludf.DUMMYFUNCTION("TO_TEXT(B21653)"),"1")</f>
        <v>1</v>
      </c>
    </row>
    <row r="21654">
      <c r="A21654" s="2" t="s">
        <v>21438</v>
      </c>
      <c r="B21654" s="2">
        <v>1.0</v>
      </c>
      <c r="C21654" t="str">
        <f>IFERROR(__xludf.DUMMYFUNCTION("TO_TEXT(B21654)"),"1")</f>
        <v>1</v>
      </c>
    </row>
    <row r="21655">
      <c r="A21655" s="2" t="s">
        <v>21439</v>
      </c>
      <c r="B21655" s="2">
        <v>1.0</v>
      </c>
      <c r="C21655" t="str">
        <f>IFERROR(__xludf.DUMMYFUNCTION("TO_TEXT(B21655)"),"1")</f>
        <v>1</v>
      </c>
    </row>
    <row r="21656">
      <c r="A21656" s="2" t="s">
        <v>21440</v>
      </c>
      <c r="B21656" s="2">
        <v>1.0</v>
      </c>
      <c r="C21656" t="str">
        <f>IFERROR(__xludf.DUMMYFUNCTION("TO_TEXT(B21656)"),"1")</f>
        <v>1</v>
      </c>
    </row>
    <row r="21657">
      <c r="A21657" s="2" t="s">
        <v>21441</v>
      </c>
      <c r="B21657" s="2">
        <v>1.0</v>
      </c>
      <c r="C21657" t="str">
        <f>IFERROR(__xludf.DUMMYFUNCTION("TO_TEXT(B21657)"),"1")</f>
        <v>1</v>
      </c>
    </row>
    <row r="21658">
      <c r="A21658" s="2" t="s">
        <v>21442</v>
      </c>
      <c r="B21658" s="2">
        <v>1.0</v>
      </c>
      <c r="C21658" t="str">
        <f>IFERROR(__xludf.DUMMYFUNCTION("TO_TEXT(B21658)"),"1")</f>
        <v>1</v>
      </c>
    </row>
    <row r="21659">
      <c r="A21659" s="2" t="s">
        <v>21443</v>
      </c>
      <c r="B21659" s="2">
        <v>1.0</v>
      </c>
      <c r="C21659" t="str">
        <f>IFERROR(__xludf.DUMMYFUNCTION("TO_TEXT(B21659)"),"1")</f>
        <v>1</v>
      </c>
    </row>
    <row r="21660">
      <c r="A21660" s="2" t="s">
        <v>21444</v>
      </c>
      <c r="B21660" s="2">
        <v>1.0</v>
      </c>
      <c r="C21660" t="str">
        <f>IFERROR(__xludf.DUMMYFUNCTION("TO_TEXT(B21660)"),"1")</f>
        <v>1</v>
      </c>
    </row>
    <row r="21661">
      <c r="A21661" s="2" t="s">
        <v>21445</v>
      </c>
      <c r="B21661" s="2">
        <v>1.0</v>
      </c>
      <c r="C21661" t="str">
        <f>IFERROR(__xludf.DUMMYFUNCTION("TO_TEXT(B21661)"),"1")</f>
        <v>1</v>
      </c>
    </row>
    <row r="21662">
      <c r="A21662" s="2" t="s">
        <v>21446</v>
      </c>
      <c r="B21662" s="2">
        <v>1.0</v>
      </c>
      <c r="C21662" t="str">
        <f>IFERROR(__xludf.DUMMYFUNCTION("TO_TEXT(B21662)"),"1")</f>
        <v>1</v>
      </c>
    </row>
    <row r="21663">
      <c r="A21663" s="2" t="s">
        <v>21447</v>
      </c>
      <c r="B21663" s="2">
        <v>1.0</v>
      </c>
      <c r="C21663" t="str">
        <f>IFERROR(__xludf.DUMMYFUNCTION("TO_TEXT(B21663)"),"1")</f>
        <v>1</v>
      </c>
    </row>
    <row r="21664">
      <c r="A21664" s="2" t="s">
        <v>21448</v>
      </c>
      <c r="B21664" s="2">
        <v>1.0</v>
      </c>
      <c r="C21664" t="str">
        <f>IFERROR(__xludf.DUMMYFUNCTION("TO_TEXT(B21664)"),"1")</f>
        <v>1</v>
      </c>
    </row>
    <row r="21665">
      <c r="A21665" s="2" t="s">
        <v>21449</v>
      </c>
      <c r="B21665" s="2">
        <v>1.0</v>
      </c>
      <c r="C21665" t="str">
        <f>IFERROR(__xludf.DUMMYFUNCTION("TO_TEXT(B21665)"),"1")</f>
        <v>1</v>
      </c>
    </row>
    <row r="21666">
      <c r="A21666" s="2" t="s">
        <v>21450</v>
      </c>
      <c r="B21666" s="2">
        <v>1.0</v>
      </c>
      <c r="C21666" t="str">
        <f>IFERROR(__xludf.DUMMYFUNCTION("TO_TEXT(B21666)"),"1")</f>
        <v>1</v>
      </c>
    </row>
    <row r="21667">
      <c r="A21667" s="2" t="s">
        <v>21451</v>
      </c>
      <c r="B21667" s="2">
        <v>1.0</v>
      </c>
      <c r="C21667" t="str">
        <f>IFERROR(__xludf.DUMMYFUNCTION("TO_TEXT(B21667)"),"1")</f>
        <v>1</v>
      </c>
    </row>
    <row r="21668">
      <c r="A21668" s="2" t="s">
        <v>21452</v>
      </c>
      <c r="B21668" s="2">
        <v>1.0</v>
      </c>
      <c r="C21668" t="str">
        <f>IFERROR(__xludf.DUMMYFUNCTION("TO_TEXT(B21668)"),"1")</f>
        <v>1</v>
      </c>
    </row>
    <row r="21669">
      <c r="A21669" s="2" t="s">
        <v>21453</v>
      </c>
      <c r="B21669" s="2">
        <v>1.0</v>
      </c>
      <c r="C21669" t="str">
        <f>IFERROR(__xludf.DUMMYFUNCTION("TO_TEXT(B21669)"),"1")</f>
        <v>1</v>
      </c>
    </row>
    <row r="21670">
      <c r="A21670" s="2" t="s">
        <v>21454</v>
      </c>
      <c r="B21670" s="2">
        <v>1.0</v>
      </c>
      <c r="C21670" t="str">
        <f>IFERROR(__xludf.DUMMYFUNCTION("TO_TEXT(B21670)"),"1")</f>
        <v>1</v>
      </c>
    </row>
    <row r="21671">
      <c r="A21671" s="2" t="s">
        <v>21455</v>
      </c>
      <c r="B21671" s="2">
        <v>1.0</v>
      </c>
      <c r="C21671" t="str">
        <f>IFERROR(__xludf.DUMMYFUNCTION("TO_TEXT(B21671)"),"1")</f>
        <v>1</v>
      </c>
    </row>
    <row r="21672">
      <c r="A21672" s="2" t="s">
        <v>21456</v>
      </c>
      <c r="B21672" s="2">
        <v>1.0</v>
      </c>
      <c r="C21672" t="str">
        <f>IFERROR(__xludf.DUMMYFUNCTION("TO_TEXT(B21672)"),"1")</f>
        <v>1</v>
      </c>
    </row>
    <row r="21673">
      <c r="A21673" s="2" t="s">
        <v>21457</v>
      </c>
      <c r="B21673" s="2">
        <v>1.0</v>
      </c>
      <c r="C21673" t="str">
        <f>IFERROR(__xludf.DUMMYFUNCTION("TO_TEXT(B21673)"),"1")</f>
        <v>1</v>
      </c>
    </row>
    <row r="21674">
      <c r="A21674" s="2" t="s">
        <v>21458</v>
      </c>
      <c r="B21674" s="2">
        <v>1.0</v>
      </c>
      <c r="C21674" t="str">
        <f>IFERROR(__xludf.DUMMYFUNCTION("TO_TEXT(B21674)"),"1")</f>
        <v>1</v>
      </c>
    </row>
    <row r="21675">
      <c r="A21675" s="2" t="s">
        <v>21459</v>
      </c>
      <c r="B21675" s="2">
        <v>1.0</v>
      </c>
      <c r="C21675" t="str">
        <f>IFERROR(__xludf.DUMMYFUNCTION("TO_TEXT(B21675)"),"1")</f>
        <v>1</v>
      </c>
    </row>
    <row r="21676">
      <c r="A21676" s="2" t="s">
        <v>21460</v>
      </c>
      <c r="B21676" s="2">
        <v>1.0</v>
      </c>
      <c r="C21676" t="str">
        <f>IFERROR(__xludf.DUMMYFUNCTION("TO_TEXT(B21676)"),"1")</f>
        <v>1</v>
      </c>
    </row>
    <row r="21677">
      <c r="A21677" s="2" t="s">
        <v>21461</v>
      </c>
      <c r="B21677" s="2">
        <v>1.0</v>
      </c>
      <c r="C21677" t="str">
        <f>IFERROR(__xludf.DUMMYFUNCTION("TO_TEXT(B21677)"),"1")</f>
        <v>1</v>
      </c>
    </row>
    <row r="21678">
      <c r="A21678" s="2" t="s">
        <v>21462</v>
      </c>
      <c r="B21678" s="2">
        <v>1.0</v>
      </c>
      <c r="C21678" t="str">
        <f>IFERROR(__xludf.DUMMYFUNCTION("TO_TEXT(B21678)"),"1")</f>
        <v>1</v>
      </c>
    </row>
    <row r="21679">
      <c r="A21679" s="2" t="s">
        <v>21463</v>
      </c>
      <c r="B21679" s="2">
        <v>1.0</v>
      </c>
      <c r="C21679" t="str">
        <f>IFERROR(__xludf.DUMMYFUNCTION("TO_TEXT(B21679)"),"1")</f>
        <v>1</v>
      </c>
    </row>
    <row r="21680">
      <c r="A21680" s="2" t="s">
        <v>21464</v>
      </c>
      <c r="B21680" s="2">
        <v>1.0</v>
      </c>
      <c r="C21680" t="str">
        <f>IFERROR(__xludf.DUMMYFUNCTION("TO_TEXT(B21680)"),"1")</f>
        <v>1</v>
      </c>
    </row>
    <row r="21681">
      <c r="A21681" s="2" t="s">
        <v>21465</v>
      </c>
      <c r="B21681" s="2">
        <v>1.0</v>
      </c>
      <c r="C21681" t="str">
        <f>IFERROR(__xludf.DUMMYFUNCTION("TO_TEXT(B21681)"),"1")</f>
        <v>1</v>
      </c>
    </row>
    <row r="21682">
      <c r="A21682" s="2" t="s">
        <v>21466</v>
      </c>
      <c r="B21682" s="2">
        <v>1.0</v>
      </c>
      <c r="C21682" t="str">
        <f>IFERROR(__xludf.DUMMYFUNCTION("TO_TEXT(B21682)"),"1")</f>
        <v>1</v>
      </c>
    </row>
    <row r="21683">
      <c r="A21683" s="2" t="s">
        <v>21467</v>
      </c>
      <c r="B21683" s="2">
        <v>1.0</v>
      </c>
      <c r="C21683" t="str">
        <f>IFERROR(__xludf.DUMMYFUNCTION("TO_TEXT(B21683)"),"1")</f>
        <v>1</v>
      </c>
    </row>
    <row r="21684">
      <c r="A21684" s="2" t="s">
        <v>21468</v>
      </c>
      <c r="B21684" s="2">
        <v>1.0</v>
      </c>
      <c r="C21684" t="str">
        <f>IFERROR(__xludf.DUMMYFUNCTION("TO_TEXT(B21684)"),"1")</f>
        <v>1</v>
      </c>
    </row>
    <row r="21685">
      <c r="A21685" s="2" t="s">
        <v>21469</v>
      </c>
      <c r="B21685" s="2">
        <v>1.0</v>
      </c>
      <c r="C21685" t="str">
        <f>IFERROR(__xludf.DUMMYFUNCTION("TO_TEXT(B21685)"),"1")</f>
        <v>1</v>
      </c>
    </row>
    <row r="21686">
      <c r="A21686" s="2" t="s">
        <v>21470</v>
      </c>
      <c r="B21686" s="2">
        <v>1.0</v>
      </c>
      <c r="C21686" t="str">
        <f>IFERROR(__xludf.DUMMYFUNCTION("TO_TEXT(B21686)"),"1")</f>
        <v>1</v>
      </c>
    </row>
    <row r="21687">
      <c r="A21687" s="2" t="s">
        <v>21471</v>
      </c>
      <c r="B21687" s="2">
        <v>1.0</v>
      </c>
      <c r="C21687" t="str">
        <f>IFERROR(__xludf.DUMMYFUNCTION("TO_TEXT(B21687)"),"1")</f>
        <v>1</v>
      </c>
    </row>
    <row r="21688">
      <c r="A21688" s="2" t="s">
        <v>21472</v>
      </c>
      <c r="B21688" s="2">
        <v>1.0</v>
      </c>
      <c r="C21688" t="str">
        <f>IFERROR(__xludf.DUMMYFUNCTION("TO_TEXT(B21688)"),"1")</f>
        <v>1</v>
      </c>
    </row>
    <row r="21689">
      <c r="A21689" s="2" t="s">
        <v>21473</v>
      </c>
      <c r="B21689" s="2">
        <v>1.0</v>
      </c>
      <c r="C21689" t="str">
        <f>IFERROR(__xludf.DUMMYFUNCTION("TO_TEXT(B21689)"),"1")</f>
        <v>1</v>
      </c>
    </row>
    <row r="21690">
      <c r="A21690" s="2" t="s">
        <v>21474</v>
      </c>
      <c r="B21690" s="2">
        <v>1.0</v>
      </c>
      <c r="C21690" t="str">
        <f>IFERROR(__xludf.DUMMYFUNCTION("TO_TEXT(B21690)"),"1")</f>
        <v>1</v>
      </c>
    </row>
    <row r="21691">
      <c r="A21691" s="2" t="s">
        <v>21475</v>
      </c>
      <c r="B21691" s="2">
        <v>1.0</v>
      </c>
      <c r="C21691" t="str">
        <f>IFERROR(__xludf.DUMMYFUNCTION("TO_TEXT(B21691)"),"1")</f>
        <v>1</v>
      </c>
    </row>
    <row r="21692">
      <c r="A21692" s="2" t="s">
        <v>21476</v>
      </c>
      <c r="B21692" s="2">
        <v>1.0</v>
      </c>
      <c r="C21692" t="str">
        <f>IFERROR(__xludf.DUMMYFUNCTION("TO_TEXT(B21692)"),"1")</f>
        <v>1</v>
      </c>
    </row>
    <row r="21693">
      <c r="A21693" s="2" t="s">
        <v>21477</v>
      </c>
      <c r="B21693" s="2">
        <v>1.0</v>
      </c>
      <c r="C21693" t="str">
        <f>IFERROR(__xludf.DUMMYFUNCTION("TO_TEXT(B21693)"),"1")</f>
        <v>1</v>
      </c>
    </row>
    <row r="21694">
      <c r="A21694" s="2" t="s">
        <v>21478</v>
      </c>
      <c r="B21694" s="2">
        <v>1.0</v>
      </c>
      <c r="C21694" t="str">
        <f>IFERROR(__xludf.DUMMYFUNCTION("TO_TEXT(B21694)"),"1")</f>
        <v>1</v>
      </c>
    </row>
    <row r="21695">
      <c r="A21695" s="2" t="s">
        <v>21479</v>
      </c>
      <c r="B21695" s="2">
        <v>1.0</v>
      </c>
      <c r="C21695" t="str">
        <f>IFERROR(__xludf.DUMMYFUNCTION("TO_TEXT(B21695)"),"1")</f>
        <v>1</v>
      </c>
    </row>
    <row r="21696">
      <c r="A21696" s="2" t="s">
        <v>21480</v>
      </c>
      <c r="B21696" s="2">
        <v>1.0</v>
      </c>
      <c r="C21696" t="str">
        <f>IFERROR(__xludf.DUMMYFUNCTION("TO_TEXT(B21696)"),"1")</f>
        <v>1</v>
      </c>
    </row>
    <row r="21697">
      <c r="A21697" s="2" t="s">
        <v>21481</v>
      </c>
      <c r="B21697" s="2">
        <v>1.0</v>
      </c>
      <c r="C21697" t="str">
        <f>IFERROR(__xludf.DUMMYFUNCTION("TO_TEXT(B21697)"),"1")</f>
        <v>1</v>
      </c>
    </row>
    <row r="21698">
      <c r="A21698" s="2" t="s">
        <v>21482</v>
      </c>
      <c r="B21698" s="2">
        <v>1.0</v>
      </c>
      <c r="C21698" t="str">
        <f>IFERROR(__xludf.DUMMYFUNCTION("TO_TEXT(B21698)"),"1")</f>
        <v>1</v>
      </c>
    </row>
    <row r="21699">
      <c r="A21699" s="2" t="s">
        <v>21483</v>
      </c>
      <c r="B21699" s="2">
        <v>1.0</v>
      </c>
      <c r="C21699" t="str">
        <f>IFERROR(__xludf.DUMMYFUNCTION("TO_TEXT(B21699)"),"1")</f>
        <v>1</v>
      </c>
    </row>
    <row r="21700">
      <c r="A21700" s="2" t="s">
        <v>21484</v>
      </c>
      <c r="B21700" s="2">
        <v>1.0</v>
      </c>
      <c r="C21700" t="str">
        <f>IFERROR(__xludf.DUMMYFUNCTION("TO_TEXT(B21700)"),"1")</f>
        <v>1</v>
      </c>
    </row>
    <row r="21701">
      <c r="A21701" s="2" t="s">
        <v>21485</v>
      </c>
      <c r="B21701" s="2">
        <v>1.0</v>
      </c>
      <c r="C21701" t="str">
        <f>IFERROR(__xludf.DUMMYFUNCTION("TO_TEXT(B21701)"),"1")</f>
        <v>1</v>
      </c>
    </row>
    <row r="21702">
      <c r="A21702" s="2" t="s">
        <v>21486</v>
      </c>
      <c r="B21702" s="2">
        <v>1.0</v>
      </c>
      <c r="C21702" t="str">
        <f>IFERROR(__xludf.DUMMYFUNCTION("TO_TEXT(B21702)"),"1")</f>
        <v>1</v>
      </c>
    </row>
    <row r="21703">
      <c r="A21703" s="2" t="s">
        <v>21487</v>
      </c>
      <c r="B21703" s="2">
        <v>1.0</v>
      </c>
      <c r="C21703" t="str">
        <f>IFERROR(__xludf.DUMMYFUNCTION("TO_TEXT(B21703)"),"1")</f>
        <v>1</v>
      </c>
    </row>
    <row r="21704">
      <c r="A21704" s="2" t="s">
        <v>21488</v>
      </c>
      <c r="B21704" s="2">
        <v>1.0</v>
      </c>
      <c r="C21704" t="str">
        <f>IFERROR(__xludf.DUMMYFUNCTION("TO_TEXT(B21704)"),"1")</f>
        <v>1</v>
      </c>
    </row>
    <row r="21705">
      <c r="A21705" s="2" t="s">
        <v>21489</v>
      </c>
      <c r="B21705" s="2">
        <v>1.0</v>
      </c>
      <c r="C21705" t="str">
        <f>IFERROR(__xludf.DUMMYFUNCTION("TO_TEXT(B21705)"),"1")</f>
        <v>1</v>
      </c>
    </row>
    <row r="21706">
      <c r="A21706" s="2" t="s">
        <v>21490</v>
      </c>
      <c r="B21706" s="2">
        <v>1.0</v>
      </c>
      <c r="C21706" t="str">
        <f>IFERROR(__xludf.DUMMYFUNCTION("TO_TEXT(B21706)"),"1")</f>
        <v>1</v>
      </c>
    </row>
    <row r="21707">
      <c r="A21707" s="2" t="s">
        <v>21491</v>
      </c>
      <c r="B21707" s="2">
        <v>1.0</v>
      </c>
      <c r="C21707" t="str">
        <f>IFERROR(__xludf.DUMMYFUNCTION("TO_TEXT(B21707)"),"1")</f>
        <v>1</v>
      </c>
    </row>
    <row r="21708">
      <c r="A21708" s="2" t="s">
        <v>21492</v>
      </c>
      <c r="B21708" s="2">
        <v>1.0</v>
      </c>
      <c r="C21708" t="str">
        <f>IFERROR(__xludf.DUMMYFUNCTION("TO_TEXT(B21708)"),"1")</f>
        <v>1</v>
      </c>
    </row>
    <row r="21709">
      <c r="A21709" s="2" t="s">
        <v>21493</v>
      </c>
      <c r="B21709" s="2">
        <v>1.0</v>
      </c>
      <c r="C21709" t="str">
        <f>IFERROR(__xludf.DUMMYFUNCTION("TO_TEXT(B21709)"),"1")</f>
        <v>1</v>
      </c>
    </row>
    <row r="21710">
      <c r="A21710" s="2" t="s">
        <v>21494</v>
      </c>
      <c r="B21710" s="2">
        <v>1.0</v>
      </c>
      <c r="C21710" t="str">
        <f>IFERROR(__xludf.DUMMYFUNCTION("TO_TEXT(B21710)"),"1")</f>
        <v>1</v>
      </c>
    </row>
    <row r="21711">
      <c r="A21711" s="2" t="s">
        <v>21495</v>
      </c>
      <c r="B21711" s="2">
        <v>1.0</v>
      </c>
      <c r="C21711" t="str">
        <f>IFERROR(__xludf.DUMMYFUNCTION("TO_TEXT(B21711)"),"1")</f>
        <v>1</v>
      </c>
    </row>
    <row r="21712">
      <c r="A21712" s="2" t="s">
        <v>21496</v>
      </c>
      <c r="B21712" s="2">
        <v>1.0</v>
      </c>
      <c r="C21712" t="str">
        <f>IFERROR(__xludf.DUMMYFUNCTION("TO_TEXT(B21712)"),"1")</f>
        <v>1</v>
      </c>
    </row>
    <row r="21713">
      <c r="A21713" s="2" t="s">
        <v>21497</v>
      </c>
      <c r="B21713" s="2">
        <v>1.0</v>
      </c>
      <c r="C21713" t="str">
        <f>IFERROR(__xludf.DUMMYFUNCTION("TO_TEXT(B21713)"),"1")</f>
        <v>1</v>
      </c>
    </row>
    <row r="21714">
      <c r="A21714" s="2" t="s">
        <v>21498</v>
      </c>
      <c r="B21714" s="2">
        <v>1.0</v>
      </c>
      <c r="C21714" t="str">
        <f>IFERROR(__xludf.DUMMYFUNCTION("TO_TEXT(B21714)"),"1")</f>
        <v>1</v>
      </c>
    </row>
    <row r="21715">
      <c r="A21715" s="2" t="s">
        <v>21499</v>
      </c>
      <c r="B21715" s="2">
        <v>1.0</v>
      </c>
      <c r="C21715" t="str">
        <f>IFERROR(__xludf.DUMMYFUNCTION("TO_TEXT(B21715)"),"1")</f>
        <v>1</v>
      </c>
    </row>
    <row r="21716">
      <c r="A21716" s="2" t="s">
        <v>21500</v>
      </c>
      <c r="B21716" s="2">
        <v>1.0</v>
      </c>
      <c r="C21716" t="str">
        <f>IFERROR(__xludf.DUMMYFUNCTION("TO_TEXT(B21716)"),"1")</f>
        <v>1</v>
      </c>
    </row>
    <row r="21717">
      <c r="A21717" s="2" t="s">
        <v>21501</v>
      </c>
      <c r="B21717" s="2">
        <v>1.0</v>
      </c>
      <c r="C21717" t="str">
        <f>IFERROR(__xludf.DUMMYFUNCTION("TO_TEXT(B21717)"),"1")</f>
        <v>1</v>
      </c>
    </row>
    <row r="21718">
      <c r="A21718" s="2" t="s">
        <v>21502</v>
      </c>
      <c r="B21718" s="2">
        <v>1.0</v>
      </c>
      <c r="C21718" t="str">
        <f>IFERROR(__xludf.DUMMYFUNCTION("TO_TEXT(B21718)"),"1")</f>
        <v>1</v>
      </c>
    </row>
    <row r="21719">
      <c r="A21719" s="2" t="s">
        <v>21503</v>
      </c>
      <c r="B21719" s="2">
        <v>1.0</v>
      </c>
      <c r="C21719" t="str">
        <f>IFERROR(__xludf.DUMMYFUNCTION("TO_TEXT(B21719)"),"1")</f>
        <v>1</v>
      </c>
    </row>
    <row r="21720">
      <c r="A21720" s="2" t="s">
        <v>21504</v>
      </c>
      <c r="B21720" s="2">
        <v>1.0</v>
      </c>
      <c r="C21720" t="str">
        <f>IFERROR(__xludf.DUMMYFUNCTION("TO_TEXT(B21720)"),"1")</f>
        <v>1</v>
      </c>
    </row>
    <row r="21721">
      <c r="A21721" s="2" t="s">
        <v>21505</v>
      </c>
      <c r="B21721" s="2">
        <v>1.0</v>
      </c>
      <c r="C21721" t="str">
        <f>IFERROR(__xludf.DUMMYFUNCTION("TO_TEXT(B21721)"),"1")</f>
        <v>1</v>
      </c>
    </row>
    <row r="21722">
      <c r="A21722" s="2" t="s">
        <v>21506</v>
      </c>
      <c r="B21722" s="2">
        <v>1.0</v>
      </c>
      <c r="C21722" t="str">
        <f>IFERROR(__xludf.DUMMYFUNCTION("TO_TEXT(B21722)"),"1")</f>
        <v>1</v>
      </c>
    </row>
    <row r="21723">
      <c r="A21723" s="2" t="s">
        <v>21507</v>
      </c>
      <c r="B21723" s="2">
        <v>1.0</v>
      </c>
      <c r="C21723" t="str">
        <f>IFERROR(__xludf.DUMMYFUNCTION("TO_TEXT(B21723)"),"1")</f>
        <v>1</v>
      </c>
    </row>
    <row r="21724">
      <c r="A21724" s="2" t="s">
        <v>21508</v>
      </c>
      <c r="B21724" s="2">
        <v>1.0</v>
      </c>
      <c r="C21724" t="str">
        <f>IFERROR(__xludf.DUMMYFUNCTION("TO_TEXT(B21724)"),"1")</f>
        <v>1</v>
      </c>
    </row>
    <row r="21725">
      <c r="A21725" s="2" t="s">
        <v>21509</v>
      </c>
      <c r="B21725" s="2">
        <v>1.0</v>
      </c>
      <c r="C21725" t="str">
        <f>IFERROR(__xludf.DUMMYFUNCTION("TO_TEXT(B21725)"),"1")</f>
        <v>1</v>
      </c>
    </row>
    <row r="21726">
      <c r="A21726" s="2" t="s">
        <v>21510</v>
      </c>
      <c r="B21726" s="2">
        <v>1.0</v>
      </c>
      <c r="C21726" t="str">
        <f>IFERROR(__xludf.DUMMYFUNCTION("TO_TEXT(B21726)"),"1")</f>
        <v>1</v>
      </c>
    </row>
    <row r="21727">
      <c r="A21727" s="2" t="s">
        <v>21511</v>
      </c>
      <c r="B21727" s="2">
        <v>1.0</v>
      </c>
      <c r="C21727" t="str">
        <f>IFERROR(__xludf.DUMMYFUNCTION("TO_TEXT(B21727)"),"1")</f>
        <v>1</v>
      </c>
    </row>
    <row r="21728">
      <c r="A21728" s="2" t="s">
        <v>21512</v>
      </c>
      <c r="B21728" s="2">
        <v>1.0</v>
      </c>
      <c r="C21728" t="str">
        <f>IFERROR(__xludf.DUMMYFUNCTION("TO_TEXT(B21728)"),"1")</f>
        <v>1</v>
      </c>
    </row>
    <row r="21729">
      <c r="A21729" s="2" t="s">
        <v>21513</v>
      </c>
      <c r="B21729" s="2">
        <v>1.0</v>
      </c>
      <c r="C21729" t="str">
        <f>IFERROR(__xludf.DUMMYFUNCTION("TO_TEXT(B21729)"),"1")</f>
        <v>1</v>
      </c>
    </row>
    <row r="21730">
      <c r="A21730" s="2" t="s">
        <v>21514</v>
      </c>
      <c r="B21730" s="2">
        <v>1.0</v>
      </c>
      <c r="C21730" t="str">
        <f>IFERROR(__xludf.DUMMYFUNCTION("TO_TEXT(B21730)"),"1")</f>
        <v>1</v>
      </c>
    </row>
    <row r="21731">
      <c r="A21731" s="2" t="s">
        <v>21515</v>
      </c>
      <c r="B21731" s="2">
        <v>1.0</v>
      </c>
      <c r="C21731" t="str">
        <f>IFERROR(__xludf.DUMMYFUNCTION("TO_TEXT(B21731)"),"1")</f>
        <v>1</v>
      </c>
    </row>
    <row r="21732">
      <c r="A21732" s="2" t="s">
        <v>21516</v>
      </c>
      <c r="B21732" s="2">
        <v>1.0</v>
      </c>
      <c r="C21732" t="str">
        <f>IFERROR(__xludf.DUMMYFUNCTION("TO_TEXT(B21732)"),"1")</f>
        <v>1</v>
      </c>
    </row>
    <row r="21733">
      <c r="A21733" s="2" t="s">
        <v>21517</v>
      </c>
      <c r="B21733" s="2">
        <v>1.0</v>
      </c>
      <c r="C21733" t="str">
        <f>IFERROR(__xludf.DUMMYFUNCTION("TO_TEXT(B21733)"),"1")</f>
        <v>1</v>
      </c>
    </row>
    <row r="21734">
      <c r="A21734" s="2" t="s">
        <v>21518</v>
      </c>
      <c r="B21734" s="2">
        <v>1.0</v>
      </c>
      <c r="C21734" t="str">
        <f>IFERROR(__xludf.DUMMYFUNCTION("TO_TEXT(B21734)"),"1")</f>
        <v>1</v>
      </c>
    </row>
    <row r="21735">
      <c r="A21735" s="2" t="s">
        <v>21519</v>
      </c>
      <c r="B21735" s="2">
        <v>1.0</v>
      </c>
      <c r="C21735" t="str">
        <f>IFERROR(__xludf.DUMMYFUNCTION("TO_TEXT(B21735)"),"1")</f>
        <v>1</v>
      </c>
    </row>
    <row r="21736">
      <c r="A21736" s="2" t="s">
        <v>21520</v>
      </c>
      <c r="B21736" s="2">
        <v>1.0</v>
      </c>
      <c r="C21736" t="str">
        <f>IFERROR(__xludf.DUMMYFUNCTION("TO_TEXT(B21736)"),"1")</f>
        <v>1</v>
      </c>
    </row>
    <row r="21737">
      <c r="A21737" s="2" t="s">
        <v>21521</v>
      </c>
      <c r="B21737" s="2">
        <v>1.0</v>
      </c>
      <c r="C21737" t="str">
        <f>IFERROR(__xludf.DUMMYFUNCTION("TO_TEXT(B21737)"),"1")</f>
        <v>1</v>
      </c>
    </row>
    <row r="21738">
      <c r="A21738" s="2" t="s">
        <v>21522</v>
      </c>
      <c r="B21738" s="2">
        <v>1.0</v>
      </c>
      <c r="C21738" t="str">
        <f>IFERROR(__xludf.DUMMYFUNCTION("TO_TEXT(B21738)"),"1")</f>
        <v>1</v>
      </c>
    </row>
    <row r="21739">
      <c r="A21739" s="2" t="s">
        <v>21523</v>
      </c>
      <c r="B21739" s="2">
        <v>1.0</v>
      </c>
      <c r="C21739" t="str">
        <f>IFERROR(__xludf.DUMMYFUNCTION("TO_TEXT(B21739)"),"1")</f>
        <v>1</v>
      </c>
    </row>
    <row r="21740">
      <c r="A21740" s="2" t="s">
        <v>21524</v>
      </c>
      <c r="B21740" s="2">
        <v>1.0</v>
      </c>
      <c r="C21740" t="str">
        <f>IFERROR(__xludf.DUMMYFUNCTION("TO_TEXT(B21740)"),"1")</f>
        <v>1</v>
      </c>
    </row>
    <row r="21741">
      <c r="A21741" s="2" t="s">
        <v>21525</v>
      </c>
      <c r="B21741" s="2">
        <v>1.0</v>
      </c>
      <c r="C21741" t="str">
        <f>IFERROR(__xludf.DUMMYFUNCTION("TO_TEXT(B21741)"),"1")</f>
        <v>1</v>
      </c>
    </row>
    <row r="21742">
      <c r="A21742" s="2" t="s">
        <v>21526</v>
      </c>
      <c r="B21742" s="2">
        <v>1.0</v>
      </c>
      <c r="C21742" t="str">
        <f>IFERROR(__xludf.DUMMYFUNCTION("TO_TEXT(B21742)"),"1")</f>
        <v>1</v>
      </c>
    </row>
    <row r="21743">
      <c r="A21743" s="2" t="s">
        <v>21527</v>
      </c>
      <c r="B21743" s="2">
        <v>1.0</v>
      </c>
      <c r="C21743" t="str">
        <f>IFERROR(__xludf.DUMMYFUNCTION("TO_TEXT(B21743)"),"1")</f>
        <v>1</v>
      </c>
    </row>
    <row r="21744">
      <c r="A21744" s="2" t="s">
        <v>21528</v>
      </c>
      <c r="B21744" s="2">
        <v>1.0</v>
      </c>
      <c r="C21744" t="str">
        <f>IFERROR(__xludf.DUMMYFUNCTION("TO_TEXT(B21744)"),"1")</f>
        <v>1</v>
      </c>
    </row>
    <row r="21745">
      <c r="A21745" s="2" t="s">
        <v>21529</v>
      </c>
      <c r="B21745" s="2">
        <v>1.0</v>
      </c>
      <c r="C21745" t="str">
        <f>IFERROR(__xludf.DUMMYFUNCTION("TO_TEXT(B21745)"),"1")</f>
        <v>1</v>
      </c>
    </row>
    <row r="21746">
      <c r="A21746" s="2" t="s">
        <v>21530</v>
      </c>
      <c r="B21746" s="2">
        <v>1.0</v>
      </c>
      <c r="C21746" t="str">
        <f>IFERROR(__xludf.DUMMYFUNCTION("TO_TEXT(B21746)"),"1")</f>
        <v>1</v>
      </c>
    </row>
    <row r="21747">
      <c r="A21747" s="2" t="s">
        <v>21531</v>
      </c>
      <c r="B21747" s="2">
        <v>1.0</v>
      </c>
      <c r="C21747" t="str">
        <f>IFERROR(__xludf.DUMMYFUNCTION("TO_TEXT(B21747)"),"1")</f>
        <v>1</v>
      </c>
    </row>
    <row r="21748">
      <c r="A21748" s="2" t="s">
        <v>21532</v>
      </c>
      <c r="B21748" s="2">
        <v>1.0</v>
      </c>
      <c r="C21748" t="str">
        <f>IFERROR(__xludf.DUMMYFUNCTION("TO_TEXT(B21748)"),"1")</f>
        <v>1</v>
      </c>
    </row>
    <row r="21749">
      <c r="A21749" s="2" t="s">
        <v>21533</v>
      </c>
      <c r="B21749" s="2">
        <v>1.0</v>
      </c>
      <c r="C21749" t="str">
        <f>IFERROR(__xludf.DUMMYFUNCTION("TO_TEXT(B21749)"),"1")</f>
        <v>1</v>
      </c>
    </row>
    <row r="21750">
      <c r="A21750" s="2" t="s">
        <v>21534</v>
      </c>
      <c r="B21750" s="2">
        <v>1.0</v>
      </c>
      <c r="C21750" t="str">
        <f>IFERROR(__xludf.DUMMYFUNCTION("TO_TEXT(B21750)"),"1")</f>
        <v>1</v>
      </c>
    </row>
    <row r="21751">
      <c r="A21751" s="2" t="s">
        <v>21535</v>
      </c>
      <c r="B21751" s="2">
        <v>1.0</v>
      </c>
      <c r="C21751" t="str">
        <f>IFERROR(__xludf.DUMMYFUNCTION("TO_TEXT(B21751)"),"1")</f>
        <v>1</v>
      </c>
    </row>
    <row r="21752">
      <c r="A21752" s="2" t="s">
        <v>21536</v>
      </c>
      <c r="B21752" s="2">
        <v>1.0</v>
      </c>
      <c r="C21752" t="str">
        <f>IFERROR(__xludf.DUMMYFUNCTION("TO_TEXT(B21752)"),"1")</f>
        <v>1</v>
      </c>
    </row>
    <row r="21753">
      <c r="A21753" s="2" t="s">
        <v>21537</v>
      </c>
      <c r="B21753" s="2">
        <v>1.0</v>
      </c>
      <c r="C21753" t="str">
        <f>IFERROR(__xludf.DUMMYFUNCTION("TO_TEXT(B21753)"),"1")</f>
        <v>1</v>
      </c>
    </row>
    <row r="21754">
      <c r="A21754" s="2" t="s">
        <v>21538</v>
      </c>
      <c r="B21754" s="2">
        <v>1.0</v>
      </c>
      <c r="C21754" t="str">
        <f>IFERROR(__xludf.DUMMYFUNCTION("TO_TEXT(B21754)"),"1")</f>
        <v>1</v>
      </c>
    </row>
    <row r="21755">
      <c r="A21755" s="2" t="s">
        <v>21539</v>
      </c>
      <c r="B21755" s="2">
        <v>1.0</v>
      </c>
      <c r="C21755" t="str">
        <f>IFERROR(__xludf.DUMMYFUNCTION("TO_TEXT(B21755)"),"1")</f>
        <v>1</v>
      </c>
    </row>
    <row r="21756">
      <c r="A21756" s="2" t="s">
        <v>21540</v>
      </c>
      <c r="B21756" s="2">
        <v>1.0</v>
      </c>
      <c r="C21756" t="str">
        <f>IFERROR(__xludf.DUMMYFUNCTION("TO_TEXT(B21756)"),"1")</f>
        <v>1</v>
      </c>
    </row>
    <row r="21757">
      <c r="A21757" s="2" t="s">
        <v>21541</v>
      </c>
      <c r="B21757" s="2">
        <v>1.0</v>
      </c>
      <c r="C21757" t="str">
        <f>IFERROR(__xludf.DUMMYFUNCTION("TO_TEXT(B21757)"),"1")</f>
        <v>1</v>
      </c>
    </row>
    <row r="21758">
      <c r="A21758" s="2" t="s">
        <v>21542</v>
      </c>
      <c r="B21758" s="2">
        <v>1.0</v>
      </c>
      <c r="C21758" t="str">
        <f>IFERROR(__xludf.DUMMYFUNCTION("TO_TEXT(B21758)"),"1")</f>
        <v>1</v>
      </c>
    </row>
    <row r="21759">
      <c r="A21759" s="2" t="s">
        <v>21543</v>
      </c>
      <c r="B21759" s="2">
        <v>1.0</v>
      </c>
      <c r="C21759" t="str">
        <f>IFERROR(__xludf.DUMMYFUNCTION("TO_TEXT(B21759)"),"1")</f>
        <v>1</v>
      </c>
    </row>
    <row r="21760">
      <c r="A21760" s="2" t="s">
        <v>21544</v>
      </c>
      <c r="B21760" s="2">
        <v>1.0</v>
      </c>
      <c r="C21760" t="str">
        <f>IFERROR(__xludf.DUMMYFUNCTION("TO_TEXT(B21760)"),"1")</f>
        <v>1</v>
      </c>
    </row>
    <row r="21761">
      <c r="A21761" s="2" t="s">
        <v>21545</v>
      </c>
      <c r="B21761" s="2">
        <v>1.0</v>
      </c>
      <c r="C21761" t="str">
        <f>IFERROR(__xludf.DUMMYFUNCTION("TO_TEXT(B21761)"),"1")</f>
        <v>1</v>
      </c>
    </row>
    <row r="21762">
      <c r="A21762" s="2" t="s">
        <v>21546</v>
      </c>
      <c r="B21762" s="2">
        <v>1.0</v>
      </c>
      <c r="C21762" t="str">
        <f>IFERROR(__xludf.DUMMYFUNCTION("TO_TEXT(B21762)"),"1")</f>
        <v>1</v>
      </c>
    </row>
    <row r="21763">
      <c r="A21763" s="2" t="s">
        <v>21547</v>
      </c>
      <c r="B21763" s="2">
        <v>1.0</v>
      </c>
      <c r="C21763" t="str">
        <f>IFERROR(__xludf.DUMMYFUNCTION("TO_TEXT(B21763)"),"1")</f>
        <v>1</v>
      </c>
    </row>
    <row r="21764">
      <c r="A21764" s="2" t="s">
        <v>21548</v>
      </c>
      <c r="B21764" s="2">
        <v>1.0</v>
      </c>
      <c r="C21764" t="str">
        <f>IFERROR(__xludf.DUMMYFUNCTION("TO_TEXT(B21764)"),"1")</f>
        <v>1</v>
      </c>
    </row>
    <row r="21765">
      <c r="A21765" s="2" t="s">
        <v>21549</v>
      </c>
      <c r="B21765" s="2">
        <v>1.0</v>
      </c>
      <c r="C21765" t="str">
        <f>IFERROR(__xludf.DUMMYFUNCTION("TO_TEXT(B21765)"),"1")</f>
        <v>1</v>
      </c>
    </row>
    <row r="21766">
      <c r="A21766" s="2" t="s">
        <v>21550</v>
      </c>
      <c r="B21766" s="2">
        <v>1.0</v>
      </c>
      <c r="C21766" t="str">
        <f>IFERROR(__xludf.DUMMYFUNCTION("TO_TEXT(B21766)"),"1")</f>
        <v>1</v>
      </c>
    </row>
    <row r="21767">
      <c r="A21767" s="2" t="s">
        <v>21551</v>
      </c>
      <c r="B21767" s="2">
        <v>1.0</v>
      </c>
      <c r="C21767" t="str">
        <f>IFERROR(__xludf.DUMMYFUNCTION("TO_TEXT(B21767)"),"1")</f>
        <v>1</v>
      </c>
    </row>
    <row r="21768">
      <c r="A21768" s="2" t="s">
        <v>21552</v>
      </c>
      <c r="B21768" s="2">
        <v>1.0</v>
      </c>
      <c r="C21768" t="str">
        <f>IFERROR(__xludf.DUMMYFUNCTION("TO_TEXT(B21768)"),"1")</f>
        <v>1</v>
      </c>
    </row>
    <row r="21769">
      <c r="A21769" s="2" t="s">
        <v>21553</v>
      </c>
      <c r="B21769" s="2">
        <v>1.0</v>
      </c>
      <c r="C21769" t="str">
        <f>IFERROR(__xludf.DUMMYFUNCTION("TO_TEXT(B21769)"),"1")</f>
        <v>1</v>
      </c>
    </row>
    <row r="21770">
      <c r="A21770" s="2" t="s">
        <v>21554</v>
      </c>
      <c r="B21770" s="2">
        <v>1.0</v>
      </c>
      <c r="C21770" t="str">
        <f>IFERROR(__xludf.DUMMYFUNCTION("TO_TEXT(B21770)"),"1")</f>
        <v>1</v>
      </c>
    </row>
    <row r="21771">
      <c r="A21771" s="2" t="s">
        <v>21555</v>
      </c>
      <c r="B21771" s="2">
        <v>1.0</v>
      </c>
      <c r="C21771" t="str">
        <f>IFERROR(__xludf.DUMMYFUNCTION("TO_TEXT(B21771)"),"1")</f>
        <v>1</v>
      </c>
    </row>
    <row r="21772">
      <c r="A21772" s="2" t="s">
        <v>21556</v>
      </c>
      <c r="B21772" s="2">
        <v>1.0</v>
      </c>
      <c r="C21772" t="str">
        <f>IFERROR(__xludf.DUMMYFUNCTION("TO_TEXT(B21772)"),"1")</f>
        <v>1</v>
      </c>
    </row>
    <row r="21773">
      <c r="A21773" s="2" t="s">
        <v>21557</v>
      </c>
      <c r="B21773" s="2">
        <v>1.0</v>
      </c>
      <c r="C21773" t="str">
        <f>IFERROR(__xludf.DUMMYFUNCTION("TO_TEXT(B21773)"),"1")</f>
        <v>1</v>
      </c>
    </row>
    <row r="21774">
      <c r="A21774" s="2" t="s">
        <v>21558</v>
      </c>
      <c r="B21774" s="2">
        <v>1.0</v>
      </c>
      <c r="C21774" t="str">
        <f>IFERROR(__xludf.DUMMYFUNCTION("TO_TEXT(B21774)"),"1")</f>
        <v>1</v>
      </c>
    </row>
    <row r="21775">
      <c r="A21775" s="2" t="s">
        <v>21559</v>
      </c>
      <c r="B21775" s="2">
        <v>1.0</v>
      </c>
      <c r="C21775" t="str">
        <f>IFERROR(__xludf.DUMMYFUNCTION("TO_TEXT(B21775)"),"1")</f>
        <v>1</v>
      </c>
    </row>
    <row r="21776">
      <c r="A21776" s="2" t="s">
        <v>21560</v>
      </c>
      <c r="B21776" s="2">
        <v>1.0</v>
      </c>
      <c r="C21776" t="str">
        <f>IFERROR(__xludf.DUMMYFUNCTION("TO_TEXT(B21776)"),"1")</f>
        <v>1</v>
      </c>
    </row>
    <row r="21777">
      <c r="A21777" s="2" t="s">
        <v>21561</v>
      </c>
      <c r="B21777" s="2">
        <v>1.0</v>
      </c>
      <c r="C21777" t="str">
        <f>IFERROR(__xludf.DUMMYFUNCTION("TO_TEXT(B21777)"),"1")</f>
        <v>1</v>
      </c>
    </row>
    <row r="21778">
      <c r="A21778" s="2" t="s">
        <v>21562</v>
      </c>
      <c r="B21778" s="2">
        <v>1.0</v>
      </c>
      <c r="C21778" t="str">
        <f>IFERROR(__xludf.DUMMYFUNCTION("TO_TEXT(B21778)"),"1")</f>
        <v>1</v>
      </c>
    </row>
    <row r="21779">
      <c r="A21779" s="2" t="s">
        <v>21563</v>
      </c>
      <c r="B21779" s="2">
        <v>1.0</v>
      </c>
      <c r="C21779" t="str">
        <f>IFERROR(__xludf.DUMMYFUNCTION("TO_TEXT(B21779)"),"1")</f>
        <v>1</v>
      </c>
    </row>
    <row r="21780">
      <c r="A21780" s="2" t="s">
        <v>21564</v>
      </c>
      <c r="B21780" s="2">
        <v>1.0</v>
      </c>
      <c r="C21780" t="str">
        <f>IFERROR(__xludf.DUMMYFUNCTION("TO_TEXT(B21780)"),"1")</f>
        <v>1</v>
      </c>
    </row>
    <row r="21781">
      <c r="A21781" s="2" t="s">
        <v>21565</v>
      </c>
      <c r="B21781" s="2">
        <v>1.0</v>
      </c>
      <c r="C21781" t="str">
        <f>IFERROR(__xludf.DUMMYFUNCTION("TO_TEXT(B21781)"),"1")</f>
        <v>1</v>
      </c>
    </row>
    <row r="21782">
      <c r="A21782" s="2" t="s">
        <v>21566</v>
      </c>
      <c r="B21782" s="2">
        <v>1.0</v>
      </c>
      <c r="C21782" t="str">
        <f>IFERROR(__xludf.DUMMYFUNCTION("TO_TEXT(B21782)"),"1")</f>
        <v>1</v>
      </c>
    </row>
    <row r="21783">
      <c r="A21783" s="2" t="s">
        <v>21567</v>
      </c>
      <c r="B21783" s="2">
        <v>1.0</v>
      </c>
      <c r="C21783" t="str">
        <f>IFERROR(__xludf.DUMMYFUNCTION("TO_TEXT(B21783)"),"1")</f>
        <v>1</v>
      </c>
    </row>
    <row r="21784">
      <c r="A21784" s="2" t="s">
        <v>21568</v>
      </c>
      <c r="B21784" s="2">
        <v>1.0</v>
      </c>
      <c r="C21784" t="str">
        <f>IFERROR(__xludf.DUMMYFUNCTION("TO_TEXT(B21784)"),"1")</f>
        <v>1</v>
      </c>
    </row>
    <row r="21785">
      <c r="A21785" s="2" t="s">
        <v>21569</v>
      </c>
      <c r="B21785" s="2">
        <v>1.0</v>
      </c>
      <c r="C21785" t="str">
        <f>IFERROR(__xludf.DUMMYFUNCTION("TO_TEXT(B21785)"),"1")</f>
        <v>1</v>
      </c>
    </row>
    <row r="21786">
      <c r="A21786" s="2" t="s">
        <v>21570</v>
      </c>
      <c r="B21786" s="2">
        <v>1.0</v>
      </c>
      <c r="C21786" t="str">
        <f>IFERROR(__xludf.DUMMYFUNCTION("TO_TEXT(B21786)"),"1")</f>
        <v>1</v>
      </c>
    </row>
    <row r="21787">
      <c r="A21787" s="2" t="s">
        <v>21571</v>
      </c>
      <c r="B21787" s="2">
        <v>1.0</v>
      </c>
      <c r="C21787" t="str">
        <f>IFERROR(__xludf.DUMMYFUNCTION("TO_TEXT(B21787)"),"1")</f>
        <v>1</v>
      </c>
    </row>
    <row r="21788">
      <c r="A21788" s="2" t="s">
        <v>21572</v>
      </c>
      <c r="B21788" s="2">
        <v>1.0</v>
      </c>
      <c r="C21788" t="str">
        <f>IFERROR(__xludf.DUMMYFUNCTION("TO_TEXT(B21788)"),"1")</f>
        <v>1</v>
      </c>
    </row>
    <row r="21789">
      <c r="A21789" s="2" t="s">
        <v>21573</v>
      </c>
      <c r="B21789" s="2">
        <v>1.0</v>
      </c>
      <c r="C21789" t="str">
        <f>IFERROR(__xludf.DUMMYFUNCTION("TO_TEXT(B21789)"),"1")</f>
        <v>1</v>
      </c>
    </row>
    <row r="21790">
      <c r="A21790" s="2" t="s">
        <v>21574</v>
      </c>
      <c r="B21790" s="2">
        <v>1.0</v>
      </c>
      <c r="C21790" t="str">
        <f>IFERROR(__xludf.DUMMYFUNCTION("TO_TEXT(B21790)"),"1")</f>
        <v>1</v>
      </c>
    </row>
    <row r="21791">
      <c r="A21791" s="2" t="s">
        <v>21575</v>
      </c>
      <c r="B21791" s="2">
        <v>1.0</v>
      </c>
      <c r="C21791" t="str">
        <f>IFERROR(__xludf.DUMMYFUNCTION("TO_TEXT(B21791)"),"1")</f>
        <v>1</v>
      </c>
    </row>
    <row r="21792">
      <c r="A21792" s="2" t="s">
        <v>21576</v>
      </c>
      <c r="B21792" s="2">
        <v>1.0</v>
      </c>
      <c r="C21792" t="str">
        <f>IFERROR(__xludf.DUMMYFUNCTION("TO_TEXT(B21792)"),"1")</f>
        <v>1</v>
      </c>
    </row>
    <row r="21793">
      <c r="A21793" s="2" t="s">
        <v>21577</v>
      </c>
      <c r="B21793" s="2">
        <v>1.0</v>
      </c>
      <c r="C21793" t="str">
        <f>IFERROR(__xludf.DUMMYFUNCTION("TO_TEXT(B21793)"),"1")</f>
        <v>1</v>
      </c>
    </row>
    <row r="21794">
      <c r="A21794" s="2" t="s">
        <v>21578</v>
      </c>
      <c r="B21794" s="2">
        <v>1.0</v>
      </c>
      <c r="C21794" t="str">
        <f>IFERROR(__xludf.DUMMYFUNCTION("TO_TEXT(B21794)"),"1")</f>
        <v>1</v>
      </c>
    </row>
    <row r="21795">
      <c r="A21795" s="2" t="s">
        <v>21579</v>
      </c>
      <c r="B21795" s="2">
        <v>1.0</v>
      </c>
      <c r="C21795" t="str">
        <f>IFERROR(__xludf.DUMMYFUNCTION("TO_TEXT(B21795)"),"1")</f>
        <v>1</v>
      </c>
    </row>
    <row r="21796">
      <c r="A21796" s="2" t="s">
        <v>21580</v>
      </c>
      <c r="B21796" s="2">
        <v>1.0</v>
      </c>
      <c r="C21796" t="str">
        <f>IFERROR(__xludf.DUMMYFUNCTION("TO_TEXT(B21796)"),"1")</f>
        <v>1</v>
      </c>
    </row>
    <row r="21797">
      <c r="A21797" s="2" t="s">
        <v>21581</v>
      </c>
      <c r="B21797" s="2">
        <v>1.0</v>
      </c>
      <c r="C21797" t="str">
        <f>IFERROR(__xludf.DUMMYFUNCTION("TO_TEXT(B21797)"),"1")</f>
        <v>1</v>
      </c>
    </row>
    <row r="21798">
      <c r="A21798" s="2" t="s">
        <v>21582</v>
      </c>
      <c r="B21798" s="2">
        <v>1.0</v>
      </c>
      <c r="C21798" t="str">
        <f>IFERROR(__xludf.DUMMYFUNCTION("TO_TEXT(B21798)"),"1")</f>
        <v>1</v>
      </c>
    </row>
    <row r="21799">
      <c r="A21799" s="2" t="s">
        <v>21583</v>
      </c>
      <c r="B21799" s="2">
        <v>1.0</v>
      </c>
      <c r="C21799" t="str">
        <f>IFERROR(__xludf.DUMMYFUNCTION("TO_TEXT(B21799)"),"1")</f>
        <v>1</v>
      </c>
    </row>
    <row r="21800">
      <c r="A21800" s="2">
        <v>7.0</v>
      </c>
      <c r="B21800" s="2">
        <v>1.0</v>
      </c>
      <c r="C21800" t="str">
        <f>IFERROR(__xludf.DUMMYFUNCTION("TO_TEXT(B21800)"),"1")</f>
        <v>1</v>
      </c>
    </row>
    <row r="21801">
      <c r="A21801" s="2" t="s">
        <v>21584</v>
      </c>
      <c r="B21801" s="2">
        <v>1.0</v>
      </c>
      <c r="C21801" t="str">
        <f>IFERROR(__xludf.DUMMYFUNCTION("TO_TEXT(B21801)"),"1")</f>
        <v>1</v>
      </c>
    </row>
    <row r="21802">
      <c r="A21802" s="2" t="s">
        <v>21585</v>
      </c>
      <c r="B21802" s="2">
        <v>1.0</v>
      </c>
      <c r="C21802" t="str">
        <f>IFERROR(__xludf.DUMMYFUNCTION("TO_TEXT(B21802)"),"1")</f>
        <v>1</v>
      </c>
    </row>
    <row r="21803">
      <c r="A21803" s="2" t="s">
        <v>21586</v>
      </c>
      <c r="B21803" s="2">
        <v>1.0</v>
      </c>
      <c r="C21803" t="str">
        <f>IFERROR(__xludf.DUMMYFUNCTION("TO_TEXT(B21803)"),"1")</f>
        <v>1</v>
      </c>
    </row>
    <row r="21804">
      <c r="A21804" s="2" t="s">
        <v>21587</v>
      </c>
      <c r="B21804" s="2">
        <v>1.0</v>
      </c>
      <c r="C21804" t="str">
        <f>IFERROR(__xludf.DUMMYFUNCTION("TO_TEXT(B21804)"),"1")</f>
        <v>1</v>
      </c>
    </row>
    <row r="21805">
      <c r="A21805" s="2">
        <v>-3.0</v>
      </c>
      <c r="B21805" s="2">
        <v>1.0</v>
      </c>
      <c r="C21805" t="str">
        <f>IFERROR(__xludf.DUMMYFUNCTION("TO_TEXT(B21805)"),"1")</f>
        <v>1</v>
      </c>
    </row>
    <row r="21806">
      <c r="A21806" s="2" t="s">
        <v>21588</v>
      </c>
      <c r="B21806" s="2">
        <v>1.0</v>
      </c>
      <c r="C21806" t="str">
        <f>IFERROR(__xludf.DUMMYFUNCTION("TO_TEXT(B21806)"),"1")</f>
        <v>1</v>
      </c>
    </row>
    <row r="21807">
      <c r="A21807" s="2" t="s">
        <v>21589</v>
      </c>
      <c r="B21807" s="2">
        <v>1.0</v>
      </c>
      <c r="C21807" t="str">
        <f>IFERROR(__xludf.DUMMYFUNCTION("TO_TEXT(B21807)"),"1")</f>
        <v>1</v>
      </c>
    </row>
    <row r="21808">
      <c r="A21808" s="2" t="s">
        <v>21590</v>
      </c>
      <c r="B21808" s="2">
        <v>1.0</v>
      </c>
      <c r="C21808" t="str">
        <f>IFERROR(__xludf.DUMMYFUNCTION("TO_TEXT(B21808)"),"1")</f>
        <v>1</v>
      </c>
    </row>
    <row r="21809">
      <c r="A21809" s="2" t="s">
        <v>21591</v>
      </c>
      <c r="B21809" s="2">
        <v>1.0</v>
      </c>
      <c r="C21809" t="str">
        <f>IFERROR(__xludf.DUMMYFUNCTION("TO_TEXT(B21809)"),"1")</f>
        <v>1</v>
      </c>
    </row>
    <row r="21810">
      <c r="A21810" s="2" t="s">
        <v>21592</v>
      </c>
      <c r="B21810" s="2">
        <v>1.0</v>
      </c>
      <c r="C21810" t="str">
        <f>IFERROR(__xludf.DUMMYFUNCTION("TO_TEXT(B21810)"),"1")</f>
        <v>1</v>
      </c>
    </row>
    <row r="21811">
      <c r="A21811" s="2" t="s">
        <v>21593</v>
      </c>
      <c r="B21811" s="2">
        <v>1.0</v>
      </c>
      <c r="C21811" t="str">
        <f>IFERROR(__xludf.DUMMYFUNCTION("TO_TEXT(B21811)"),"1")</f>
        <v>1</v>
      </c>
    </row>
    <row r="21812">
      <c r="A21812" s="2" t="s">
        <v>21594</v>
      </c>
      <c r="B21812" s="2">
        <v>1.0</v>
      </c>
      <c r="C21812" t="str">
        <f>IFERROR(__xludf.DUMMYFUNCTION("TO_TEXT(B21812)"),"1")</f>
        <v>1</v>
      </c>
    </row>
    <row r="21813">
      <c r="A21813" s="2" t="s">
        <v>21595</v>
      </c>
      <c r="B21813" s="2">
        <v>1.0</v>
      </c>
      <c r="C21813" t="str">
        <f>IFERROR(__xludf.DUMMYFUNCTION("TO_TEXT(B21813)"),"1")</f>
        <v>1</v>
      </c>
    </row>
    <row r="21814">
      <c r="A21814" s="2" t="s">
        <v>21596</v>
      </c>
      <c r="B21814" s="2">
        <v>1.0</v>
      </c>
      <c r="C21814" t="str">
        <f>IFERROR(__xludf.DUMMYFUNCTION("TO_TEXT(B21814)"),"1")</f>
        <v>1</v>
      </c>
    </row>
    <row r="21815">
      <c r="A21815" s="2" t="s">
        <v>21597</v>
      </c>
      <c r="B21815" s="2">
        <v>1.0</v>
      </c>
      <c r="C21815" t="str">
        <f>IFERROR(__xludf.DUMMYFUNCTION("TO_TEXT(B21815)"),"1")</f>
        <v>1</v>
      </c>
    </row>
    <row r="21816">
      <c r="A21816" s="2" t="s">
        <v>21598</v>
      </c>
      <c r="B21816" s="2">
        <v>1.0</v>
      </c>
      <c r="C21816" t="str">
        <f>IFERROR(__xludf.DUMMYFUNCTION("TO_TEXT(B21816)"),"1")</f>
        <v>1</v>
      </c>
    </row>
    <row r="21817">
      <c r="A21817" s="2" t="s">
        <v>21599</v>
      </c>
      <c r="B21817" s="2">
        <v>1.0</v>
      </c>
      <c r="C21817" t="str">
        <f>IFERROR(__xludf.DUMMYFUNCTION("TO_TEXT(B21817)"),"1")</f>
        <v>1</v>
      </c>
    </row>
    <row r="21818">
      <c r="A21818" s="2" t="s">
        <v>21600</v>
      </c>
      <c r="B21818" s="2">
        <v>1.0</v>
      </c>
      <c r="C21818" t="str">
        <f>IFERROR(__xludf.DUMMYFUNCTION("TO_TEXT(B21818)"),"1")</f>
        <v>1</v>
      </c>
    </row>
    <row r="21819">
      <c r="A21819" s="2" t="s">
        <v>21601</v>
      </c>
      <c r="B21819" s="2">
        <v>1.0</v>
      </c>
      <c r="C21819" t="str">
        <f>IFERROR(__xludf.DUMMYFUNCTION("TO_TEXT(B21819)"),"1")</f>
        <v>1</v>
      </c>
    </row>
    <row r="21820">
      <c r="A21820" s="2" t="s">
        <v>21602</v>
      </c>
      <c r="B21820" s="2">
        <v>1.0</v>
      </c>
      <c r="C21820" t="str">
        <f>IFERROR(__xludf.DUMMYFUNCTION("TO_TEXT(B21820)"),"1")</f>
        <v>1</v>
      </c>
    </row>
    <row r="21821">
      <c r="A21821" s="2" t="s">
        <v>21603</v>
      </c>
      <c r="B21821" s="2">
        <v>1.0</v>
      </c>
      <c r="C21821" t="str">
        <f>IFERROR(__xludf.DUMMYFUNCTION("TO_TEXT(B21821)"),"1")</f>
        <v>1</v>
      </c>
    </row>
    <row r="21822">
      <c r="A21822" s="2" t="s">
        <v>21604</v>
      </c>
      <c r="B21822" s="2">
        <v>1.0</v>
      </c>
      <c r="C21822" t="str">
        <f>IFERROR(__xludf.DUMMYFUNCTION("TO_TEXT(B21822)"),"1")</f>
        <v>1</v>
      </c>
    </row>
    <row r="21823">
      <c r="A21823" s="2" t="s">
        <v>21605</v>
      </c>
      <c r="B21823" s="2">
        <v>1.0</v>
      </c>
      <c r="C21823" t="str">
        <f>IFERROR(__xludf.DUMMYFUNCTION("TO_TEXT(B21823)"),"1")</f>
        <v>1</v>
      </c>
    </row>
    <row r="21824">
      <c r="A21824" s="2" t="s">
        <v>21606</v>
      </c>
      <c r="B21824" s="2">
        <v>1.0</v>
      </c>
      <c r="C21824" t="str">
        <f>IFERROR(__xludf.DUMMYFUNCTION("TO_TEXT(B21824)"),"1")</f>
        <v>1</v>
      </c>
    </row>
    <row r="21825">
      <c r="A21825" s="2" t="s">
        <v>21607</v>
      </c>
      <c r="B21825" s="2">
        <v>1.0</v>
      </c>
      <c r="C21825" t="str">
        <f>IFERROR(__xludf.DUMMYFUNCTION("TO_TEXT(B21825)"),"1")</f>
        <v>1</v>
      </c>
    </row>
    <row r="21826">
      <c r="A21826" s="2" t="s">
        <v>21608</v>
      </c>
      <c r="B21826" s="2">
        <v>1.0</v>
      </c>
      <c r="C21826" t="str">
        <f>IFERROR(__xludf.DUMMYFUNCTION("TO_TEXT(B21826)"),"1")</f>
        <v>1</v>
      </c>
    </row>
    <row r="21827">
      <c r="A21827" s="2" t="s">
        <v>21609</v>
      </c>
      <c r="B21827" s="2">
        <v>1.0</v>
      </c>
      <c r="C21827" t="str">
        <f>IFERROR(__xludf.DUMMYFUNCTION("TO_TEXT(B21827)"),"1")</f>
        <v>1</v>
      </c>
    </row>
    <row r="21828">
      <c r="A21828" s="2" t="s">
        <v>21610</v>
      </c>
      <c r="B21828" s="2">
        <v>1.0</v>
      </c>
      <c r="C21828" t="str">
        <f>IFERROR(__xludf.DUMMYFUNCTION("TO_TEXT(B21828)"),"1")</f>
        <v>1</v>
      </c>
    </row>
    <row r="21829">
      <c r="A21829" s="2" t="s">
        <v>21611</v>
      </c>
      <c r="B21829" s="2">
        <v>1.0</v>
      </c>
      <c r="C21829" t="str">
        <f>IFERROR(__xludf.DUMMYFUNCTION("TO_TEXT(B21829)"),"1")</f>
        <v>1</v>
      </c>
    </row>
    <row r="21830">
      <c r="A21830" s="2" t="s">
        <v>21612</v>
      </c>
      <c r="B21830" s="2">
        <v>1.0</v>
      </c>
      <c r="C21830" t="str">
        <f>IFERROR(__xludf.DUMMYFUNCTION("TO_TEXT(B21830)"),"1")</f>
        <v>1</v>
      </c>
    </row>
    <row r="21831">
      <c r="A21831" s="2" t="s">
        <v>21613</v>
      </c>
      <c r="B21831" s="2">
        <v>1.0</v>
      </c>
      <c r="C21831" t="str">
        <f>IFERROR(__xludf.DUMMYFUNCTION("TO_TEXT(B21831)"),"1")</f>
        <v>1</v>
      </c>
    </row>
    <row r="21832">
      <c r="A21832" s="2" t="s">
        <v>21614</v>
      </c>
      <c r="B21832" s="2">
        <v>1.0</v>
      </c>
      <c r="C21832" t="str">
        <f>IFERROR(__xludf.DUMMYFUNCTION("TO_TEXT(B21832)"),"1")</f>
        <v>1</v>
      </c>
    </row>
    <row r="21833">
      <c r="A21833" s="2" t="s">
        <v>21615</v>
      </c>
      <c r="B21833" s="2">
        <v>1.0</v>
      </c>
      <c r="C21833" t="str">
        <f>IFERROR(__xludf.DUMMYFUNCTION("TO_TEXT(B21833)"),"1")</f>
        <v>1</v>
      </c>
    </row>
    <row r="21834">
      <c r="A21834" s="2" t="s">
        <v>21616</v>
      </c>
      <c r="B21834" s="2">
        <v>1.0</v>
      </c>
      <c r="C21834" t="str">
        <f>IFERROR(__xludf.DUMMYFUNCTION("TO_TEXT(B21834)"),"1")</f>
        <v>1</v>
      </c>
    </row>
    <row r="21835">
      <c r="A21835" s="2" t="s">
        <v>21617</v>
      </c>
      <c r="B21835" s="2">
        <v>1.0</v>
      </c>
      <c r="C21835" t="str">
        <f>IFERROR(__xludf.DUMMYFUNCTION("TO_TEXT(B21835)"),"1")</f>
        <v>1</v>
      </c>
    </row>
    <row r="21836">
      <c r="A21836" s="2" t="s">
        <v>21618</v>
      </c>
      <c r="B21836" s="2">
        <v>1.0</v>
      </c>
      <c r="C21836" t="str">
        <f>IFERROR(__xludf.DUMMYFUNCTION("TO_TEXT(B21836)"),"1")</f>
        <v>1</v>
      </c>
    </row>
    <row r="21837">
      <c r="A21837" s="2" t="s">
        <v>21619</v>
      </c>
      <c r="B21837" s="2">
        <v>1.0</v>
      </c>
      <c r="C21837" t="str">
        <f>IFERROR(__xludf.DUMMYFUNCTION("TO_TEXT(B21837)"),"1")</f>
        <v>1</v>
      </c>
    </row>
    <row r="21838">
      <c r="A21838" s="2" t="s">
        <v>21620</v>
      </c>
      <c r="B21838" s="2">
        <v>1.0</v>
      </c>
      <c r="C21838" t="str">
        <f>IFERROR(__xludf.DUMMYFUNCTION("TO_TEXT(B21838)"),"1")</f>
        <v>1</v>
      </c>
    </row>
    <row r="21839">
      <c r="A21839" s="2" t="s">
        <v>21621</v>
      </c>
      <c r="B21839" s="2">
        <v>1.0</v>
      </c>
      <c r="C21839" t="str">
        <f>IFERROR(__xludf.DUMMYFUNCTION("TO_TEXT(B21839)"),"1")</f>
        <v>1</v>
      </c>
    </row>
    <row r="21840">
      <c r="A21840" s="2" t="s">
        <v>21622</v>
      </c>
      <c r="B21840" s="2">
        <v>1.0</v>
      </c>
      <c r="C21840" t="str">
        <f>IFERROR(__xludf.DUMMYFUNCTION("TO_TEXT(B21840)"),"1")</f>
        <v>1</v>
      </c>
    </row>
    <row r="21841">
      <c r="A21841" s="2" t="s">
        <v>21623</v>
      </c>
      <c r="B21841" s="2">
        <v>1.0</v>
      </c>
      <c r="C21841" t="str">
        <f>IFERROR(__xludf.DUMMYFUNCTION("TO_TEXT(B21841)"),"1")</f>
        <v>1</v>
      </c>
    </row>
    <row r="21842">
      <c r="A21842" s="2" t="s">
        <v>21624</v>
      </c>
      <c r="B21842" s="2">
        <v>1.0</v>
      </c>
      <c r="C21842" t="str">
        <f>IFERROR(__xludf.DUMMYFUNCTION("TO_TEXT(B21842)"),"1")</f>
        <v>1</v>
      </c>
    </row>
    <row r="21843">
      <c r="A21843" s="2" t="s">
        <v>21625</v>
      </c>
      <c r="B21843" s="2">
        <v>1.0</v>
      </c>
      <c r="C21843" t="str">
        <f>IFERROR(__xludf.DUMMYFUNCTION("TO_TEXT(B21843)"),"1")</f>
        <v>1</v>
      </c>
    </row>
    <row r="21844">
      <c r="A21844" s="2" t="s">
        <v>21626</v>
      </c>
      <c r="B21844" s="2">
        <v>1.0</v>
      </c>
      <c r="C21844" t="str">
        <f>IFERROR(__xludf.DUMMYFUNCTION("TO_TEXT(B21844)"),"1")</f>
        <v>1</v>
      </c>
    </row>
    <row r="21845">
      <c r="A21845" s="2" t="s">
        <v>21627</v>
      </c>
      <c r="B21845" s="2">
        <v>1.0</v>
      </c>
      <c r="C21845" t="str">
        <f>IFERROR(__xludf.DUMMYFUNCTION("TO_TEXT(B21845)"),"1")</f>
        <v>1</v>
      </c>
    </row>
    <row r="21846">
      <c r="A21846" s="2" t="s">
        <v>21628</v>
      </c>
      <c r="B21846" s="2">
        <v>1.0</v>
      </c>
      <c r="C21846" t="str">
        <f>IFERROR(__xludf.DUMMYFUNCTION("TO_TEXT(B21846)"),"1")</f>
        <v>1</v>
      </c>
    </row>
    <row r="21847">
      <c r="A21847" s="2" t="s">
        <v>21629</v>
      </c>
      <c r="B21847" s="2">
        <v>1.0</v>
      </c>
      <c r="C21847" t="str">
        <f>IFERROR(__xludf.DUMMYFUNCTION("TO_TEXT(B21847)"),"1")</f>
        <v>1</v>
      </c>
    </row>
    <row r="21848">
      <c r="A21848" s="2" t="s">
        <v>21630</v>
      </c>
      <c r="B21848" s="2">
        <v>1.0</v>
      </c>
      <c r="C21848" t="str">
        <f>IFERROR(__xludf.DUMMYFUNCTION("TO_TEXT(B21848)"),"1")</f>
        <v>1</v>
      </c>
    </row>
    <row r="21849">
      <c r="A21849" s="2" t="s">
        <v>21631</v>
      </c>
      <c r="B21849" s="2">
        <v>1.0</v>
      </c>
      <c r="C21849" t="str">
        <f>IFERROR(__xludf.DUMMYFUNCTION("TO_TEXT(B21849)"),"1")</f>
        <v>1</v>
      </c>
    </row>
    <row r="21850">
      <c r="A21850" s="2" t="s">
        <v>21632</v>
      </c>
      <c r="B21850" s="2">
        <v>1.0</v>
      </c>
      <c r="C21850" t="str">
        <f>IFERROR(__xludf.DUMMYFUNCTION("TO_TEXT(B21850)"),"1")</f>
        <v>1</v>
      </c>
    </row>
    <row r="21851">
      <c r="A21851" s="2" t="s">
        <v>21633</v>
      </c>
      <c r="B21851" s="2">
        <v>1.0</v>
      </c>
      <c r="C21851" t="str">
        <f>IFERROR(__xludf.DUMMYFUNCTION("TO_TEXT(B21851)"),"1")</f>
        <v>1</v>
      </c>
    </row>
    <row r="21852">
      <c r="A21852" s="2" t="s">
        <v>21634</v>
      </c>
      <c r="B21852" s="2">
        <v>1.0</v>
      </c>
      <c r="C21852" t="str">
        <f>IFERROR(__xludf.DUMMYFUNCTION("TO_TEXT(B21852)"),"1")</f>
        <v>1</v>
      </c>
    </row>
    <row r="21853">
      <c r="A21853" s="2" t="s">
        <v>21635</v>
      </c>
      <c r="B21853" s="2">
        <v>1.0</v>
      </c>
      <c r="C21853" t="str">
        <f>IFERROR(__xludf.DUMMYFUNCTION("TO_TEXT(B21853)"),"1")</f>
        <v>1</v>
      </c>
    </row>
    <row r="21854">
      <c r="A21854" s="2" t="s">
        <v>21636</v>
      </c>
      <c r="B21854" s="2">
        <v>1.0</v>
      </c>
      <c r="C21854" t="str">
        <f>IFERROR(__xludf.DUMMYFUNCTION("TO_TEXT(B21854)"),"1")</f>
        <v>1</v>
      </c>
    </row>
    <row r="21855">
      <c r="A21855" s="2" t="s">
        <v>21637</v>
      </c>
      <c r="B21855" s="2">
        <v>1.0</v>
      </c>
      <c r="C21855" t="str">
        <f>IFERROR(__xludf.DUMMYFUNCTION("TO_TEXT(B21855)"),"1")</f>
        <v>1</v>
      </c>
    </row>
    <row r="21856">
      <c r="A21856" s="2" t="s">
        <v>21638</v>
      </c>
      <c r="B21856" s="2">
        <v>1.0</v>
      </c>
      <c r="C21856" t="str">
        <f>IFERROR(__xludf.DUMMYFUNCTION("TO_TEXT(B21856)"),"1")</f>
        <v>1</v>
      </c>
    </row>
    <row r="21857">
      <c r="A21857" s="2" t="s">
        <v>21639</v>
      </c>
      <c r="B21857" s="2">
        <v>1.0</v>
      </c>
      <c r="C21857" t="str">
        <f>IFERROR(__xludf.DUMMYFUNCTION("TO_TEXT(B21857)"),"1")</f>
        <v>1</v>
      </c>
    </row>
    <row r="21858">
      <c r="A21858" s="2" t="s">
        <v>21640</v>
      </c>
      <c r="B21858" s="2">
        <v>1.0</v>
      </c>
      <c r="C21858" t="str">
        <f>IFERROR(__xludf.DUMMYFUNCTION("TO_TEXT(B21858)"),"1")</f>
        <v>1</v>
      </c>
    </row>
    <row r="21859">
      <c r="A21859" s="2" t="s">
        <v>21641</v>
      </c>
      <c r="B21859" s="2">
        <v>1.0</v>
      </c>
      <c r="C21859" t="str">
        <f>IFERROR(__xludf.DUMMYFUNCTION("TO_TEXT(B21859)"),"1")</f>
        <v>1</v>
      </c>
    </row>
    <row r="21860">
      <c r="A21860" s="2" t="s">
        <v>21642</v>
      </c>
      <c r="B21860" s="2">
        <v>1.0</v>
      </c>
      <c r="C21860" t="str">
        <f>IFERROR(__xludf.DUMMYFUNCTION("TO_TEXT(B21860)"),"1")</f>
        <v>1</v>
      </c>
    </row>
    <row r="21861">
      <c r="A21861" s="2" t="s">
        <v>21643</v>
      </c>
      <c r="B21861" s="2">
        <v>1.0</v>
      </c>
      <c r="C21861" t="str">
        <f>IFERROR(__xludf.DUMMYFUNCTION("TO_TEXT(B21861)"),"1")</f>
        <v>1</v>
      </c>
    </row>
    <row r="21862">
      <c r="A21862" s="2" t="s">
        <v>21644</v>
      </c>
      <c r="B21862" s="2">
        <v>1.0</v>
      </c>
      <c r="C21862" t="str">
        <f>IFERROR(__xludf.DUMMYFUNCTION("TO_TEXT(B21862)"),"1")</f>
        <v>1</v>
      </c>
    </row>
    <row r="21863">
      <c r="A21863" s="2" t="s">
        <v>21645</v>
      </c>
      <c r="B21863" s="2">
        <v>1.0</v>
      </c>
      <c r="C21863" t="str">
        <f>IFERROR(__xludf.DUMMYFUNCTION("TO_TEXT(B21863)"),"1")</f>
        <v>1</v>
      </c>
    </row>
    <row r="21864">
      <c r="A21864" s="2" t="s">
        <v>21646</v>
      </c>
      <c r="B21864" s="2">
        <v>1.0</v>
      </c>
      <c r="C21864" t="str">
        <f>IFERROR(__xludf.DUMMYFUNCTION("TO_TEXT(B21864)"),"1")</f>
        <v>1</v>
      </c>
    </row>
    <row r="21865">
      <c r="A21865" s="2" t="s">
        <v>21647</v>
      </c>
      <c r="B21865" s="2">
        <v>1.0</v>
      </c>
      <c r="C21865" t="str">
        <f>IFERROR(__xludf.DUMMYFUNCTION("TO_TEXT(B21865)"),"1")</f>
        <v>1</v>
      </c>
    </row>
    <row r="21866">
      <c r="A21866" s="2" t="s">
        <v>21648</v>
      </c>
      <c r="B21866" s="2">
        <v>1.0</v>
      </c>
      <c r="C21866" t="str">
        <f>IFERROR(__xludf.DUMMYFUNCTION("TO_TEXT(B21866)"),"1")</f>
        <v>1</v>
      </c>
    </row>
    <row r="21867">
      <c r="A21867" s="2" t="s">
        <v>21649</v>
      </c>
      <c r="B21867" s="2">
        <v>1.0</v>
      </c>
      <c r="C21867" t="str">
        <f>IFERROR(__xludf.DUMMYFUNCTION("TO_TEXT(B21867)"),"1")</f>
        <v>1</v>
      </c>
    </row>
    <row r="21868">
      <c r="A21868" s="2" t="s">
        <v>21650</v>
      </c>
      <c r="B21868" s="2">
        <v>1.0</v>
      </c>
      <c r="C21868" t="str">
        <f>IFERROR(__xludf.DUMMYFUNCTION("TO_TEXT(B21868)"),"1")</f>
        <v>1</v>
      </c>
    </row>
    <row r="21869">
      <c r="A21869" s="2" t="s">
        <v>21651</v>
      </c>
      <c r="B21869" s="2">
        <v>1.0</v>
      </c>
      <c r="C21869" t="str">
        <f>IFERROR(__xludf.DUMMYFUNCTION("TO_TEXT(B21869)"),"1")</f>
        <v>1</v>
      </c>
    </row>
    <row r="21870">
      <c r="A21870" s="2" t="s">
        <v>21652</v>
      </c>
      <c r="B21870" s="2">
        <v>1.0</v>
      </c>
      <c r="C21870" t="str">
        <f>IFERROR(__xludf.DUMMYFUNCTION("TO_TEXT(B21870)"),"1")</f>
        <v>1</v>
      </c>
    </row>
    <row r="21871">
      <c r="A21871" s="2" t="s">
        <v>21653</v>
      </c>
      <c r="B21871" s="2">
        <v>1.0</v>
      </c>
      <c r="C21871" t="str">
        <f>IFERROR(__xludf.DUMMYFUNCTION("TO_TEXT(B21871)"),"1")</f>
        <v>1</v>
      </c>
    </row>
    <row r="21872">
      <c r="A21872" s="2" t="s">
        <v>21654</v>
      </c>
      <c r="B21872" s="2">
        <v>1.0</v>
      </c>
      <c r="C21872" t="str">
        <f>IFERROR(__xludf.DUMMYFUNCTION("TO_TEXT(B21872)"),"1")</f>
        <v>1</v>
      </c>
    </row>
    <row r="21873">
      <c r="A21873" s="2" t="s">
        <v>21655</v>
      </c>
      <c r="B21873" s="2">
        <v>1.0</v>
      </c>
      <c r="C21873" t="str">
        <f>IFERROR(__xludf.DUMMYFUNCTION("TO_TEXT(B21873)"),"1")</f>
        <v>1</v>
      </c>
    </row>
    <row r="21874">
      <c r="A21874" s="2" t="s">
        <v>21656</v>
      </c>
      <c r="B21874" s="2">
        <v>1.0</v>
      </c>
      <c r="C21874" t="str">
        <f>IFERROR(__xludf.DUMMYFUNCTION("TO_TEXT(B21874)"),"1")</f>
        <v>1</v>
      </c>
    </row>
    <row r="21875">
      <c r="A21875" s="2" t="s">
        <v>21657</v>
      </c>
      <c r="B21875" s="2">
        <v>1.0</v>
      </c>
      <c r="C21875" t="str">
        <f>IFERROR(__xludf.DUMMYFUNCTION("TO_TEXT(B21875)"),"1")</f>
        <v>1</v>
      </c>
    </row>
    <row r="21876">
      <c r="A21876" s="2" t="s">
        <v>21658</v>
      </c>
      <c r="B21876" s="2">
        <v>1.0</v>
      </c>
      <c r="C21876" t="str">
        <f>IFERROR(__xludf.DUMMYFUNCTION("TO_TEXT(B21876)"),"1")</f>
        <v>1</v>
      </c>
    </row>
    <row r="21877">
      <c r="A21877" s="2" t="s">
        <v>21659</v>
      </c>
      <c r="B21877" s="2">
        <v>1.0</v>
      </c>
      <c r="C21877" t="str">
        <f>IFERROR(__xludf.DUMMYFUNCTION("TO_TEXT(B21877)"),"1")</f>
        <v>1</v>
      </c>
    </row>
    <row r="21878">
      <c r="A21878" s="2" t="s">
        <v>21660</v>
      </c>
      <c r="B21878" s="2">
        <v>1.0</v>
      </c>
      <c r="C21878" t="str">
        <f>IFERROR(__xludf.DUMMYFUNCTION("TO_TEXT(B21878)"),"1")</f>
        <v>1</v>
      </c>
    </row>
    <row r="21879">
      <c r="A21879" s="2" t="s">
        <v>21661</v>
      </c>
      <c r="B21879" s="2">
        <v>1.0</v>
      </c>
      <c r="C21879" t="str">
        <f>IFERROR(__xludf.DUMMYFUNCTION("TO_TEXT(B21879)"),"1")</f>
        <v>1</v>
      </c>
    </row>
    <row r="21880">
      <c r="A21880" s="2" t="s">
        <v>21662</v>
      </c>
      <c r="B21880" s="2">
        <v>1.0</v>
      </c>
      <c r="C21880" t="str">
        <f>IFERROR(__xludf.DUMMYFUNCTION("TO_TEXT(B21880)"),"1")</f>
        <v>1</v>
      </c>
    </row>
    <row r="21881">
      <c r="A21881" s="2" t="s">
        <v>21663</v>
      </c>
      <c r="B21881" s="2">
        <v>1.0</v>
      </c>
      <c r="C21881" t="str">
        <f>IFERROR(__xludf.DUMMYFUNCTION("TO_TEXT(B21881)"),"1")</f>
        <v>1</v>
      </c>
    </row>
    <row r="21882">
      <c r="A21882" s="2" t="s">
        <v>21664</v>
      </c>
      <c r="B21882" s="2">
        <v>1.0</v>
      </c>
      <c r="C21882" t="str">
        <f>IFERROR(__xludf.DUMMYFUNCTION("TO_TEXT(B21882)"),"1")</f>
        <v>1</v>
      </c>
    </row>
    <row r="21883">
      <c r="A21883" s="2" t="s">
        <v>21665</v>
      </c>
      <c r="B21883" s="2">
        <v>1.0</v>
      </c>
      <c r="C21883" t="str">
        <f>IFERROR(__xludf.DUMMYFUNCTION("TO_TEXT(B21883)"),"1")</f>
        <v>1</v>
      </c>
    </row>
    <row r="21884">
      <c r="A21884" s="2" t="s">
        <v>21666</v>
      </c>
      <c r="B21884" s="2">
        <v>1.0</v>
      </c>
      <c r="C21884" t="str">
        <f>IFERROR(__xludf.DUMMYFUNCTION("TO_TEXT(B21884)"),"1")</f>
        <v>1</v>
      </c>
    </row>
    <row r="21885">
      <c r="A21885" s="2" t="s">
        <v>21667</v>
      </c>
      <c r="B21885" s="2">
        <v>1.0</v>
      </c>
      <c r="C21885" t="str">
        <f>IFERROR(__xludf.DUMMYFUNCTION("TO_TEXT(B21885)"),"1")</f>
        <v>1</v>
      </c>
    </row>
    <row r="21886">
      <c r="A21886" s="2" t="s">
        <v>21668</v>
      </c>
      <c r="B21886" s="2">
        <v>1.0</v>
      </c>
      <c r="C21886" t="str">
        <f>IFERROR(__xludf.DUMMYFUNCTION("TO_TEXT(B21886)"),"1")</f>
        <v>1</v>
      </c>
    </row>
    <row r="21887">
      <c r="A21887" s="2" t="s">
        <v>21669</v>
      </c>
      <c r="B21887" s="2">
        <v>1.0</v>
      </c>
      <c r="C21887" t="str">
        <f>IFERROR(__xludf.DUMMYFUNCTION("TO_TEXT(B21887)"),"1")</f>
        <v>1</v>
      </c>
    </row>
    <row r="21888">
      <c r="A21888" s="2" t="s">
        <v>21670</v>
      </c>
      <c r="B21888" s="2">
        <v>1.0</v>
      </c>
      <c r="C21888" t="str">
        <f>IFERROR(__xludf.DUMMYFUNCTION("TO_TEXT(B21888)"),"1")</f>
        <v>1</v>
      </c>
    </row>
    <row r="21889">
      <c r="A21889" s="2" t="s">
        <v>21671</v>
      </c>
      <c r="B21889" s="2">
        <v>1.0</v>
      </c>
      <c r="C21889" t="str">
        <f>IFERROR(__xludf.DUMMYFUNCTION("TO_TEXT(B21889)"),"1")</f>
        <v>1</v>
      </c>
    </row>
    <row r="21890">
      <c r="A21890" s="2" t="s">
        <v>21672</v>
      </c>
      <c r="B21890" s="2">
        <v>1.0</v>
      </c>
      <c r="C21890" t="str">
        <f>IFERROR(__xludf.DUMMYFUNCTION("TO_TEXT(B21890)"),"1")</f>
        <v>1</v>
      </c>
    </row>
    <row r="21891">
      <c r="A21891" s="2" t="s">
        <v>21673</v>
      </c>
      <c r="B21891" s="2">
        <v>1.0</v>
      </c>
      <c r="C21891" t="str">
        <f>IFERROR(__xludf.DUMMYFUNCTION("TO_TEXT(B21891)"),"1")</f>
        <v>1</v>
      </c>
    </row>
    <row r="21892">
      <c r="A21892" s="2" t="s">
        <v>21674</v>
      </c>
      <c r="B21892" s="2">
        <v>1.0</v>
      </c>
      <c r="C21892" t="str">
        <f>IFERROR(__xludf.DUMMYFUNCTION("TO_TEXT(B21892)"),"1")</f>
        <v>1</v>
      </c>
    </row>
    <row r="21893">
      <c r="A21893" s="2" t="s">
        <v>21675</v>
      </c>
      <c r="B21893" s="2">
        <v>1.0</v>
      </c>
      <c r="C21893" t="str">
        <f>IFERROR(__xludf.DUMMYFUNCTION("TO_TEXT(B21893)"),"1")</f>
        <v>1</v>
      </c>
    </row>
    <row r="21894">
      <c r="A21894" s="2" t="s">
        <v>21676</v>
      </c>
      <c r="B21894" s="2">
        <v>1.0</v>
      </c>
      <c r="C21894" t="str">
        <f>IFERROR(__xludf.DUMMYFUNCTION("TO_TEXT(B21894)"),"1")</f>
        <v>1</v>
      </c>
    </row>
    <row r="21895">
      <c r="A21895" s="2" t="s">
        <v>21677</v>
      </c>
      <c r="B21895" s="2">
        <v>1.0</v>
      </c>
      <c r="C21895" t="str">
        <f>IFERROR(__xludf.DUMMYFUNCTION("TO_TEXT(B21895)"),"1")</f>
        <v>1</v>
      </c>
    </row>
    <row r="21896">
      <c r="A21896" s="2" t="s">
        <v>21678</v>
      </c>
      <c r="B21896" s="2">
        <v>1.0</v>
      </c>
      <c r="C21896" t="str">
        <f>IFERROR(__xludf.DUMMYFUNCTION("TO_TEXT(B21896)"),"1")</f>
        <v>1</v>
      </c>
    </row>
    <row r="21897">
      <c r="A21897" s="2" t="s">
        <v>21679</v>
      </c>
      <c r="B21897" s="2">
        <v>1.0</v>
      </c>
      <c r="C21897" t="str">
        <f>IFERROR(__xludf.DUMMYFUNCTION("TO_TEXT(B21897)"),"1")</f>
        <v>1</v>
      </c>
    </row>
    <row r="21898">
      <c r="A21898" s="2" t="s">
        <v>21680</v>
      </c>
      <c r="B21898" s="2">
        <v>1.0</v>
      </c>
      <c r="C21898" t="str">
        <f>IFERROR(__xludf.DUMMYFUNCTION("TO_TEXT(B21898)"),"1")</f>
        <v>1</v>
      </c>
    </row>
    <row r="21899">
      <c r="A21899" s="2" t="s">
        <v>21681</v>
      </c>
      <c r="B21899" s="2">
        <v>1.0</v>
      </c>
      <c r="C21899" t="str">
        <f>IFERROR(__xludf.DUMMYFUNCTION("TO_TEXT(B21899)"),"1")</f>
        <v>1</v>
      </c>
    </row>
    <row r="21900">
      <c r="A21900" s="2" t="s">
        <v>21682</v>
      </c>
      <c r="B21900" s="2">
        <v>1.0</v>
      </c>
      <c r="C21900" t="str">
        <f>IFERROR(__xludf.DUMMYFUNCTION("TO_TEXT(B21900)"),"1")</f>
        <v>1</v>
      </c>
    </row>
    <row r="21901">
      <c r="A21901" s="2" t="s">
        <v>21683</v>
      </c>
      <c r="B21901" s="2">
        <v>1.0</v>
      </c>
      <c r="C21901" t="str">
        <f>IFERROR(__xludf.DUMMYFUNCTION("TO_TEXT(B21901)"),"1")</f>
        <v>1</v>
      </c>
    </row>
    <row r="21902">
      <c r="A21902" s="2" t="s">
        <v>21684</v>
      </c>
      <c r="B21902" s="2">
        <v>1.0</v>
      </c>
      <c r="C21902" t="str">
        <f>IFERROR(__xludf.DUMMYFUNCTION("TO_TEXT(B21902)"),"1")</f>
        <v>1</v>
      </c>
    </row>
    <row r="21903">
      <c r="A21903" s="2" t="s">
        <v>21685</v>
      </c>
      <c r="B21903" s="2">
        <v>1.0</v>
      </c>
      <c r="C21903" t="str">
        <f>IFERROR(__xludf.DUMMYFUNCTION("TO_TEXT(B21903)"),"1")</f>
        <v>1</v>
      </c>
    </row>
    <row r="21904">
      <c r="A21904" s="2">
        <v>1000000.0</v>
      </c>
      <c r="B21904" s="2">
        <v>1.0</v>
      </c>
      <c r="C21904" t="str">
        <f>IFERROR(__xludf.DUMMYFUNCTION("TO_TEXT(B21904)"),"1")</f>
        <v>1</v>
      </c>
    </row>
    <row r="21905">
      <c r="A21905" s="2" t="s">
        <v>21686</v>
      </c>
      <c r="B21905" s="2">
        <v>1.0</v>
      </c>
      <c r="C21905" t="str">
        <f>IFERROR(__xludf.DUMMYFUNCTION("TO_TEXT(B21905)"),"1")</f>
        <v>1</v>
      </c>
    </row>
    <row r="21906">
      <c r="A21906" s="2" t="s">
        <v>21687</v>
      </c>
      <c r="B21906" s="2">
        <v>1.0</v>
      </c>
      <c r="C21906" t="str">
        <f>IFERROR(__xludf.DUMMYFUNCTION("TO_TEXT(B21906)"),"1")</f>
        <v>1</v>
      </c>
    </row>
    <row r="21907">
      <c r="A21907" s="2" t="s">
        <v>21688</v>
      </c>
      <c r="B21907" s="2">
        <v>1.0</v>
      </c>
      <c r="C21907" t="str">
        <f>IFERROR(__xludf.DUMMYFUNCTION("TO_TEXT(B21907)"),"1")</f>
        <v>1</v>
      </c>
    </row>
    <row r="21908">
      <c r="A21908" s="2" t="s">
        <v>21689</v>
      </c>
      <c r="B21908" s="2">
        <v>1.0</v>
      </c>
      <c r="C21908" t="str">
        <f>IFERROR(__xludf.DUMMYFUNCTION("TO_TEXT(B21908)"),"1")</f>
        <v>1</v>
      </c>
    </row>
    <row r="21909">
      <c r="A21909" s="2" t="s">
        <v>21690</v>
      </c>
      <c r="B21909" s="2">
        <v>1.0</v>
      </c>
      <c r="C21909" t="str">
        <f>IFERROR(__xludf.DUMMYFUNCTION("TO_TEXT(B21909)"),"1")</f>
        <v>1</v>
      </c>
    </row>
    <row r="21910">
      <c r="A21910" s="2" t="s">
        <v>21691</v>
      </c>
      <c r="B21910" s="2">
        <v>1.0</v>
      </c>
      <c r="C21910" t="str">
        <f>IFERROR(__xludf.DUMMYFUNCTION("TO_TEXT(B21910)"),"1")</f>
        <v>1</v>
      </c>
    </row>
    <row r="21911">
      <c r="A21911" s="2" t="s">
        <v>21692</v>
      </c>
      <c r="B21911" s="2">
        <v>1.0</v>
      </c>
      <c r="C21911" t="str">
        <f>IFERROR(__xludf.DUMMYFUNCTION("TO_TEXT(B21911)"),"1")</f>
        <v>1</v>
      </c>
    </row>
    <row r="21912">
      <c r="A21912" s="2" t="s">
        <v>21693</v>
      </c>
      <c r="B21912" s="2">
        <v>1.0</v>
      </c>
      <c r="C21912" t="str">
        <f>IFERROR(__xludf.DUMMYFUNCTION("TO_TEXT(B21912)"),"1")</f>
        <v>1</v>
      </c>
    </row>
    <row r="21913">
      <c r="A21913" s="2" t="s">
        <v>21694</v>
      </c>
      <c r="B21913" s="2">
        <v>1.0</v>
      </c>
      <c r="C21913" t="str">
        <f>IFERROR(__xludf.DUMMYFUNCTION("TO_TEXT(B21913)"),"1")</f>
        <v>1</v>
      </c>
    </row>
    <row r="21914">
      <c r="A21914" s="2" t="s">
        <v>21695</v>
      </c>
      <c r="B21914" s="2">
        <v>1.0</v>
      </c>
      <c r="C21914" t="str">
        <f>IFERROR(__xludf.DUMMYFUNCTION("TO_TEXT(B21914)"),"1")</f>
        <v>1</v>
      </c>
    </row>
    <row r="21915">
      <c r="A21915" s="2" t="s">
        <v>21696</v>
      </c>
      <c r="B21915" s="2">
        <v>1.0</v>
      </c>
      <c r="C21915" t="str">
        <f>IFERROR(__xludf.DUMMYFUNCTION("TO_TEXT(B21915)"),"1")</f>
        <v>1</v>
      </c>
    </row>
    <row r="21916">
      <c r="A21916" s="2" t="s">
        <v>21697</v>
      </c>
      <c r="B21916" s="2">
        <v>1.0</v>
      </c>
      <c r="C21916" t="str">
        <f>IFERROR(__xludf.DUMMYFUNCTION("TO_TEXT(B21916)"),"1")</f>
        <v>1</v>
      </c>
    </row>
    <row r="21917">
      <c r="A21917" s="2" t="s">
        <v>21698</v>
      </c>
      <c r="B21917" s="2">
        <v>1.0</v>
      </c>
      <c r="C21917" t="str">
        <f>IFERROR(__xludf.DUMMYFUNCTION("TO_TEXT(B21917)"),"1")</f>
        <v>1</v>
      </c>
    </row>
    <row r="21918">
      <c r="A21918" s="2" t="s">
        <v>21699</v>
      </c>
      <c r="B21918" s="2">
        <v>1.0</v>
      </c>
      <c r="C21918" t="str">
        <f>IFERROR(__xludf.DUMMYFUNCTION("TO_TEXT(B21918)"),"1")</f>
        <v>1</v>
      </c>
    </row>
    <row r="21919">
      <c r="A21919" s="2" t="s">
        <v>21700</v>
      </c>
      <c r="B21919" s="2">
        <v>1.0</v>
      </c>
      <c r="C21919" t="str">
        <f>IFERROR(__xludf.DUMMYFUNCTION("TO_TEXT(B21919)"),"1")</f>
        <v>1</v>
      </c>
    </row>
    <row r="21920">
      <c r="A21920" s="2" t="s">
        <v>21701</v>
      </c>
      <c r="B21920" s="2">
        <v>1.0</v>
      </c>
      <c r="C21920" t="str">
        <f>IFERROR(__xludf.DUMMYFUNCTION("TO_TEXT(B21920)"),"1")</f>
        <v>1</v>
      </c>
    </row>
    <row r="21921">
      <c r="A21921" s="2" t="s">
        <v>21702</v>
      </c>
      <c r="B21921" s="2">
        <v>1.0</v>
      </c>
      <c r="C21921" t="str">
        <f>IFERROR(__xludf.DUMMYFUNCTION("TO_TEXT(B21921)"),"1")</f>
        <v>1</v>
      </c>
    </row>
    <row r="21922">
      <c r="A21922" s="2" t="s">
        <v>21703</v>
      </c>
      <c r="B21922" s="2">
        <v>1.0</v>
      </c>
      <c r="C21922" t="str">
        <f>IFERROR(__xludf.DUMMYFUNCTION("TO_TEXT(B21922)"),"1")</f>
        <v>1</v>
      </c>
    </row>
    <row r="21923">
      <c r="A21923" s="2" t="s">
        <v>21704</v>
      </c>
      <c r="B21923" s="2">
        <v>1.0</v>
      </c>
      <c r="C21923" t="str">
        <f>IFERROR(__xludf.DUMMYFUNCTION("TO_TEXT(B21923)"),"1")</f>
        <v>1</v>
      </c>
    </row>
    <row r="21924">
      <c r="A21924" s="2" t="s">
        <v>21705</v>
      </c>
      <c r="B21924" s="2">
        <v>1.0</v>
      </c>
      <c r="C21924" t="str">
        <f>IFERROR(__xludf.DUMMYFUNCTION("TO_TEXT(B21924)"),"1")</f>
        <v>1</v>
      </c>
    </row>
    <row r="21925">
      <c r="A21925" s="2" t="s">
        <v>21706</v>
      </c>
      <c r="B21925" s="2">
        <v>1.0</v>
      </c>
      <c r="C21925" t="str">
        <f>IFERROR(__xludf.DUMMYFUNCTION("TO_TEXT(B21925)"),"1")</f>
        <v>1</v>
      </c>
    </row>
    <row r="21926">
      <c r="A21926" s="2" t="s">
        <v>21707</v>
      </c>
      <c r="B21926" s="2">
        <v>1.0</v>
      </c>
      <c r="C21926" t="str">
        <f>IFERROR(__xludf.DUMMYFUNCTION("TO_TEXT(B21926)"),"1")</f>
        <v>1</v>
      </c>
    </row>
    <row r="21927">
      <c r="A21927" s="2" t="s">
        <v>21708</v>
      </c>
      <c r="B21927" s="2">
        <v>1.0</v>
      </c>
      <c r="C21927" t="str">
        <f>IFERROR(__xludf.DUMMYFUNCTION("TO_TEXT(B21927)"),"1")</f>
        <v>1</v>
      </c>
    </row>
    <row r="21928">
      <c r="A21928" s="2" t="s">
        <v>21709</v>
      </c>
      <c r="B21928" s="2">
        <v>1.0</v>
      </c>
      <c r="C21928" t="str">
        <f>IFERROR(__xludf.DUMMYFUNCTION("TO_TEXT(B21928)"),"1")</f>
        <v>1</v>
      </c>
    </row>
    <row r="21929">
      <c r="A21929" s="2" t="s">
        <v>21710</v>
      </c>
      <c r="B21929" s="2">
        <v>1.0</v>
      </c>
      <c r="C21929" t="str">
        <f>IFERROR(__xludf.DUMMYFUNCTION("TO_TEXT(B21929)"),"1")</f>
        <v>1</v>
      </c>
    </row>
    <row r="21930">
      <c r="A21930" s="2" t="s">
        <v>21711</v>
      </c>
      <c r="B21930" s="2">
        <v>1.0</v>
      </c>
      <c r="C21930" t="str">
        <f>IFERROR(__xludf.DUMMYFUNCTION("TO_TEXT(B21930)"),"1")</f>
        <v>1</v>
      </c>
    </row>
    <row r="21931">
      <c r="A21931" s="2" t="s">
        <v>21712</v>
      </c>
      <c r="B21931" s="2">
        <v>1.0</v>
      </c>
      <c r="C21931" t="str">
        <f>IFERROR(__xludf.DUMMYFUNCTION("TO_TEXT(B21931)"),"1")</f>
        <v>1</v>
      </c>
    </row>
    <row r="21932">
      <c r="A21932" s="2" t="s">
        <v>21713</v>
      </c>
      <c r="B21932" s="2">
        <v>1.0</v>
      </c>
      <c r="C21932" t="str">
        <f>IFERROR(__xludf.DUMMYFUNCTION("TO_TEXT(B21932)"),"1")</f>
        <v>1</v>
      </c>
    </row>
    <row r="21933">
      <c r="A21933" s="2" t="s">
        <v>21714</v>
      </c>
      <c r="B21933" s="2">
        <v>1.0</v>
      </c>
      <c r="C21933" t="str">
        <f>IFERROR(__xludf.DUMMYFUNCTION("TO_TEXT(B21933)"),"1")</f>
        <v>1</v>
      </c>
    </row>
    <row r="21934">
      <c r="A21934" s="2" t="s">
        <v>21715</v>
      </c>
      <c r="B21934" s="2">
        <v>1.0</v>
      </c>
      <c r="C21934" t="str">
        <f>IFERROR(__xludf.DUMMYFUNCTION("TO_TEXT(B21934)"),"1")</f>
        <v>1</v>
      </c>
    </row>
    <row r="21935">
      <c r="A21935" s="2" t="s">
        <v>21716</v>
      </c>
      <c r="B21935" s="2">
        <v>1.0</v>
      </c>
      <c r="C21935" t="str">
        <f>IFERROR(__xludf.DUMMYFUNCTION("TO_TEXT(B21935)"),"1")</f>
        <v>1</v>
      </c>
    </row>
    <row r="21936">
      <c r="A21936" s="2" t="s">
        <v>21717</v>
      </c>
      <c r="B21936" s="2">
        <v>1.0</v>
      </c>
      <c r="C21936" t="str">
        <f>IFERROR(__xludf.DUMMYFUNCTION("TO_TEXT(B21936)"),"1")</f>
        <v>1</v>
      </c>
    </row>
    <row r="21937">
      <c r="A21937" s="2" t="s">
        <v>21718</v>
      </c>
      <c r="B21937" s="2">
        <v>1.0</v>
      </c>
      <c r="C21937" t="str">
        <f>IFERROR(__xludf.DUMMYFUNCTION("TO_TEXT(B21937)"),"1")</f>
        <v>1</v>
      </c>
    </row>
    <row r="21938">
      <c r="A21938" s="2" t="s">
        <v>21719</v>
      </c>
      <c r="B21938" s="2">
        <v>1.0</v>
      </c>
      <c r="C21938" t="str">
        <f>IFERROR(__xludf.DUMMYFUNCTION("TO_TEXT(B21938)"),"1")</f>
        <v>1</v>
      </c>
    </row>
    <row r="21939">
      <c r="A21939" s="2" t="s">
        <v>21720</v>
      </c>
      <c r="B21939" s="2">
        <v>1.0</v>
      </c>
      <c r="C21939" t="str">
        <f>IFERROR(__xludf.DUMMYFUNCTION("TO_TEXT(B21939)"),"1")</f>
        <v>1</v>
      </c>
    </row>
    <row r="21940">
      <c r="A21940" s="2" t="s">
        <v>21721</v>
      </c>
      <c r="B21940" s="2">
        <v>1.0</v>
      </c>
      <c r="C21940" t="str">
        <f>IFERROR(__xludf.DUMMYFUNCTION("TO_TEXT(B21940)"),"1")</f>
        <v>1</v>
      </c>
    </row>
    <row r="21941">
      <c r="A21941" s="2" t="s">
        <v>21722</v>
      </c>
      <c r="B21941" s="2">
        <v>1.0</v>
      </c>
      <c r="C21941" t="str">
        <f>IFERROR(__xludf.DUMMYFUNCTION("TO_TEXT(B21941)"),"1")</f>
        <v>1</v>
      </c>
    </row>
    <row r="21942">
      <c r="A21942" s="2" t="s">
        <v>21723</v>
      </c>
      <c r="B21942" s="2">
        <v>1.0</v>
      </c>
      <c r="C21942" t="str">
        <f>IFERROR(__xludf.DUMMYFUNCTION("TO_TEXT(B21942)"),"1")</f>
        <v>1</v>
      </c>
    </row>
    <row r="21943">
      <c r="A21943" s="2" t="s">
        <v>21724</v>
      </c>
      <c r="B21943" s="2">
        <v>1.0</v>
      </c>
      <c r="C21943" t="str">
        <f>IFERROR(__xludf.DUMMYFUNCTION("TO_TEXT(B21943)"),"1")</f>
        <v>1</v>
      </c>
    </row>
    <row r="21944">
      <c r="A21944" s="2" t="s">
        <v>21725</v>
      </c>
      <c r="B21944" s="2">
        <v>1.0</v>
      </c>
      <c r="C21944" t="str">
        <f>IFERROR(__xludf.DUMMYFUNCTION("TO_TEXT(B21944)"),"1")</f>
        <v>1</v>
      </c>
    </row>
    <row r="21945">
      <c r="A21945" s="2" t="s">
        <v>21726</v>
      </c>
      <c r="B21945" s="2">
        <v>1.0</v>
      </c>
      <c r="C21945" t="str">
        <f>IFERROR(__xludf.DUMMYFUNCTION("TO_TEXT(B21945)"),"1")</f>
        <v>1</v>
      </c>
    </row>
    <row r="21946">
      <c r="A21946" s="2" t="s">
        <v>21727</v>
      </c>
      <c r="B21946" s="2">
        <v>1.0</v>
      </c>
      <c r="C21946" t="str">
        <f>IFERROR(__xludf.DUMMYFUNCTION("TO_TEXT(B21946)"),"1")</f>
        <v>1</v>
      </c>
    </row>
    <row r="21947">
      <c r="A21947" s="2" t="s">
        <v>21728</v>
      </c>
      <c r="B21947" s="2">
        <v>1.0</v>
      </c>
      <c r="C21947" t="str">
        <f>IFERROR(__xludf.DUMMYFUNCTION("TO_TEXT(B21947)"),"1")</f>
        <v>1</v>
      </c>
    </row>
    <row r="21948">
      <c r="A21948" s="2" t="s">
        <v>21729</v>
      </c>
      <c r="B21948" s="2">
        <v>1.0</v>
      </c>
      <c r="C21948" t="str">
        <f>IFERROR(__xludf.DUMMYFUNCTION("TO_TEXT(B21948)"),"1")</f>
        <v>1</v>
      </c>
    </row>
    <row r="21949">
      <c r="A21949" s="2" t="s">
        <v>21730</v>
      </c>
      <c r="B21949" s="2">
        <v>1.0</v>
      </c>
      <c r="C21949" t="str">
        <f>IFERROR(__xludf.DUMMYFUNCTION("TO_TEXT(B21949)"),"1")</f>
        <v>1</v>
      </c>
    </row>
    <row r="21950">
      <c r="A21950" s="2" t="s">
        <v>21731</v>
      </c>
      <c r="B21950" s="2">
        <v>1.0</v>
      </c>
      <c r="C21950" t="str">
        <f>IFERROR(__xludf.DUMMYFUNCTION("TO_TEXT(B21950)"),"1")</f>
        <v>1</v>
      </c>
    </row>
    <row r="21951">
      <c r="A21951" s="2" t="s">
        <v>21732</v>
      </c>
      <c r="B21951" s="2">
        <v>1.0</v>
      </c>
      <c r="C21951" t="str">
        <f>IFERROR(__xludf.DUMMYFUNCTION("TO_TEXT(B21951)"),"1")</f>
        <v>1</v>
      </c>
    </row>
    <row r="21952">
      <c r="A21952" s="2" t="s">
        <v>21733</v>
      </c>
      <c r="B21952" s="2">
        <v>1.0</v>
      </c>
      <c r="C21952" t="str">
        <f>IFERROR(__xludf.DUMMYFUNCTION("TO_TEXT(B21952)"),"1")</f>
        <v>1</v>
      </c>
    </row>
    <row r="21953">
      <c r="A21953" s="2" t="s">
        <v>21734</v>
      </c>
      <c r="B21953" s="2">
        <v>1.0</v>
      </c>
      <c r="C21953" t="str">
        <f>IFERROR(__xludf.DUMMYFUNCTION("TO_TEXT(B21953)"),"1")</f>
        <v>1</v>
      </c>
    </row>
    <row r="21954">
      <c r="A21954" s="2" t="s">
        <v>21735</v>
      </c>
      <c r="B21954" s="2">
        <v>1.0</v>
      </c>
      <c r="C21954" t="str">
        <f>IFERROR(__xludf.DUMMYFUNCTION("TO_TEXT(B21954)"),"1")</f>
        <v>1</v>
      </c>
    </row>
    <row r="21955">
      <c r="A21955" s="2" t="s">
        <v>21736</v>
      </c>
      <c r="B21955" s="2">
        <v>1.0</v>
      </c>
      <c r="C21955" t="str">
        <f>IFERROR(__xludf.DUMMYFUNCTION("TO_TEXT(B21955)"),"1")</f>
        <v>1</v>
      </c>
    </row>
    <row r="21956">
      <c r="A21956" s="2" t="s">
        <v>21737</v>
      </c>
      <c r="B21956" s="2">
        <v>1.0</v>
      </c>
      <c r="C21956" t="str">
        <f>IFERROR(__xludf.DUMMYFUNCTION("TO_TEXT(B21956)"),"1")</f>
        <v>1</v>
      </c>
    </row>
    <row r="21957">
      <c r="A21957" s="2" t="s">
        <v>21738</v>
      </c>
      <c r="B21957" s="2">
        <v>1.0</v>
      </c>
      <c r="C21957" t="str">
        <f>IFERROR(__xludf.DUMMYFUNCTION("TO_TEXT(B21957)"),"1")</f>
        <v>1</v>
      </c>
    </row>
    <row r="21958">
      <c r="A21958" s="2" t="s">
        <v>21739</v>
      </c>
      <c r="B21958" s="2">
        <v>1.0</v>
      </c>
      <c r="C21958" t="str">
        <f>IFERROR(__xludf.DUMMYFUNCTION("TO_TEXT(B21958)"),"1")</f>
        <v>1</v>
      </c>
    </row>
    <row r="21959">
      <c r="A21959" s="2" t="s">
        <v>21740</v>
      </c>
      <c r="B21959" s="2">
        <v>1.0</v>
      </c>
      <c r="C21959" t="str">
        <f>IFERROR(__xludf.DUMMYFUNCTION("TO_TEXT(B21959)"),"1")</f>
        <v>1</v>
      </c>
    </row>
    <row r="21960">
      <c r="A21960" s="2" t="s">
        <v>21741</v>
      </c>
      <c r="B21960" s="2">
        <v>1.0</v>
      </c>
      <c r="C21960" t="str">
        <f>IFERROR(__xludf.DUMMYFUNCTION("TO_TEXT(B21960)"),"1")</f>
        <v>1</v>
      </c>
    </row>
    <row r="21961">
      <c r="A21961" s="2" t="s">
        <v>21742</v>
      </c>
      <c r="B21961" s="2">
        <v>1.0</v>
      </c>
      <c r="C21961" t="str">
        <f>IFERROR(__xludf.DUMMYFUNCTION("TO_TEXT(B21961)"),"1")</f>
        <v>1</v>
      </c>
    </row>
    <row r="21962">
      <c r="A21962" s="2" t="s">
        <v>21743</v>
      </c>
      <c r="B21962" s="2">
        <v>1.0</v>
      </c>
      <c r="C21962" t="str">
        <f>IFERROR(__xludf.DUMMYFUNCTION("TO_TEXT(B21962)"),"1")</f>
        <v>1</v>
      </c>
    </row>
    <row r="21963">
      <c r="A21963" s="2" t="s">
        <v>21744</v>
      </c>
      <c r="B21963" s="2">
        <v>1.0</v>
      </c>
      <c r="C21963" t="str">
        <f>IFERROR(__xludf.DUMMYFUNCTION("TO_TEXT(B21963)"),"1")</f>
        <v>1</v>
      </c>
    </row>
    <row r="21964">
      <c r="A21964" s="2" t="s">
        <v>21745</v>
      </c>
      <c r="B21964" s="2">
        <v>1.0</v>
      </c>
      <c r="C21964" t="str">
        <f>IFERROR(__xludf.DUMMYFUNCTION("TO_TEXT(B21964)"),"1")</f>
        <v>1</v>
      </c>
    </row>
    <row r="21965">
      <c r="A21965" s="2" t="s">
        <v>21746</v>
      </c>
      <c r="B21965" s="2">
        <v>1.0</v>
      </c>
      <c r="C21965" t="str">
        <f>IFERROR(__xludf.DUMMYFUNCTION("TO_TEXT(B21965)"),"1")</f>
        <v>1</v>
      </c>
    </row>
    <row r="21966">
      <c r="A21966" s="2" t="s">
        <v>21747</v>
      </c>
      <c r="B21966" s="2">
        <v>1.0</v>
      </c>
      <c r="C21966" t="str">
        <f>IFERROR(__xludf.DUMMYFUNCTION("TO_TEXT(B21966)"),"1")</f>
        <v>1</v>
      </c>
    </row>
    <row r="21967">
      <c r="A21967" s="2" t="s">
        <v>21748</v>
      </c>
      <c r="B21967" s="2">
        <v>1.0</v>
      </c>
      <c r="C21967" t="str">
        <f>IFERROR(__xludf.DUMMYFUNCTION("TO_TEXT(B21967)"),"1")</f>
        <v>1</v>
      </c>
    </row>
    <row r="21968">
      <c r="A21968" s="2" t="s">
        <v>21749</v>
      </c>
      <c r="B21968" s="2">
        <v>1.0</v>
      </c>
      <c r="C21968" t="str">
        <f>IFERROR(__xludf.DUMMYFUNCTION("TO_TEXT(B21968)"),"1")</f>
        <v>1</v>
      </c>
    </row>
    <row r="21969">
      <c r="A21969" s="2" t="s">
        <v>21750</v>
      </c>
      <c r="B21969" s="2">
        <v>1.0</v>
      </c>
      <c r="C21969" t="str">
        <f>IFERROR(__xludf.DUMMYFUNCTION("TO_TEXT(B21969)"),"1")</f>
        <v>1</v>
      </c>
    </row>
    <row r="21970">
      <c r="A21970" s="2" t="s">
        <v>21751</v>
      </c>
      <c r="B21970" s="2">
        <v>1.0</v>
      </c>
      <c r="C21970" t="str">
        <f>IFERROR(__xludf.DUMMYFUNCTION("TO_TEXT(B21970)"),"1")</f>
        <v>1</v>
      </c>
    </row>
    <row r="21971">
      <c r="A21971" s="2" t="s">
        <v>21752</v>
      </c>
      <c r="B21971" s="2">
        <v>1.0</v>
      </c>
      <c r="C21971" t="str">
        <f>IFERROR(__xludf.DUMMYFUNCTION("TO_TEXT(B21971)"),"1")</f>
        <v>1</v>
      </c>
    </row>
    <row r="21972">
      <c r="A21972" s="2" t="s">
        <v>21753</v>
      </c>
      <c r="B21972" s="2">
        <v>1.0</v>
      </c>
      <c r="C21972" t="str">
        <f>IFERROR(__xludf.DUMMYFUNCTION("TO_TEXT(B21972)"),"1")</f>
        <v>1</v>
      </c>
    </row>
    <row r="21973">
      <c r="A21973" s="2" t="s">
        <v>21754</v>
      </c>
      <c r="B21973" s="2">
        <v>1.0</v>
      </c>
      <c r="C21973" t="str">
        <f>IFERROR(__xludf.DUMMYFUNCTION("TO_TEXT(B21973)"),"1")</f>
        <v>1</v>
      </c>
    </row>
    <row r="21974">
      <c r="A21974" s="2" t="s">
        <v>21755</v>
      </c>
      <c r="B21974" s="2">
        <v>1.0</v>
      </c>
      <c r="C21974" t="str">
        <f>IFERROR(__xludf.DUMMYFUNCTION("TO_TEXT(B21974)"),"1")</f>
        <v>1</v>
      </c>
    </row>
    <row r="21975">
      <c r="A21975" s="2" t="s">
        <v>21756</v>
      </c>
      <c r="B21975" s="2">
        <v>1.0</v>
      </c>
      <c r="C21975" t="str">
        <f>IFERROR(__xludf.DUMMYFUNCTION("TO_TEXT(B21975)"),"1")</f>
        <v>1</v>
      </c>
    </row>
    <row r="21976">
      <c r="A21976" s="2" t="s">
        <v>21757</v>
      </c>
      <c r="B21976" s="2">
        <v>1.0</v>
      </c>
      <c r="C21976" t="str">
        <f>IFERROR(__xludf.DUMMYFUNCTION("TO_TEXT(B21976)"),"1")</f>
        <v>1</v>
      </c>
    </row>
    <row r="21977">
      <c r="A21977" s="2" t="s">
        <v>21758</v>
      </c>
      <c r="B21977" s="2">
        <v>1.0</v>
      </c>
      <c r="C21977" t="str">
        <f>IFERROR(__xludf.DUMMYFUNCTION("TO_TEXT(B21977)"),"1")</f>
        <v>1</v>
      </c>
    </row>
    <row r="21978">
      <c r="A21978" s="2" t="s">
        <v>21759</v>
      </c>
      <c r="B21978" s="2">
        <v>1.0</v>
      </c>
      <c r="C21978" t="str">
        <f>IFERROR(__xludf.DUMMYFUNCTION("TO_TEXT(B21978)"),"1")</f>
        <v>1</v>
      </c>
    </row>
    <row r="21979">
      <c r="A21979" s="2" t="s">
        <v>21760</v>
      </c>
      <c r="B21979" s="2">
        <v>1.0</v>
      </c>
      <c r="C21979" t="str">
        <f>IFERROR(__xludf.DUMMYFUNCTION("TO_TEXT(B21979)"),"1")</f>
        <v>1</v>
      </c>
    </row>
    <row r="21980">
      <c r="A21980" s="2" t="s">
        <v>21761</v>
      </c>
      <c r="B21980" s="2">
        <v>1.0</v>
      </c>
      <c r="C21980" t="str">
        <f>IFERROR(__xludf.DUMMYFUNCTION("TO_TEXT(B21980)"),"1")</f>
        <v>1</v>
      </c>
    </row>
    <row r="21981">
      <c r="A21981" s="2" t="s">
        <v>21762</v>
      </c>
      <c r="B21981" s="2">
        <v>1.0</v>
      </c>
      <c r="C21981" t="str">
        <f>IFERROR(__xludf.DUMMYFUNCTION("TO_TEXT(B21981)"),"1")</f>
        <v>1</v>
      </c>
    </row>
    <row r="21982">
      <c r="A21982" s="2" t="s">
        <v>21763</v>
      </c>
      <c r="B21982" s="2">
        <v>1.0</v>
      </c>
      <c r="C21982" t="str">
        <f>IFERROR(__xludf.DUMMYFUNCTION("TO_TEXT(B21982)"),"1")</f>
        <v>1</v>
      </c>
    </row>
    <row r="21983">
      <c r="A21983" s="2" t="s">
        <v>21764</v>
      </c>
      <c r="B21983" s="2">
        <v>1.0</v>
      </c>
      <c r="C21983" t="str">
        <f>IFERROR(__xludf.DUMMYFUNCTION("TO_TEXT(B21983)"),"1")</f>
        <v>1</v>
      </c>
    </row>
    <row r="21984">
      <c r="A21984" s="2" t="s">
        <v>21765</v>
      </c>
      <c r="B21984" s="2">
        <v>1.0</v>
      </c>
      <c r="C21984" t="str">
        <f>IFERROR(__xludf.DUMMYFUNCTION("TO_TEXT(B21984)"),"1")</f>
        <v>1</v>
      </c>
    </row>
    <row r="21985">
      <c r="A21985" s="2" t="s">
        <v>21766</v>
      </c>
      <c r="B21985" s="2">
        <v>1.0</v>
      </c>
      <c r="C21985" t="str">
        <f>IFERROR(__xludf.DUMMYFUNCTION("TO_TEXT(B21985)"),"1")</f>
        <v>1</v>
      </c>
    </row>
    <row r="21986">
      <c r="A21986" s="2" t="s">
        <v>21767</v>
      </c>
      <c r="B21986" s="2">
        <v>1.0</v>
      </c>
      <c r="C21986" t="str">
        <f>IFERROR(__xludf.DUMMYFUNCTION("TO_TEXT(B21986)"),"1")</f>
        <v>1</v>
      </c>
    </row>
    <row r="21987">
      <c r="A21987" s="2" t="s">
        <v>21768</v>
      </c>
      <c r="B21987" s="2">
        <v>1.0</v>
      </c>
      <c r="C21987" t="str">
        <f>IFERROR(__xludf.DUMMYFUNCTION("TO_TEXT(B21987)"),"1")</f>
        <v>1</v>
      </c>
    </row>
    <row r="21988">
      <c r="A21988" s="2" t="s">
        <v>21769</v>
      </c>
      <c r="B21988" s="2">
        <v>1.0</v>
      </c>
      <c r="C21988" t="str">
        <f>IFERROR(__xludf.DUMMYFUNCTION("TO_TEXT(B21988)"),"1")</f>
        <v>1</v>
      </c>
    </row>
    <row r="21989">
      <c r="A21989" s="2" t="s">
        <v>21770</v>
      </c>
      <c r="B21989" s="2">
        <v>1.0</v>
      </c>
      <c r="C21989" t="str">
        <f>IFERROR(__xludf.DUMMYFUNCTION("TO_TEXT(B21989)"),"1")</f>
        <v>1</v>
      </c>
    </row>
    <row r="21990">
      <c r="A21990" s="2" t="s">
        <v>21771</v>
      </c>
      <c r="B21990" s="2">
        <v>1.0</v>
      </c>
      <c r="C21990" t="str">
        <f>IFERROR(__xludf.DUMMYFUNCTION("TO_TEXT(B21990)"),"1")</f>
        <v>1</v>
      </c>
    </row>
    <row r="21991">
      <c r="A21991" s="2" t="s">
        <v>21772</v>
      </c>
      <c r="B21991" s="2">
        <v>1.0</v>
      </c>
      <c r="C21991" t="str">
        <f>IFERROR(__xludf.DUMMYFUNCTION("TO_TEXT(B21991)"),"1")</f>
        <v>1</v>
      </c>
    </row>
    <row r="21992">
      <c r="A21992" s="2" t="s">
        <v>21773</v>
      </c>
      <c r="B21992" s="2">
        <v>1.0</v>
      </c>
      <c r="C21992" t="str">
        <f>IFERROR(__xludf.DUMMYFUNCTION("TO_TEXT(B21992)"),"1")</f>
        <v>1</v>
      </c>
    </row>
    <row r="21993">
      <c r="A21993" s="2" t="s">
        <v>21774</v>
      </c>
      <c r="B21993" s="2">
        <v>1.0</v>
      </c>
      <c r="C21993" t="str">
        <f>IFERROR(__xludf.DUMMYFUNCTION("TO_TEXT(B21993)"),"1")</f>
        <v>1</v>
      </c>
    </row>
    <row r="21994">
      <c r="A21994" s="2" t="s">
        <v>21775</v>
      </c>
      <c r="B21994" s="2">
        <v>1.0</v>
      </c>
      <c r="C21994" t="str">
        <f>IFERROR(__xludf.DUMMYFUNCTION("TO_TEXT(B21994)"),"1")</f>
        <v>1</v>
      </c>
    </row>
    <row r="21995">
      <c r="A21995" s="2" t="s">
        <v>21776</v>
      </c>
      <c r="B21995" s="2">
        <v>1.0</v>
      </c>
      <c r="C21995" t="str">
        <f>IFERROR(__xludf.DUMMYFUNCTION("TO_TEXT(B21995)"),"1")</f>
        <v>1</v>
      </c>
    </row>
    <row r="21996">
      <c r="A21996" s="2" t="s">
        <v>21777</v>
      </c>
      <c r="B21996" s="2">
        <v>1.0</v>
      </c>
      <c r="C21996" t="str">
        <f>IFERROR(__xludf.DUMMYFUNCTION("TO_TEXT(B21996)"),"1")</f>
        <v>1</v>
      </c>
    </row>
    <row r="21997">
      <c r="A21997" s="2" t="s">
        <v>21778</v>
      </c>
      <c r="B21997" s="2">
        <v>1.0</v>
      </c>
      <c r="C21997" t="str">
        <f>IFERROR(__xludf.DUMMYFUNCTION("TO_TEXT(B21997)"),"1")</f>
        <v>1</v>
      </c>
    </row>
    <row r="21998">
      <c r="A21998" s="2" t="s">
        <v>21779</v>
      </c>
      <c r="B21998" s="2">
        <v>1.0</v>
      </c>
      <c r="C21998" t="str">
        <f>IFERROR(__xludf.DUMMYFUNCTION("TO_TEXT(B21998)"),"1")</f>
        <v>1</v>
      </c>
    </row>
    <row r="21999">
      <c r="A21999" s="2" t="s">
        <v>21780</v>
      </c>
      <c r="B21999" s="2">
        <v>1.0</v>
      </c>
      <c r="C21999" t="str">
        <f>IFERROR(__xludf.DUMMYFUNCTION("TO_TEXT(B21999)"),"1")</f>
        <v>1</v>
      </c>
    </row>
    <row r="22000">
      <c r="A22000" s="2" t="s">
        <v>21781</v>
      </c>
      <c r="B22000" s="2">
        <v>1.0</v>
      </c>
      <c r="C22000" t="str">
        <f>IFERROR(__xludf.DUMMYFUNCTION("TO_TEXT(B22000)"),"1")</f>
        <v>1</v>
      </c>
    </row>
    <row r="22001">
      <c r="A22001" s="2" t="s">
        <v>21782</v>
      </c>
      <c r="B22001" s="2">
        <v>1.0</v>
      </c>
      <c r="C22001" t="str">
        <f>IFERROR(__xludf.DUMMYFUNCTION("TO_TEXT(B22001)"),"1")</f>
        <v>1</v>
      </c>
    </row>
    <row r="22002">
      <c r="A22002" s="2" t="s">
        <v>21783</v>
      </c>
      <c r="B22002" s="2">
        <v>1.0</v>
      </c>
      <c r="C22002" t="str">
        <f>IFERROR(__xludf.DUMMYFUNCTION("TO_TEXT(B22002)"),"1")</f>
        <v>1</v>
      </c>
    </row>
    <row r="22003">
      <c r="A22003" s="2" t="s">
        <v>21784</v>
      </c>
      <c r="B22003" s="2">
        <v>1.0</v>
      </c>
      <c r="C22003" t="str">
        <f>IFERROR(__xludf.DUMMYFUNCTION("TO_TEXT(B22003)"),"1")</f>
        <v>1</v>
      </c>
    </row>
    <row r="22004">
      <c r="A22004" s="2" t="s">
        <v>21785</v>
      </c>
      <c r="B22004" s="2">
        <v>1.0</v>
      </c>
      <c r="C22004" t="str">
        <f>IFERROR(__xludf.DUMMYFUNCTION("TO_TEXT(B22004)"),"1")</f>
        <v>1</v>
      </c>
    </row>
    <row r="22005">
      <c r="A22005" s="2" t="s">
        <v>21786</v>
      </c>
      <c r="B22005" s="2">
        <v>1.0</v>
      </c>
      <c r="C22005" t="str">
        <f>IFERROR(__xludf.DUMMYFUNCTION("TO_TEXT(B22005)"),"1")</f>
        <v>1</v>
      </c>
    </row>
    <row r="22006">
      <c r="A22006" s="2" t="s">
        <v>21787</v>
      </c>
      <c r="B22006" s="2">
        <v>1.0</v>
      </c>
      <c r="C22006" t="str">
        <f>IFERROR(__xludf.DUMMYFUNCTION("TO_TEXT(B22006)"),"1")</f>
        <v>1</v>
      </c>
    </row>
    <row r="22007">
      <c r="A22007" s="2" t="s">
        <v>21788</v>
      </c>
      <c r="B22007" s="2">
        <v>1.0</v>
      </c>
      <c r="C22007" t="str">
        <f>IFERROR(__xludf.DUMMYFUNCTION("TO_TEXT(B22007)"),"1")</f>
        <v>1</v>
      </c>
    </row>
    <row r="22008">
      <c r="A22008" s="2" t="s">
        <v>21789</v>
      </c>
      <c r="B22008" s="2">
        <v>1.0</v>
      </c>
      <c r="C22008" t="str">
        <f>IFERROR(__xludf.DUMMYFUNCTION("TO_TEXT(B22008)"),"1")</f>
        <v>1</v>
      </c>
    </row>
    <row r="22009">
      <c r="A22009" s="2" t="s">
        <v>21790</v>
      </c>
      <c r="B22009" s="2">
        <v>1.0</v>
      </c>
      <c r="C22009" t="str">
        <f>IFERROR(__xludf.DUMMYFUNCTION("TO_TEXT(B22009)"),"1")</f>
        <v>1</v>
      </c>
    </row>
    <row r="22010">
      <c r="A22010" s="2" t="s">
        <v>21791</v>
      </c>
      <c r="B22010" s="2">
        <v>1.0</v>
      </c>
      <c r="C22010" t="str">
        <f>IFERROR(__xludf.DUMMYFUNCTION("TO_TEXT(B22010)"),"1")</f>
        <v>1</v>
      </c>
    </row>
    <row r="22011">
      <c r="A22011" s="2" t="s">
        <v>21792</v>
      </c>
      <c r="B22011" s="2">
        <v>1.0</v>
      </c>
      <c r="C22011" t="str">
        <f>IFERROR(__xludf.DUMMYFUNCTION("TO_TEXT(B22011)"),"1")</f>
        <v>1</v>
      </c>
    </row>
    <row r="22012">
      <c r="A22012" s="2" t="s">
        <v>21793</v>
      </c>
      <c r="B22012" s="2">
        <v>1.0</v>
      </c>
      <c r="C22012" t="str">
        <f>IFERROR(__xludf.DUMMYFUNCTION("TO_TEXT(B22012)"),"1")</f>
        <v>1</v>
      </c>
    </row>
    <row r="22013">
      <c r="A22013" s="2" t="s">
        <v>21794</v>
      </c>
      <c r="B22013" s="2">
        <v>1.0</v>
      </c>
      <c r="C22013" t="str">
        <f>IFERROR(__xludf.DUMMYFUNCTION("TO_TEXT(B22013)"),"1")</f>
        <v>1</v>
      </c>
    </row>
    <row r="22014">
      <c r="A22014" s="2" t="s">
        <v>21795</v>
      </c>
      <c r="B22014" s="2">
        <v>1.0</v>
      </c>
      <c r="C22014" t="str">
        <f>IFERROR(__xludf.DUMMYFUNCTION("TO_TEXT(B22014)"),"1")</f>
        <v>1</v>
      </c>
    </row>
    <row r="22015">
      <c r="A22015" s="2" t="s">
        <v>21796</v>
      </c>
      <c r="B22015" s="2">
        <v>1.0</v>
      </c>
      <c r="C22015" t="str">
        <f>IFERROR(__xludf.DUMMYFUNCTION("TO_TEXT(B22015)"),"1")</f>
        <v>1</v>
      </c>
    </row>
    <row r="22016">
      <c r="A22016" s="2" t="s">
        <v>21797</v>
      </c>
      <c r="B22016" s="2">
        <v>1.0</v>
      </c>
      <c r="C22016" t="str">
        <f>IFERROR(__xludf.DUMMYFUNCTION("TO_TEXT(B22016)"),"1")</f>
        <v>1</v>
      </c>
    </row>
    <row r="22017">
      <c r="A22017" s="2" t="s">
        <v>21798</v>
      </c>
      <c r="B22017" s="2">
        <v>1.0</v>
      </c>
      <c r="C22017" t="str">
        <f>IFERROR(__xludf.DUMMYFUNCTION("TO_TEXT(B22017)"),"1")</f>
        <v>1</v>
      </c>
    </row>
    <row r="22018">
      <c r="A22018" s="2" t="s">
        <v>21799</v>
      </c>
      <c r="B22018" s="2">
        <v>1.0</v>
      </c>
      <c r="C22018" t="str">
        <f>IFERROR(__xludf.DUMMYFUNCTION("TO_TEXT(B22018)"),"1")</f>
        <v>1</v>
      </c>
    </row>
    <row r="22019">
      <c r="A22019" s="2" t="s">
        <v>21800</v>
      </c>
      <c r="B22019" s="2">
        <v>1.0</v>
      </c>
      <c r="C22019" t="str">
        <f>IFERROR(__xludf.DUMMYFUNCTION("TO_TEXT(B22019)"),"1")</f>
        <v>1</v>
      </c>
    </row>
    <row r="22020">
      <c r="A22020" s="2" t="s">
        <v>21801</v>
      </c>
      <c r="B22020" s="2">
        <v>1.0</v>
      </c>
      <c r="C22020" t="str">
        <f>IFERROR(__xludf.DUMMYFUNCTION("TO_TEXT(B22020)"),"1")</f>
        <v>1</v>
      </c>
    </row>
    <row r="22021">
      <c r="A22021" s="2" t="s">
        <v>21802</v>
      </c>
      <c r="B22021" s="2">
        <v>1.0</v>
      </c>
      <c r="C22021" t="str">
        <f>IFERROR(__xludf.DUMMYFUNCTION("TO_TEXT(B22021)"),"1")</f>
        <v>1</v>
      </c>
    </row>
    <row r="22022">
      <c r="A22022" s="2" t="s">
        <v>21803</v>
      </c>
      <c r="B22022" s="2">
        <v>1.0</v>
      </c>
      <c r="C22022" t="str">
        <f>IFERROR(__xludf.DUMMYFUNCTION("TO_TEXT(B22022)"),"1")</f>
        <v>1</v>
      </c>
    </row>
    <row r="22023">
      <c r="A22023" s="2" t="s">
        <v>21804</v>
      </c>
      <c r="B22023" s="2">
        <v>1.0</v>
      </c>
      <c r="C22023" t="str">
        <f>IFERROR(__xludf.DUMMYFUNCTION("TO_TEXT(B22023)"),"1")</f>
        <v>1</v>
      </c>
    </row>
    <row r="22024">
      <c r="A22024" s="2" t="s">
        <v>21805</v>
      </c>
      <c r="B22024" s="2">
        <v>1.0</v>
      </c>
      <c r="C22024" t="str">
        <f>IFERROR(__xludf.DUMMYFUNCTION("TO_TEXT(B22024)"),"1")</f>
        <v>1</v>
      </c>
    </row>
    <row r="22025">
      <c r="A22025" s="2" t="s">
        <v>21806</v>
      </c>
      <c r="B22025" s="2">
        <v>1.0</v>
      </c>
      <c r="C22025" t="str">
        <f>IFERROR(__xludf.DUMMYFUNCTION("TO_TEXT(B22025)"),"1")</f>
        <v>1</v>
      </c>
    </row>
    <row r="22026">
      <c r="A22026" s="2" t="s">
        <v>21807</v>
      </c>
      <c r="B22026" s="2">
        <v>1.0</v>
      </c>
      <c r="C22026" t="str">
        <f>IFERROR(__xludf.DUMMYFUNCTION("TO_TEXT(B22026)"),"1")</f>
        <v>1</v>
      </c>
    </row>
    <row r="22027">
      <c r="A22027" s="2" t="s">
        <v>21808</v>
      </c>
      <c r="B22027" s="2">
        <v>1.0</v>
      </c>
      <c r="C22027" t="str">
        <f>IFERROR(__xludf.DUMMYFUNCTION("TO_TEXT(B22027)"),"1")</f>
        <v>1</v>
      </c>
    </row>
    <row r="22028">
      <c r="A22028" s="2" t="s">
        <v>21809</v>
      </c>
      <c r="B22028" s="2">
        <v>1.0</v>
      </c>
      <c r="C22028" t="str">
        <f>IFERROR(__xludf.DUMMYFUNCTION("TO_TEXT(B22028)"),"1")</f>
        <v>1</v>
      </c>
    </row>
    <row r="22029">
      <c r="A22029" s="2" t="s">
        <v>21810</v>
      </c>
      <c r="B22029" s="2">
        <v>1.0</v>
      </c>
      <c r="C22029" t="str">
        <f>IFERROR(__xludf.DUMMYFUNCTION("TO_TEXT(B22029)"),"1")</f>
        <v>1</v>
      </c>
    </row>
    <row r="22030">
      <c r="A22030" s="2">
        <v>163184.0</v>
      </c>
      <c r="B22030" s="2">
        <v>1.0</v>
      </c>
      <c r="C22030" t="str">
        <f>IFERROR(__xludf.DUMMYFUNCTION("TO_TEXT(B22030)"),"1")</f>
        <v>1</v>
      </c>
    </row>
    <row r="22031">
      <c r="A22031" s="2" t="s">
        <v>21811</v>
      </c>
      <c r="B22031" s="2">
        <v>1.0</v>
      </c>
      <c r="C22031" t="str">
        <f>IFERROR(__xludf.DUMMYFUNCTION("TO_TEXT(B22031)"),"1")</f>
        <v>1</v>
      </c>
    </row>
    <row r="22032">
      <c r="A22032" s="2" t="s">
        <v>21812</v>
      </c>
      <c r="B22032" s="2">
        <v>1.0</v>
      </c>
      <c r="C22032" t="str">
        <f>IFERROR(__xludf.DUMMYFUNCTION("TO_TEXT(B22032)"),"1")</f>
        <v>1</v>
      </c>
    </row>
    <row r="22033">
      <c r="A22033" s="2" t="s">
        <v>21813</v>
      </c>
      <c r="B22033" s="2">
        <v>1.0</v>
      </c>
      <c r="C22033" t="str">
        <f>IFERROR(__xludf.DUMMYFUNCTION("TO_TEXT(B22033)"),"1")</f>
        <v>1</v>
      </c>
    </row>
    <row r="22034">
      <c r="A22034" s="2" t="s">
        <v>21814</v>
      </c>
      <c r="B22034" s="2">
        <v>1.0</v>
      </c>
      <c r="C22034" t="str">
        <f>IFERROR(__xludf.DUMMYFUNCTION("TO_TEXT(B22034)"),"1")</f>
        <v>1</v>
      </c>
    </row>
    <row r="22035">
      <c r="A22035" s="2" t="s">
        <v>21815</v>
      </c>
      <c r="B22035" s="2">
        <v>1.0</v>
      </c>
      <c r="C22035" t="str">
        <f>IFERROR(__xludf.DUMMYFUNCTION("TO_TEXT(B22035)"),"1")</f>
        <v>1</v>
      </c>
    </row>
    <row r="22036">
      <c r="A22036" s="2" t="s">
        <v>21816</v>
      </c>
      <c r="B22036" s="2">
        <v>1.0</v>
      </c>
      <c r="C22036" t="str">
        <f>IFERROR(__xludf.DUMMYFUNCTION("TO_TEXT(B22036)"),"1")</f>
        <v>1</v>
      </c>
    </row>
    <row r="22037">
      <c r="A22037" s="2" t="s">
        <v>21817</v>
      </c>
      <c r="B22037" s="2">
        <v>1.0</v>
      </c>
      <c r="C22037" t="str">
        <f>IFERROR(__xludf.DUMMYFUNCTION("TO_TEXT(B22037)"),"1")</f>
        <v>1</v>
      </c>
    </row>
    <row r="22038">
      <c r="A22038" s="2" t="s">
        <v>21818</v>
      </c>
      <c r="B22038" s="2">
        <v>1.0</v>
      </c>
      <c r="C22038" t="str">
        <f>IFERROR(__xludf.DUMMYFUNCTION("TO_TEXT(B22038)"),"1")</f>
        <v>1</v>
      </c>
    </row>
    <row r="22039">
      <c r="A22039" s="2" t="s">
        <v>21819</v>
      </c>
      <c r="B22039" s="2">
        <v>1.0</v>
      </c>
      <c r="C22039" t="str">
        <f>IFERROR(__xludf.DUMMYFUNCTION("TO_TEXT(B22039)"),"1")</f>
        <v>1</v>
      </c>
    </row>
    <row r="22040">
      <c r="A22040" s="2" t="s">
        <v>21820</v>
      </c>
      <c r="B22040" s="2">
        <v>1.0</v>
      </c>
      <c r="C22040" t="str">
        <f>IFERROR(__xludf.DUMMYFUNCTION("TO_TEXT(B22040)"),"1")</f>
        <v>1</v>
      </c>
    </row>
    <row r="22041">
      <c r="A22041" s="2" t="s">
        <v>21821</v>
      </c>
      <c r="B22041" s="2">
        <v>1.0</v>
      </c>
      <c r="C22041" t="str">
        <f>IFERROR(__xludf.DUMMYFUNCTION("TO_TEXT(B22041)"),"1")</f>
        <v>1</v>
      </c>
    </row>
    <row r="22042">
      <c r="A22042" s="2" t="s">
        <v>21822</v>
      </c>
      <c r="B22042" s="2">
        <v>1.0</v>
      </c>
      <c r="C22042" t="str">
        <f>IFERROR(__xludf.DUMMYFUNCTION("TO_TEXT(B22042)"),"1")</f>
        <v>1</v>
      </c>
    </row>
    <row r="22043">
      <c r="A22043" s="2" t="s">
        <v>21823</v>
      </c>
      <c r="B22043" s="2">
        <v>1.0</v>
      </c>
      <c r="C22043" t="str">
        <f>IFERROR(__xludf.DUMMYFUNCTION("TO_TEXT(B22043)"),"1")</f>
        <v>1</v>
      </c>
    </row>
    <row r="22044">
      <c r="A22044" s="2" t="s">
        <v>21824</v>
      </c>
      <c r="B22044" s="2">
        <v>1.0</v>
      </c>
      <c r="C22044" t="str">
        <f>IFERROR(__xludf.DUMMYFUNCTION("TO_TEXT(B22044)"),"1")</f>
        <v>1</v>
      </c>
    </row>
    <row r="22045">
      <c r="A22045" s="2" t="s">
        <v>21825</v>
      </c>
      <c r="B22045" s="2">
        <v>1.0</v>
      </c>
      <c r="C22045" t="str">
        <f>IFERROR(__xludf.DUMMYFUNCTION("TO_TEXT(B22045)"),"1")</f>
        <v>1</v>
      </c>
    </row>
    <row r="22046">
      <c r="A22046" s="2" t="s">
        <v>21826</v>
      </c>
      <c r="B22046" s="2">
        <v>1.0</v>
      </c>
      <c r="C22046" t="str">
        <f>IFERROR(__xludf.DUMMYFUNCTION("TO_TEXT(B22046)"),"1")</f>
        <v>1</v>
      </c>
    </row>
    <row r="22047">
      <c r="A22047" s="2" t="s">
        <v>21827</v>
      </c>
      <c r="B22047" s="2">
        <v>1.0</v>
      </c>
      <c r="C22047" t="str">
        <f>IFERROR(__xludf.DUMMYFUNCTION("TO_TEXT(B22047)"),"1")</f>
        <v>1</v>
      </c>
    </row>
    <row r="22048">
      <c r="A22048" s="2" t="s">
        <v>21828</v>
      </c>
      <c r="B22048" s="2">
        <v>1.0</v>
      </c>
      <c r="C22048" t="str">
        <f>IFERROR(__xludf.DUMMYFUNCTION("TO_TEXT(B22048)"),"1")</f>
        <v>1</v>
      </c>
    </row>
    <row r="22049">
      <c r="A22049" s="2">
        <v>350000.0</v>
      </c>
      <c r="B22049" s="2">
        <v>1.0</v>
      </c>
      <c r="C22049" t="str">
        <f>IFERROR(__xludf.DUMMYFUNCTION("TO_TEXT(B22049)"),"1")</f>
        <v>1</v>
      </c>
    </row>
    <row r="22050">
      <c r="A22050" s="2" t="s">
        <v>21829</v>
      </c>
      <c r="B22050" s="2">
        <v>1.0</v>
      </c>
      <c r="C22050" t="str">
        <f>IFERROR(__xludf.DUMMYFUNCTION("TO_TEXT(B22050)"),"1")</f>
        <v>1</v>
      </c>
    </row>
    <row r="22051">
      <c r="A22051" s="2" t="s">
        <v>21830</v>
      </c>
      <c r="B22051" s="2">
        <v>1.0</v>
      </c>
      <c r="C22051" t="str">
        <f>IFERROR(__xludf.DUMMYFUNCTION("TO_TEXT(B22051)"),"1")</f>
        <v>1</v>
      </c>
    </row>
    <row r="22052">
      <c r="A22052" s="2">
        <v>105000.0</v>
      </c>
      <c r="B22052" s="2">
        <v>1.0</v>
      </c>
      <c r="C22052" t="str">
        <f>IFERROR(__xludf.DUMMYFUNCTION("TO_TEXT(B22052)"),"1")</f>
        <v>1</v>
      </c>
    </row>
    <row r="22053">
      <c r="A22053" s="2" t="s">
        <v>21831</v>
      </c>
      <c r="B22053" s="2">
        <v>1.0</v>
      </c>
      <c r="C22053" t="str">
        <f>IFERROR(__xludf.DUMMYFUNCTION("TO_TEXT(B22053)"),"1")</f>
        <v>1</v>
      </c>
    </row>
    <row r="22054">
      <c r="A22054" s="2" t="s">
        <v>21832</v>
      </c>
      <c r="B22054" s="2">
        <v>1.0</v>
      </c>
      <c r="C22054" t="str">
        <f>IFERROR(__xludf.DUMMYFUNCTION("TO_TEXT(B22054)"),"1")</f>
        <v>1</v>
      </c>
    </row>
    <row r="22055">
      <c r="A22055" s="2" t="s">
        <v>21833</v>
      </c>
      <c r="B22055" s="2">
        <v>1.0</v>
      </c>
      <c r="C22055" t="str">
        <f>IFERROR(__xludf.DUMMYFUNCTION("TO_TEXT(B22055)"),"1")</f>
        <v>1</v>
      </c>
    </row>
    <row r="22056">
      <c r="A22056" s="2" t="s">
        <v>21834</v>
      </c>
      <c r="B22056" s="2">
        <v>1.0</v>
      </c>
      <c r="C22056" t="str">
        <f>IFERROR(__xludf.DUMMYFUNCTION("TO_TEXT(B22056)"),"1")</f>
        <v>1</v>
      </c>
    </row>
    <row r="22057">
      <c r="A22057" s="2" t="s">
        <v>21835</v>
      </c>
      <c r="B22057" s="2">
        <v>1.0</v>
      </c>
      <c r="C22057" t="str">
        <f>IFERROR(__xludf.DUMMYFUNCTION("TO_TEXT(B22057)"),"1")</f>
        <v>1</v>
      </c>
    </row>
    <row r="22058">
      <c r="A22058" s="2" t="s">
        <v>21836</v>
      </c>
      <c r="B22058" s="2">
        <v>1.0</v>
      </c>
      <c r="C22058" t="str">
        <f>IFERROR(__xludf.DUMMYFUNCTION("TO_TEXT(B22058)"),"1")</f>
        <v>1</v>
      </c>
    </row>
    <row r="22059">
      <c r="A22059" s="2" t="s">
        <v>21837</v>
      </c>
      <c r="B22059" s="2">
        <v>1.0</v>
      </c>
      <c r="C22059" t="str">
        <f>IFERROR(__xludf.DUMMYFUNCTION("TO_TEXT(B22059)"),"1")</f>
        <v>1</v>
      </c>
    </row>
    <row r="22060">
      <c r="A22060" s="2" t="s">
        <v>21838</v>
      </c>
      <c r="B22060" s="2">
        <v>1.0</v>
      </c>
      <c r="C22060" t="str">
        <f>IFERROR(__xludf.DUMMYFUNCTION("TO_TEXT(B22060)"),"1")</f>
        <v>1</v>
      </c>
    </row>
    <row r="22061">
      <c r="A22061" s="2" t="s">
        <v>21839</v>
      </c>
      <c r="B22061" s="2">
        <v>1.0</v>
      </c>
      <c r="C22061" t="str">
        <f>IFERROR(__xludf.DUMMYFUNCTION("TO_TEXT(B22061)"),"1")</f>
        <v>1</v>
      </c>
    </row>
    <row r="22062">
      <c r="A22062" s="2" t="s">
        <v>21840</v>
      </c>
      <c r="B22062" s="2">
        <v>1.0</v>
      </c>
      <c r="C22062" t="str">
        <f>IFERROR(__xludf.DUMMYFUNCTION("TO_TEXT(B22062)"),"1")</f>
        <v>1</v>
      </c>
    </row>
    <row r="22063">
      <c r="A22063" s="2" t="s">
        <v>21841</v>
      </c>
      <c r="B22063" s="2">
        <v>1.0</v>
      </c>
      <c r="C22063" t="str">
        <f>IFERROR(__xludf.DUMMYFUNCTION("TO_TEXT(B22063)"),"1")</f>
        <v>1</v>
      </c>
    </row>
    <row r="22064">
      <c r="A22064" s="2" t="s">
        <v>21842</v>
      </c>
      <c r="B22064" s="2">
        <v>1.0</v>
      </c>
      <c r="C22064" t="str">
        <f>IFERROR(__xludf.DUMMYFUNCTION("TO_TEXT(B22064)"),"1")</f>
        <v>1</v>
      </c>
    </row>
    <row r="22065">
      <c r="A22065" s="2" t="s">
        <v>21843</v>
      </c>
      <c r="B22065" s="2">
        <v>1.0</v>
      </c>
      <c r="C22065" t="str">
        <f>IFERROR(__xludf.DUMMYFUNCTION("TO_TEXT(B22065)"),"1")</f>
        <v>1</v>
      </c>
    </row>
    <row r="22066">
      <c r="A22066" s="2" t="s">
        <v>21844</v>
      </c>
      <c r="B22066" s="2">
        <v>1.0</v>
      </c>
      <c r="C22066" t="str">
        <f>IFERROR(__xludf.DUMMYFUNCTION("TO_TEXT(B22066)"),"1")</f>
        <v>1</v>
      </c>
    </row>
    <row r="22067">
      <c r="A22067" s="2" t="s">
        <v>21845</v>
      </c>
      <c r="B22067" s="2">
        <v>1.0</v>
      </c>
      <c r="C22067" t="str">
        <f>IFERROR(__xludf.DUMMYFUNCTION("TO_TEXT(B22067)"),"1")</f>
        <v>1</v>
      </c>
    </row>
    <row r="22068">
      <c r="A22068" s="2" t="s">
        <v>21846</v>
      </c>
      <c r="B22068" s="2">
        <v>1.0</v>
      </c>
      <c r="C22068" t="str">
        <f>IFERROR(__xludf.DUMMYFUNCTION("TO_TEXT(B22068)"),"1")</f>
        <v>1</v>
      </c>
    </row>
    <row r="22069">
      <c r="A22069" s="2" t="s">
        <v>21847</v>
      </c>
      <c r="B22069" s="2">
        <v>1.0</v>
      </c>
      <c r="C22069" t="str">
        <f>IFERROR(__xludf.DUMMYFUNCTION("TO_TEXT(B22069)"),"1")</f>
        <v>1</v>
      </c>
    </row>
    <row r="22070">
      <c r="A22070" s="2" t="s">
        <v>21848</v>
      </c>
      <c r="B22070" s="2">
        <v>1.0</v>
      </c>
      <c r="C22070" t="str">
        <f>IFERROR(__xludf.DUMMYFUNCTION("TO_TEXT(B22070)"),"1")</f>
        <v>1</v>
      </c>
    </row>
    <row r="22071">
      <c r="A22071" s="2" t="s">
        <v>21849</v>
      </c>
      <c r="B22071" s="2">
        <v>1.0</v>
      </c>
      <c r="C22071" t="str">
        <f>IFERROR(__xludf.DUMMYFUNCTION("TO_TEXT(B22071)"),"1")</f>
        <v>1</v>
      </c>
    </row>
    <row r="22072">
      <c r="A22072" s="2" t="s">
        <v>21850</v>
      </c>
      <c r="B22072" s="2">
        <v>1.0</v>
      </c>
      <c r="C22072" t="str">
        <f>IFERROR(__xludf.DUMMYFUNCTION("TO_TEXT(B22072)"),"1")</f>
        <v>1</v>
      </c>
    </row>
    <row r="22073">
      <c r="A22073" s="2" t="s">
        <v>21851</v>
      </c>
      <c r="B22073" s="2">
        <v>1.0</v>
      </c>
      <c r="C22073" t="str">
        <f>IFERROR(__xludf.DUMMYFUNCTION("TO_TEXT(B22073)"),"1")</f>
        <v>1</v>
      </c>
    </row>
    <row r="22074">
      <c r="A22074" s="2" t="s">
        <v>21852</v>
      </c>
      <c r="B22074" s="2">
        <v>1.0</v>
      </c>
      <c r="C22074" t="str">
        <f>IFERROR(__xludf.DUMMYFUNCTION("TO_TEXT(B22074)"),"1")</f>
        <v>1</v>
      </c>
    </row>
    <row r="22075">
      <c r="A22075" s="2" t="s">
        <v>21853</v>
      </c>
      <c r="B22075" s="2">
        <v>1.0</v>
      </c>
      <c r="C22075" t="str">
        <f>IFERROR(__xludf.DUMMYFUNCTION("TO_TEXT(B22075)"),"1")</f>
        <v>1</v>
      </c>
    </row>
    <row r="22076">
      <c r="A22076" s="2" t="s">
        <v>21854</v>
      </c>
      <c r="B22076" s="2">
        <v>1.0</v>
      </c>
      <c r="C22076" t="str">
        <f>IFERROR(__xludf.DUMMYFUNCTION("TO_TEXT(B22076)"),"1")</f>
        <v>1</v>
      </c>
    </row>
    <row r="22077">
      <c r="A22077" s="2" t="s">
        <v>21855</v>
      </c>
      <c r="B22077" s="2">
        <v>1.0</v>
      </c>
      <c r="C22077" t="str">
        <f>IFERROR(__xludf.DUMMYFUNCTION("TO_TEXT(B22077)"),"1")</f>
        <v>1</v>
      </c>
    </row>
    <row r="22078">
      <c r="A22078" s="2" t="s">
        <v>21856</v>
      </c>
      <c r="B22078" s="2">
        <v>1.0</v>
      </c>
      <c r="C22078" t="str">
        <f>IFERROR(__xludf.DUMMYFUNCTION("TO_TEXT(B22078)"),"1")</f>
        <v>1</v>
      </c>
    </row>
    <row r="22079">
      <c r="A22079" s="2" t="s">
        <v>21857</v>
      </c>
      <c r="B22079" s="2">
        <v>1.0</v>
      </c>
      <c r="C22079" t="str">
        <f>IFERROR(__xludf.DUMMYFUNCTION("TO_TEXT(B22079)"),"1")</f>
        <v>1</v>
      </c>
    </row>
    <row r="22080">
      <c r="A22080" s="2" t="s">
        <v>21858</v>
      </c>
      <c r="B22080" s="2">
        <v>1.0</v>
      </c>
      <c r="C22080" t="str">
        <f>IFERROR(__xludf.DUMMYFUNCTION("TO_TEXT(B22080)"),"1")</f>
        <v>1</v>
      </c>
    </row>
    <row r="22081">
      <c r="A22081" s="2" t="s">
        <v>21859</v>
      </c>
      <c r="B22081" s="2">
        <v>1.0</v>
      </c>
      <c r="C22081" t="str">
        <f>IFERROR(__xludf.DUMMYFUNCTION("TO_TEXT(B22081)"),"1")</f>
        <v>1</v>
      </c>
    </row>
    <row r="22082">
      <c r="A22082" s="2" t="s">
        <v>21860</v>
      </c>
      <c r="B22082" s="2">
        <v>1.0</v>
      </c>
      <c r="C22082" t="str">
        <f>IFERROR(__xludf.DUMMYFUNCTION("TO_TEXT(B22082)"),"1")</f>
        <v>1</v>
      </c>
    </row>
    <row r="22083">
      <c r="A22083" s="2" t="s">
        <v>21861</v>
      </c>
      <c r="B22083" s="2">
        <v>1.0</v>
      </c>
      <c r="C22083" t="str">
        <f>IFERROR(__xludf.DUMMYFUNCTION("TO_TEXT(B22083)"),"1")</f>
        <v>1</v>
      </c>
    </row>
    <row r="22084">
      <c r="A22084" s="2" t="s">
        <v>21862</v>
      </c>
      <c r="B22084" s="2">
        <v>1.0</v>
      </c>
      <c r="C22084" t="str">
        <f>IFERROR(__xludf.DUMMYFUNCTION("TO_TEXT(B22084)"),"1")</f>
        <v>1</v>
      </c>
    </row>
    <row r="22085">
      <c r="A22085" s="2" t="s">
        <v>21863</v>
      </c>
      <c r="B22085" s="2">
        <v>1.0</v>
      </c>
      <c r="C22085" t="str">
        <f>IFERROR(__xludf.DUMMYFUNCTION("TO_TEXT(B22085)"),"1")</f>
        <v>1</v>
      </c>
    </row>
    <row r="22086">
      <c r="A22086" s="2" t="s">
        <v>21864</v>
      </c>
      <c r="B22086" s="2">
        <v>1.0</v>
      </c>
      <c r="C22086" t="str">
        <f>IFERROR(__xludf.DUMMYFUNCTION("TO_TEXT(B22086)"),"1")</f>
        <v>1</v>
      </c>
    </row>
    <row r="22087">
      <c r="A22087" s="2" t="s">
        <v>21865</v>
      </c>
      <c r="B22087" s="2">
        <v>1.0</v>
      </c>
      <c r="C22087" t="str">
        <f>IFERROR(__xludf.DUMMYFUNCTION("TO_TEXT(B22087)"),"1")</f>
        <v>1</v>
      </c>
    </row>
    <row r="22088">
      <c r="A22088" s="2" t="s">
        <v>21866</v>
      </c>
      <c r="B22088" s="2">
        <v>1.0</v>
      </c>
      <c r="C22088" t="str">
        <f>IFERROR(__xludf.DUMMYFUNCTION("TO_TEXT(B22088)"),"1")</f>
        <v>1</v>
      </c>
    </row>
    <row r="22089">
      <c r="A22089" s="2" t="s">
        <v>21867</v>
      </c>
      <c r="B22089" s="2">
        <v>1.0</v>
      </c>
      <c r="C22089" t="str">
        <f>IFERROR(__xludf.DUMMYFUNCTION("TO_TEXT(B22089)"),"1")</f>
        <v>1</v>
      </c>
    </row>
    <row r="22090">
      <c r="A22090" s="2" t="s">
        <v>21868</v>
      </c>
      <c r="B22090" s="2">
        <v>1.0</v>
      </c>
      <c r="C22090" t="str">
        <f>IFERROR(__xludf.DUMMYFUNCTION("TO_TEXT(B22090)"),"1")</f>
        <v>1</v>
      </c>
    </row>
    <row r="22091">
      <c r="A22091" s="2" t="s">
        <v>21869</v>
      </c>
      <c r="B22091" s="2">
        <v>1.0</v>
      </c>
      <c r="C22091" t="str">
        <f>IFERROR(__xludf.DUMMYFUNCTION("TO_TEXT(B22091)"),"1")</f>
        <v>1</v>
      </c>
    </row>
    <row r="22092">
      <c r="A22092" s="2" t="s">
        <v>21870</v>
      </c>
      <c r="B22092" s="2">
        <v>1.0</v>
      </c>
      <c r="C22092" t="str">
        <f>IFERROR(__xludf.DUMMYFUNCTION("TO_TEXT(B22092)"),"1")</f>
        <v>1</v>
      </c>
    </row>
    <row r="22093">
      <c r="A22093" s="2" t="s">
        <v>21871</v>
      </c>
      <c r="B22093" s="2">
        <v>1.0</v>
      </c>
      <c r="C22093" t="str">
        <f>IFERROR(__xludf.DUMMYFUNCTION("TO_TEXT(B22093)"),"1")</f>
        <v>1</v>
      </c>
    </row>
    <row r="22094">
      <c r="A22094" s="2" t="s">
        <v>21872</v>
      </c>
      <c r="B22094" s="2">
        <v>1.0</v>
      </c>
      <c r="C22094" t="str">
        <f>IFERROR(__xludf.DUMMYFUNCTION("TO_TEXT(B22094)"),"1")</f>
        <v>1</v>
      </c>
    </row>
    <row r="22095">
      <c r="A22095" s="2" t="s">
        <v>21873</v>
      </c>
      <c r="B22095" s="2">
        <v>1.0</v>
      </c>
      <c r="C22095" t="str">
        <f>IFERROR(__xludf.DUMMYFUNCTION("TO_TEXT(B22095)"),"1")</f>
        <v>1</v>
      </c>
    </row>
    <row r="22096">
      <c r="A22096" s="2" t="s">
        <v>21874</v>
      </c>
      <c r="B22096" s="2">
        <v>1.0</v>
      </c>
      <c r="C22096" t="str">
        <f>IFERROR(__xludf.DUMMYFUNCTION("TO_TEXT(B22096)"),"1")</f>
        <v>1</v>
      </c>
    </row>
    <row r="22097">
      <c r="A22097" s="2" t="s">
        <v>21875</v>
      </c>
      <c r="B22097" s="2">
        <v>1.0</v>
      </c>
      <c r="C22097" t="str">
        <f>IFERROR(__xludf.DUMMYFUNCTION("TO_TEXT(B22097)"),"1")</f>
        <v>1</v>
      </c>
    </row>
    <row r="22098">
      <c r="A22098" s="2" t="s">
        <v>21876</v>
      </c>
      <c r="B22098" s="2">
        <v>1.0</v>
      </c>
      <c r="C22098" t="str">
        <f>IFERROR(__xludf.DUMMYFUNCTION("TO_TEXT(B22098)"),"1")</f>
        <v>1</v>
      </c>
    </row>
    <row r="22099">
      <c r="A22099" s="2" t="s">
        <v>21877</v>
      </c>
      <c r="B22099" s="2">
        <v>1.0</v>
      </c>
      <c r="C22099" t="str">
        <f>IFERROR(__xludf.DUMMYFUNCTION("TO_TEXT(B22099)"),"1")</f>
        <v>1</v>
      </c>
    </row>
    <row r="22100">
      <c r="A22100" s="2" t="s">
        <v>21878</v>
      </c>
      <c r="B22100" s="2">
        <v>1.0</v>
      </c>
      <c r="C22100" t="str">
        <f>IFERROR(__xludf.DUMMYFUNCTION("TO_TEXT(B22100)"),"1")</f>
        <v>1</v>
      </c>
    </row>
    <row r="22101">
      <c r="A22101" s="2" t="s">
        <v>21879</v>
      </c>
      <c r="B22101" s="2">
        <v>1.0</v>
      </c>
      <c r="C22101" t="str">
        <f>IFERROR(__xludf.DUMMYFUNCTION("TO_TEXT(B22101)"),"1")</f>
        <v>1</v>
      </c>
    </row>
    <row r="22102">
      <c r="A22102" s="2" t="s">
        <v>21880</v>
      </c>
      <c r="B22102" s="2">
        <v>1.0</v>
      </c>
      <c r="C22102" t="str">
        <f>IFERROR(__xludf.DUMMYFUNCTION("TO_TEXT(B22102)"),"1")</f>
        <v>1</v>
      </c>
    </row>
    <row r="22103">
      <c r="A22103" s="2" t="s">
        <v>21881</v>
      </c>
      <c r="B22103" s="2">
        <v>1.0</v>
      </c>
      <c r="C22103" t="str">
        <f>IFERROR(__xludf.DUMMYFUNCTION("TO_TEXT(B22103)"),"1")</f>
        <v>1</v>
      </c>
    </row>
    <row r="22104">
      <c r="A22104" s="2" t="s">
        <v>21882</v>
      </c>
      <c r="B22104" s="2">
        <v>1.0</v>
      </c>
      <c r="C22104" t="str">
        <f>IFERROR(__xludf.DUMMYFUNCTION("TO_TEXT(B22104)"),"1")</f>
        <v>1</v>
      </c>
    </row>
    <row r="22105">
      <c r="A22105" s="2" t="s">
        <v>21883</v>
      </c>
      <c r="B22105" s="2">
        <v>1.0</v>
      </c>
      <c r="C22105" t="str">
        <f>IFERROR(__xludf.DUMMYFUNCTION("TO_TEXT(B22105)"),"1")</f>
        <v>1</v>
      </c>
    </row>
    <row r="22106">
      <c r="A22106" s="2" t="s">
        <v>21884</v>
      </c>
      <c r="B22106" s="2">
        <v>1.0</v>
      </c>
      <c r="C22106" t="str">
        <f>IFERROR(__xludf.DUMMYFUNCTION("TO_TEXT(B22106)"),"1")</f>
        <v>1</v>
      </c>
    </row>
    <row r="22107">
      <c r="A22107" s="2" t="s">
        <v>21885</v>
      </c>
      <c r="B22107" s="2">
        <v>1.0</v>
      </c>
      <c r="C22107" t="str">
        <f>IFERROR(__xludf.DUMMYFUNCTION("TO_TEXT(B22107)"),"1")</f>
        <v>1</v>
      </c>
    </row>
    <row r="22108">
      <c r="A22108" s="2" t="s">
        <v>21886</v>
      </c>
      <c r="B22108" s="2">
        <v>1.0</v>
      </c>
      <c r="C22108" t="str">
        <f>IFERROR(__xludf.DUMMYFUNCTION("TO_TEXT(B22108)"),"1")</f>
        <v>1</v>
      </c>
    </row>
    <row r="22109">
      <c r="A22109" s="2" t="s">
        <v>21887</v>
      </c>
      <c r="B22109" s="2">
        <v>1.0</v>
      </c>
      <c r="C22109" t="str">
        <f>IFERROR(__xludf.DUMMYFUNCTION("TO_TEXT(B22109)"),"1")</f>
        <v>1</v>
      </c>
    </row>
    <row r="22110">
      <c r="A22110" s="2" t="s">
        <v>21888</v>
      </c>
      <c r="B22110" s="2">
        <v>1.0</v>
      </c>
      <c r="C22110" t="str">
        <f>IFERROR(__xludf.DUMMYFUNCTION("TO_TEXT(B22110)"),"1")</f>
        <v>1</v>
      </c>
    </row>
    <row r="22111">
      <c r="A22111" s="2" t="s">
        <v>21889</v>
      </c>
      <c r="B22111" s="2">
        <v>1.0</v>
      </c>
      <c r="C22111" t="str">
        <f>IFERROR(__xludf.DUMMYFUNCTION("TO_TEXT(B22111)"),"1")</f>
        <v>1</v>
      </c>
    </row>
    <row r="22112">
      <c r="A22112" s="2" t="s">
        <v>21890</v>
      </c>
      <c r="B22112" s="2">
        <v>1.0</v>
      </c>
      <c r="C22112" t="str">
        <f>IFERROR(__xludf.DUMMYFUNCTION("TO_TEXT(B22112)"),"1")</f>
        <v>1</v>
      </c>
    </row>
    <row r="22113">
      <c r="A22113" s="2" t="s">
        <v>21891</v>
      </c>
      <c r="B22113" s="2">
        <v>1.0</v>
      </c>
      <c r="C22113" t="str">
        <f>IFERROR(__xludf.DUMMYFUNCTION("TO_TEXT(B22113)"),"1")</f>
        <v>1</v>
      </c>
    </row>
    <row r="22114">
      <c r="A22114" s="2">
        <v>240000.0</v>
      </c>
      <c r="B22114" s="2">
        <v>1.0</v>
      </c>
      <c r="C22114" t="str">
        <f>IFERROR(__xludf.DUMMYFUNCTION("TO_TEXT(B22114)"),"1")</f>
        <v>1</v>
      </c>
    </row>
    <row r="22115">
      <c r="A22115" s="2" t="s">
        <v>21892</v>
      </c>
      <c r="B22115" s="2">
        <v>1.0</v>
      </c>
      <c r="C22115" t="str">
        <f>IFERROR(__xludf.DUMMYFUNCTION("TO_TEXT(B22115)"),"1")</f>
        <v>1</v>
      </c>
    </row>
    <row r="22116">
      <c r="A22116" s="2" t="s">
        <v>21893</v>
      </c>
      <c r="B22116" s="2">
        <v>1.0</v>
      </c>
      <c r="C22116" t="str">
        <f>IFERROR(__xludf.DUMMYFUNCTION("TO_TEXT(B22116)"),"1")</f>
        <v>1</v>
      </c>
    </row>
    <row r="22117">
      <c r="A22117" s="2" t="s">
        <v>21894</v>
      </c>
      <c r="B22117" s="2">
        <v>1.0</v>
      </c>
      <c r="C22117" t="str">
        <f>IFERROR(__xludf.DUMMYFUNCTION("TO_TEXT(B22117)"),"1")</f>
        <v>1</v>
      </c>
    </row>
    <row r="22118">
      <c r="A22118" s="2" t="s">
        <v>21895</v>
      </c>
      <c r="B22118" s="2">
        <v>1.0</v>
      </c>
      <c r="C22118" t="str">
        <f>IFERROR(__xludf.DUMMYFUNCTION("TO_TEXT(B22118)"),"1")</f>
        <v>1</v>
      </c>
    </row>
    <row r="22119">
      <c r="A22119" s="2">
        <v>150000.0</v>
      </c>
      <c r="B22119" s="2">
        <v>1.0</v>
      </c>
      <c r="C22119" t="str">
        <f>IFERROR(__xludf.DUMMYFUNCTION("TO_TEXT(B22119)"),"1")</f>
        <v>1</v>
      </c>
    </row>
    <row r="22120">
      <c r="A22120" s="2">
        <v>200000.0</v>
      </c>
      <c r="B22120" s="2">
        <v>1.0</v>
      </c>
      <c r="C22120" t="str">
        <f>IFERROR(__xludf.DUMMYFUNCTION("TO_TEXT(B22120)"),"1")</f>
        <v>1</v>
      </c>
    </row>
    <row r="22121">
      <c r="A22121" s="2" t="s">
        <v>21896</v>
      </c>
      <c r="B22121" s="2">
        <v>1.0</v>
      </c>
      <c r="C22121" t="str">
        <f>IFERROR(__xludf.DUMMYFUNCTION("TO_TEXT(B22121)"),"1")</f>
        <v>1</v>
      </c>
    </row>
    <row r="22122">
      <c r="A22122" s="2" t="s">
        <v>21897</v>
      </c>
      <c r="B22122" s="2">
        <v>1.0</v>
      </c>
      <c r="C22122" t="str">
        <f>IFERROR(__xludf.DUMMYFUNCTION("TO_TEXT(B22122)"),"1")</f>
        <v>1</v>
      </c>
    </row>
    <row r="22123">
      <c r="A22123" s="2" t="s">
        <v>21898</v>
      </c>
      <c r="B22123" s="2">
        <v>1.0</v>
      </c>
      <c r="C22123" t="str">
        <f>IFERROR(__xludf.DUMMYFUNCTION("TO_TEXT(B22123)"),"1")</f>
        <v>1</v>
      </c>
    </row>
    <row r="22124">
      <c r="A22124" s="2" t="s">
        <v>21899</v>
      </c>
      <c r="B22124" s="2">
        <v>1.0</v>
      </c>
      <c r="C22124" t="str">
        <f>IFERROR(__xludf.DUMMYFUNCTION("TO_TEXT(B22124)"),"1")</f>
        <v>1</v>
      </c>
    </row>
    <row r="22125">
      <c r="A22125" s="2" t="s">
        <v>21900</v>
      </c>
      <c r="B22125" s="2">
        <v>1.0</v>
      </c>
      <c r="C22125" t="str">
        <f>IFERROR(__xludf.DUMMYFUNCTION("TO_TEXT(B22125)"),"1")</f>
        <v>1</v>
      </c>
    </row>
    <row r="22126">
      <c r="A22126" s="2" t="s">
        <v>21901</v>
      </c>
      <c r="B22126" s="2">
        <v>1.0</v>
      </c>
      <c r="C22126" t="str">
        <f>IFERROR(__xludf.DUMMYFUNCTION("TO_TEXT(B22126)"),"1")</f>
        <v>1</v>
      </c>
    </row>
    <row r="22127">
      <c r="A22127" s="2" t="s">
        <v>21902</v>
      </c>
      <c r="B22127" s="2">
        <v>1.0</v>
      </c>
      <c r="C22127" t="str">
        <f>IFERROR(__xludf.DUMMYFUNCTION("TO_TEXT(B22127)"),"1")</f>
        <v>1</v>
      </c>
    </row>
    <row r="22128">
      <c r="A22128" s="2" t="s">
        <v>21903</v>
      </c>
      <c r="B22128" s="2">
        <v>1.0</v>
      </c>
      <c r="C22128" t="str">
        <f>IFERROR(__xludf.DUMMYFUNCTION("TO_TEXT(B22128)"),"1")</f>
        <v>1</v>
      </c>
    </row>
    <row r="22129">
      <c r="A22129" s="2" t="s">
        <v>21904</v>
      </c>
      <c r="B22129" s="2">
        <v>1.0</v>
      </c>
      <c r="C22129" t="str">
        <f>IFERROR(__xludf.DUMMYFUNCTION("TO_TEXT(B22129)"),"1")</f>
        <v>1</v>
      </c>
    </row>
    <row r="22130">
      <c r="A22130" s="2" t="s">
        <v>21905</v>
      </c>
      <c r="B22130" s="2">
        <v>1.0</v>
      </c>
      <c r="C22130" t="str">
        <f>IFERROR(__xludf.DUMMYFUNCTION("TO_TEXT(B22130)"),"1")</f>
        <v>1</v>
      </c>
    </row>
    <row r="22131">
      <c r="A22131" s="2" t="s">
        <v>21906</v>
      </c>
      <c r="B22131" s="2">
        <v>1.0</v>
      </c>
      <c r="C22131" t="str">
        <f>IFERROR(__xludf.DUMMYFUNCTION("TO_TEXT(B22131)"),"1")</f>
        <v>1</v>
      </c>
    </row>
    <row r="22132">
      <c r="A22132" s="2" t="s">
        <v>21907</v>
      </c>
      <c r="B22132" s="2">
        <v>1.0</v>
      </c>
      <c r="C22132" t="str">
        <f>IFERROR(__xludf.DUMMYFUNCTION("TO_TEXT(B22132)"),"1")</f>
        <v>1</v>
      </c>
    </row>
    <row r="22133">
      <c r="A22133" s="2" t="s">
        <v>21908</v>
      </c>
      <c r="B22133" s="2">
        <v>1.0</v>
      </c>
      <c r="C22133" t="str">
        <f>IFERROR(__xludf.DUMMYFUNCTION("TO_TEXT(B22133)"),"1")</f>
        <v>1</v>
      </c>
    </row>
    <row r="22134">
      <c r="A22134" s="2" t="s">
        <v>21909</v>
      </c>
      <c r="B22134" s="2">
        <v>1.0</v>
      </c>
      <c r="C22134" t="str">
        <f>IFERROR(__xludf.DUMMYFUNCTION("TO_TEXT(B22134)"),"1")</f>
        <v>1</v>
      </c>
    </row>
    <row r="22135">
      <c r="A22135" s="2" t="s">
        <v>21910</v>
      </c>
      <c r="B22135" s="2">
        <v>1.0</v>
      </c>
      <c r="C22135" t="str">
        <f>IFERROR(__xludf.DUMMYFUNCTION("TO_TEXT(B22135)"),"1")</f>
        <v>1</v>
      </c>
    </row>
    <row r="22136">
      <c r="A22136" s="2" t="s">
        <v>21911</v>
      </c>
      <c r="B22136" s="2">
        <v>1.0</v>
      </c>
      <c r="C22136" t="str">
        <f>IFERROR(__xludf.DUMMYFUNCTION("TO_TEXT(B22136)"),"1")</f>
        <v>1</v>
      </c>
    </row>
    <row r="22137">
      <c r="A22137" s="2" t="s">
        <v>21912</v>
      </c>
      <c r="B22137" s="2">
        <v>1.0</v>
      </c>
      <c r="C22137" t="str">
        <f>IFERROR(__xludf.DUMMYFUNCTION("TO_TEXT(B22137)"),"1")</f>
        <v>1</v>
      </c>
    </row>
    <row r="22138">
      <c r="A22138" s="2" t="s">
        <v>21913</v>
      </c>
      <c r="B22138" s="2">
        <v>1.0</v>
      </c>
      <c r="C22138" t="str">
        <f>IFERROR(__xludf.DUMMYFUNCTION("TO_TEXT(B22138)"),"1")</f>
        <v>1</v>
      </c>
    </row>
    <row r="22139">
      <c r="A22139" s="2" t="s">
        <v>21914</v>
      </c>
      <c r="B22139" s="2">
        <v>1.0</v>
      </c>
      <c r="C22139" t="str">
        <f>IFERROR(__xludf.DUMMYFUNCTION("TO_TEXT(B22139)"),"1")</f>
        <v>1</v>
      </c>
    </row>
    <row r="22140">
      <c r="A22140" s="2" t="s">
        <v>21915</v>
      </c>
      <c r="B22140" s="2">
        <v>1.0</v>
      </c>
      <c r="C22140" t="str">
        <f>IFERROR(__xludf.DUMMYFUNCTION("TO_TEXT(B22140)"),"1")</f>
        <v>1</v>
      </c>
    </row>
    <row r="22141">
      <c r="A22141" s="2" t="s">
        <v>21916</v>
      </c>
      <c r="B22141" s="2">
        <v>1.0</v>
      </c>
      <c r="C22141" t="str">
        <f>IFERROR(__xludf.DUMMYFUNCTION("TO_TEXT(B22141)"),"1")</f>
        <v>1</v>
      </c>
    </row>
    <row r="22142">
      <c r="A22142" s="2" t="s">
        <v>21917</v>
      </c>
      <c r="B22142" s="2">
        <v>1.0</v>
      </c>
      <c r="C22142" t="str">
        <f>IFERROR(__xludf.DUMMYFUNCTION("TO_TEXT(B22142)"),"1")</f>
        <v>1</v>
      </c>
    </row>
    <row r="22143">
      <c r="A22143" s="2" t="s">
        <v>21918</v>
      </c>
      <c r="B22143" s="2">
        <v>1.0</v>
      </c>
      <c r="C22143" t="str">
        <f>IFERROR(__xludf.DUMMYFUNCTION("TO_TEXT(B22143)"),"1")</f>
        <v>1</v>
      </c>
    </row>
    <row r="22144">
      <c r="A22144" s="2" t="s">
        <v>21919</v>
      </c>
      <c r="B22144" s="2">
        <v>1.0</v>
      </c>
      <c r="C22144" t="str">
        <f>IFERROR(__xludf.DUMMYFUNCTION("TO_TEXT(B22144)"),"1")</f>
        <v>1</v>
      </c>
    </row>
    <row r="22145">
      <c r="A22145" s="2" t="s">
        <v>21920</v>
      </c>
      <c r="B22145" s="2">
        <v>1.0</v>
      </c>
      <c r="C22145" t="str">
        <f>IFERROR(__xludf.DUMMYFUNCTION("TO_TEXT(B22145)"),"1")</f>
        <v>1</v>
      </c>
    </row>
    <row r="22146">
      <c r="A22146" s="2" t="s">
        <v>21921</v>
      </c>
      <c r="B22146" s="2">
        <v>1.0</v>
      </c>
      <c r="C22146" t="str">
        <f>IFERROR(__xludf.DUMMYFUNCTION("TO_TEXT(B22146)"),"1")</f>
        <v>1</v>
      </c>
    </row>
    <row r="22147">
      <c r="A22147" s="2" t="s">
        <v>21922</v>
      </c>
      <c r="B22147" s="2">
        <v>1.0</v>
      </c>
      <c r="C22147" t="str">
        <f>IFERROR(__xludf.DUMMYFUNCTION("TO_TEXT(B22147)"),"1")</f>
        <v>1</v>
      </c>
    </row>
    <row r="22148">
      <c r="A22148" s="2" t="s">
        <v>21923</v>
      </c>
      <c r="B22148" s="2">
        <v>1.0</v>
      </c>
      <c r="C22148" t="str">
        <f>IFERROR(__xludf.DUMMYFUNCTION("TO_TEXT(B22148)"),"1")</f>
        <v>1</v>
      </c>
    </row>
    <row r="22149">
      <c r="A22149" s="2" t="s">
        <v>21924</v>
      </c>
      <c r="B22149" s="2">
        <v>1.0</v>
      </c>
      <c r="C22149" t="str">
        <f>IFERROR(__xludf.DUMMYFUNCTION("TO_TEXT(B22149)"),"1")</f>
        <v>1</v>
      </c>
    </row>
    <row r="22150">
      <c r="A22150" s="2" t="s">
        <v>21925</v>
      </c>
      <c r="B22150" s="2">
        <v>1.0</v>
      </c>
      <c r="C22150" t="str">
        <f>IFERROR(__xludf.DUMMYFUNCTION("TO_TEXT(B22150)"),"1")</f>
        <v>1</v>
      </c>
    </row>
    <row r="22151">
      <c r="A22151" s="2" t="s">
        <v>21926</v>
      </c>
      <c r="B22151" s="2">
        <v>1.0</v>
      </c>
      <c r="C22151" t="str">
        <f>IFERROR(__xludf.DUMMYFUNCTION("TO_TEXT(B22151)"),"1")</f>
        <v>1</v>
      </c>
    </row>
    <row r="22152">
      <c r="A22152" s="2" t="s">
        <v>21927</v>
      </c>
      <c r="B22152" s="2">
        <v>1.0</v>
      </c>
      <c r="C22152" t="str">
        <f>IFERROR(__xludf.DUMMYFUNCTION("TO_TEXT(B22152)"),"1")</f>
        <v>1</v>
      </c>
    </row>
    <row r="22153">
      <c r="A22153" s="2" t="s">
        <v>21928</v>
      </c>
      <c r="B22153" s="2">
        <v>1.0</v>
      </c>
      <c r="C22153" t="str">
        <f>IFERROR(__xludf.DUMMYFUNCTION("TO_TEXT(B22153)"),"1")</f>
        <v>1</v>
      </c>
    </row>
    <row r="22154">
      <c r="A22154" s="2" t="s">
        <v>21929</v>
      </c>
      <c r="B22154" s="2">
        <v>1.0</v>
      </c>
      <c r="C22154" t="str">
        <f>IFERROR(__xludf.DUMMYFUNCTION("TO_TEXT(B22154)"),"1")</f>
        <v>1</v>
      </c>
    </row>
    <row r="22155">
      <c r="A22155" s="2" t="s">
        <v>21930</v>
      </c>
      <c r="B22155" s="2">
        <v>1.0</v>
      </c>
      <c r="C22155" t="str">
        <f>IFERROR(__xludf.DUMMYFUNCTION("TO_TEXT(B22155)"),"1")</f>
        <v>1</v>
      </c>
    </row>
    <row r="22156">
      <c r="A22156" s="2" t="s">
        <v>21931</v>
      </c>
      <c r="B22156" s="2">
        <v>1.0</v>
      </c>
      <c r="C22156" t="str">
        <f>IFERROR(__xludf.DUMMYFUNCTION("TO_TEXT(B22156)"),"1")</f>
        <v>1</v>
      </c>
    </row>
    <row r="22157">
      <c r="A22157" s="2" t="s">
        <v>21932</v>
      </c>
      <c r="B22157" s="2">
        <v>1.0</v>
      </c>
      <c r="C22157" t="str">
        <f>IFERROR(__xludf.DUMMYFUNCTION("TO_TEXT(B22157)"),"1")</f>
        <v>1</v>
      </c>
    </row>
    <row r="22158">
      <c r="A22158" s="2" t="s">
        <v>21933</v>
      </c>
      <c r="B22158" s="2">
        <v>1.0</v>
      </c>
      <c r="C22158" t="str">
        <f>IFERROR(__xludf.DUMMYFUNCTION("TO_TEXT(B22158)"),"1")</f>
        <v>1</v>
      </c>
    </row>
    <row r="22159">
      <c r="A22159" s="2" t="s">
        <v>21934</v>
      </c>
      <c r="B22159" s="2">
        <v>1.0</v>
      </c>
      <c r="C22159" t="str">
        <f>IFERROR(__xludf.DUMMYFUNCTION("TO_TEXT(B22159)"),"1")</f>
        <v>1</v>
      </c>
    </row>
    <row r="22160">
      <c r="A22160" s="2" t="s">
        <v>21935</v>
      </c>
      <c r="B22160" s="2">
        <v>1.0</v>
      </c>
      <c r="C22160" t="str">
        <f>IFERROR(__xludf.DUMMYFUNCTION("TO_TEXT(B22160)"),"1")</f>
        <v>1</v>
      </c>
    </row>
    <row r="22161">
      <c r="A22161" s="2" t="s">
        <v>21936</v>
      </c>
      <c r="B22161" s="2">
        <v>1.0</v>
      </c>
      <c r="C22161" t="str">
        <f>IFERROR(__xludf.DUMMYFUNCTION("TO_TEXT(B22161)"),"1")</f>
        <v>1</v>
      </c>
    </row>
    <row r="22162">
      <c r="A22162" s="2" t="s">
        <v>21937</v>
      </c>
      <c r="B22162" s="2">
        <v>1.0</v>
      </c>
      <c r="C22162" t="str">
        <f>IFERROR(__xludf.DUMMYFUNCTION("TO_TEXT(B22162)"),"1")</f>
        <v>1</v>
      </c>
    </row>
    <row r="22163">
      <c r="A22163" s="2" t="s">
        <v>21938</v>
      </c>
      <c r="B22163" s="2">
        <v>1.0</v>
      </c>
      <c r="C22163" t="str">
        <f>IFERROR(__xludf.DUMMYFUNCTION("TO_TEXT(B22163)"),"1")</f>
        <v>1</v>
      </c>
    </row>
    <row r="22164">
      <c r="A22164" s="2" t="s">
        <v>21939</v>
      </c>
      <c r="B22164" s="2">
        <v>1.0</v>
      </c>
      <c r="C22164" t="str">
        <f>IFERROR(__xludf.DUMMYFUNCTION("TO_TEXT(B22164)"),"1")</f>
        <v>1</v>
      </c>
    </row>
    <row r="22165">
      <c r="A22165" s="2" t="s">
        <v>21940</v>
      </c>
      <c r="B22165" s="2">
        <v>1.0</v>
      </c>
      <c r="C22165" t="str">
        <f>IFERROR(__xludf.DUMMYFUNCTION("TO_TEXT(B22165)"),"1")</f>
        <v>1</v>
      </c>
    </row>
    <row r="22166">
      <c r="A22166" s="2" t="s">
        <v>21941</v>
      </c>
      <c r="B22166" s="2">
        <v>1.0</v>
      </c>
      <c r="C22166" t="str">
        <f>IFERROR(__xludf.DUMMYFUNCTION("TO_TEXT(B22166)"),"1")</f>
        <v>1</v>
      </c>
    </row>
    <row r="22167">
      <c r="A22167" s="2" t="s">
        <v>21942</v>
      </c>
      <c r="B22167" s="2">
        <v>1.0</v>
      </c>
      <c r="C22167" t="str">
        <f>IFERROR(__xludf.DUMMYFUNCTION("TO_TEXT(B22167)"),"1")</f>
        <v>1</v>
      </c>
    </row>
    <row r="22168">
      <c r="A22168" s="2" t="s">
        <v>21943</v>
      </c>
      <c r="B22168" s="2">
        <v>1.0</v>
      </c>
      <c r="C22168" t="str">
        <f>IFERROR(__xludf.DUMMYFUNCTION("TO_TEXT(B22168)"),"1")</f>
        <v>1</v>
      </c>
    </row>
    <row r="22169">
      <c r="A22169" s="2" t="s">
        <v>21944</v>
      </c>
      <c r="B22169" s="2">
        <v>1.0</v>
      </c>
      <c r="C22169" t="str">
        <f>IFERROR(__xludf.DUMMYFUNCTION("TO_TEXT(B22169)"),"1")</f>
        <v>1</v>
      </c>
    </row>
    <row r="22170">
      <c r="A22170" s="2" t="s">
        <v>21945</v>
      </c>
      <c r="B22170" s="2">
        <v>1.0</v>
      </c>
      <c r="C22170" t="str">
        <f>IFERROR(__xludf.DUMMYFUNCTION("TO_TEXT(B22170)"),"1")</f>
        <v>1</v>
      </c>
    </row>
    <row r="22171">
      <c r="A22171" s="2" t="s">
        <v>21946</v>
      </c>
      <c r="B22171" s="2">
        <v>1.0</v>
      </c>
      <c r="C22171" t="str">
        <f>IFERROR(__xludf.DUMMYFUNCTION("TO_TEXT(B22171)"),"1")</f>
        <v>1</v>
      </c>
    </row>
    <row r="22172">
      <c r="A22172" s="2" t="s">
        <v>21947</v>
      </c>
      <c r="B22172" s="2">
        <v>1.0</v>
      </c>
      <c r="C22172" t="str">
        <f>IFERROR(__xludf.DUMMYFUNCTION("TO_TEXT(B22172)"),"1")</f>
        <v>1</v>
      </c>
    </row>
    <row r="22173">
      <c r="A22173" s="2" t="s">
        <v>21948</v>
      </c>
      <c r="B22173" s="2">
        <v>1.0</v>
      </c>
      <c r="C22173" t="str">
        <f>IFERROR(__xludf.DUMMYFUNCTION("TO_TEXT(B22173)"),"1")</f>
        <v>1</v>
      </c>
    </row>
    <row r="22174">
      <c r="A22174" s="2" t="s">
        <v>21949</v>
      </c>
      <c r="B22174" s="2">
        <v>1.0</v>
      </c>
      <c r="C22174" t="str">
        <f>IFERROR(__xludf.DUMMYFUNCTION("TO_TEXT(B22174)"),"1")</f>
        <v>1</v>
      </c>
    </row>
    <row r="22175">
      <c r="A22175" s="2" t="s">
        <v>21950</v>
      </c>
      <c r="B22175" s="2">
        <v>1.0</v>
      </c>
      <c r="C22175" t="str">
        <f>IFERROR(__xludf.DUMMYFUNCTION("TO_TEXT(B22175)"),"1")</f>
        <v>1</v>
      </c>
    </row>
    <row r="22176">
      <c r="A22176" s="2" t="s">
        <v>21951</v>
      </c>
      <c r="B22176" s="2">
        <v>1.0</v>
      </c>
      <c r="C22176" t="str">
        <f>IFERROR(__xludf.DUMMYFUNCTION("TO_TEXT(B22176)"),"1")</f>
        <v>1</v>
      </c>
    </row>
    <row r="22177">
      <c r="A22177" s="2" t="s">
        <v>21952</v>
      </c>
      <c r="B22177" s="2">
        <v>1.0</v>
      </c>
      <c r="C22177" t="str">
        <f>IFERROR(__xludf.DUMMYFUNCTION("TO_TEXT(B22177)"),"1")</f>
        <v>1</v>
      </c>
    </row>
    <row r="22178">
      <c r="A22178" s="2" t="s">
        <v>21953</v>
      </c>
      <c r="B22178" s="2">
        <v>1.0</v>
      </c>
      <c r="C22178" t="str">
        <f>IFERROR(__xludf.DUMMYFUNCTION("TO_TEXT(B22178)"),"1")</f>
        <v>1</v>
      </c>
    </row>
    <row r="22179">
      <c r="A22179" s="2" t="s">
        <v>21954</v>
      </c>
      <c r="B22179" s="2">
        <v>1.0</v>
      </c>
      <c r="C22179" t="str">
        <f>IFERROR(__xludf.DUMMYFUNCTION("TO_TEXT(B22179)"),"1")</f>
        <v>1</v>
      </c>
    </row>
    <row r="22180">
      <c r="A22180" s="2" t="s">
        <v>21955</v>
      </c>
      <c r="B22180" s="2">
        <v>1.0</v>
      </c>
      <c r="C22180" t="str">
        <f>IFERROR(__xludf.DUMMYFUNCTION("TO_TEXT(B22180)"),"1")</f>
        <v>1</v>
      </c>
    </row>
    <row r="22181">
      <c r="A22181" s="2" t="s">
        <v>21956</v>
      </c>
      <c r="B22181" s="2">
        <v>1.0</v>
      </c>
      <c r="C22181" t="str">
        <f>IFERROR(__xludf.DUMMYFUNCTION("TO_TEXT(B22181)"),"1")</f>
        <v>1</v>
      </c>
    </row>
    <row r="22182">
      <c r="A22182" s="2" t="s">
        <v>21957</v>
      </c>
      <c r="B22182" s="2">
        <v>1.0</v>
      </c>
      <c r="C22182" t="str">
        <f>IFERROR(__xludf.DUMMYFUNCTION("TO_TEXT(B22182)"),"1")</f>
        <v>1</v>
      </c>
    </row>
    <row r="22183">
      <c r="A22183" s="2" t="s">
        <v>21958</v>
      </c>
      <c r="B22183" s="2">
        <v>1.0</v>
      </c>
      <c r="C22183" t="str">
        <f>IFERROR(__xludf.DUMMYFUNCTION("TO_TEXT(B22183)"),"1")</f>
        <v>1</v>
      </c>
    </row>
    <row r="22184">
      <c r="A22184" s="2" t="s">
        <v>21959</v>
      </c>
      <c r="B22184" s="2">
        <v>1.0</v>
      </c>
      <c r="C22184" t="str">
        <f>IFERROR(__xludf.DUMMYFUNCTION("TO_TEXT(B22184)"),"1")</f>
        <v>1</v>
      </c>
    </row>
    <row r="22185">
      <c r="A22185" s="2" t="s">
        <v>21960</v>
      </c>
      <c r="B22185" s="2">
        <v>1.0</v>
      </c>
      <c r="C22185" t="str">
        <f>IFERROR(__xludf.DUMMYFUNCTION("TO_TEXT(B22185)"),"1")</f>
        <v>1</v>
      </c>
    </row>
    <row r="22186">
      <c r="A22186" s="2" t="s">
        <v>21961</v>
      </c>
      <c r="B22186" s="2">
        <v>1.0</v>
      </c>
      <c r="C22186" t="str">
        <f>IFERROR(__xludf.DUMMYFUNCTION("TO_TEXT(B22186)"),"1")</f>
        <v>1</v>
      </c>
    </row>
    <row r="22187">
      <c r="A22187" s="2" t="s">
        <v>21962</v>
      </c>
      <c r="B22187" s="2">
        <v>1.0</v>
      </c>
      <c r="C22187" t="str">
        <f>IFERROR(__xludf.DUMMYFUNCTION("TO_TEXT(B22187)"),"1")</f>
        <v>1</v>
      </c>
    </row>
    <row r="22188">
      <c r="A22188" s="2" t="s">
        <v>21963</v>
      </c>
      <c r="B22188" s="2">
        <v>1.0</v>
      </c>
      <c r="C22188" t="str">
        <f>IFERROR(__xludf.DUMMYFUNCTION("TO_TEXT(B22188)"),"1")</f>
        <v>1</v>
      </c>
    </row>
    <row r="22189">
      <c r="A22189" s="2" t="s">
        <v>21964</v>
      </c>
      <c r="B22189" s="2">
        <v>1.0</v>
      </c>
      <c r="C22189" t="str">
        <f>IFERROR(__xludf.DUMMYFUNCTION("TO_TEXT(B22189)"),"1")</f>
        <v>1</v>
      </c>
    </row>
    <row r="22190">
      <c r="A22190" s="2" t="s">
        <v>21965</v>
      </c>
      <c r="B22190" s="2">
        <v>1.0</v>
      </c>
      <c r="C22190" t="str">
        <f>IFERROR(__xludf.DUMMYFUNCTION("TO_TEXT(B22190)"),"1")</f>
        <v>1</v>
      </c>
    </row>
    <row r="22191">
      <c r="A22191" s="2" t="s">
        <v>21966</v>
      </c>
      <c r="B22191" s="2">
        <v>1.0</v>
      </c>
      <c r="C22191" t="str">
        <f>IFERROR(__xludf.DUMMYFUNCTION("TO_TEXT(B22191)"),"1")</f>
        <v>1</v>
      </c>
    </row>
    <row r="22192">
      <c r="A22192" s="2" t="s">
        <v>21967</v>
      </c>
      <c r="B22192" s="2">
        <v>1.0</v>
      </c>
      <c r="C22192" t="str">
        <f>IFERROR(__xludf.DUMMYFUNCTION("TO_TEXT(B22192)"),"1")</f>
        <v>1</v>
      </c>
    </row>
    <row r="22193">
      <c r="A22193" s="2" t="s">
        <v>21968</v>
      </c>
      <c r="B22193" s="2">
        <v>1.0</v>
      </c>
      <c r="C22193" t="str">
        <f>IFERROR(__xludf.DUMMYFUNCTION("TO_TEXT(B22193)"),"1")</f>
        <v>1</v>
      </c>
    </row>
    <row r="22194">
      <c r="A22194" s="2" t="s">
        <v>21969</v>
      </c>
      <c r="B22194" s="2">
        <v>1.0</v>
      </c>
      <c r="C22194" t="str">
        <f>IFERROR(__xludf.DUMMYFUNCTION("TO_TEXT(B22194)"),"1")</f>
        <v>1</v>
      </c>
    </row>
    <row r="22195">
      <c r="A22195" s="2" t="s">
        <v>21970</v>
      </c>
      <c r="B22195" s="2">
        <v>1.0</v>
      </c>
      <c r="C22195" t="str">
        <f>IFERROR(__xludf.DUMMYFUNCTION("TO_TEXT(B22195)"),"1")</f>
        <v>1</v>
      </c>
    </row>
    <row r="22196">
      <c r="A22196" s="2" t="s">
        <v>21971</v>
      </c>
      <c r="B22196" s="2">
        <v>1.0</v>
      </c>
      <c r="C22196" t="str">
        <f>IFERROR(__xludf.DUMMYFUNCTION("TO_TEXT(B22196)"),"1")</f>
        <v>1</v>
      </c>
    </row>
    <row r="22197">
      <c r="A22197" s="2" t="s">
        <v>21972</v>
      </c>
      <c r="B22197" s="2">
        <v>1.0</v>
      </c>
      <c r="C22197" t="str">
        <f>IFERROR(__xludf.DUMMYFUNCTION("TO_TEXT(B22197)"),"1")</f>
        <v>1</v>
      </c>
    </row>
    <row r="22198">
      <c r="A22198" s="2" t="s">
        <v>21973</v>
      </c>
      <c r="B22198" s="2">
        <v>1.0</v>
      </c>
      <c r="C22198" t="str">
        <f>IFERROR(__xludf.DUMMYFUNCTION("TO_TEXT(B22198)"),"1")</f>
        <v>1</v>
      </c>
    </row>
    <row r="22199">
      <c r="A22199" s="2">
        <v>40000.0</v>
      </c>
      <c r="B22199" s="2">
        <v>1.0</v>
      </c>
      <c r="C22199" t="str">
        <f>IFERROR(__xludf.DUMMYFUNCTION("TO_TEXT(B22199)"),"1")</f>
        <v>1</v>
      </c>
    </row>
    <row r="22200">
      <c r="A22200" s="2" t="s">
        <v>21974</v>
      </c>
      <c r="B22200" s="2">
        <v>1.0</v>
      </c>
      <c r="C22200" t="str">
        <f>IFERROR(__xludf.DUMMYFUNCTION("TO_TEXT(B22200)"),"1")</f>
        <v>1</v>
      </c>
    </row>
    <row r="22201">
      <c r="A22201" s="2" t="s">
        <v>21975</v>
      </c>
      <c r="B22201" s="2">
        <v>1.0</v>
      </c>
      <c r="C22201" t="str">
        <f>IFERROR(__xludf.DUMMYFUNCTION("TO_TEXT(B22201)"),"1")</f>
        <v>1</v>
      </c>
    </row>
    <row r="22202">
      <c r="A22202" s="2" t="s">
        <v>21976</v>
      </c>
      <c r="B22202" s="2">
        <v>1.0</v>
      </c>
      <c r="C22202" t="str">
        <f>IFERROR(__xludf.DUMMYFUNCTION("TO_TEXT(B22202)"),"1")</f>
        <v>1</v>
      </c>
    </row>
    <row r="22203">
      <c r="A22203" s="2" t="s">
        <v>21977</v>
      </c>
      <c r="B22203" s="2">
        <v>1.0</v>
      </c>
      <c r="C22203" t="str">
        <f>IFERROR(__xludf.DUMMYFUNCTION("TO_TEXT(B22203)"),"1")</f>
        <v>1</v>
      </c>
    </row>
    <row r="22204">
      <c r="A22204" s="2" t="s">
        <v>21978</v>
      </c>
      <c r="B22204" s="2">
        <v>1.0</v>
      </c>
      <c r="C22204" t="str">
        <f>IFERROR(__xludf.DUMMYFUNCTION("TO_TEXT(B22204)"),"1")</f>
        <v>1</v>
      </c>
    </row>
    <row r="22205">
      <c r="A22205" s="2" t="s">
        <v>21979</v>
      </c>
      <c r="B22205" s="2">
        <v>1.0</v>
      </c>
      <c r="C22205" t="str">
        <f>IFERROR(__xludf.DUMMYFUNCTION("TO_TEXT(B22205)"),"1")</f>
        <v>1</v>
      </c>
    </row>
    <row r="22206">
      <c r="A22206" s="2" t="s">
        <v>21980</v>
      </c>
      <c r="B22206" s="2">
        <v>1.0</v>
      </c>
      <c r="C22206" t="str">
        <f>IFERROR(__xludf.DUMMYFUNCTION("TO_TEXT(B22206)"),"1")</f>
        <v>1</v>
      </c>
    </row>
    <row r="22207">
      <c r="A22207" s="2" t="s">
        <v>21981</v>
      </c>
      <c r="B22207" s="2">
        <v>1.0</v>
      </c>
      <c r="C22207" t="str">
        <f>IFERROR(__xludf.DUMMYFUNCTION("TO_TEXT(B22207)"),"1")</f>
        <v>1</v>
      </c>
    </row>
    <row r="22208">
      <c r="A22208" s="2" t="s">
        <v>21982</v>
      </c>
      <c r="B22208" s="2">
        <v>1.0</v>
      </c>
      <c r="C22208" t="str">
        <f>IFERROR(__xludf.DUMMYFUNCTION("TO_TEXT(B22208)"),"1")</f>
        <v>1</v>
      </c>
    </row>
    <row r="22209">
      <c r="A22209" s="2" t="s">
        <v>21983</v>
      </c>
      <c r="B22209" s="2">
        <v>1.0</v>
      </c>
      <c r="C22209" t="str">
        <f>IFERROR(__xludf.DUMMYFUNCTION("TO_TEXT(B22209)"),"1")</f>
        <v>1</v>
      </c>
    </row>
    <row r="22210">
      <c r="A22210" s="2" t="s">
        <v>21984</v>
      </c>
      <c r="B22210" s="2">
        <v>1.0</v>
      </c>
      <c r="C22210" t="str">
        <f>IFERROR(__xludf.DUMMYFUNCTION("TO_TEXT(B22210)"),"1")</f>
        <v>1</v>
      </c>
    </row>
    <row r="22211">
      <c r="A22211" s="2" t="s">
        <v>21985</v>
      </c>
      <c r="B22211" s="2">
        <v>1.0</v>
      </c>
      <c r="C22211" t="str">
        <f>IFERROR(__xludf.DUMMYFUNCTION("TO_TEXT(B22211)"),"1")</f>
        <v>1</v>
      </c>
    </row>
    <row r="22212">
      <c r="A22212" s="2" t="s">
        <v>21986</v>
      </c>
      <c r="B22212" s="2">
        <v>1.0</v>
      </c>
      <c r="C22212" t="str">
        <f>IFERROR(__xludf.DUMMYFUNCTION("TO_TEXT(B22212)"),"1")</f>
        <v>1</v>
      </c>
    </row>
    <row r="22213">
      <c r="A22213" s="2" t="s">
        <v>21987</v>
      </c>
      <c r="B22213" s="2">
        <v>1.0</v>
      </c>
      <c r="C22213" t="str">
        <f>IFERROR(__xludf.DUMMYFUNCTION("TO_TEXT(B22213)"),"1")</f>
        <v>1</v>
      </c>
    </row>
    <row r="22214">
      <c r="A22214" s="2" t="s">
        <v>21988</v>
      </c>
      <c r="B22214" s="2">
        <v>1.0</v>
      </c>
      <c r="C22214" t="str">
        <f>IFERROR(__xludf.DUMMYFUNCTION("TO_TEXT(B22214)"),"1")</f>
        <v>1</v>
      </c>
    </row>
    <row r="22215">
      <c r="A22215" s="2" t="s">
        <v>21989</v>
      </c>
      <c r="B22215" s="2">
        <v>1.0</v>
      </c>
      <c r="C22215" t="str">
        <f>IFERROR(__xludf.DUMMYFUNCTION("TO_TEXT(B22215)"),"1")</f>
        <v>1</v>
      </c>
    </row>
    <row r="22216">
      <c r="A22216" s="2" t="s">
        <v>21990</v>
      </c>
      <c r="B22216" s="2">
        <v>1.0</v>
      </c>
      <c r="C22216" t="str">
        <f>IFERROR(__xludf.DUMMYFUNCTION("TO_TEXT(B22216)"),"1")</f>
        <v>1</v>
      </c>
    </row>
    <row r="22217">
      <c r="A22217" s="2" t="s">
        <v>21991</v>
      </c>
      <c r="B22217" s="2">
        <v>1.0</v>
      </c>
      <c r="C22217" t="str">
        <f>IFERROR(__xludf.DUMMYFUNCTION("TO_TEXT(B22217)"),"1")</f>
        <v>1</v>
      </c>
    </row>
    <row r="22218">
      <c r="A22218" s="2" t="s">
        <v>21992</v>
      </c>
      <c r="B22218" s="2">
        <v>1.0</v>
      </c>
      <c r="C22218" t="str">
        <f>IFERROR(__xludf.DUMMYFUNCTION("TO_TEXT(B22218)"),"1")</f>
        <v>1</v>
      </c>
    </row>
    <row r="22219">
      <c r="A22219" s="2" t="s">
        <v>21993</v>
      </c>
      <c r="B22219" s="2">
        <v>1.0</v>
      </c>
      <c r="C22219" t="str">
        <f>IFERROR(__xludf.DUMMYFUNCTION("TO_TEXT(B22219)"),"1")</f>
        <v>1</v>
      </c>
    </row>
    <row r="22220">
      <c r="A22220" s="2" t="s">
        <v>21994</v>
      </c>
      <c r="B22220" s="2">
        <v>1.0</v>
      </c>
      <c r="C22220" t="str">
        <f>IFERROR(__xludf.DUMMYFUNCTION("TO_TEXT(B22220)"),"1")</f>
        <v>1</v>
      </c>
    </row>
    <row r="22221">
      <c r="A22221" s="2" t="s">
        <v>21995</v>
      </c>
      <c r="B22221" s="2">
        <v>1.0</v>
      </c>
      <c r="C22221" t="str">
        <f>IFERROR(__xludf.DUMMYFUNCTION("TO_TEXT(B22221)"),"1")</f>
        <v>1</v>
      </c>
    </row>
    <row r="22222">
      <c r="A22222" s="2" t="s">
        <v>21996</v>
      </c>
      <c r="B22222" s="2">
        <v>1.0</v>
      </c>
      <c r="C22222" t="str">
        <f>IFERROR(__xludf.DUMMYFUNCTION("TO_TEXT(B22222)"),"1")</f>
        <v>1</v>
      </c>
    </row>
    <row r="22223">
      <c r="A22223" s="2" t="s">
        <v>21997</v>
      </c>
      <c r="B22223" s="2">
        <v>1.0</v>
      </c>
      <c r="C22223" t="str">
        <f>IFERROR(__xludf.DUMMYFUNCTION("TO_TEXT(B22223)"),"1")</f>
        <v>1</v>
      </c>
    </row>
    <row r="22224">
      <c r="A22224" s="2" t="s">
        <v>21998</v>
      </c>
      <c r="B22224" s="2">
        <v>1.0</v>
      </c>
      <c r="C22224" t="str">
        <f>IFERROR(__xludf.DUMMYFUNCTION("TO_TEXT(B22224)"),"1")</f>
        <v>1</v>
      </c>
    </row>
    <row r="22225">
      <c r="A22225" s="2" t="s">
        <v>21999</v>
      </c>
      <c r="B22225" s="2">
        <v>1.0</v>
      </c>
      <c r="C22225" t="str">
        <f>IFERROR(__xludf.DUMMYFUNCTION("TO_TEXT(B22225)"),"1")</f>
        <v>1</v>
      </c>
    </row>
    <row r="22226">
      <c r="A22226" s="2" t="s">
        <v>22000</v>
      </c>
      <c r="B22226" s="2">
        <v>1.0</v>
      </c>
      <c r="C22226" t="str">
        <f>IFERROR(__xludf.DUMMYFUNCTION("TO_TEXT(B22226)"),"1")</f>
        <v>1</v>
      </c>
    </row>
    <row r="22227">
      <c r="A22227" s="2" t="s">
        <v>22001</v>
      </c>
      <c r="B22227" s="2">
        <v>1.0</v>
      </c>
      <c r="C22227" t="str">
        <f>IFERROR(__xludf.DUMMYFUNCTION("TO_TEXT(B22227)"),"1")</f>
        <v>1</v>
      </c>
    </row>
    <row r="22228">
      <c r="A22228" s="2" t="s">
        <v>22002</v>
      </c>
      <c r="B22228" s="2">
        <v>1.0</v>
      </c>
      <c r="C22228" t="str">
        <f>IFERROR(__xludf.DUMMYFUNCTION("TO_TEXT(B22228)"),"1")</f>
        <v>1</v>
      </c>
    </row>
    <row r="22229">
      <c r="A22229" s="2" t="s">
        <v>22003</v>
      </c>
      <c r="B22229" s="2">
        <v>1.0</v>
      </c>
      <c r="C22229" t="str">
        <f>IFERROR(__xludf.DUMMYFUNCTION("TO_TEXT(B22229)"),"1")</f>
        <v>1</v>
      </c>
    </row>
    <row r="22230">
      <c r="A22230" s="2" t="s">
        <v>22004</v>
      </c>
      <c r="B22230" s="2">
        <v>1.0</v>
      </c>
      <c r="C22230" t="str">
        <f>IFERROR(__xludf.DUMMYFUNCTION("TO_TEXT(B22230)"),"1")</f>
        <v>1</v>
      </c>
    </row>
    <row r="22231">
      <c r="A22231" s="2" t="s">
        <v>22005</v>
      </c>
      <c r="B22231" s="2">
        <v>1.0</v>
      </c>
      <c r="C22231" t="str">
        <f>IFERROR(__xludf.DUMMYFUNCTION("TO_TEXT(B22231)"),"1")</f>
        <v>1</v>
      </c>
    </row>
    <row r="22232">
      <c r="A22232" s="2" t="s">
        <v>22006</v>
      </c>
      <c r="B22232" s="2">
        <v>1.0</v>
      </c>
      <c r="C22232" t="str">
        <f>IFERROR(__xludf.DUMMYFUNCTION("TO_TEXT(B22232)"),"1")</f>
        <v>1</v>
      </c>
    </row>
    <row r="22233">
      <c r="A22233" s="2" t="s">
        <v>22007</v>
      </c>
      <c r="B22233" s="2">
        <v>1.0</v>
      </c>
      <c r="C22233" t="str">
        <f>IFERROR(__xludf.DUMMYFUNCTION("TO_TEXT(B22233)"),"1")</f>
        <v>1</v>
      </c>
    </row>
    <row r="22234">
      <c r="A22234" s="2" t="s">
        <v>22008</v>
      </c>
      <c r="B22234" s="2">
        <v>1.0</v>
      </c>
      <c r="C22234" t="str">
        <f>IFERROR(__xludf.DUMMYFUNCTION("TO_TEXT(B22234)"),"1")</f>
        <v>1</v>
      </c>
    </row>
    <row r="22235">
      <c r="A22235" s="2" t="s">
        <v>22009</v>
      </c>
      <c r="B22235" s="2">
        <v>1.0</v>
      </c>
      <c r="C22235" t="str">
        <f>IFERROR(__xludf.DUMMYFUNCTION("TO_TEXT(B22235)"),"1")</f>
        <v>1</v>
      </c>
    </row>
    <row r="22236">
      <c r="A22236" s="2" t="s">
        <v>22010</v>
      </c>
      <c r="B22236" s="2">
        <v>1.0</v>
      </c>
      <c r="C22236" t="str">
        <f>IFERROR(__xludf.DUMMYFUNCTION("TO_TEXT(B22236)"),"1")</f>
        <v>1</v>
      </c>
    </row>
    <row r="22237">
      <c r="A22237" s="2" t="s">
        <v>22011</v>
      </c>
      <c r="B22237" s="2">
        <v>1.0</v>
      </c>
      <c r="C22237" t="str">
        <f>IFERROR(__xludf.DUMMYFUNCTION("TO_TEXT(B22237)"),"1")</f>
        <v>1</v>
      </c>
    </row>
    <row r="22238">
      <c r="A22238" s="2" t="s">
        <v>22012</v>
      </c>
      <c r="B22238" s="2">
        <v>1.0</v>
      </c>
      <c r="C22238" t="str">
        <f>IFERROR(__xludf.DUMMYFUNCTION("TO_TEXT(B22238)"),"1")</f>
        <v>1</v>
      </c>
    </row>
    <row r="22239">
      <c r="A22239" s="2" t="s">
        <v>22013</v>
      </c>
      <c r="B22239" s="2">
        <v>1.0</v>
      </c>
      <c r="C22239" t="str">
        <f>IFERROR(__xludf.DUMMYFUNCTION("TO_TEXT(B22239)"),"1")</f>
        <v>1</v>
      </c>
    </row>
    <row r="22240">
      <c r="A22240" s="2" t="s">
        <v>22014</v>
      </c>
      <c r="B22240" s="2">
        <v>1.0</v>
      </c>
      <c r="C22240" t="str">
        <f>IFERROR(__xludf.DUMMYFUNCTION("TO_TEXT(B22240)"),"1")</f>
        <v>1</v>
      </c>
    </row>
    <row r="22241">
      <c r="A22241" s="2" t="s">
        <v>22015</v>
      </c>
      <c r="B22241" s="2">
        <v>1.0</v>
      </c>
      <c r="C22241" t="str">
        <f>IFERROR(__xludf.DUMMYFUNCTION("TO_TEXT(B22241)"),"1")</f>
        <v>1</v>
      </c>
    </row>
    <row r="22242">
      <c r="A22242" s="2" t="s">
        <v>22016</v>
      </c>
      <c r="B22242" s="2">
        <v>1.0</v>
      </c>
      <c r="C22242" t="str">
        <f>IFERROR(__xludf.DUMMYFUNCTION("TO_TEXT(B22242)"),"1")</f>
        <v>1</v>
      </c>
    </row>
    <row r="22243">
      <c r="A22243" s="2" t="s">
        <v>22017</v>
      </c>
      <c r="B22243" s="2">
        <v>1.0</v>
      </c>
      <c r="C22243" t="str">
        <f>IFERROR(__xludf.DUMMYFUNCTION("TO_TEXT(B22243)"),"1")</f>
        <v>1</v>
      </c>
    </row>
    <row r="22244">
      <c r="A22244" s="2" t="s">
        <v>22018</v>
      </c>
      <c r="B22244" s="2">
        <v>1.0</v>
      </c>
      <c r="C22244" t="str">
        <f>IFERROR(__xludf.DUMMYFUNCTION("TO_TEXT(B22244)"),"1")</f>
        <v>1</v>
      </c>
    </row>
    <row r="22245">
      <c r="A22245" s="2" t="s">
        <v>22019</v>
      </c>
      <c r="B22245" s="2">
        <v>1.0</v>
      </c>
      <c r="C22245" t="str">
        <f>IFERROR(__xludf.DUMMYFUNCTION("TO_TEXT(B22245)"),"1")</f>
        <v>1</v>
      </c>
    </row>
    <row r="22246">
      <c r="A22246" s="2" t="s">
        <v>22020</v>
      </c>
      <c r="B22246" s="2">
        <v>1.0</v>
      </c>
      <c r="C22246" t="str">
        <f>IFERROR(__xludf.DUMMYFUNCTION("TO_TEXT(B22246)"),"1")</f>
        <v>1</v>
      </c>
    </row>
    <row r="22247">
      <c r="A22247" s="2" t="s">
        <v>22021</v>
      </c>
      <c r="B22247" s="2">
        <v>1.0</v>
      </c>
      <c r="C22247" t="str">
        <f>IFERROR(__xludf.DUMMYFUNCTION("TO_TEXT(B22247)"),"1")</f>
        <v>1</v>
      </c>
    </row>
    <row r="22248">
      <c r="A22248" s="2" t="s">
        <v>22022</v>
      </c>
      <c r="B22248" s="2">
        <v>1.0</v>
      </c>
      <c r="C22248" t="str">
        <f>IFERROR(__xludf.DUMMYFUNCTION("TO_TEXT(B22248)"),"1")</f>
        <v>1</v>
      </c>
    </row>
    <row r="22249">
      <c r="A22249" s="2" t="s">
        <v>22023</v>
      </c>
      <c r="B22249" s="2">
        <v>1.0</v>
      </c>
      <c r="C22249" t="str">
        <f>IFERROR(__xludf.DUMMYFUNCTION("TO_TEXT(B22249)"),"1")</f>
        <v>1</v>
      </c>
    </row>
    <row r="22250">
      <c r="A22250" s="2" t="s">
        <v>22024</v>
      </c>
      <c r="B22250" s="2">
        <v>1.0</v>
      </c>
      <c r="C22250" t="str">
        <f>IFERROR(__xludf.DUMMYFUNCTION("TO_TEXT(B22250)"),"1")</f>
        <v>1</v>
      </c>
    </row>
    <row r="22251">
      <c r="A22251" s="2" t="s">
        <v>22025</v>
      </c>
      <c r="B22251" s="2">
        <v>1.0</v>
      </c>
      <c r="C22251" t="str">
        <f>IFERROR(__xludf.DUMMYFUNCTION("TO_TEXT(B22251)"),"1")</f>
        <v>1</v>
      </c>
    </row>
    <row r="22252">
      <c r="A22252" s="2" t="s">
        <v>22026</v>
      </c>
      <c r="B22252" s="2">
        <v>1.0</v>
      </c>
      <c r="C22252" t="str">
        <f>IFERROR(__xludf.DUMMYFUNCTION("TO_TEXT(B22252)"),"1")</f>
        <v>1</v>
      </c>
    </row>
    <row r="22253">
      <c r="A22253" s="2" t="s">
        <v>22027</v>
      </c>
      <c r="B22253" s="2">
        <v>1.0</v>
      </c>
      <c r="C22253" t="str">
        <f>IFERROR(__xludf.DUMMYFUNCTION("TO_TEXT(B22253)"),"1")</f>
        <v>1</v>
      </c>
    </row>
    <row r="22254">
      <c r="A22254" s="2" t="s">
        <v>22028</v>
      </c>
      <c r="B22254" s="2">
        <v>1.0</v>
      </c>
      <c r="C22254" t="str">
        <f>IFERROR(__xludf.DUMMYFUNCTION("TO_TEXT(B22254)"),"1")</f>
        <v>1</v>
      </c>
    </row>
    <row r="22255">
      <c r="A22255" s="2" t="s">
        <v>22029</v>
      </c>
      <c r="B22255" s="2">
        <v>1.0</v>
      </c>
      <c r="C22255" t="str">
        <f>IFERROR(__xludf.DUMMYFUNCTION("TO_TEXT(B22255)"),"1")</f>
        <v>1</v>
      </c>
    </row>
    <row r="22256">
      <c r="A22256" s="2" t="s">
        <v>22030</v>
      </c>
      <c r="B22256" s="2">
        <v>1.0</v>
      </c>
      <c r="C22256" t="str">
        <f>IFERROR(__xludf.DUMMYFUNCTION("TO_TEXT(B22256)"),"1")</f>
        <v>1</v>
      </c>
    </row>
    <row r="22257">
      <c r="A22257" s="2" t="s">
        <v>22031</v>
      </c>
      <c r="B22257" s="2">
        <v>1.0</v>
      </c>
      <c r="C22257" t="str">
        <f>IFERROR(__xludf.DUMMYFUNCTION("TO_TEXT(B22257)"),"1")</f>
        <v>1</v>
      </c>
    </row>
    <row r="22258">
      <c r="A22258" s="2" t="s">
        <v>22032</v>
      </c>
      <c r="B22258" s="2">
        <v>1.0</v>
      </c>
      <c r="C22258" t="str">
        <f>IFERROR(__xludf.DUMMYFUNCTION("TO_TEXT(B22258)"),"1")</f>
        <v>1</v>
      </c>
    </row>
    <row r="22259">
      <c r="A22259" s="2" t="s">
        <v>22033</v>
      </c>
      <c r="B22259" s="2">
        <v>1.0</v>
      </c>
      <c r="C22259" t="str">
        <f>IFERROR(__xludf.DUMMYFUNCTION("TO_TEXT(B22259)"),"1")</f>
        <v>1</v>
      </c>
    </row>
    <row r="22260">
      <c r="A22260" s="2" t="s">
        <v>22034</v>
      </c>
      <c r="B22260" s="2">
        <v>1.0</v>
      </c>
      <c r="C22260" t="str">
        <f>IFERROR(__xludf.DUMMYFUNCTION("TO_TEXT(B22260)"),"1")</f>
        <v>1</v>
      </c>
    </row>
    <row r="22261">
      <c r="A22261" s="2" t="s">
        <v>22035</v>
      </c>
      <c r="B22261" s="2">
        <v>1.0</v>
      </c>
      <c r="C22261" t="str">
        <f>IFERROR(__xludf.DUMMYFUNCTION("TO_TEXT(B22261)"),"1")</f>
        <v>1</v>
      </c>
    </row>
    <row r="22262">
      <c r="A22262" s="2" t="s">
        <v>22036</v>
      </c>
      <c r="B22262" s="2">
        <v>1.0</v>
      </c>
      <c r="C22262" t="str">
        <f>IFERROR(__xludf.DUMMYFUNCTION("TO_TEXT(B22262)"),"1")</f>
        <v>1</v>
      </c>
    </row>
    <row r="22263">
      <c r="A22263" s="2" t="s">
        <v>22037</v>
      </c>
      <c r="B22263" s="2">
        <v>1.0</v>
      </c>
      <c r="C22263" t="str">
        <f>IFERROR(__xludf.DUMMYFUNCTION("TO_TEXT(B22263)"),"1")</f>
        <v>1</v>
      </c>
    </row>
    <row r="22264">
      <c r="A22264" s="2" t="s">
        <v>22038</v>
      </c>
      <c r="B22264" s="2">
        <v>1.0</v>
      </c>
      <c r="C22264" t="str">
        <f>IFERROR(__xludf.DUMMYFUNCTION("TO_TEXT(B22264)"),"1")</f>
        <v>1</v>
      </c>
    </row>
    <row r="22265">
      <c r="A22265" s="2" t="s">
        <v>22039</v>
      </c>
      <c r="B22265" s="2">
        <v>1.0</v>
      </c>
      <c r="C22265" t="str">
        <f>IFERROR(__xludf.DUMMYFUNCTION("TO_TEXT(B22265)"),"1")</f>
        <v>1</v>
      </c>
    </row>
    <row r="22266">
      <c r="A22266" s="2" t="s">
        <v>22040</v>
      </c>
      <c r="B22266" s="2">
        <v>1.0</v>
      </c>
      <c r="C22266" t="str">
        <f>IFERROR(__xludf.DUMMYFUNCTION("TO_TEXT(B22266)"),"1")</f>
        <v>1</v>
      </c>
    </row>
    <row r="22267">
      <c r="A22267" s="2" t="s">
        <v>22041</v>
      </c>
      <c r="B22267" s="2">
        <v>1.0</v>
      </c>
      <c r="C22267" t="str">
        <f>IFERROR(__xludf.DUMMYFUNCTION("TO_TEXT(B22267)"),"1")</f>
        <v>1</v>
      </c>
    </row>
    <row r="22268">
      <c r="A22268" s="2" t="s">
        <v>22042</v>
      </c>
      <c r="B22268" s="2">
        <v>1.0</v>
      </c>
      <c r="C22268" t="str">
        <f>IFERROR(__xludf.DUMMYFUNCTION("TO_TEXT(B22268)"),"1")</f>
        <v>1</v>
      </c>
    </row>
    <row r="22269">
      <c r="A22269" s="2" t="s">
        <v>22043</v>
      </c>
      <c r="B22269" s="2">
        <v>1.0</v>
      </c>
      <c r="C22269" t="str">
        <f>IFERROR(__xludf.DUMMYFUNCTION("TO_TEXT(B22269)"),"1")</f>
        <v>1</v>
      </c>
    </row>
    <row r="22270">
      <c r="A22270" s="2" t="s">
        <v>22044</v>
      </c>
      <c r="B22270" s="2">
        <v>1.0</v>
      </c>
      <c r="C22270" t="str">
        <f>IFERROR(__xludf.DUMMYFUNCTION("TO_TEXT(B22270)"),"1")</f>
        <v>1</v>
      </c>
    </row>
    <row r="22271">
      <c r="A22271" s="2" t="s">
        <v>22045</v>
      </c>
      <c r="B22271" s="2">
        <v>1.0</v>
      </c>
      <c r="C22271" t="str">
        <f>IFERROR(__xludf.DUMMYFUNCTION("TO_TEXT(B22271)"),"1")</f>
        <v>1</v>
      </c>
    </row>
    <row r="22272">
      <c r="A22272" s="2" t="s">
        <v>22046</v>
      </c>
      <c r="B22272" s="2">
        <v>1.0</v>
      </c>
      <c r="C22272" t="str">
        <f>IFERROR(__xludf.DUMMYFUNCTION("TO_TEXT(B22272)"),"1")</f>
        <v>1</v>
      </c>
    </row>
    <row r="22273">
      <c r="A22273" s="2" t="s">
        <v>22047</v>
      </c>
      <c r="B22273" s="2">
        <v>1.0</v>
      </c>
      <c r="C22273" t="str">
        <f>IFERROR(__xludf.DUMMYFUNCTION("TO_TEXT(B22273)"),"1")</f>
        <v>1</v>
      </c>
    </row>
    <row r="22274">
      <c r="A22274" s="2" t="s">
        <v>22048</v>
      </c>
      <c r="B22274" s="2">
        <v>1.0</v>
      </c>
      <c r="C22274" t="str">
        <f>IFERROR(__xludf.DUMMYFUNCTION("TO_TEXT(B22274)"),"1")</f>
        <v>1</v>
      </c>
    </row>
    <row r="22275">
      <c r="A22275" s="2" t="s">
        <v>22049</v>
      </c>
      <c r="B22275" s="2">
        <v>1.0</v>
      </c>
      <c r="C22275" t="str">
        <f>IFERROR(__xludf.DUMMYFUNCTION("TO_TEXT(B22275)"),"1")</f>
        <v>1</v>
      </c>
    </row>
    <row r="22276">
      <c r="A22276" s="2" t="s">
        <v>22050</v>
      </c>
      <c r="B22276" s="2">
        <v>1.0</v>
      </c>
      <c r="C22276" t="str">
        <f>IFERROR(__xludf.DUMMYFUNCTION("TO_TEXT(B22276)"),"1")</f>
        <v>1</v>
      </c>
    </row>
    <row r="22277">
      <c r="A22277" s="2" t="s">
        <v>22051</v>
      </c>
      <c r="B22277" s="2">
        <v>1.0</v>
      </c>
      <c r="C22277" t="str">
        <f>IFERROR(__xludf.DUMMYFUNCTION("TO_TEXT(B22277)"),"1")</f>
        <v>1</v>
      </c>
    </row>
    <row r="22278">
      <c r="A22278" s="2" t="s">
        <v>22052</v>
      </c>
      <c r="B22278" s="2">
        <v>1.0</v>
      </c>
      <c r="C22278" t="str">
        <f>IFERROR(__xludf.DUMMYFUNCTION("TO_TEXT(B22278)"),"1")</f>
        <v>1</v>
      </c>
    </row>
    <row r="22279">
      <c r="A22279" s="2" t="s">
        <v>22053</v>
      </c>
      <c r="B22279" s="2">
        <v>1.0</v>
      </c>
      <c r="C22279" t="str">
        <f>IFERROR(__xludf.DUMMYFUNCTION("TO_TEXT(B22279)"),"1")</f>
        <v>1</v>
      </c>
    </row>
    <row r="22280">
      <c r="A22280" s="2" t="s">
        <v>22054</v>
      </c>
      <c r="B22280" s="2">
        <v>1.0</v>
      </c>
      <c r="C22280" t="str">
        <f>IFERROR(__xludf.DUMMYFUNCTION("TO_TEXT(B22280)"),"1")</f>
        <v>1</v>
      </c>
    </row>
    <row r="22281">
      <c r="A22281" s="2" t="s">
        <v>22055</v>
      </c>
      <c r="B22281" s="2">
        <v>1.0</v>
      </c>
      <c r="C22281" t="str">
        <f>IFERROR(__xludf.DUMMYFUNCTION("TO_TEXT(B22281)"),"1")</f>
        <v>1</v>
      </c>
    </row>
    <row r="22282">
      <c r="A22282" s="2" t="s">
        <v>22056</v>
      </c>
      <c r="B22282" s="2">
        <v>1.0</v>
      </c>
      <c r="C22282" t="str">
        <f>IFERROR(__xludf.DUMMYFUNCTION("TO_TEXT(B22282)"),"1")</f>
        <v>1</v>
      </c>
    </row>
    <row r="22283">
      <c r="A22283" s="2" t="s">
        <v>22057</v>
      </c>
      <c r="B22283" s="2">
        <v>1.0</v>
      </c>
      <c r="C22283" t="str">
        <f>IFERROR(__xludf.DUMMYFUNCTION("TO_TEXT(B22283)"),"1")</f>
        <v>1</v>
      </c>
    </row>
    <row r="22284">
      <c r="A22284" s="2" t="s">
        <v>22058</v>
      </c>
      <c r="B22284" s="2">
        <v>1.0</v>
      </c>
      <c r="C22284" t="str">
        <f>IFERROR(__xludf.DUMMYFUNCTION("TO_TEXT(B22284)"),"1")</f>
        <v>1</v>
      </c>
    </row>
    <row r="22285">
      <c r="A22285" s="2" t="s">
        <v>22059</v>
      </c>
      <c r="B22285" s="2">
        <v>1.0</v>
      </c>
      <c r="C22285" t="str">
        <f>IFERROR(__xludf.DUMMYFUNCTION("TO_TEXT(B22285)"),"1")</f>
        <v>1</v>
      </c>
    </row>
    <row r="22286">
      <c r="A22286" s="2" t="s">
        <v>22060</v>
      </c>
      <c r="B22286" s="2">
        <v>1.0</v>
      </c>
      <c r="C22286" t="str">
        <f>IFERROR(__xludf.DUMMYFUNCTION("TO_TEXT(B22286)"),"1")</f>
        <v>1</v>
      </c>
    </row>
    <row r="22287">
      <c r="A22287" s="2" t="s">
        <v>22061</v>
      </c>
      <c r="B22287" s="2">
        <v>1.0</v>
      </c>
      <c r="C22287" t="str">
        <f>IFERROR(__xludf.DUMMYFUNCTION("TO_TEXT(B22287)"),"1")</f>
        <v>1</v>
      </c>
    </row>
    <row r="22288">
      <c r="A22288" s="2" t="s">
        <v>22062</v>
      </c>
      <c r="B22288" s="2">
        <v>1.0</v>
      </c>
      <c r="C22288" t="str">
        <f>IFERROR(__xludf.DUMMYFUNCTION("TO_TEXT(B22288)"),"1")</f>
        <v>1</v>
      </c>
    </row>
    <row r="22289">
      <c r="A22289" s="2" t="s">
        <v>22063</v>
      </c>
      <c r="B22289" s="2">
        <v>1.0</v>
      </c>
      <c r="C22289" t="str">
        <f>IFERROR(__xludf.DUMMYFUNCTION("TO_TEXT(B22289)"),"1")</f>
        <v>1</v>
      </c>
    </row>
    <row r="22290">
      <c r="A22290" s="2" t="s">
        <v>22064</v>
      </c>
      <c r="B22290" s="2">
        <v>1.0</v>
      </c>
      <c r="C22290" t="str">
        <f>IFERROR(__xludf.DUMMYFUNCTION("TO_TEXT(B22290)"),"1")</f>
        <v>1</v>
      </c>
    </row>
    <row r="22291">
      <c r="A22291" s="2" t="s">
        <v>22065</v>
      </c>
      <c r="B22291" s="2">
        <v>1.0</v>
      </c>
      <c r="C22291" t="str">
        <f>IFERROR(__xludf.DUMMYFUNCTION("TO_TEXT(B22291)"),"1")</f>
        <v>1</v>
      </c>
    </row>
    <row r="22292">
      <c r="A22292" s="2" t="s">
        <v>22066</v>
      </c>
      <c r="B22292" s="2">
        <v>1.0</v>
      </c>
      <c r="C22292" t="str">
        <f>IFERROR(__xludf.DUMMYFUNCTION("TO_TEXT(B22292)"),"1")</f>
        <v>1</v>
      </c>
    </row>
    <row r="22293">
      <c r="A22293" s="2" t="s">
        <v>22067</v>
      </c>
      <c r="B22293" s="2">
        <v>1.0</v>
      </c>
      <c r="C22293" t="str">
        <f>IFERROR(__xludf.DUMMYFUNCTION("TO_TEXT(B22293)"),"1")</f>
        <v>1</v>
      </c>
    </row>
    <row r="22294">
      <c r="A22294" s="2" t="s">
        <v>22068</v>
      </c>
      <c r="B22294" s="2">
        <v>1.0</v>
      </c>
      <c r="C22294" t="str">
        <f>IFERROR(__xludf.DUMMYFUNCTION("TO_TEXT(B22294)"),"1")</f>
        <v>1</v>
      </c>
    </row>
    <row r="22295">
      <c r="A22295" s="2" t="s">
        <v>22069</v>
      </c>
      <c r="B22295" s="2">
        <v>1.0</v>
      </c>
      <c r="C22295" t="str">
        <f>IFERROR(__xludf.DUMMYFUNCTION("TO_TEXT(B22295)"),"1")</f>
        <v>1</v>
      </c>
    </row>
    <row r="22296">
      <c r="A22296" s="2" t="s">
        <v>22070</v>
      </c>
      <c r="B22296" s="2">
        <v>1.0</v>
      </c>
      <c r="C22296" t="str">
        <f>IFERROR(__xludf.DUMMYFUNCTION("TO_TEXT(B22296)"),"1")</f>
        <v>1</v>
      </c>
    </row>
    <row r="22297">
      <c r="A22297" s="2" t="s">
        <v>22071</v>
      </c>
      <c r="B22297" s="2">
        <v>1.0</v>
      </c>
      <c r="C22297" t="str">
        <f>IFERROR(__xludf.DUMMYFUNCTION("TO_TEXT(B22297)"),"1")</f>
        <v>1</v>
      </c>
    </row>
    <row r="22298">
      <c r="A22298" s="2" t="s">
        <v>22072</v>
      </c>
      <c r="B22298" s="2">
        <v>1.0</v>
      </c>
      <c r="C22298" t="str">
        <f>IFERROR(__xludf.DUMMYFUNCTION("TO_TEXT(B22298)"),"1")</f>
        <v>1</v>
      </c>
    </row>
    <row r="22299">
      <c r="A22299" s="2" t="s">
        <v>22073</v>
      </c>
      <c r="B22299" s="2">
        <v>1.0</v>
      </c>
      <c r="C22299" t="str">
        <f>IFERROR(__xludf.DUMMYFUNCTION("TO_TEXT(B22299)"),"1")</f>
        <v>1</v>
      </c>
    </row>
    <row r="22300">
      <c r="A22300" s="2" t="s">
        <v>22074</v>
      </c>
      <c r="B22300" s="2">
        <v>1.0</v>
      </c>
      <c r="C22300" t="str">
        <f>IFERROR(__xludf.DUMMYFUNCTION("TO_TEXT(B22300)"),"1")</f>
        <v>1</v>
      </c>
    </row>
    <row r="22301">
      <c r="A22301" s="2" t="s">
        <v>22075</v>
      </c>
      <c r="B22301" s="2">
        <v>1.0</v>
      </c>
      <c r="C22301" t="str">
        <f>IFERROR(__xludf.DUMMYFUNCTION("TO_TEXT(B22301)"),"1")</f>
        <v>1</v>
      </c>
    </row>
    <row r="22302">
      <c r="A22302" s="2" t="s">
        <v>22076</v>
      </c>
      <c r="B22302" s="2">
        <v>1.0</v>
      </c>
      <c r="C22302" t="str">
        <f>IFERROR(__xludf.DUMMYFUNCTION("TO_TEXT(B22302)"),"1")</f>
        <v>1</v>
      </c>
    </row>
    <row r="22303">
      <c r="A22303" s="2" t="s">
        <v>22077</v>
      </c>
      <c r="B22303" s="2">
        <v>1.0</v>
      </c>
      <c r="C22303" t="str">
        <f>IFERROR(__xludf.DUMMYFUNCTION("TO_TEXT(B22303)"),"1")</f>
        <v>1</v>
      </c>
    </row>
    <row r="22304">
      <c r="A22304" s="2" t="s">
        <v>22078</v>
      </c>
      <c r="B22304" s="2">
        <v>1.0</v>
      </c>
      <c r="C22304" t="str">
        <f>IFERROR(__xludf.DUMMYFUNCTION("TO_TEXT(B22304)"),"1")</f>
        <v>1</v>
      </c>
    </row>
    <row r="22305">
      <c r="A22305" s="2" t="s">
        <v>22079</v>
      </c>
      <c r="B22305" s="2">
        <v>1.0</v>
      </c>
      <c r="C22305" t="str">
        <f>IFERROR(__xludf.DUMMYFUNCTION("TO_TEXT(B22305)"),"1")</f>
        <v>1</v>
      </c>
    </row>
    <row r="22306">
      <c r="A22306" s="2" t="s">
        <v>22080</v>
      </c>
      <c r="B22306" s="2">
        <v>1.0</v>
      </c>
      <c r="C22306" t="str">
        <f>IFERROR(__xludf.DUMMYFUNCTION("TO_TEXT(B22306)"),"1")</f>
        <v>1</v>
      </c>
    </row>
    <row r="22307">
      <c r="A22307" s="2" t="s">
        <v>22081</v>
      </c>
      <c r="B22307" s="2">
        <v>1.0</v>
      </c>
      <c r="C22307" t="str">
        <f>IFERROR(__xludf.DUMMYFUNCTION("TO_TEXT(B22307)"),"1")</f>
        <v>1</v>
      </c>
    </row>
    <row r="22308">
      <c r="A22308" s="2" t="s">
        <v>22082</v>
      </c>
      <c r="B22308" s="2">
        <v>1.0</v>
      </c>
      <c r="C22308" t="str">
        <f>IFERROR(__xludf.DUMMYFUNCTION("TO_TEXT(B22308)"),"1")</f>
        <v>1</v>
      </c>
    </row>
    <row r="22309">
      <c r="A22309" s="2" t="s">
        <v>22083</v>
      </c>
      <c r="B22309" s="2">
        <v>1.0</v>
      </c>
      <c r="C22309" t="str">
        <f>IFERROR(__xludf.DUMMYFUNCTION("TO_TEXT(B22309)"),"1")</f>
        <v>1</v>
      </c>
    </row>
    <row r="22310">
      <c r="A22310" s="2" t="s">
        <v>22084</v>
      </c>
      <c r="B22310" s="2">
        <v>1.0</v>
      </c>
      <c r="C22310" t="str">
        <f>IFERROR(__xludf.DUMMYFUNCTION("TO_TEXT(B22310)"),"1")</f>
        <v>1</v>
      </c>
    </row>
    <row r="22311">
      <c r="A22311" s="2" t="s">
        <v>22085</v>
      </c>
      <c r="B22311" s="2">
        <v>1.0</v>
      </c>
      <c r="C22311" t="str">
        <f>IFERROR(__xludf.DUMMYFUNCTION("TO_TEXT(B22311)"),"1")</f>
        <v>1</v>
      </c>
    </row>
    <row r="22312">
      <c r="A22312" s="2" t="s">
        <v>22086</v>
      </c>
      <c r="B22312" s="2">
        <v>1.0</v>
      </c>
      <c r="C22312" t="str">
        <f>IFERROR(__xludf.DUMMYFUNCTION("TO_TEXT(B22312)"),"1")</f>
        <v>1</v>
      </c>
    </row>
    <row r="22313">
      <c r="A22313" s="2" t="s">
        <v>22087</v>
      </c>
      <c r="B22313" s="2">
        <v>1.0</v>
      </c>
      <c r="C22313" t="str">
        <f>IFERROR(__xludf.DUMMYFUNCTION("TO_TEXT(B22313)"),"1")</f>
        <v>1</v>
      </c>
    </row>
    <row r="22314">
      <c r="A22314" s="2" t="s">
        <v>22088</v>
      </c>
      <c r="B22314" s="2">
        <v>1.0</v>
      </c>
      <c r="C22314" t="str">
        <f>IFERROR(__xludf.DUMMYFUNCTION("TO_TEXT(B22314)"),"1")</f>
        <v>1</v>
      </c>
    </row>
    <row r="22315">
      <c r="A22315" s="2" t="s">
        <v>22089</v>
      </c>
      <c r="B22315" s="2">
        <v>1.0</v>
      </c>
      <c r="C22315" t="str">
        <f>IFERROR(__xludf.DUMMYFUNCTION("TO_TEXT(B22315)"),"1")</f>
        <v>1</v>
      </c>
    </row>
    <row r="22316">
      <c r="A22316" s="2" t="s">
        <v>22090</v>
      </c>
      <c r="B22316" s="2">
        <v>1.0</v>
      </c>
      <c r="C22316" t="str">
        <f>IFERROR(__xludf.DUMMYFUNCTION("TO_TEXT(B22316)"),"1")</f>
        <v>1</v>
      </c>
    </row>
    <row r="22317">
      <c r="A22317" s="2" t="s">
        <v>22091</v>
      </c>
      <c r="B22317" s="2">
        <v>1.0</v>
      </c>
      <c r="C22317" t="str">
        <f>IFERROR(__xludf.DUMMYFUNCTION("TO_TEXT(B22317)"),"1")</f>
        <v>1</v>
      </c>
    </row>
    <row r="22318">
      <c r="A22318" s="2" t="s">
        <v>22092</v>
      </c>
      <c r="B22318" s="2">
        <v>1.0</v>
      </c>
      <c r="C22318" t="str">
        <f>IFERROR(__xludf.DUMMYFUNCTION("TO_TEXT(B22318)"),"1")</f>
        <v>1</v>
      </c>
    </row>
    <row r="22319">
      <c r="A22319" s="2" t="s">
        <v>22093</v>
      </c>
      <c r="B22319" s="2">
        <v>1.0</v>
      </c>
      <c r="C22319" t="str">
        <f>IFERROR(__xludf.DUMMYFUNCTION("TO_TEXT(B22319)"),"1")</f>
        <v>1</v>
      </c>
    </row>
    <row r="22320">
      <c r="A22320" s="2" t="s">
        <v>22094</v>
      </c>
      <c r="B22320" s="2">
        <v>1.0</v>
      </c>
      <c r="C22320" t="str">
        <f>IFERROR(__xludf.DUMMYFUNCTION("TO_TEXT(B22320)"),"1")</f>
        <v>1</v>
      </c>
    </row>
    <row r="22321">
      <c r="A22321" s="2" t="s">
        <v>22095</v>
      </c>
      <c r="B22321" s="2">
        <v>1.0</v>
      </c>
      <c r="C22321" t="str">
        <f>IFERROR(__xludf.DUMMYFUNCTION("TO_TEXT(B22321)"),"1")</f>
        <v>1</v>
      </c>
    </row>
    <row r="22322">
      <c r="A22322" s="2" t="s">
        <v>22096</v>
      </c>
      <c r="B22322" s="2">
        <v>1.0</v>
      </c>
      <c r="C22322" t="str">
        <f>IFERROR(__xludf.DUMMYFUNCTION("TO_TEXT(B22322)"),"1")</f>
        <v>1</v>
      </c>
    </row>
    <row r="22323">
      <c r="A22323" s="2" t="s">
        <v>22097</v>
      </c>
      <c r="B22323" s="2">
        <v>1.0</v>
      </c>
      <c r="C22323" t="str">
        <f>IFERROR(__xludf.DUMMYFUNCTION("TO_TEXT(B22323)"),"1")</f>
        <v>1</v>
      </c>
    </row>
    <row r="22324">
      <c r="A22324" s="2" t="s">
        <v>22098</v>
      </c>
      <c r="B22324" s="2">
        <v>1.0</v>
      </c>
      <c r="C22324" t="str">
        <f>IFERROR(__xludf.DUMMYFUNCTION("TO_TEXT(B22324)"),"1")</f>
        <v>1</v>
      </c>
    </row>
    <row r="22325">
      <c r="A22325" s="2" t="s">
        <v>22099</v>
      </c>
      <c r="B22325" s="2">
        <v>1.0</v>
      </c>
      <c r="C22325" t="str">
        <f>IFERROR(__xludf.DUMMYFUNCTION("TO_TEXT(B22325)"),"1")</f>
        <v>1</v>
      </c>
    </row>
    <row r="22326">
      <c r="A22326" s="2" t="s">
        <v>22100</v>
      </c>
      <c r="B22326" s="2">
        <v>1.0</v>
      </c>
      <c r="C22326" t="str">
        <f>IFERROR(__xludf.DUMMYFUNCTION("TO_TEXT(B22326)"),"1")</f>
        <v>1</v>
      </c>
    </row>
    <row r="22327">
      <c r="A22327" s="2" t="s">
        <v>22101</v>
      </c>
      <c r="B22327" s="2">
        <v>1.0</v>
      </c>
      <c r="C22327" t="str">
        <f>IFERROR(__xludf.DUMMYFUNCTION("TO_TEXT(B22327)"),"1")</f>
        <v>1</v>
      </c>
    </row>
    <row r="22328">
      <c r="A22328" s="2" t="s">
        <v>22102</v>
      </c>
      <c r="B22328" s="2">
        <v>1.0</v>
      </c>
      <c r="C22328" t="str">
        <f>IFERROR(__xludf.DUMMYFUNCTION("TO_TEXT(B22328)"),"1")</f>
        <v>1</v>
      </c>
    </row>
    <row r="22329">
      <c r="A22329" s="2" t="s">
        <v>22103</v>
      </c>
      <c r="B22329" s="2">
        <v>1.0</v>
      </c>
      <c r="C22329" t="str">
        <f>IFERROR(__xludf.DUMMYFUNCTION("TO_TEXT(B22329)"),"1")</f>
        <v>1</v>
      </c>
    </row>
    <row r="22330">
      <c r="A22330" s="2" t="s">
        <v>22104</v>
      </c>
      <c r="B22330" s="2">
        <v>1.0</v>
      </c>
      <c r="C22330" t="str">
        <f>IFERROR(__xludf.DUMMYFUNCTION("TO_TEXT(B22330)"),"1")</f>
        <v>1</v>
      </c>
    </row>
    <row r="22331">
      <c r="A22331" s="2" t="s">
        <v>22105</v>
      </c>
      <c r="B22331" s="2">
        <v>1.0</v>
      </c>
      <c r="C22331" t="str">
        <f>IFERROR(__xludf.DUMMYFUNCTION("TO_TEXT(B22331)"),"1")</f>
        <v>1</v>
      </c>
    </row>
    <row r="22332">
      <c r="A22332" s="2" t="s">
        <v>22106</v>
      </c>
      <c r="B22332" s="2">
        <v>1.0</v>
      </c>
      <c r="C22332" t="str">
        <f>IFERROR(__xludf.DUMMYFUNCTION("TO_TEXT(B22332)"),"1")</f>
        <v>1</v>
      </c>
    </row>
    <row r="22333">
      <c r="A22333" s="2" t="s">
        <v>22107</v>
      </c>
      <c r="B22333" s="2">
        <v>1.0</v>
      </c>
      <c r="C22333" t="str">
        <f>IFERROR(__xludf.DUMMYFUNCTION("TO_TEXT(B22333)"),"1")</f>
        <v>1</v>
      </c>
    </row>
    <row r="22334">
      <c r="A22334" s="2" t="s">
        <v>22108</v>
      </c>
      <c r="B22334" s="2">
        <v>1.0</v>
      </c>
      <c r="C22334" t="str">
        <f>IFERROR(__xludf.DUMMYFUNCTION("TO_TEXT(B22334)"),"1")</f>
        <v>1</v>
      </c>
    </row>
    <row r="22335">
      <c r="A22335" s="2" t="s">
        <v>22109</v>
      </c>
      <c r="B22335" s="2">
        <v>1.0</v>
      </c>
      <c r="C22335" t="str">
        <f>IFERROR(__xludf.DUMMYFUNCTION("TO_TEXT(B22335)"),"1")</f>
        <v>1</v>
      </c>
    </row>
    <row r="22336">
      <c r="A22336" s="2" t="s">
        <v>22110</v>
      </c>
      <c r="B22336" s="2">
        <v>1.0</v>
      </c>
      <c r="C22336" t="str">
        <f>IFERROR(__xludf.DUMMYFUNCTION("TO_TEXT(B22336)"),"1")</f>
        <v>1</v>
      </c>
    </row>
    <row r="22337">
      <c r="A22337" s="2" t="s">
        <v>22111</v>
      </c>
      <c r="B22337" s="2">
        <v>1.0</v>
      </c>
      <c r="C22337" t="str">
        <f>IFERROR(__xludf.DUMMYFUNCTION("TO_TEXT(B22337)"),"1")</f>
        <v>1</v>
      </c>
    </row>
    <row r="22338">
      <c r="A22338" s="2" t="s">
        <v>22112</v>
      </c>
      <c r="B22338" s="2">
        <v>1.0</v>
      </c>
      <c r="C22338" t="str">
        <f>IFERROR(__xludf.DUMMYFUNCTION("TO_TEXT(B22338)"),"1")</f>
        <v>1</v>
      </c>
    </row>
    <row r="22339">
      <c r="A22339" s="15">
        <v>43864.0</v>
      </c>
      <c r="B22339" s="2">
        <v>1.0</v>
      </c>
      <c r="C22339" t="str">
        <f>IFERROR(__xludf.DUMMYFUNCTION("TO_TEXT(B22339)"),"1")</f>
        <v>1</v>
      </c>
    </row>
    <row r="22340">
      <c r="A22340" s="2" t="s">
        <v>22113</v>
      </c>
      <c r="B22340" s="2">
        <v>1.0</v>
      </c>
      <c r="C22340" t="str">
        <f>IFERROR(__xludf.DUMMYFUNCTION("TO_TEXT(B22340)"),"1")</f>
        <v>1</v>
      </c>
    </row>
    <row r="22341">
      <c r="A22341" s="2" t="s">
        <v>22114</v>
      </c>
      <c r="B22341" s="2">
        <v>1.0</v>
      </c>
      <c r="C22341" t="str">
        <f>IFERROR(__xludf.DUMMYFUNCTION("TO_TEXT(B22341)"),"1")</f>
        <v>1</v>
      </c>
    </row>
    <row r="22342">
      <c r="A22342" s="2" t="s">
        <v>22115</v>
      </c>
      <c r="B22342" s="2">
        <v>1.0</v>
      </c>
      <c r="C22342" t="str">
        <f>IFERROR(__xludf.DUMMYFUNCTION("TO_TEXT(B22342)"),"1")</f>
        <v>1</v>
      </c>
    </row>
    <row r="22343">
      <c r="A22343" s="2" t="s">
        <v>22116</v>
      </c>
      <c r="B22343" s="2">
        <v>1.0</v>
      </c>
      <c r="C22343" t="str">
        <f>IFERROR(__xludf.DUMMYFUNCTION("TO_TEXT(B22343)"),"1")</f>
        <v>1</v>
      </c>
    </row>
    <row r="22344">
      <c r="A22344" s="2" t="s">
        <v>22117</v>
      </c>
      <c r="B22344" s="2">
        <v>1.0</v>
      </c>
      <c r="C22344" t="str">
        <f>IFERROR(__xludf.DUMMYFUNCTION("TO_TEXT(B22344)"),"1")</f>
        <v>1</v>
      </c>
    </row>
    <row r="22345">
      <c r="A22345" s="2" t="s">
        <v>22118</v>
      </c>
      <c r="B22345" s="2">
        <v>1.0</v>
      </c>
      <c r="C22345" t="str">
        <f>IFERROR(__xludf.DUMMYFUNCTION("TO_TEXT(B22345)"),"1")</f>
        <v>1</v>
      </c>
    </row>
    <row r="22346">
      <c r="A22346" s="2" t="s">
        <v>22119</v>
      </c>
      <c r="B22346" s="2">
        <v>1.0</v>
      </c>
      <c r="C22346" t="str">
        <f>IFERROR(__xludf.DUMMYFUNCTION("TO_TEXT(B22346)"),"1")</f>
        <v>1</v>
      </c>
    </row>
    <row r="22347">
      <c r="A22347" s="2" t="s">
        <v>22120</v>
      </c>
      <c r="B22347" s="2">
        <v>1.0</v>
      </c>
      <c r="C22347" t="str">
        <f>IFERROR(__xludf.DUMMYFUNCTION("TO_TEXT(B22347)"),"1")</f>
        <v>1</v>
      </c>
    </row>
    <row r="22348">
      <c r="A22348" s="2" t="s">
        <v>22121</v>
      </c>
      <c r="B22348" s="2">
        <v>1.0</v>
      </c>
      <c r="C22348" t="str">
        <f>IFERROR(__xludf.DUMMYFUNCTION("TO_TEXT(B22348)"),"1")</f>
        <v>1</v>
      </c>
    </row>
    <row r="22349">
      <c r="A22349" s="2" t="s">
        <v>22122</v>
      </c>
      <c r="B22349" s="2">
        <v>1.0</v>
      </c>
      <c r="C22349" t="str">
        <f>IFERROR(__xludf.DUMMYFUNCTION("TO_TEXT(B22349)"),"1")</f>
        <v>1</v>
      </c>
    </row>
    <row r="22350">
      <c r="A22350" s="2" t="s">
        <v>22123</v>
      </c>
      <c r="B22350" s="2">
        <v>1.0</v>
      </c>
      <c r="C22350" t="str">
        <f>IFERROR(__xludf.DUMMYFUNCTION("TO_TEXT(B22350)"),"1")</f>
        <v>1</v>
      </c>
    </row>
    <row r="22351">
      <c r="A22351" s="2" t="s">
        <v>22124</v>
      </c>
      <c r="B22351" s="2">
        <v>1.0</v>
      </c>
      <c r="C22351" t="str">
        <f>IFERROR(__xludf.DUMMYFUNCTION("TO_TEXT(B22351)"),"1")</f>
        <v>1</v>
      </c>
    </row>
    <row r="22352">
      <c r="A22352" s="2" t="s">
        <v>22125</v>
      </c>
      <c r="B22352" s="2">
        <v>1.0</v>
      </c>
      <c r="C22352" t="str">
        <f>IFERROR(__xludf.DUMMYFUNCTION("TO_TEXT(B22352)"),"1")</f>
        <v>1</v>
      </c>
    </row>
    <row r="22353">
      <c r="A22353" s="2" t="s">
        <v>22126</v>
      </c>
      <c r="B22353" s="2">
        <v>1.0</v>
      </c>
      <c r="C22353" t="str">
        <f>IFERROR(__xludf.DUMMYFUNCTION("TO_TEXT(B22353)"),"1")</f>
        <v>1</v>
      </c>
    </row>
    <row r="22354">
      <c r="A22354" s="2" t="s">
        <v>22127</v>
      </c>
      <c r="B22354" s="2">
        <v>1.0</v>
      </c>
      <c r="C22354" t="str">
        <f>IFERROR(__xludf.DUMMYFUNCTION("TO_TEXT(B22354)"),"1")</f>
        <v>1</v>
      </c>
    </row>
    <row r="22355">
      <c r="A22355" s="2" t="s">
        <v>22128</v>
      </c>
      <c r="B22355" s="2">
        <v>1.0</v>
      </c>
      <c r="C22355" t="str">
        <f>IFERROR(__xludf.DUMMYFUNCTION("TO_TEXT(B22355)"),"1")</f>
        <v>1</v>
      </c>
    </row>
    <row r="22356">
      <c r="A22356" s="2" t="s">
        <v>22129</v>
      </c>
      <c r="B22356" s="2">
        <v>1.0</v>
      </c>
      <c r="C22356" t="str">
        <f>IFERROR(__xludf.DUMMYFUNCTION("TO_TEXT(B22356)"),"1")</f>
        <v>1</v>
      </c>
    </row>
    <row r="22357">
      <c r="A22357" s="2" t="s">
        <v>22130</v>
      </c>
      <c r="B22357" s="2">
        <v>1.0</v>
      </c>
      <c r="C22357" t="str">
        <f>IFERROR(__xludf.DUMMYFUNCTION("TO_TEXT(B22357)"),"1")</f>
        <v>1</v>
      </c>
    </row>
    <row r="22358">
      <c r="A22358" s="2" t="s">
        <v>22131</v>
      </c>
      <c r="B22358" s="2">
        <v>1.0</v>
      </c>
      <c r="C22358" t="str">
        <f>IFERROR(__xludf.DUMMYFUNCTION("TO_TEXT(B22358)"),"1")</f>
        <v>1</v>
      </c>
    </row>
    <row r="22359">
      <c r="A22359" s="2" t="s">
        <v>22132</v>
      </c>
      <c r="B22359" s="2">
        <v>1.0</v>
      </c>
      <c r="C22359" t="str">
        <f>IFERROR(__xludf.DUMMYFUNCTION("TO_TEXT(B22359)"),"1")</f>
        <v>1</v>
      </c>
    </row>
    <row r="22360">
      <c r="A22360" s="2" t="s">
        <v>22133</v>
      </c>
      <c r="B22360" s="2">
        <v>1.0</v>
      </c>
      <c r="C22360" t="str">
        <f>IFERROR(__xludf.DUMMYFUNCTION("TO_TEXT(B22360)"),"1")</f>
        <v>1</v>
      </c>
    </row>
    <row r="22361">
      <c r="A22361" s="2" t="s">
        <v>22134</v>
      </c>
      <c r="B22361" s="2">
        <v>1.0</v>
      </c>
      <c r="C22361" t="str">
        <f>IFERROR(__xludf.DUMMYFUNCTION("TO_TEXT(B22361)"),"1")</f>
        <v>1</v>
      </c>
    </row>
    <row r="22362">
      <c r="A22362" s="2" t="s">
        <v>22135</v>
      </c>
      <c r="B22362" s="2">
        <v>1.0</v>
      </c>
      <c r="C22362" t="str">
        <f>IFERROR(__xludf.DUMMYFUNCTION("TO_TEXT(B22362)"),"1")</f>
        <v>1</v>
      </c>
    </row>
    <row r="22363">
      <c r="A22363" s="2" t="s">
        <v>22136</v>
      </c>
      <c r="B22363" s="2">
        <v>1.0</v>
      </c>
      <c r="C22363" t="str">
        <f>IFERROR(__xludf.DUMMYFUNCTION("TO_TEXT(B22363)"),"1")</f>
        <v>1</v>
      </c>
    </row>
    <row r="22364">
      <c r="A22364" s="2" t="s">
        <v>22137</v>
      </c>
      <c r="B22364" s="2">
        <v>1.0</v>
      </c>
      <c r="C22364" t="str">
        <f>IFERROR(__xludf.DUMMYFUNCTION("TO_TEXT(B22364)"),"1")</f>
        <v>1</v>
      </c>
    </row>
    <row r="22365">
      <c r="A22365" s="2" t="s">
        <v>22138</v>
      </c>
      <c r="B22365" s="2">
        <v>1.0</v>
      </c>
      <c r="C22365" t="str">
        <f>IFERROR(__xludf.DUMMYFUNCTION("TO_TEXT(B22365)"),"1")</f>
        <v>1</v>
      </c>
    </row>
    <row r="22366">
      <c r="A22366" s="2" t="s">
        <v>22139</v>
      </c>
      <c r="B22366" s="2">
        <v>1.0</v>
      </c>
      <c r="C22366" t="str">
        <f>IFERROR(__xludf.DUMMYFUNCTION("TO_TEXT(B22366)"),"1")</f>
        <v>1</v>
      </c>
    </row>
    <row r="22367">
      <c r="A22367" s="2" t="s">
        <v>22140</v>
      </c>
      <c r="B22367" s="2">
        <v>1.0</v>
      </c>
      <c r="C22367" t="str">
        <f>IFERROR(__xludf.DUMMYFUNCTION("TO_TEXT(B22367)"),"1")</f>
        <v>1</v>
      </c>
    </row>
    <row r="22368">
      <c r="A22368" s="2" t="s">
        <v>22141</v>
      </c>
      <c r="B22368" s="2">
        <v>1.0</v>
      </c>
      <c r="C22368" t="str">
        <f>IFERROR(__xludf.DUMMYFUNCTION("TO_TEXT(B22368)"),"1")</f>
        <v>1</v>
      </c>
    </row>
    <row r="22369">
      <c r="A22369" s="2" t="s">
        <v>22142</v>
      </c>
      <c r="B22369" s="2">
        <v>1.0</v>
      </c>
      <c r="C22369" t="str">
        <f>IFERROR(__xludf.DUMMYFUNCTION("TO_TEXT(B22369)"),"1")</f>
        <v>1</v>
      </c>
    </row>
    <row r="22370">
      <c r="A22370" s="2" t="s">
        <v>22143</v>
      </c>
      <c r="B22370" s="2">
        <v>1.0</v>
      </c>
      <c r="C22370" t="str">
        <f>IFERROR(__xludf.DUMMYFUNCTION("TO_TEXT(B22370)"),"1")</f>
        <v>1</v>
      </c>
    </row>
    <row r="22371">
      <c r="A22371" s="2" t="s">
        <v>22144</v>
      </c>
      <c r="B22371" s="2">
        <v>1.0</v>
      </c>
      <c r="C22371" t="str">
        <f>IFERROR(__xludf.DUMMYFUNCTION("TO_TEXT(B22371)"),"1")</f>
        <v>1</v>
      </c>
    </row>
    <row r="22372">
      <c r="A22372" s="2" t="s">
        <v>22145</v>
      </c>
      <c r="B22372" s="2">
        <v>1.0</v>
      </c>
      <c r="C22372" t="str">
        <f>IFERROR(__xludf.DUMMYFUNCTION("TO_TEXT(B22372)"),"1")</f>
        <v>1</v>
      </c>
    </row>
    <row r="22373">
      <c r="A22373" s="2" t="s">
        <v>22146</v>
      </c>
      <c r="B22373" s="2">
        <v>1.0</v>
      </c>
      <c r="C22373" t="str">
        <f>IFERROR(__xludf.DUMMYFUNCTION("TO_TEXT(B22373)"),"1")</f>
        <v>1</v>
      </c>
    </row>
    <row r="22374">
      <c r="A22374" s="2" t="s">
        <v>22147</v>
      </c>
      <c r="B22374" s="2">
        <v>1.0</v>
      </c>
      <c r="C22374" t="str">
        <f>IFERROR(__xludf.DUMMYFUNCTION("TO_TEXT(B22374)"),"1")</f>
        <v>1</v>
      </c>
    </row>
    <row r="22375">
      <c r="A22375" s="2" t="s">
        <v>22148</v>
      </c>
      <c r="B22375" s="2">
        <v>1.0</v>
      </c>
      <c r="C22375" t="str">
        <f>IFERROR(__xludf.DUMMYFUNCTION("TO_TEXT(B22375)"),"1")</f>
        <v>1</v>
      </c>
    </row>
    <row r="22376">
      <c r="A22376" s="2" t="s">
        <v>22149</v>
      </c>
      <c r="B22376" s="2">
        <v>1.0</v>
      </c>
      <c r="C22376" t="str">
        <f>IFERROR(__xludf.DUMMYFUNCTION("TO_TEXT(B22376)"),"1")</f>
        <v>1</v>
      </c>
    </row>
    <row r="22377">
      <c r="A22377" s="2" t="s">
        <v>22150</v>
      </c>
      <c r="B22377" s="2">
        <v>1.0</v>
      </c>
      <c r="C22377" t="str">
        <f>IFERROR(__xludf.DUMMYFUNCTION("TO_TEXT(B22377)"),"1")</f>
        <v>1</v>
      </c>
    </row>
    <row r="22378">
      <c r="A22378" s="2" t="s">
        <v>22151</v>
      </c>
      <c r="B22378" s="2">
        <v>1.0</v>
      </c>
      <c r="C22378" t="str">
        <f>IFERROR(__xludf.DUMMYFUNCTION("TO_TEXT(B22378)"),"1")</f>
        <v>1</v>
      </c>
    </row>
    <row r="22379">
      <c r="A22379" s="2" t="s">
        <v>22152</v>
      </c>
      <c r="B22379" s="2">
        <v>1.0</v>
      </c>
      <c r="C22379" t="str">
        <f>IFERROR(__xludf.DUMMYFUNCTION("TO_TEXT(B22379)"),"1")</f>
        <v>1</v>
      </c>
    </row>
    <row r="22380">
      <c r="A22380" s="2" t="s">
        <v>22153</v>
      </c>
      <c r="B22380" s="2">
        <v>1.0</v>
      </c>
      <c r="C22380" t="str">
        <f>IFERROR(__xludf.DUMMYFUNCTION("TO_TEXT(B22380)"),"1")</f>
        <v>1</v>
      </c>
    </row>
    <row r="22381">
      <c r="A22381" s="2" t="s">
        <v>22154</v>
      </c>
      <c r="B22381" s="2">
        <v>1.0</v>
      </c>
      <c r="C22381" t="str">
        <f>IFERROR(__xludf.DUMMYFUNCTION("TO_TEXT(B22381)"),"1")</f>
        <v>1</v>
      </c>
    </row>
    <row r="22382">
      <c r="A22382" s="2" t="s">
        <v>22155</v>
      </c>
      <c r="B22382" s="2">
        <v>1.0</v>
      </c>
      <c r="C22382" t="str">
        <f>IFERROR(__xludf.DUMMYFUNCTION("TO_TEXT(B22382)"),"1")</f>
        <v>1</v>
      </c>
    </row>
    <row r="22383">
      <c r="A22383" s="2" t="s">
        <v>22156</v>
      </c>
      <c r="B22383" s="2">
        <v>1.0</v>
      </c>
      <c r="C22383" t="str">
        <f>IFERROR(__xludf.DUMMYFUNCTION("TO_TEXT(B22383)"),"1")</f>
        <v>1</v>
      </c>
    </row>
    <row r="22384">
      <c r="A22384" s="2" t="s">
        <v>22157</v>
      </c>
      <c r="B22384" s="2">
        <v>1.0</v>
      </c>
      <c r="C22384" t="str">
        <f>IFERROR(__xludf.DUMMYFUNCTION("TO_TEXT(B22384)"),"1")</f>
        <v>1</v>
      </c>
    </row>
    <row r="22385">
      <c r="A22385" s="2" t="s">
        <v>22158</v>
      </c>
      <c r="B22385" s="2">
        <v>1.0</v>
      </c>
      <c r="C22385" t="str">
        <f>IFERROR(__xludf.DUMMYFUNCTION("TO_TEXT(B22385)"),"1")</f>
        <v>1</v>
      </c>
    </row>
    <row r="22386">
      <c r="A22386" s="2" t="s">
        <v>22159</v>
      </c>
      <c r="B22386" s="2">
        <v>1.0</v>
      </c>
      <c r="C22386" t="str">
        <f>IFERROR(__xludf.DUMMYFUNCTION("TO_TEXT(B22386)"),"1")</f>
        <v>1</v>
      </c>
    </row>
    <row r="22387">
      <c r="A22387" s="2" t="s">
        <v>22160</v>
      </c>
      <c r="B22387" s="2">
        <v>1.0</v>
      </c>
      <c r="C22387" t="str">
        <f>IFERROR(__xludf.DUMMYFUNCTION("TO_TEXT(B22387)"),"1")</f>
        <v>1</v>
      </c>
    </row>
    <row r="22388">
      <c r="A22388" s="2" t="s">
        <v>22161</v>
      </c>
      <c r="B22388" s="2">
        <v>1.0</v>
      </c>
      <c r="C22388" t="str">
        <f>IFERROR(__xludf.DUMMYFUNCTION("TO_TEXT(B22388)"),"1")</f>
        <v>1</v>
      </c>
    </row>
    <row r="22389">
      <c r="A22389" s="2" t="s">
        <v>22162</v>
      </c>
      <c r="B22389" s="2">
        <v>1.0</v>
      </c>
      <c r="C22389" t="str">
        <f>IFERROR(__xludf.DUMMYFUNCTION("TO_TEXT(B22389)"),"1")</f>
        <v>1</v>
      </c>
    </row>
    <row r="22390">
      <c r="A22390" s="2" t="s">
        <v>22163</v>
      </c>
      <c r="B22390" s="2">
        <v>1.0</v>
      </c>
      <c r="C22390" t="str">
        <f>IFERROR(__xludf.DUMMYFUNCTION("TO_TEXT(B22390)"),"1")</f>
        <v>1</v>
      </c>
    </row>
    <row r="22391">
      <c r="A22391" s="2" t="s">
        <v>22164</v>
      </c>
      <c r="B22391" s="2">
        <v>1.0</v>
      </c>
      <c r="C22391" t="str">
        <f>IFERROR(__xludf.DUMMYFUNCTION("TO_TEXT(B22391)"),"1")</f>
        <v>1</v>
      </c>
    </row>
    <row r="22392">
      <c r="A22392" s="2" t="s">
        <v>22165</v>
      </c>
      <c r="B22392" s="2">
        <v>1.0</v>
      </c>
      <c r="C22392" t="str">
        <f>IFERROR(__xludf.DUMMYFUNCTION("TO_TEXT(B22392)"),"1")</f>
        <v>1</v>
      </c>
    </row>
    <row r="22393">
      <c r="A22393" s="2" t="s">
        <v>22166</v>
      </c>
      <c r="B22393" s="2">
        <v>1.0</v>
      </c>
      <c r="C22393" t="str">
        <f>IFERROR(__xludf.DUMMYFUNCTION("TO_TEXT(B22393)"),"1")</f>
        <v>1</v>
      </c>
    </row>
    <row r="22394">
      <c r="A22394" s="2" t="s">
        <v>22167</v>
      </c>
      <c r="B22394" s="2">
        <v>1.0</v>
      </c>
      <c r="C22394" t="str">
        <f>IFERROR(__xludf.DUMMYFUNCTION("TO_TEXT(B22394)"),"1")</f>
        <v>1</v>
      </c>
    </row>
    <row r="22395">
      <c r="A22395" s="2" t="s">
        <v>22168</v>
      </c>
      <c r="B22395" s="2">
        <v>1.0</v>
      </c>
      <c r="C22395" t="str">
        <f>IFERROR(__xludf.DUMMYFUNCTION("TO_TEXT(B22395)"),"1")</f>
        <v>1</v>
      </c>
    </row>
    <row r="22396">
      <c r="A22396" s="2" t="s">
        <v>22169</v>
      </c>
      <c r="B22396" s="2">
        <v>1.0</v>
      </c>
      <c r="C22396" t="str">
        <f>IFERROR(__xludf.DUMMYFUNCTION("TO_TEXT(B22396)"),"1")</f>
        <v>1</v>
      </c>
    </row>
    <row r="22397">
      <c r="A22397" s="2" t="s">
        <v>22170</v>
      </c>
      <c r="B22397" s="2">
        <v>1.0</v>
      </c>
      <c r="C22397" t="str">
        <f>IFERROR(__xludf.DUMMYFUNCTION("TO_TEXT(B22397)"),"1")</f>
        <v>1</v>
      </c>
    </row>
    <row r="22398">
      <c r="A22398" s="2" t="s">
        <v>22171</v>
      </c>
      <c r="B22398" s="2">
        <v>1.0</v>
      </c>
      <c r="C22398" t="str">
        <f>IFERROR(__xludf.DUMMYFUNCTION("TO_TEXT(B22398)"),"1")</f>
        <v>1</v>
      </c>
    </row>
    <row r="22399">
      <c r="A22399" s="2" t="s">
        <v>22172</v>
      </c>
      <c r="B22399" s="2">
        <v>1.0</v>
      </c>
      <c r="C22399" t="str">
        <f>IFERROR(__xludf.DUMMYFUNCTION("TO_TEXT(B22399)"),"1")</f>
        <v>1</v>
      </c>
    </row>
    <row r="22400">
      <c r="A22400" s="2" t="s">
        <v>22173</v>
      </c>
      <c r="B22400" s="2">
        <v>1.0</v>
      </c>
      <c r="C22400" t="str">
        <f>IFERROR(__xludf.DUMMYFUNCTION("TO_TEXT(B22400)"),"1")</f>
        <v>1</v>
      </c>
    </row>
    <row r="22401">
      <c r="A22401" s="2" t="s">
        <v>22174</v>
      </c>
      <c r="B22401" s="2">
        <v>1.0</v>
      </c>
      <c r="C22401" t="str">
        <f>IFERROR(__xludf.DUMMYFUNCTION("TO_TEXT(B22401)"),"1")</f>
        <v>1</v>
      </c>
    </row>
    <row r="22402">
      <c r="A22402" s="2" t="s">
        <v>22175</v>
      </c>
      <c r="B22402" s="2">
        <v>1.0</v>
      </c>
      <c r="C22402" t="str">
        <f>IFERROR(__xludf.DUMMYFUNCTION("TO_TEXT(B22402)"),"1")</f>
        <v>1</v>
      </c>
    </row>
    <row r="22403">
      <c r="A22403" s="2">
        <v>2005.0</v>
      </c>
      <c r="B22403" s="2">
        <v>1.0</v>
      </c>
      <c r="C22403" t="str">
        <f>IFERROR(__xludf.DUMMYFUNCTION("TO_TEXT(B22403)"),"1")</f>
        <v>1</v>
      </c>
    </row>
    <row r="22404">
      <c r="A22404" s="2" t="s">
        <v>22176</v>
      </c>
      <c r="B22404" s="2">
        <v>1.0</v>
      </c>
      <c r="C22404" t="str">
        <f>IFERROR(__xludf.DUMMYFUNCTION("TO_TEXT(B22404)"),"1")</f>
        <v>1</v>
      </c>
    </row>
    <row r="22405">
      <c r="A22405" s="2" t="s">
        <v>22177</v>
      </c>
      <c r="B22405" s="2">
        <v>1.0</v>
      </c>
      <c r="C22405" t="str">
        <f>IFERROR(__xludf.DUMMYFUNCTION("TO_TEXT(B22405)"),"1")</f>
        <v>1</v>
      </c>
    </row>
    <row r="22406">
      <c r="A22406" s="2" t="s">
        <v>22178</v>
      </c>
      <c r="B22406" s="2">
        <v>1.0</v>
      </c>
      <c r="C22406" t="str">
        <f>IFERROR(__xludf.DUMMYFUNCTION("TO_TEXT(B22406)"),"1")</f>
        <v>1</v>
      </c>
    </row>
    <row r="22407">
      <c r="A22407" s="2" t="s">
        <v>22179</v>
      </c>
      <c r="B22407" s="2">
        <v>1.0</v>
      </c>
      <c r="C22407" t="str">
        <f>IFERROR(__xludf.DUMMYFUNCTION("TO_TEXT(B22407)"),"1")</f>
        <v>1</v>
      </c>
    </row>
    <row r="22408">
      <c r="A22408" s="2" t="s">
        <v>22180</v>
      </c>
      <c r="B22408" s="2">
        <v>1.0</v>
      </c>
      <c r="C22408" t="str">
        <f>IFERROR(__xludf.DUMMYFUNCTION("TO_TEXT(B22408)"),"1")</f>
        <v>1</v>
      </c>
    </row>
    <row r="22409">
      <c r="A22409" s="2" t="s">
        <v>22181</v>
      </c>
      <c r="B22409" s="2">
        <v>1.0</v>
      </c>
      <c r="C22409" t="str">
        <f>IFERROR(__xludf.DUMMYFUNCTION("TO_TEXT(B22409)"),"1")</f>
        <v>1</v>
      </c>
    </row>
    <row r="22410">
      <c r="A22410" s="2" t="s">
        <v>22182</v>
      </c>
      <c r="B22410" s="2">
        <v>1.0</v>
      </c>
      <c r="C22410" t="str">
        <f>IFERROR(__xludf.DUMMYFUNCTION("TO_TEXT(B22410)"),"1")</f>
        <v>1</v>
      </c>
    </row>
    <row r="22411">
      <c r="A22411" s="2" t="s">
        <v>22183</v>
      </c>
      <c r="B22411" s="2">
        <v>1.0</v>
      </c>
      <c r="C22411" t="str">
        <f>IFERROR(__xludf.DUMMYFUNCTION("TO_TEXT(B22411)"),"1")</f>
        <v>1</v>
      </c>
    </row>
    <row r="22412">
      <c r="A22412" s="2" t="s">
        <v>22184</v>
      </c>
      <c r="B22412" s="2">
        <v>1.0</v>
      </c>
      <c r="C22412" t="str">
        <f>IFERROR(__xludf.DUMMYFUNCTION("TO_TEXT(B22412)"),"1")</f>
        <v>1</v>
      </c>
    </row>
    <row r="22413">
      <c r="A22413" s="2" t="s">
        <v>22185</v>
      </c>
      <c r="B22413" s="2">
        <v>1.0</v>
      </c>
      <c r="C22413" t="str">
        <f>IFERROR(__xludf.DUMMYFUNCTION("TO_TEXT(B22413)"),"1")</f>
        <v>1</v>
      </c>
    </row>
    <row r="22414">
      <c r="A22414" s="2" t="s">
        <v>22186</v>
      </c>
      <c r="B22414" s="2">
        <v>1.0</v>
      </c>
      <c r="C22414" t="str">
        <f>IFERROR(__xludf.DUMMYFUNCTION("TO_TEXT(B22414)"),"1")</f>
        <v>1</v>
      </c>
    </row>
    <row r="22415">
      <c r="A22415" s="2" t="s">
        <v>22187</v>
      </c>
      <c r="B22415" s="2">
        <v>1.0</v>
      </c>
      <c r="C22415" t="str">
        <f>IFERROR(__xludf.DUMMYFUNCTION("TO_TEXT(B22415)"),"1")</f>
        <v>1</v>
      </c>
    </row>
    <row r="22416">
      <c r="A22416" s="2" t="s">
        <v>22188</v>
      </c>
      <c r="B22416" s="2">
        <v>1.0</v>
      </c>
      <c r="C22416" t="str">
        <f>IFERROR(__xludf.DUMMYFUNCTION("TO_TEXT(B22416)"),"1")</f>
        <v>1</v>
      </c>
    </row>
    <row r="22417">
      <c r="A22417" s="2" t="s">
        <v>22189</v>
      </c>
      <c r="B22417" s="2">
        <v>1.0</v>
      </c>
      <c r="C22417" t="str">
        <f>IFERROR(__xludf.DUMMYFUNCTION("TO_TEXT(B22417)"),"1")</f>
        <v>1</v>
      </c>
    </row>
    <row r="22418">
      <c r="A22418" s="2" t="s">
        <v>22190</v>
      </c>
      <c r="B22418" s="2">
        <v>1.0</v>
      </c>
      <c r="C22418" t="str">
        <f>IFERROR(__xludf.DUMMYFUNCTION("TO_TEXT(B22418)"),"1")</f>
        <v>1</v>
      </c>
    </row>
    <row r="22419">
      <c r="A22419" s="2" t="s">
        <v>22191</v>
      </c>
      <c r="B22419" s="2">
        <v>1.0</v>
      </c>
      <c r="C22419" t="str">
        <f>IFERROR(__xludf.DUMMYFUNCTION("TO_TEXT(B22419)"),"1")</f>
        <v>1</v>
      </c>
    </row>
    <row r="22420">
      <c r="A22420" s="2" t="s">
        <v>22192</v>
      </c>
      <c r="B22420" s="2">
        <v>1.0</v>
      </c>
      <c r="C22420" t="str">
        <f>IFERROR(__xludf.DUMMYFUNCTION("TO_TEXT(B22420)"),"1")</f>
        <v>1</v>
      </c>
    </row>
    <row r="22421">
      <c r="A22421" s="2" t="s">
        <v>22193</v>
      </c>
      <c r="B22421" s="2">
        <v>1.0</v>
      </c>
      <c r="C22421" t="str">
        <f>IFERROR(__xludf.DUMMYFUNCTION("TO_TEXT(B22421)"),"1")</f>
        <v>1</v>
      </c>
    </row>
    <row r="22422">
      <c r="A22422" s="2" t="s">
        <v>22194</v>
      </c>
      <c r="B22422" s="2">
        <v>1.0</v>
      </c>
      <c r="C22422" t="str">
        <f>IFERROR(__xludf.DUMMYFUNCTION("TO_TEXT(B22422)"),"1")</f>
        <v>1</v>
      </c>
    </row>
    <row r="22423">
      <c r="A22423" s="2" t="s">
        <v>22195</v>
      </c>
      <c r="B22423" s="2">
        <v>1.0</v>
      </c>
      <c r="C22423" t="str">
        <f>IFERROR(__xludf.DUMMYFUNCTION("TO_TEXT(B22423)"),"1")</f>
        <v>1</v>
      </c>
    </row>
    <row r="22424">
      <c r="A22424" s="2" t="s">
        <v>22196</v>
      </c>
      <c r="B22424" s="2">
        <v>1.0</v>
      </c>
      <c r="C22424" t="str">
        <f>IFERROR(__xludf.DUMMYFUNCTION("TO_TEXT(B22424)"),"1")</f>
        <v>1</v>
      </c>
    </row>
    <row r="22425">
      <c r="A22425" s="2" t="s">
        <v>22197</v>
      </c>
      <c r="B22425" s="2">
        <v>1.0</v>
      </c>
      <c r="C22425" t="str">
        <f>IFERROR(__xludf.DUMMYFUNCTION("TO_TEXT(B22425)"),"1")</f>
        <v>1</v>
      </c>
    </row>
    <row r="22426">
      <c r="A22426" s="2" t="s">
        <v>22198</v>
      </c>
      <c r="B22426" s="2">
        <v>1.0</v>
      </c>
      <c r="C22426" t="str">
        <f>IFERROR(__xludf.DUMMYFUNCTION("TO_TEXT(B22426)"),"1")</f>
        <v>1</v>
      </c>
    </row>
    <row r="22427">
      <c r="A22427" s="2" t="s">
        <v>22199</v>
      </c>
      <c r="B22427" s="2">
        <v>1.0</v>
      </c>
      <c r="C22427" t="str">
        <f>IFERROR(__xludf.DUMMYFUNCTION("TO_TEXT(B22427)"),"1")</f>
        <v>1</v>
      </c>
    </row>
    <row r="22428">
      <c r="A22428" s="2" t="s">
        <v>22200</v>
      </c>
      <c r="B22428" s="2">
        <v>1.0</v>
      </c>
      <c r="C22428" t="str">
        <f>IFERROR(__xludf.DUMMYFUNCTION("TO_TEXT(B22428)"),"1")</f>
        <v>1</v>
      </c>
    </row>
    <row r="22429">
      <c r="A22429" s="2" t="s">
        <v>22201</v>
      </c>
      <c r="B22429" s="2">
        <v>1.0</v>
      </c>
      <c r="C22429" t="str">
        <f>IFERROR(__xludf.DUMMYFUNCTION("TO_TEXT(B22429)"),"1")</f>
        <v>1</v>
      </c>
    </row>
  </sheetData>
  <conditionalFormatting sqref="B1:B22431">
    <cfRule type="containsBlanks" dxfId="0" priority="1">
      <formula>LEN(TRIM(B1))=0</formula>
    </cfRule>
  </conditionalFormatting>
  <hyperlinks>
    <hyperlink r:id="rId1" ref="E15"/>
    <hyperlink r:id="rId2" ref="A10327"/>
    <hyperlink r:id="rId3" ref="A10806"/>
    <hyperlink r:id="rId4" ref="A10853"/>
    <hyperlink r:id="rId5" ref="A12011"/>
    <hyperlink r:id="rId6" ref="A12290"/>
    <hyperlink r:id="rId7" ref="A12652"/>
    <hyperlink r:id="rId8" ref="A12945"/>
    <hyperlink r:id="rId9" ref="A13178"/>
    <hyperlink r:id="rId10" ref="A13463"/>
    <hyperlink r:id="rId11" ref="A13939"/>
    <hyperlink r:id="rId12" ref="A14656"/>
    <hyperlink r:id="rId13" ref="A14740"/>
    <hyperlink r:id="rId14" ref="A15235"/>
    <hyperlink r:id="rId15" ref="A15483"/>
    <hyperlink r:id="rId16" ref="A16099"/>
    <hyperlink r:id="rId17" ref="A16512"/>
    <hyperlink r:id="rId18" ref="A16942"/>
    <hyperlink r:id="rId19" ref="A17660"/>
    <hyperlink r:id="rId20" ref="A17924"/>
    <hyperlink r:id="rId21" ref="A18032"/>
    <hyperlink r:id="rId22" ref="A18759"/>
    <hyperlink r:id="rId23" ref="A18810"/>
    <hyperlink r:id="rId24" ref="A18864"/>
    <hyperlink r:id="rId25" ref="A18928"/>
    <hyperlink r:id="rId26" ref="A19144"/>
    <hyperlink r:id="rId27" ref="A19338"/>
    <hyperlink r:id="rId28" ref="A19707"/>
    <hyperlink r:id="rId29" ref="A19773"/>
    <hyperlink r:id="rId30" ref="A20498"/>
    <hyperlink r:id="rId31" ref="A20779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2">
      <c r="B2" s="2" t="s">
        <v>22202</v>
      </c>
    </row>
    <row r="3">
      <c r="B3" s="16" t="s">
        <v>22203</v>
      </c>
      <c r="I3" s="16" t="s">
        <v>22204</v>
      </c>
    </row>
    <row r="5">
      <c r="L5" s="17">
        <v>1.0</v>
      </c>
      <c r="M5" s="18">
        <v>0.301</v>
      </c>
      <c r="N5" s="19"/>
    </row>
    <row r="6">
      <c r="L6" s="17">
        <v>2.0</v>
      </c>
      <c r="M6" s="18">
        <v>0.176</v>
      </c>
      <c r="N6" s="19"/>
    </row>
    <row r="7">
      <c r="L7" s="17">
        <v>3.0</v>
      </c>
      <c r="M7" s="18">
        <v>0.125</v>
      </c>
      <c r="N7" s="19"/>
    </row>
    <row r="8">
      <c r="L8" s="17">
        <v>4.0</v>
      </c>
      <c r="M8" s="18">
        <v>0.097</v>
      </c>
      <c r="N8" s="19"/>
    </row>
    <row r="9">
      <c r="L9" s="17">
        <v>5.0</v>
      </c>
      <c r="M9" s="18">
        <v>0.079</v>
      </c>
      <c r="N9" s="19"/>
    </row>
    <row r="10">
      <c r="L10" s="17">
        <v>6.0</v>
      </c>
      <c r="M10" s="18">
        <v>0.067</v>
      </c>
      <c r="N10" s="19"/>
    </row>
    <row r="11">
      <c r="L11" s="17">
        <v>7.0</v>
      </c>
      <c r="M11" s="18">
        <v>0.058</v>
      </c>
      <c r="N11" s="19"/>
    </row>
    <row r="12">
      <c r="L12" s="17">
        <v>8.0</v>
      </c>
      <c r="M12" s="18">
        <v>0.051</v>
      </c>
      <c r="N12" s="19"/>
    </row>
    <row r="13">
      <c r="L13" s="17">
        <v>9.0</v>
      </c>
      <c r="M13" s="18">
        <v>0.046</v>
      </c>
    </row>
    <row r="25">
      <c r="B25" s="2" t="s">
        <v>22205</v>
      </c>
      <c r="C25" s="5" t="s">
        <v>22206</v>
      </c>
    </row>
    <row r="32">
      <c r="A32" s="2" t="s">
        <v>22207</v>
      </c>
      <c r="B32" s="2" t="s">
        <v>22208</v>
      </c>
    </row>
    <row r="33">
      <c r="A33" s="2" t="s">
        <v>22209</v>
      </c>
      <c r="B33">
        <f>countif(Chris!C:C,A33)</f>
        <v>14715</v>
      </c>
    </row>
    <row r="34">
      <c r="A34" s="2" t="s">
        <v>22210</v>
      </c>
      <c r="B34">
        <f>countif(Chris!C:C,A34)</f>
        <v>3341</v>
      </c>
    </row>
    <row r="35">
      <c r="A35" s="2" t="s">
        <v>22211</v>
      </c>
      <c r="B35">
        <f>countif(Chris!C:C,A35)</f>
        <v>1538</v>
      </c>
    </row>
    <row r="36">
      <c r="A36" s="2" t="s">
        <v>22212</v>
      </c>
      <c r="B36">
        <f>countif(Chris!C:C,A36)</f>
        <v>944</v>
      </c>
    </row>
    <row r="37">
      <c r="A37" s="2" t="s">
        <v>22213</v>
      </c>
      <c r="B37">
        <f>countif(Chris!C:C,A37)</f>
        <v>614</v>
      </c>
    </row>
    <row r="38">
      <c r="A38" s="2" t="s">
        <v>22214</v>
      </c>
      <c r="B38">
        <f>countif(Chris!C:C,A38)</f>
        <v>469</v>
      </c>
    </row>
    <row r="39">
      <c r="A39" s="2" t="s">
        <v>22215</v>
      </c>
      <c r="B39">
        <f>countif(Chris!C:C,A39)</f>
        <v>325</v>
      </c>
    </row>
    <row r="40">
      <c r="A40" s="2" t="s">
        <v>22216</v>
      </c>
      <c r="B40">
        <f>countif(Chris!C:C,A40)</f>
        <v>275</v>
      </c>
    </row>
    <row r="41">
      <c r="A41" s="2" t="s">
        <v>22217</v>
      </c>
      <c r="B41">
        <f>countif(Chris!C:C,A41)</f>
        <v>204</v>
      </c>
    </row>
  </sheetData>
  <mergeCells count="2">
    <mergeCell ref="B3:F3"/>
    <mergeCell ref="I3:M3"/>
  </mergeCells>
  <hyperlinks>
    <hyperlink r:id="rId1" ref="C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