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  <c r="I41" i="1"/>
  <c r="I39"/>
  <c r="I37"/>
  <c r="I35"/>
  <c r="A63"/>
  <c r="A64" s="1"/>
  <c r="A65" s="1"/>
  <c r="A66" s="1"/>
  <c r="A67" s="1"/>
  <c r="A68" s="1"/>
  <c r="A69" s="1"/>
  <c r="A70" s="1"/>
  <c r="A71" s="1"/>
  <c r="A72" s="1"/>
  <c r="A73" s="1"/>
  <c r="A74" s="1"/>
  <c r="A44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43"/>
  <c r="I24"/>
  <c r="I22"/>
  <c r="I21"/>
  <c r="I14"/>
  <c r="I30"/>
  <c r="I31"/>
  <c r="I32"/>
  <c r="I8"/>
  <c r="A22"/>
  <c r="A23" s="1"/>
  <c r="A24" s="1"/>
  <c r="A25" s="1"/>
  <c r="A26" s="1"/>
  <c r="A27" s="1"/>
  <c r="A28" s="1"/>
  <c r="A29" s="1"/>
  <c r="A30" s="1"/>
  <c r="A31" s="1"/>
  <c r="A32" s="1"/>
  <c r="A33" s="1"/>
  <c r="A36" s="1"/>
  <c r="A37" s="1"/>
  <c r="A38" s="1"/>
  <c r="A39" s="1"/>
  <c r="A40" s="1"/>
  <c r="A41" s="1"/>
  <c r="A42" s="1"/>
  <c r="A21"/>
</calcChain>
</file>

<file path=xl/sharedStrings.xml><?xml version="1.0" encoding="utf-8"?>
<sst xmlns="http://schemas.openxmlformats.org/spreadsheetml/2006/main" count="36" uniqueCount="9">
  <si>
    <t>Sample number</t>
  </si>
  <si>
    <t>PSI</t>
  </si>
  <si>
    <t>offset height</t>
  </si>
  <si>
    <t>Area constant</t>
  </si>
  <si>
    <t>Compression Volume</t>
  </si>
  <si>
    <t>Tip diameter</t>
  </si>
  <si>
    <t>Path Height</t>
  </si>
  <si>
    <t>Path width</t>
  </si>
  <si>
    <t>Path speed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</si>
</sst>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4"/>
  <sheetViews>
    <sheetView tabSelected="1" zoomScale="90" zoomScaleNormal="90" workbookViewId="0">
      <pane ySplit="1" topLeftCell="A41" activePane="bottomLeft" state="frozen"/>
      <selection pane="bottomLeft" activeCell="J41" sqref="J41"/>
    </sheetView>
  </sheetViews>
  <sheetFormatPr defaultRowHeight="15"/>
  <cols>
    <col min="1" max="1" width="15.140625" customWidth="1"/>
    <col min="2" max="2" width="6.5703125" customWidth="1"/>
  </cols>
  <sheetData>
    <row r="1" spans="1:9" ht="33" customHeight="1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  <c r="B8">
        <v>1</v>
      </c>
      <c r="C8">
        <v>10</v>
      </c>
      <c r="D8">
        <v>70</v>
      </c>
      <c r="E8">
        <v>5</v>
      </c>
      <c r="F8">
        <v>1</v>
      </c>
      <c r="G8">
        <v>1</v>
      </c>
      <c r="H8">
        <v>1.6E-2</v>
      </c>
      <c r="I8">
        <f>1.4</f>
        <v>1.4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  <c r="B14">
        <v>1</v>
      </c>
      <c r="C14">
        <v>12</v>
      </c>
      <c r="D14">
        <v>70</v>
      </c>
      <c r="E14">
        <v>3</v>
      </c>
      <c r="F14">
        <v>1</v>
      </c>
      <c r="G14">
        <v>1</v>
      </c>
      <c r="H14">
        <v>1.6E-2</v>
      </c>
      <c r="I14">
        <f>AVERAGE(0.9,0.9,0.9,0.9)</f>
        <v>0.9</v>
      </c>
    </row>
    <row r="15" spans="1:9">
      <c r="A15">
        <v>14</v>
      </c>
    </row>
    <row r="16" spans="1:9">
      <c r="A16">
        <v>15</v>
      </c>
    </row>
    <row r="17" spans="1:11">
      <c r="A17">
        <v>16</v>
      </c>
    </row>
    <row r="18" spans="1:11">
      <c r="A18">
        <v>17</v>
      </c>
    </row>
    <row r="19" spans="1:11">
      <c r="A19">
        <v>18</v>
      </c>
    </row>
    <row r="20" spans="1:11">
      <c r="A20">
        <v>19</v>
      </c>
    </row>
    <row r="21" spans="1:11">
      <c r="A21">
        <f>A20+1</f>
        <v>20</v>
      </c>
      <c r="B21">
        <v>1</v>
      </c>
      <c r="C21">
        <v>8</v>
      </c>
      <c r="D21">
        <v>70</v>
      </c>
      <c r="E21">
        <v>10</v>
      </c>
      <c r="F21">
        <v>1</v>
      </c>
      <c r="G21">
        <v>1</v>
      </c>
      <c r="H21">
        <v>1.6E-2</v>
      </c>
      <c r="I21">
        <f>AVERAGE(2.1,2.5,2.5,2.4,2.1,2.4)</f>
        <v>2.3333333333333335</v>
      </c>
      <c r="J21">
        <v>2.4</v>
      </c>
    </row>
    <row r="22" spans="1:11">
      <c r="A22">
        <f t="shared" ref="A22:A74" si="0">A21+1</f>
        <v>21</v>
      </c>
      <c r="I22">
        <f>AVERAGE(2.3,2.4,2.5,2,2.1)</f>
        <v>2.2599999999999998</v>
      </c>
      <c r="J22">
        <v>2.4</v>
      </c>
    </row>
    <row r="23" spans="1:11">
      <c r="A23">
        <f t="shared" si="0"/>
        <v>22</v>
      </c>
    </row>
    <row r="24" spans="1:11">
      <c r="A24">
        <f t="shared" si="0"/>
        <v>23</v>
      </c>
      <c r="B24">
        <v>2.5</v>
      </c>
      <c r="C24">
        <v>10</v>
      </c>
      <c r="D24">
        <v>70</v>
      </c>
      <c r="E24">
        <v>8</v>
      </c>
      <c r="F24">
        <v>1</v>
      </c>
      <c r="G24">
        <v>1</v>
      </c>
      <c r="H24">
        <v>1.6E-2</v>
      </c>
      <c r="I24">
        <f>(AVERAGE(1.2,1.4,1.2,1.3)-0.1)</f>
        <v>1.1749999999999998</v>
      </c>
      <c r="J24">
        <v>1.2</v>
      </c>
    </row>
    <row r="25" spans="1:11">
      <c r="A25">
        <f t="shared" si="0"/>
        <v>24</v>
      </c>
    </row>
    <row r="26" spans="1:11">
      <c r="A26">
        <f t="shared" si="0"/>
        <v>25</v>
      </c>
    </row>
    <row r="27" spans="1:11">
      <c r="A27">
        <f t="shared" si="0"/>
        <v>26</v>
      </c>
      <c r="B27">
        <v>0.5</v>
      </c>
      <c r="C27">
        <v>10</v>
      </c>
      <c r="D27">
        <v>70</v>
      </c>
      <c r="E27">
        <v>1</v>
      </c>
      <c r="F27">
        <v>1</v>
      </c>
      <c r="G27">
        <v>1</v>
      </c>
      <c r="H27">
        <v>1.6E-2</v>
      </c>
      <c r="I27">
        <v>1.5</v>
      </c>
    </row>
    <row r="28" spans="1:11">
      <c r="A28">
        <f t="shared" si="0"/>
        <v>27</v>
      </c>
      <c r="B28">
        <v>0.5</v>
      </c>
      <c r="C28">
        <v>10</v>
      </c>
      <c r="D28">
        <v>70</v>
      </c>
      <c r="E28">
        <v>2</v>
      </c>
      <c r="F28">
        <v>1</v>
      </c>
      <c r="G28">
        <v>1</v>
      </c>
      <c r="H28">
        <v>1.6E-2</v>
      </c>
      <c r="I28">
        <v>1.5</v>
      </c>
    </row>
    <row r="29" spans="1:11">
      <c r="A29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1">
      <c r="A30">
        <f t="shared" si="0"/>
        <v>29</v>
      </c>
      <c r="B30">
        <v>1</v>
      </c>
      <c r="C30">
        <v>10</v>
      </c>
      <c r="D30">
        <v>70</v>
      </c>
      <c r="E30">
        <v>3</v>
      </c>
      <c r="F30">
        <v>1</v>
      </c>
      <c r="G30">
        <v>1</v>
      </c>
      <c r="H30">
        <v>1.6E-2</v>
      </c>
      <c r="I30">
        <f>MODE(0.8,0.8,0.8)</f>
        <v>0.8</v>
      </c>
      <c r="J30">
        <v>0.82</v>
      </c>
      <c r="K30">
        <v>0.85</v>
      </c>
    </row>
    <row r="31" spans="1:11">
      <c r="A31">
        <f t="shared" si="0"/>
        <v>30</v>
      </c>
      <c r="B31">
        <v>1</v>
      </c>
      <c r="C31">
        <v>10</v>
      </c>
      <c r="D31">
        <v>70</v>
      </c>
      <c r="E31">
        <v>4</v>
      </c>
      <c r="F31">
        <v>1</v>
      </c>
      <c r="G31">
        <v>1</v>
      </c>
      <c r="H31">
        <v>1.6E-2</v>
      </c>
      <c r="I31">
        <f>AVERAGE(1.1,1,1,1,1)</f>
        <v>1.02</v>
      </c>
    </row>
    <row r="32" spans="1:11">
      <c r="A32">
        <f t="shared" si="0"/>
        <v>31</v>
      </c>
      <c r="B32">
        <v>1</v>
      </c>
      <c r="C32">
        <v>15</v>
      </c>
      <c r="D32">
        <v>70</v>
      </c>
      <c r="E32">
        <v>4</v>
      </c>
      <c r="F32">
        <v>1</v>
      </c>
      <c r="G32">
        <v>1</v>
      </c>
      <c r="H32">
        <v>1.6E-2</v>
      </c>
      <c r="I32">
        <f>AVERAGE(0.9,0.9,1,0.9,0.9)</f>
        <v>0.91999999999999993</v>
      </c>
      <c r="J32">
        <v>1</v>
      </c>
    </row>
    <row r="33" spans="1:11">
      <c r="A33">
        <f t="shared" si="0"/>
        <v>32</v>
      </c>
    </row>
    <row r="34" spans="1:11" ht="33" customHeight="1">
      <c r="A34" s="1" t="s">
        <v>0</v>
      </c>
      <c r="B34" s="1" t="s">
        <v>7</v>
      </c>
      <c r="C34" s="1" t="s">
        <v>8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</row>
    <row r="35" spans="1:11">
      <c r="A35">
        <v>33</v>
      </c>
      <c r="B35">
        <v>2</v>
      </c>
      <c r="C35">
        <v>10</v>
      </c>
      <c r="D35">
        <v>70</v>
      </c>
      <c r="E35">
        <v>10</v>
      </c>
      <c r="F35">
        <v>1</v>
      </c>
      <c r="G35">
        <v>1</v>
      </c>
      <c r="H35">
        <v>1.6E-2</v>
      </c>
      <c r="I35">
        <f>1.5-0.1</f>
        <v>1.4</v>
      </c>
    </row>
    <row r="36" spans="1:11">
      <c r="A36">
        <f t="shared" si="0"/>
        <v>34</v>
      </c>
      <c r="B36">
        <v>5</v>
      </c>
      <c r="C36">
        <v>10</v>
      </c>
      <c r="D36">
        <v>70</v>
      </c>
      <c r="E36">
        <v>10</v>
      </c>
      <c r="F36">
        <v>1</v>
      </c>
      <c r="G36">
        <v>1</v>
      </c>
      <c r="H36">
        <v>1.6E-2</v>
      </c>
    </row>
    <row r="37" spans="1:11">
      <c r="A37">
        <f t="shared" si="0"/>
        <v>35</v>
      </c>
      <c r="B37">
        <v>2</v>
      </c>
      <c r="C37">
        <v>10</v>
      </c>
      <c r="D37">
        <v>70</v>
      </c>
      <c r="E37">
        <v>20</v>
      </c>
      <c r="F37">
        <v>1</v>
      </c>
      <c r="G37">
        <v>1</v>
      </c>
      <c r="H37">
        <v>1.6E-2</v>
      </c>
      <c r="I37">
        <f>1.6-0.1</f>
        <v>1.5</v>
      </c>
    </row>
    <row r="38" spans="1:11">
      <c r="A38">
        <f t="shared" si="0"/>
        <v>36</v>
      </c>
      <c r="B38">
        <v>5</v>
      </c>
      <c r="C38">
        <v>10</v>
      </c>
      <c r="D38">
        <v>70</v>
      </c>
      <c r="E38">
        <v>20</v>
      </c>
      <c r="F38">
        <v>1</v>
      </c>
      <c r="G38">
        <v>1</v>
      </c>
      <c r="H38">
        <v>1.6E-2</v>
      </c>
    </row>
    <row r="39" spans="1:11">
      <c r="A39">
        <f t="shared" si="0"/>
        <v>37</v>
      </c>
      <c r="B39">
        <v>2</v>
      </c>
      <c r="C39">
        <v>10</v>
      </c>
      <c r="D39">
        <v>70</v>
      </c>
      <c r="E39">
        <v>30</v>
      </c>
      <c r="F39">
        <v>1</v>
      </c>
      <c r="G39">
        <v>1</v>
      </c>
      <c r="H39">
        <v>1.6E-2</v>
      </c>
      <c r="I39">
        <f>1.7-0.1</f>
        <v>1.5999999999999999</v>
      </c>
    </row>
    <row r="40" spans="1:11">
      <c r="A40">
        <f t="shared" si="0"/>
        <v>38</v>
      </c>
      <c r="B40">
        <v>2</v>
      </c>
      <c r="C40">
        <v>20</v>
      </c>
      <c r="D40">
        <v>70</v>
      </c>
      <c r="E40">
        <v>3</v>
      </c>
      <c r="F40">
        <v>1</v>
      </c>
      <c r="G40">
        <v>1</v>
      </c>
      <c r="H40">
        <v>1.6E-2</v>
      </c>
    </row>
    <row r="41" spans="1:11">
      <c r="A41">
        <f t="shared" si="0"/>
        <v>39</v>
      </c>
      <c r="B41">
        <v>0.9</v>
      </c>
      <c r="C41">
        <v>20</v>
      </c>
      <c r="D41">
        <v>70</v>
      </c>
      <c r="E41">
        <v>3</v>
      </c>
      <c r="F41">
        <v>1</v>
      </c>
      <c r="G41">
        <v>1</v>
      </c>
      <c r="H41">
        <v>1.6E-2</v>
      </c>
      <c r="I41">
        <f>0.9-0.1</f>
        <v>0.8</v>
      </c>
    </row>
    <row r="42" spans="1:11">
      <c r="A42">
        <f t="shared" si="0"/>
        <v>40</v>
      </c>
      <c r="B42">
        <v>5</v>
      </c>
      <c r="C42">
        <v>20</v>
      </c>
      <c r="D42">
        <v>70</v>
      </c>
      <c r="E42">
        <v>5</v>
      </c>
      <c r="F42">
        <v>1</v>
      </c>
      <c r="G42">
        <v>1</v>
      </c>
      <c r="H42">
        <v>1.6E-2</v>
      </c>
    </row>
    <row r="43" spans="1:11">
      <c r="A43">
        <f t="shared" si="0"/>
        <v>41</v>
      </c>
      <c r="B43">
        <v>2</v>
      </c>
      <c r="C43">
        <v>20</v>
      </c>
      <c r="D43">
        <v>70</v>
      </c>
      <c r="E43">
        <v>5</v>
      </c>
      <c r="F43">
        <v>1</v>
      </c>
      <c r="G43">
        <v>1</v>
      </c>
      <c r="H43">
        <v>1.6E-2</v>
      </c>
      <c r="I43">
        <v>0.7</v>
      </c>
    </row>
    <row r="44" spans="1:11">
      <c r="A44">
        <f t="shared" si="0"/>
        <v>42</v>
      </c>
      <c r="B44">
        <v>5</v>
      </c>
      <c r="C44">
        <v>20</v>
      </c>
      <c r="D44">
        <v>70</v>
      </c>
      <c r="E44">
        <v>8</v>
      </c>
      <c r="F44">
        <v>1</v>
      </c>
      <c r="G44">
        <v>1</v>
      </c>
      <c r="H44">
        <v>1.6E-2</v>
      </c>
    </row>
    <row r="45" spans="1:11">
      <c r="A45">
        <f t="shared" si="0"/>
        <v>43</v>
      </c>
      <c r="B45">
        <v>2</v>
      </c>
      <c r="C45">
        <v>20</v>
      </c>
      <c r="D45">
        <v>70</v>
      </c>
      <c r="E45">
        <v>8</v>
      </c>
      <c r="F45">
        <v>1</v>
      </c>
      <c r="G45">
        <v>1</v>
      </c>
      <c r="H45">
        <v>1.6E-2</v>
      </c>
    </row>
    <row r="46" spans="1:11">
      <c r="A46">
        <f t="shared" si="0"/>
        <v>44</v>
      </c>
      <c r="B46">
        <v>1.5</v>
      </c>
      <c r="C46">
        <v>20</v>
      </c>
      <c r="D46">
        <v>70</v>
      </c>
      <c r="E46">
        <v>8</v>
      </c>
      <c r="F46">
        <v>1</v>
      </c>
      <c r="G46">
        <v>1</v>
      </c>
      <c r="H46">
        <v>1.6E-2</v>
      </c>
      <c r="I46">
        <v>1.3</v>
      </c>
      <c r="J46">
        <v>1</v>
      </c>
      <c r="K46">
        <v>0.8</v>
      </c>
    </row>
    <row r="47" spans="1:11">
      <c r="A47">
        <f t="shared" si="0"/>
        <v>45</v>
      </c>
      <c r="B47">
        <v>1.25</v>
      </c>
      <c r="C47">
        <v>20</v>
      </c>
      <c r="D47">
        <v>70</v>
      </c>
      <c r="E47">
        <v>8</v>
      </c>
      <c r="F47">
        <v>1</v>
      </c>
      <c r="G47">
        <v>1</v>
      </c>
      <c r="H47">
        <v>1.6E-2</v>
      </c>
      <c r="I47">
        <v>1.4</v>
      </c>
      <c r="J47">
        <v>1</v>
      </c>
    </row>
    <row r="48" spans="1:11">
      <c r="A48">
        <f t="shared" si="0"/>
        <v>46</v>
      </c>
      <c r="B48">
        <v>1</v>
      </c>
      <c r="C48">
        <v>20</v>
      </c>
      <c r="D48">
        <v>70</v>
      </c>
      <c r="E48">
        <v>8</v>
      </c>
      <c r="F48">
        <v>1</v>
      </c>
      <c r="G48">
        <v>1</v>
      </c>
      <c r="H48">
        <v>1.6E-2</v>
      </c>
      <c r="I48">
        <v>1.6</v>
      </c>
      <c r="J48">
        <v>1.25</v>
      </c>
    </row>
    <row r="49" spans="1:11">
      <c r="A49">
        <f t="shared" si="0"/>
        <v>47</v>
      </c>
      <c r="B49">
        <v>0.5</v>
      </c>
      <c r="C49">
        <v>20</v>
      </c>
      <c r="D49">
        <v>70</v>
      </c>
      <c r="E49">
        <v>8</v>
      </c>
      <c r="F49">
        <v>1</v>
      </c>
      <c r="G49">
        <v>1</v>
      </c>
      <c r="H49">
        <v>1.6E-2</v>
      </c>
      <c r="I49">
        <v>2.7</v>
      </c>
    </row>
    <row r="50" spans="1:11">
      <c r="A50">
        <f t="shared" si="0"/>
        <v>48</v>
      </c>
      <c r="B50">
        <v>5</v>
      </c>
      <c r="C50">
        <v>20</v>
      </c>
      <c r="D50">
        <v>70</v>
      </c>
      <c r="E50">
        <v>2</v>
      </c>
      <c r="F50">
        <v>1</v>
      </c>
      <c r="G50">
        <v>1</v>
      </c>
      <c r="H50">
        <v>1.6E-2</v>
      </c>
    </row>
    <row r="51" spans="1:11">
      <c r="A51">
        <f t="shared" si="0"/>
        <v>49</v>
      </c>
      <c r="B51">
        <v>1.7</v>
      </c>
      <c r="C51">
        <v>20</v>
      </c>
      <c r="D51">
        <v>70</v>
      </c>
      <c r="E51">
        <v>4</v>
      </c>
      <c r="F51">
        <v>1</v>
      </c>
      <c r="G51">
        <v>1</v>
      </c>
      <c r="H51">
        <v>1.6E-2</v>
      </c>
    </row>
    <row r="52" spans="1:11">
      <c r="A52">
        <f t="shared" si="0"/>
        <v>50</v>
      </c>
      <c r="B52">
        <v>1.5</v>
      </c>
      <c r="C52">
        <v>20</v>
      </c>
      <c r="D52">
        <v>70</v>
      </c>
      <c r="E52">
        <v>4</v>
      </c>
      <c r="F52">
        <v>1</v>
      </c>
      <c r="G52">
        <v>1</v>
      </c>
      <c r="H52">
        <v>1.6E-2</v>
      </c>
    </row>
    <row r="53" spans="1:11">
      <c r="A53">
        <f t="shared" si="0"/>
        <v>51</v>
      </c>
      <c r="B53">
        <v>1.25</v>
      </c>
      <c r="C53">
        <v>20</v>
      </c>
      <c r="D53">
        <v>70</v>
      </c>
      <c r="E53">
        <v>4</v>
      </c>
      <c r="F53">
        <v>1</v>
      </c>
      <c r="G53">
        <v>1</v>
      </c>
      <c r="H53">
        <v>1.6E-2</v>
      </c>
      <c r="I53">
        <v>1</v>
      </c>
    </row>
    <row r="54" spans="1:11">
      <c r="A54">
        <f t="shared" si="0"/>
        <v>52</v>
      </c>
      <c r="B54">
        <v>3</v>
      </c>
      <c r="C54">
        <v>20</v>
      </c>
      <c r="D54">
        <v>70</v>
      </c>
      <c r="E54">
        <v>4</v>
      </c>
      <c r="F54">
        <v>1</v>
      </c>
      <c r="G54">
        <v>1</v>
      </c>
      <c r="H54">
        <v>1.6E-2</v>
      </c>
      <c r="I54">
        <v>0.9</v>
      </c>
    </row>
    <row r="55" spans="1:11">
      <c r="A55">
        <f t="shared" si="0"/>
        <v>53</v>
      </c>
      <c r="B55">
        <v>1.5</v>
      </c>
      <c r="C55">
        <v>20</v>
      </c>
      <c r="D55">
        <v>70</v>
      </c>
      <c r="E55">
        <v>4</v>
      </c>
      <c r="F55">
        <v>1</v>
      </c>
      <c r="G55">
        <v>1</v>
      </c>
      <c r="H55">
        <v>1.6E-2</v>
      </c>
    </row>
    <row r="56" spans="1:11">
      <c r="A56">
        <f t="shared" si="0"/>
        <v>54</v>
      </c>
      <c r="B56">
        <v>3</v>
      </c>
      <c r="C56">
        <v>30</v>
      </c>
      <c r="D56">
        <v>70</v>
      </c>
      <c r="E56">
        <v>4</v>
      </c>
      <c r="F56">
        <v>1</v>
      </c>
      <c r="G56">
        <v>1</v>
      </c>
      <c r="H56">
        <v>1.6E-2</v>
      </c>
    </row>
    <row r="57" spans="1:11">
      <c r="A57">
        <f t="shared" si="0"/>
        <v>55</v>
      </c>
      <c r="B57">
        <v>1.5</v>
      </c>
      <c r="C57">
        <v>30</v>
      </c>
      <c r="D57">
        <v>70</v>
      </c>
      <c r="E57">
        <v>4</v>
      </c>
      <c r="F57">
        <v>1</v>
      </c>
      <c r="G57">
        <v>1</v>
      </c>
      <c r="H57">
        <v>1.6E-2</v>
      </c>
    </row>
    <row r="58" spans="1:11">
      <c r="A58">
        <f t="shared" si="0"/>
        <v>56</v>
      </c>
      <c r="B58">
        <v>1.5</v>
      </c>
      <c r="C58">
        <v>30</v>
      </c>
      <c r="D58">
        <v>70</v>
      </c>
      <c r="E58">
        <v>6</v>
      </c>
      <c r="F58">
        <v>1</v>
      </c>
      <c r="G58">
        <v>1</v>
      </c>
      <c r="H58">
        <v>1.6E-2</v>
      </c>
    </row>
    <row r="59" spans="1:11">
      <c r="A59">
        <f t="shared" si="0"/>
        <v>57</v>
      </c>
      <c r="B59">
        <v>1.5</v>
      </c>
      <c r="C59">
        <v>30</v>
      </c>
      <c r="D59">
        <v>70</v>
      </c>
      <c r="E59">
        <v>8</v>
      </c>
      <c r="F59">
        <v>1</v>
      </c>
      <c r="G59">
        <v>1</v>
      </c>
      <c r="H59">
        <v>1.6E-2</v>
      </c>
    </row>
    <row r="60" spans="1:11">
      <c r="A60">
        <f t="shared" si="0"/>
        <v>58</v>
      </c>
      <c r="B60" s="4">
        <v>1.5</v>
      </c>
      <c r="C60" s="4">
        <v>30</v>
      </c>
      <c r="D60" s="4">
        <v>70</v>
      </c>
      <c r="E60" s="4">
        <v>5</v>
      </c>
      <c r="F60" s="4">
        <v>1</v>
      </c>
      <c r="G60" s="4">
        <v>1</v>
      </c>
      <c r="H60" s="4">
        <v>1.6E-2</v>
      </c>
      <c r="I60" s="4">
        <v>1.4</v>
      </c>
      <c r="J60" s="4">
        <v>1</v>
      </c>
      <c r="K60" s="4">
        <v>0.4</v>
      </c>
    </row>
    <row r="61" spans="1:11" ht="45">
      <c r="A61" s="1" t="s">
        <v>0</v>
      </c>
      <c r="B61" s="1" t="s">
        <v>7</v>
      </c>
      <c r="C61" s="1" t="s">
        <v>8</v>
      </c>
      <c r="D61" s="1" t="s">
        <v>1</v>
      </c>
      <c r="E61" s="1" t="s">
        <v>2</v>
      </c>
      <c r="F61" s="1" t="s">
        <v>3</v>
      </c>
      <c r="G61" s="1" t="s">
        <v>4</v>
      </c>
      <c r="H61" s="1" t="s">
        <v>5</v>
      </c>
      <c r="I61" s="1" t="s">
        <v>6</v>
      </c>
    </row>
    <row r="62" spans="1:11">
      <c r="A62">
        <v>59</v>
      </c>
      <c r="B62" s="4">
        <v>1</v>
      </c>
      <c r="C62" s="4">
        <v>30</v>
      </c>
      <c r="D62" s="4">
        <v>70</v>
      </c>
      <c r="E62" s="4">
        <v>5</v>
      </c>
      <c r="F62" s="4">
        <v>1</v>
      </c>
      <c r="G62" s="4">
        <v>1</v>
      </c>
      <c r="H62" s="4">
        <v>1.6E-2</v>
      </c>
      <c r="I62" s="4">
        <v>1.4</v>
      </c>
    </row>
    <row r="63" spans="1:11">
      <c r="A63">
        <f t="shared" si="0"/>
        <v>60</v>
      </c>
      <c r="B63" s="3">
        <v>0.5</v>
      </c>
      <c r="C63" s="3">
        <v>30</v>
      </c>
      <c r="D63" s="3">
        <v>70</v>
      </c>
      <c r="E63" s="3">
        <v>5</v>
      </c>
      <c r="F63" s="3">
        <v>1</v>
      </c>
      <c r="G63" s="3">
        <v>1</v>
      </c>
      <c r="H63" s="3">
        <v>1.6E-2</v>
      </c>
      <c r="I63" s="3">
        <v>1.3</v>
      </c>
    </row>
    <row r="64" spans="1:11">
      <c r="A64">
        <f t="shared" si="0"/>
        <v>61</v>
      </c>
      <c r="B64" s="4">
        <v>5</v>
      </c>
      <c r="C64" s="4">
        <v>30</v>
      </c>
      <c r="D64" s="4">
        <v>70</v>
      </c>
      <c r="E64" s="4">
        <v>8</v>
      </c>
      <c r="F64" s="4">
        <v>1</v>
      </c>
      <c r="G64" s="4">
        <v>1</v>
      </c>
      <c r="H64" s="3">
        <v>1.6E-2</v>
      </c>
    </row>
    <row r="65" spans="1:13">
      <c r="A65">
        <f t="shared" si="0"/>
        <v>62</v>
      </c>
      <c r="B65" s="4">
        <v>1</v>
      </c>
      <c r="C65" s="4">
        <v>30</v>
      </c>
      <c r="D65" s="4">
        <v>70</v>
      </c>
      <c r="E65" s="4">
        <v>8</v>
      </c>
      <c r="F65" s="4">
        <v>1</v>
      </c>
      <c r="G65" s="4">
        <v>1</v>
      </c>
      <c r="H65" s="3">
        <v>1.6E-2</v>
      </c>
    </row>
    <row r="66" spans="1:13">
      <c r="A66">
        <f t="shared" si="0"/>
        <v>63</v>
      </c>
      <c r="B66" s="4">
        <v>0.5</v>
      </c>
      <c r="C66" s="4">
        <v>30</v>
      </c>
      <c r="D66" s="4">
        <v>70</v>
      </c>
      <c r="E66" s="4">
        <v>8</v>
      </c>
      <c r="F66" s="4">
        <v>1</v>
      </c>
      <c r="G66" s="4">
        <v>1</v>
      </c>
      <c r="H66" s="3">
        <v>1.6E-2</v>
      </c>
      <c r="I66" s="4">
        <v>1.8</v>
      </c>
    </row>
    <row r="67" spans="1:13">
      <c r="A67">
        <f t="shared" si="0"/>
        <v>64</v>
      </c>
      <c r="B67" s="4">
        <v>5</v>
      </c>
      <c r="C67" s="4">
        <v>40</v>
      </c>
      <c r="D67" s="4">
        <v>70</v>
      </c>
      <c r="E67" s="4">
        <v>4</v>
      </c>
      <c r="F67" s="4">
        <v>1</v>
      </c>
      <c r="G67" s="4">
        <v>1</v>
      </c>
      <c r="H67" s="3">
        <v>1.6E-2</v>
      </c>
    </row>
    <row r="68" spans="1:13">
      <c r="A68">
        <f t="shared" si="0"/>
        <v>65</v>
      </c>
      <c r="B68" s="4">
        <v>1.2</v>
      </c>
      <c r="C68" s="4">
        <v>40</v>
      </c>
      <c r="D68" s="4">
        <v>70</v>
      </c>
      <c r="E68" s="4">
        <v>4</v>
      </c>
      <c r="F68" s="4">
        <v>1</v>
      </c>
      <c r="G68" s="4">
        <v>1</v>
      </c>
      <c r="H68" s="3">
        <v>1.6E-2</v>
      </c>
      <c r="I68" s="4">
        <v>0.7</v>
      </c>
    </row>
    <row r="69" spans="1:13">
      <c r="A69">
        <f t="shared" si="0"/>
        <v>66</v>
      </c>
      <c r="B69" s="4">
        <v>0.6</v>
      </c>
      <c r="C69" s="4">
        <v>40</v>
      </c>
      <c r="D69" s="4">
        <v>70</v>
      </c>
      <c r="E69" s="4">
        <v>4</v>
      </c>
      <c r="F69" s="4">
        <v>1</v>
      </c>
      <c r="G69" s="4">
        <v>1</v>
      </c>
      <c r="H69" s="3">
        <v>1.6E-2</v>
      </c>
      <c r="I69" s="4">
        <v>1.3</v>
      </c>
    </row>
    <row r="70" spans="1:13">
      <c r="A70">
        <f t="shared" si="0"/>
        <v>67</v>
      </c>
      <c r="B70" s="4">
        <v>1</v>
      </c>
      <c r="C70" s="4">
        <v>40</v>
      </c>
      <c r="D70" s="4">
        <v>70</v>
      </c>
      <c r="E70" s="4">
        <v>6</v>
      </c>
      <c r="F70" s="4">
        <v>1</v>
      </c>
      <c r="G70" s="4">
        <v>1</v>
      </c>
      <c r="H70" s="3">
        <v>1.6E-2</v>
      </c>
    </row>
    <row r="71" spans="1:13">
      <c r="A71">
        <f t="shared" si="0"/>
        <v>68</v>
      </c>
      <c r="B71" s="4">
        <v>0.5</v>
      </c>
      <c r="C71" s="4">
        <v>40</v>
      </c>
      <c r="D71" s="4">
        <v>70</v>
      </c>
      <c r="E71" s="4">
        <v>6</v>
      </c>
      <c r="F71" s="4">
        <v>1</v>
      </c>
      <c r="G71" s="4">
        <v>1</v>
      </c>
      <c r="H71" s="3">
        <v>1.6E-2</v>
      </c>
      <c r="I71" s="4">
        <v>1.6</v>
      </c>
    </row>
    <row r="72" spans="1:13">
      <c r="A72">
        <f t="shared" si="0"/>
        <v>69</v>
      </c>
      <c r="B72" s="4">
        <v>5</v>
      </c>
      <c r="C72" s="4">
        <v>50</v>
      </c>
      <c r="D72" s="4">
        <v>70</v>
      </c>
      <c r="E72" s="4">
        <v>3</v>
      </c>
      <c r="F72" s="4">
        <v>1</v>
      </c>
      <c r="G72" s="4">
        <v>1</v>
      </c>
      <c r="H72" s="3">
        <v>1.6E-2</v>
      </c>
    </row>
    <row r="73" spans="1:13">
      <c r="A73">
        <f t="shared" si="0"/>
        <v>70</v>
      </c>
      <c r="B73" s="4">
        <v>5</v>
      </c>
      <c r="C73" s="4">
        <v>50</v>
      </c>
      <c r="D73" s="4">
        <v>70</v>
      </c>
      <c r="E73" s="4">
        <v>4</v>
      </c>
      <c r="F73" s="4">
        <v>1</v>
      </c>
      <c r="G73" s="4">
        <v>1</v>
      </c>
      <c r="H73" s="3">
        <v>1.6E-2</v>
      </c>
    </row>
    <row r="74" spans="1:13">
      <c r="A74">
        <f t="shared" si="0"/>
        <v>71</v>
      </c>
      <c r="B74" s="4">
        <v>1</v>
      </c>
      <c r="C74" s="4">
        <v>50</v>
      </c>
      <c r="D74" s="4">
        <v>70</v>
      </c>
      <c r="E74" s="4">
        <v>4</v>
      </c>
      <c r="F74" s="4">
        <v>1</v>
      </c>
      <c r="G74" s="4">
        <v>1</v>
      </c>
      <c r="H74" s="3">
        <v>1.6E-2</v>
      </c>
      <c r="I74" s="4">
        <v>0.8</v>
      </c>
      <c r="J74" s="4">
        <v>0.4</v>
      </c>
      <c r="L74">
        <v>0.4</v>
      </c>
      <c r="M74"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K7" sqref="K7"/>
    </sheetView>
  </sheetViews>
  <sheetFormatPr defaultRowHeight="15"/>
  <sheetData>
    <row r="1" spans="1:10" ht="4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0">
      <c r="A2">
        <v>72</v>
      </c>
      <c r="B2">
        <v>5</v>
      </c>
      <c r="C2">
        <v>10</v>
      </c>
      <c r="D2">
        <v>70</v>
      </c>
      <c r="E2">
        <v>3</v>
      </c>
      <c r="F2">
        <v>1</v>
      </c>
      <c r="G2">
        <v>1</v>
      </c>
      <c r="H2">
        <v>0.01</v>
      </c>
    </row>
    <row r="3" spans="1:10">
      <c r="A3">
        <f>1+A2</f>
        <v>73</v>
      </c>
      <c r="B3">
        <v>0.9</v>
      </c>
      <c r="C3">
        <v>10</v>
      </c>
      <c r="D3">
        <v>70</v>
      </c>
      <c r="E3">
        <v>3</v>
      </c>
      <c r="F3">
        <v>1</v>
      </c>
      <c r="G3">
        <v>1</v>
      </c>
      <c r="H3">
        <v>0.01</v>
      </c>
      <c r="I3">
        <v>0.5</v>
      </c>
    </row>
    <row r="4" spans="1:10">
      <c r="A4">
        <v>80</v>
      </c>
      <c r="B4">
        <v>5</v>
      </c>
      <c r="C4">
        <v>10</v>
      </c>
      <c r="D4">
        <v>70</v>
      </c>
      <c r="E4">
        <v>6</v>
      </c>
      <c r="F4">
        <v>1</v>
      </c>
      <c r="G4">
        <v>1</v>
      </c>
      <c r="H4">
        <v>0.01</v>
      </c>
    </row>
    <row r="5" spans="1:10">
      <c r="A5">
        <f t="shared" ref="A5:A24" si="0">1+A4</f>
        <v>81</v>
      </c>
      <c r="B5">
        <v>1</v>
      </c>
      <c r="C5">
        <v>10</v>
      </c>
      <c r="D5">
        <v>70</v>
      </c>
      <c r="E5">
        <v>6</v>
      </c>
      <c r="F5">
        <v>1</v>
      </c>
      <c r="G5">
        <v>1</v>
      </c>
      <c r="H5">
        <v>0.01</v>
      </c>
      <c r="I5">
        <v>0.5</v>
      </c>
    </row>
    <row r="6" spans="1:10">
      <c r="A6">
        <f t="shared" si="0"/>
        <v>82</v>
      </c>
      <c r="B6">
        <v>5</v>
      </c>
      <c r="C6">
        <v>10</v>
      </c>
      <c r="D6">
        <v>70</v>
      </c>
      <c r="E6">
        <v>8</v>
      </c>
      <c r="F6">
        <v>1</v>
      </c>
      <c r="G6">
        <v>1</v>
      </c>
      <c r="H6">
        <v>0.01</v>
      </c>
    </row>
    <row r="7" spans="1:10">
      <c r="A7">
        <f t="shared" si="0"/>
        <v>83</v>
      </c>
      <c r="B7">
        <v>1</v>
      </c>
      <c r="C7">
        <v>10</v>
      </c>
      <c r="D7">
        <v>70</v>
      </c>
      <c r="E7">
        <v>8</v>
      </c>
      <c r="F7">
        <v>1</v>
      </c>
      <c r="G7">
        <v>1</v>
      </c>
      <c r="H7">
        <v>0.01</v>
      </c>
      <c r="I7">
        <v>0.5</v>
      </c>
    </row>
    <row r="8" spans="1:10">
      <c r="A8">
        <f t="shared" si="0"/>
        <v>84</v>
      </c>
      <c r="B8">
        <v>5</v>
      </c>
      <c r="C8">
        <v>20</v>
      </c>
      <c r="D8">
        <v>70</v>
      </c>
      <c r="E8">
        <v>4</v>
      </c>
      <c r="F8">
        <v>1</v>
      </c>
      <c r="G8">
        <v>1</v>
      </c>
      <c r="H8">
        <v>0.01</v>
      </c>
    </row>
    <row r="9" spans="1:10">
      <c r="A9">
        <f t="shared" si="0"/>
        <v>85</v>
      </c>
    </row>
    <row r="10" spans="1:10">
      <c r="A10">
        <f t="shared" si="0"/>
        <v>86</v>
      </c>
      <c r="B10">
        <v>1.8</v>
      </c>
      <c r="C10">
        <v>10</v>
      </c>
      <c r="D10">
        <v>70</v>
      </c>
      <c r="E10">
        <v>4</v>
      </c>
      <c r="F10">
        <v>1</v>
      </c>
      <c r="G10">
        <v>1</v>
      </c>
      <c r="H10">
        <v>2.3E-2</v>
      </c>
      <c r="I10">
        <v>0.8</v>
      </c>
      <c r="J10">
        <v>1</v>
      </c>
    </row>
    <row r="11" spans="1:10">
      <c r="A11">
        <f t="shared" si="0"/>
        <v>87</v>
      </c>
      <c r="B11">
        <v>2</v>
      </c>
      <c r="C11">
        <v>10</v>
      </c>
      <c r="D11">
        <v>70</v>
      </c>
      <c r="E11">
        <v>10</v>
      </c>
      <c r="F11">
        <v>1</v>
      </c>
      <c r="G11">
        <v>1</v>
      </c>
      <c r="H11">
        <v>0.01</v>
      </c>
    </row>
    <row r="12" spans="1:10">
      <c r="A12">
        <f t="shared" si="0"/>
        <v>88</v>
      </c>
      <c r="B12">
        <v>2</v>
      </c>
      <c r="C12">
        <v>5</v>
      </c>
      <c r="D12">
        <v>70</v>
      </c>
      <c r="E12">
        <v>10</v>
      </c>
      <c r="F12">
        <v>1</v>
      </c>
      <c r="G12">
        <v>1</v>
      </c>
      <c r="H12">
        <v>0.01</v>
      </c>
      <c r="I12">
        <v>0.8</v>
      </c>
    </row>
    <row r="13" spans="1:10">
      <c r="A13">
        <f t="shared" si="0"/>
        <v>89</v>
      </c>
      <c r="B13">
        <v>2</v>
      </c>
      <c r="C13">
        <v>5</v>
      </c>
      <c r="D13">
        <v>70</v>
      </c>
      <c r="E13">
        <v>20</v>
      </c>
      <c r="F13">
        <v>1</v>
      </c>
      <c r="G13">
        <v>1</v>
      </c>
      <c r="H13">
        <v>0.01</v>
      </c>
      <c r="I13">
        <v>0.8</v>
      </c>
    </row>
    <row r="14" spans="1:10">
      <c r="A14">
        <f t="shared" si="0"/>
        <v>90</v>
      </c>
    </row>
    <row r="15" spans="1:10">
      <c r="A15">
        <f t="shared" si="0"/>
        <v>91</v>
      </c>
    </row>
    <row r="16" spans="1:10">
      <c r="A16">
        <f t="shared" si="0"/>
        <v>92</v>
      </c>
    </row>
    <row r="17" spans="1:1">
      <c r="A17">
        <f t="shared" si="0"/>
        <v>93</v>
      </c>
    </row>
    <row r="18" spans="1:1">
      <c r="A18">
        <f t="shared" si="0"/>
        <v>94</v>
      </c>
    </row>
    <row r="19" spans="1:1">
      <c r="A19">
        <f t="shared" si="0"/>
        <v>95</v>
      </c>
    </row>
    <row r="20" spans="1:1">
      <c r="A20">
        <f t="shared" si="0"/>
        <v>96</v>
      </c>
    </row>
    <row r="21" spans="1:1">
      <c r="A21">
        <f t="shared" si="0"/>
        <v>97</v>
      </c>
    </row>
    <row r="22" spans="1:1">
      <c r="A22">
        <f t="shared" si="0"/>
        <v>98</v>
      </c>
    </row>
    <row r="23" spans="1:1">
      <c r="A23">
        <f t="shared" si="0"/>
        <v>99</v>
      </c>
    </row>
    <row r="24" spans="1:1">
      <c r="A24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2012-08-30T15:12:35Z</dcterms:created>
  <dcterms:modified xsi:type="dcterms:W3CDTF">2012-11-30T18:49:41Z</dcterms:modified>
</cp:coreProperties>
</file>