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bantimofte/Documents/Comunicari Stiintifice/"/>
    </mc:Choice>
  </mc:AlternateContent>
  <xr:revisionPtr revIDLastSave="0" documentId="13_ncr:1_{389A701A-E5A7-0D4F-B906-3F9AC72647B0}" xr6:coauthVersionLast="47" xr6:coauthVersionMax="47" xr10:uidLastSave="{00000000-0000-0000-0000-000000000000}"/>
  <bookViews>
    <workbookView xWindow="1080" yWindow="1240" windowWidth="10940" windowHeight="16340" xr2:uid="{7E42B68A-619E-9B41-A2BE-0148C07B6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<sst xmlns="http://schemas.openxmlformats.org/spreadsheetml/2006/main" count="13" uniqueCount="13">
  <si>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Date</t>
  </si>
  <si>
    <t>Ro - Prediction</t>
  </si>
  <si>
    <t>Ro - Reality</t>
  </si>
  <si>
    <t>Bg - Prediction</t>
  </si>
  <si>
    <t>Bg - Reality</t>
  </si>
  <si>
    <t>China - Prediction</t>
  </si>
  <si>
    <t>China - Reality</t>
  </si>
  <si>
    <t>Spain - Prediction</t>
  </si>
  <si>
    <t>Spain - Reality</t>
  </si>
  <si>
    <t>Germany - Prediction</t>
  </si>
  <si>
    <t>Germany - Reality</t>
  </si>
  <si>
    <t>Nepal - Prediction</t>
  </si>
  <si>
    <t>Nepal -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</si>
</sst>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8C88-2E70-DB4F-84A0-C47169745477}">
  <dimension ref="A1:M6"/>
  <sheetViews>
    <sheetView tabSelected="1" workbookViewId="0">
      <selection activeCell="E8" sqref="E8"/>
    </sheetView>
  </sheetViews>
  <sheetFormatPr baseColWidth="10" defaultRowHeight="16" x14ac:dyDescent="0.2"/>
  <cols>
    <col min="2" max="3" width="15.33203125" customWidth="1"/>
    <col min="4" max="4" width="15.83203125" customWidth="1"/>
    <col min="5" max="5" width="17.6640625" customWidth="1"/>
    <col min="6" max="6" width="18.5" customWidth="1"/>
    <col min="7" max="7" width="20" customWidth="1"/>
    <col min="8" max="8" width="16.5" customWidth="1"/>
    <col min="9" max="9" width="13.1640625" customWidth="1"/>
    <col min="10" max="10" width="19.1640625" customWidth="1"/>
    <col min="11" max="12" width="15.83203125" customWidth="1"/>
    <col min="13" max="13" width="13" customWidth="1"/>
    <col min="14" max="14" width="13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43923</v>
      </c>
      <c r="B2">
        <v>2076</v>
      </c>
      <c r="C2">
        <v>2360</v>
      </c>
      <c r="D2">
        <f>(2177/2)-0.5</f>
        <v>1088</v>
      </c>
      <c r="E2">
        <v>430</v>
      </c>
      <c r="F2">
        <v>1268</v>
      </c>
      <c r="G2">
        <v>81589</v>
      </c>
      <c r="H2" s="2">
        <v>188699</v>
      </c>
      <c r="I2">
        <v>170537</v>
      </c>
      <c r="J2" s="2">
        <v>103612</v>
      </c>
      <c r="K2">
        <v>78107</v>
      </c>
      <c r="L2">
        <v>23</v>
      </c>
      <c r="M2">
        <v>5</v>
      </c>
    </row>
    <row r="3" spans="1:13" x14ac:dyDescent="0.2">
      <c r="A3" s="1">
        <v>43924</v>
      </c>
      <c r="B3">
        <v>2097</v>
      </c>
      <c r="C3">
        <v>3183</v>
      </c>
      <c r="D3">
        <f>(2215/2)-0.5</f>
        <v>1107</v>
      </c>
      <c r="E3">
        <v>485</v>
      </c>
      <c r="F3">
        <v>1268</v>
      </c>
      <c r="G3">
        <v>81604</v>
      </c>
      <c r="H3" s="2">
        <v>189501</v>
      </c>
      <c r="I3">
        <v>174621</v>
      </c>
      <c r="J3" s="2">
        <v>106136</v>
      </c>
      <c r="K3">
        <v>83925</v>
      </c>
      <c r="L3">
        <v>25</v>
      </c>
      <c r="M3">
        <v>6</v>
      </c>
    </row>
    <row r="4" spans="1:13" x14ac:dyDescent="0.2">
      <c r="A4" s="1">
        <v>43925</v>
      </c>
      <c r="B4">
        <v>2121</v>
      </c>
      <c r="C4">
        <v>3502</v>
      </c>
      <c r="D4">
        <f>2254/2</f>
        <v>1127</v>
      </c>
      <c r="E4">
        <v>537</v>
      </c>
      <c r="F4">
        <v>1268</v>
      </c>
      <c r="G4">
        <v>81639</v>
      </c>
      <c r="H4" s="2">
        <v>190303</v>
      </c>
      <c r="I4">
        <v>179143</v>
      </c>
      <c r="J4" s="2">
        <v>106922</v>
      </c>
      <c r="K4">
        <v>91156</v>
      </c>
      <c r="L4">
        <v>27</v>
      </c>
      <c r="M4">
        <v>9</v>
      </c>
    </row>
    <row r="5" spans="1:13" x14ac:dyDescent="0.2">
      <c r="A5" s="1">
        <v>43926</v>
      </c>
      <c r="B5">
        <v>2148</v>
      </c>
      <c r="C5">
        <v>3613</v>
      </c>
      <c r="D5">
        <f>(2293/2)-0.5</f>
        <v>1146</v>
      </c>
      <c r="E5">
        <v>593</v>
      </c>
      <c r="F5">
        <v>1268</v>
      </c>
      <c r="G5">
        <v>81708</v>
      </c>
      <c r="H5" s="2">
        <v>191104</v>
      </c>
      <c r="I5">
        <v>185870</v>
      </c>
      <c r="J5" s="2">
        <v>107148</v>
      </c>
      <c r="K5">
        <v>98731</v>
      </c>
      <c r="L5">
        <v>28</v>
      </c>
      <c r="M5">
        <v>10</v>
      </c>
    </row>
    <row r="6" spans="1:13" x14ac:dyDescent="0.2">
      <c r="A6" s="1">
        <v>43927</v>
      </c>
      <c r="B6">
        <v>2175</v>
      </c>
      <c r="C6">
        <v>4010</v>
      </c>
      <c r="D6">
        <f>2332/2</f>
        <v>1166</v>
      </c>
      <c r="E6">
        <v>635</v>
      </c>
      <c r="F6">
        <v>1268</v>
      </c>
      <c r="G6">
        <v>81953</v>
      </c>
      <c r="H6" s="2">
        <v>191906</v>
      </c>
      <c r="I6">
        <v>191444</v>
      </c>
      <c r="J6" s="2">
        <v>107753</v>
      </c>
      <c r="K6">
        <v>100123</v>
      </c>
      <c r="L6">
        <v>26</v>
      </c>
      <c r="M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C O Serban-Gabriel</dc:creator>
  <cp:lastModifiedBy>Timofte C O Serban-Gabriel</cp:lastModifiedBy>
  <dcterms:created xsi:type="dcterms:W3CDTF">2023-03-16T20:41:21Z</dcterms:created>
  <dcterms:modified xsi:type="dcterms:W3CDTF">2023-03-16T21:20:17Z</dcterms:modified>
</cp:coreProperties>
</file>