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seredinsky/Downloads/"/>
    </mc:Choice>
  </mc:AlternateContent>
  <xr:revisionPtr revIDLastSave="0" documentId="13_ncr:1_{99E8D86F-D598-6042-B0B6-CEB4152A8229}" xr6:coauthVersionLast="47" xr6:coauthVersionMax="47" xr10:uidLastSave="{00000000-0000-0000-0000-000000000000}"/>
  <bookViews>
    <workbookView xWindow="960" yWindow="3060" windowWidth="28800" windowHeight="14160" xr2:uid="{201A97F0-E9A3-477D-8B14-670ED18B8AED}"/>
  </bookViews>
  <sheets>
    <sheet name="двустенка" sheetId="1" r:id="rId1"/>
  </sheets>
  <definedNames>
    <definedName name="_xlnm._FilterDatabase" localSheetId="0" hidden="1">двустенка!$A$1:$M$2903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24" i="1" l="1"/>
  <c r="K3024" i="1"/>
  <c r="I3024" i="1"/>
  <c r="G3024" i="1"/>
  <c r="M3020" i="1"/>
  <c r="K3020" i="1"/>
  <c r="I3020" i="1"/>
  <c r="G3020" i="1"/>
  <c r="M3016" i="1"/>
  <c r="K3016" i="1"/>
  <c r="I3016" i="1"/>
  <c r="G3016" i="1"/>
  <c r="M3012" i="1"/>
  <c r="K3012" i="1"/>
  <c r="I3012" i="1"/>
  <c r="G3012" i="1"/>
  <c r="M3008" i="1"/>
  <c r="K3008" i="1"/>
  <c r="I3008" i="1"/>
  <c r="G3008" i="1"/>
  <c r="M3004" i="1"/>
  <c r="K3004" i="1"/>
  <c r="I3004" i="1"/>
  <c r="G3004" i="1"/>
  <c r="M3000" i="1"/>
  <c r="K3000" i="1"/>
  <c r="I3000" i="1"/>
  <c r="G3000" i="1"/>
  <c r="M2996" i="1"/>
  <c r="K2996" i="1"/>
  <c r="I2996" i="1"/>
  <c r="G2996" i="1"/>
  <c r="M2992" i="1"/>
  <c r="K2992" i="1"/>
  <c r="I2992" i="1"/>
  <c r="G2992" i="1"/>
  <c r="M2988" i="1"/>
  <c r="K2988" i="1"/>
  <c r="I2988" i="1"/>
  <c r="G2988" i="1"/>
  <c r="M2984" i="1"/>
  <c r="K2984" i="1"/>
  <c r="I2984" i="1"/>
  <c r="G2984" i="1"/>
  <c r="M2980" i="1"/>
  <c r="K2980" i="1"/>
  <c r="I2980" i="1"/>
  <c r="G2980" i="1"/>
  <c r="M2976" i="1"/>
  <c r="K2976" i="1"/>
  <c r="I2976" i="1"/>
  <c r="G2976" i="1"/>
  <c r="M2972" i="1"/>
  <c r="K2972" i="1"/>
  <c r="I2972" i="1"/>
  <c r="G2972" i="1"/>
  <c r="M2968" i="1"/>
  <c r="K2968" i="1"/>
  <c r="I2968" i="1"/>
  <c r="G2968" i="1"/>
  <c r="M2964" i="1"/>
  <c r="K2964" i="1"/>
  <c r="I2964" i="1"/>
  <c r="G2964" i="1"/>
  <c r="M2960" i="1"/>
  <c r="K2960" i="1"/>
  <c r="I2960" i="1"/>
  <c r="G2960" i="1"/>
  <c r="M2956" i="1"/>
  <c r="K2956" i="1"/>
  <c r="I2956" i="1"/>
  <c r="G2956" i="1"/>
  <c r="M2952" i="1"/>
  <c r="K2952" i="1"/>
  <c r="I2952" i="1"/>
  <c r="G2952" i="1"/>
  <c r="M2948" i="1"/>
  <c r="K2948" i="1"/>
  <c r="I2948" i="1"/>
  <c r="G2948" i="1"/>
  <c r="M2944" i="1"/>
  <c r="K2944" i="1"/>
  <c r="I2944" i="1"/>
  <c r="G2944" i="1"/>
  <c r="M2940" i="1"/>
  <c r="K2940" i="1"/>
  <c r="I2940" i="1"/>
  <c r="G2940" i="1"/>
  <c r="M2936" i="1"/>
  <c r="K2936" i="1"/>
  <c r="I2936" i="1"/>
  <c r="G2936" i="1"/>
  <c r="M2932" i="1"/>
  <c r="K2932" i="1"/>
  <c r="I2932" i="1"/>
  <c r="G2932" i="1"/>
  <c r="M2928" i="1"/>
  <c r="K2928" i="1"/>
  <c r="I2928" i="1"/>
  <c r="G2928" i="1"/>
  <c r="M2924" i="1"/>
  <c r="K2924" i="1"/>
  <c r="I2924" i="1"/>
  <c r="G2924" i="1"/>
  <c r="M2920" i="1"/>
  <c r="K2920" i="1"/>
  <c r="I2920" i="1"/>
  <c r="G2920" i="1"/>
  <c r="M2916" i="1"/>
  <c r="K2916" i="1"/>
  <c r="I2916" i="1"/>
  <c r="G2916" i="1"/>
  <c r="M2912" i="1"/>
  <c r="K2912" i="1"/>
  <c r="I2912" i="1"/>
  <c r="G2912" i="1"/>
  <c r="M2908" i="1"/>
  <c r="K2908" i="1"/>
  <c r="I2908" i="1"/>
  <c r="G2908" i="1"/>
  <c r="M2904" i="1"/>
  <c r="K2904" i="1"/>
  <c r="I2904" i="1"/>
  <c r="G2904" i="1"/>
  <c r="M2900" i="1"/>
  <c r="K2900" i="1"/>
  <c r="I2900" i="1"/>
  <c r="G2900" i="1"/>
  <c r="M2896" i="1"/>
  <c r="K2896" i="1"/>
  <c r="I2896" i="1"/>
  <c r="G2896" i="1"/>
  <c r="M2892" i="1"/>
  <c r="K2892" i="1"/>
  <c r="I2892" i="1"/>
  <c r="G2892" i="1"/>
  <c r="M2888" i="1"/>
  <c r="K2888" i="1"/>
  <c r="I2888" i="1"/>
  <c r="G2888" i="1"/>
  <c r="M2884" i="1"/>
  <c r="K2884" i="1"/>
  <c r="I2884" i="1"/>
  <c r="G2884" i="1"/>
  <c r="M2880" i="1"/>
  <c r="K2880" i="1"/>
  <c r="I2880" i="1"/>
  <c r="G2880" i="1"/>
  <c r="M2876" i="1"/>
  <c r="K2876" i="1"/>
  <c r="I2876" i="1"/>
  <c r="G2876" i="1"/>
  <c r="M2872" i="1"/>
  <c r="K2872" i="1"/>
  <c r="I2872" i="1"/>
  <c r="G2872" i="1"/>
  <c r="M2868" i="1"/>
  <c r="K2868" i="1"/>
  <c r="I2868" i="1"/>
  <c r="G2868" i="1"/>
  <c r="M2864" i="1"/>
  <c r="K2864" i="1"/>
  <c r="I2864" i="1"/>
  <c r="G2864" i="1"/>
  <c r="M2860" i="1"/>
  <c r="K2860" i="1"/>
  <c r="I2860" i="1"/>
  <c r="G2860" i="1"/>
  <c r="M2856" i="1"/>
  <c r="K2856" i="1"/>
  <c r="I2856" i="1"/>
  <c r="G2856" i="1"/>
  <c r="M2852" i="1"/>
  <c r="K2852" i="1"/>
  <c r="I2852" i="1"/>
  <c r="G2852" i="1"/>
  <c r="M2848" i="1"/>
  <c r="K2848" i="1"/>
  <c r="I2848" i="1"/>
  <c r="G2848" i="1"/>
  <c r="M2844" i="1"/>
  <c r="K2844" i="1"/>
  <c r="I2844" i="1"/>
  <c r="G2844" i="1"/>
  <c r="M2840" i="1"/>
  <c r="K2840" i="1"/>
  <c r="I2840" i="1"/>
  <c r="G2840" i="1"/>
  <c r="M2836" i="1"/>
  <c r="K2836" i="1"/>
  <c r="I2836" i="1"/>
  <c r="G2836" i="1"/>
  <c r="M2832" i="1"/>
  <c r="K2832" i="1"/>
  <c r="I2832" i="1"/>
  <c r="G2832" i="1"/>
  <c r="M2828" i="1"/>
  <c r="K2828" i="1"/>
  <c r="I2828" i="1"/>
  <c r="G2828" i="1"/>
  <c r="M2820" i="1"/>
  <c r="K2820" i="1"/>
  <c r="I2820" i="1"/>
  <c r="G2820" i="1"/>
  <c r="M2816" i="1"/>
  <c r="K2816" i="1"/>
  <c r="I2816" i="1"/>
  <c r="G2816" i="1"/>
  <c r="M2812" i="1"/>
  <c r="K2812" i="1"/>
  <c r="I2812" i="1"/>
  <c r="G2812" i="1"/>
  <c r="M2808" i="1"/>
  <c r="K2808" i="1"/>
  <c r="I2808" i="1"/>
  <c r="G2808" i="1"/>
  <c r="M2804" i="1"/>
  <c r="K2804" i="1"/>
  <c r="I2804" i="1"/>
  <c r="G2804" i="1"/>
  <c r="M2800" i="1"/>
  <c r="K2800" i="1"/>
  <c r="I2800" i="1"/>
  <c r="G2800" i="1"/>
  <c r="M2796" i="1"/>
  <c r="K2796" i="1"/>
  <c r="I2796" i="1"/>
  <c r="G2796" i="1"/>
  <c r="M2792" i="1"/>
  <c r="K2792" i="1"/>
  <c r="I2792" i="1"/>
  <c r="G2792" i="1"/>
  <c r="M2788" i="1"/>
  <c r="K2788" i="1"/>
  <c r="I2788" i="1"/>
  <c r="G2788" i="1"/>
  <c r="M2784" i="1"/>
  <c r="K2784" i="1"/>
  <c r="I2784" i="1"/>
  <c r="G2784" i="1"/>
  <c r="M2780" i="1"/>
  <c r="K2780" i="1"/>
  <c r="I2780" i="1"/>
  <c r="G2780" i="1"/>
  <c r="M2776" i="1"/>
  <c r="K2776" i="1"/>
  <c r="I2776" i="1"/>
  <c r="G2776" i="1"/>
  <c r="M2772" i="1"/>
  <c r="K2772" i="1"/>
  <c r="I2772" i="1"/>
  <c r="G2772" i="1"/>
  <c r="M2768" i="1"/>
  <c r="K2768" i="1"/>
  <c r="I2768" i="1"/>
  <c r="G2768" i="1"/>
  <c r="M2764" i="1"/>
  <c r="K2764" i="1"/>
  <c r="I2764" i="1"/>
  <c r="G2764" i="1"/>
  <c r="M2760" i="1"/>
  <c r="K2760" i="1"/>
  <c r="I2760" i="1"/>
  <c r="G2760" i="1"/>
  <c r="M2756" i="1"/>
  <c r="K2756" i="1"/>
  <c r="I2756" i="1"/>
  <c r="G2756" i="1"/>
  <c r="M2752" i="1"/>
  <c r="K2752" i="1"/>
  <c r="I2752" i="1"/>
  <c r="G2752" i="1"/>
  <c r="M2748" i="1"/>
  <c r="K2748" i="1"/>
  <c r="I2748" i="1"/>
  <c r="G2748" i="1"/>
  <c r="M2744" i="1"/>
  <c r="K2744" i="1"/>
  <c r="I2744" i="1"/>
  <c r="G2744" i="1"/>
  <c r="M2740" i="1"/>
  <c r="K2740" i="1"/>
  <c r="I2740" i="1"/>
  <c r="G2740" i="1"/>
  <c r="M2736" i="1"/>
  <c r="K2736" i="1"/>
  <c r="I2736" i="1"/>
  <c r="G2736" i="1"/>
  <c r="M2732" i="1"/>
  <c r="K2732" i="1"/>
  <c r="I2732" i="1"/>
  <c r="G2732" i="1"/>
  <c r="M2728" i="1"/>
  <c r="K2728" i="1"/>
  <c r="I2728" i="1"/>
  <c r="G2728" i="1"/>
  <c r="M2724" i="1"/>
  <c r="K2724" i="1"/>
  <c r="I2724" i="1"/>
  <c r="G2724" i="1"/>
  <c r="M2720" i="1"/>
  <c r="K2720" i="1"/>
  <c r="I2720" i="1"/>
  <c r="G2720" i="1"/>
  <c r="M2716" i="1"/>
  <c r="K2716" i="1"/>
  <c r="I2716" i="1"/>
  <c r="G2716" i="1"/>
  <c r="M2712" i="1"/>
  <c r="K2712" i="1"/>
  <c r="I2712" i="1"/>
  <c r="G2712" i="1"/>
  <c r="M2708" i="1"/>
  <c r="K2708" i="1"/>
  <c r="I2708" i="1"/>
  <c r="G2708" i="1"/>
  <c r="M2704" i="1"/>
  <c r="K2704" i="1"/>
  <c r="I2704" i="1"/>
  <c r="G2704" i="1"/>
  <c r="M2700" i="1"/>
  <c r="K2700" i="1"/>
  <c r="I2700" i="1"/>
  <c r="G2700" i="1"/>
  <c r="M2696" i="1"/>
  <c r="K2696" i="1"/>
  <c r="I2696" i="1"/>
  <c r="G2696" i="1"/>
  <c r="M2692" i="1"/>
  <c r="K2692" i="1"/>
  <c r="I2692" i="1"/>
  <c r="G2692" i="1"/>
  <c r="M2688" i="1"/>
  <c r="K2688" i="1"/>
  <c r="I2688" i="1"/>
  <c r="G2688" i="1"/>
  <c r="M2684" i="1"/>
  <c r="K2684" i="1"/>
  <c r="I2684" i="1"/>
  <c r="G2684" i="1"/>
  <c r="M2680" i="1"/>
  <c r="K2680" i="1"/>
  <c r="I2680" i="1"/>
  <c r="G2680" i="1"/>
  <c r="M2676" i="1"/>
  <c r="K2676" i="1"/>
  <c r="I2676" i="1"/>
  <c r="G2676" i="1"/>
  <c r="M2672" i="1"/>
  <c r="K2672" i="1"/>
  <c r="I2672" i="1"/>
  <c r="G2672" i="1"/>
  <c r="M2668" i="1"/>
  <c r="K2668" i="1"/>
  <c r="I2668" i="1"/>
  <c r="G2668" i="1"/>
  <c r="M2664" i="1"/>
  <c r="K2664" i="1"/>
  <c r="I2664" i="1"/>
  <c r="G2664" i="1"/>
  <c r="M2660" i="1"/>
  <c r="K2660" i="1"/>
  <c r="I2660" i="1"/>
  <c r="G2660" i="1"/>
  <c r="M2656" i="1"/>
  <c r="K2656" i="1"/>
  <c r="I2656" i="1"/>
  <c r="G2656" i="1"/>
  <c r="M2652" i="1"/>
  <c r="K2652" i="1"/>
  <c r="I2652" i="1"/>
  <c r="G2652" i="1"/>
  <c r="M2648" i="1"/>
  <c r="K2648" i="1"/>
  <c r="I2648" i="1"/>
  <c r="G2648" i="1"/>
  <c r="M2644" i="1"/>
  <c r="K2644" i="1"/>
  <c r="I2644" i="1"/>
  <c r="G2644" i="1"/>
  <c r="M2640" i="1"/>
  <c r="K2640" i="1"/>
  <c r="I2640" i="1"/>
  <c r="G2640" i="1"/>
  <c r="M2636" i="1"/>
  <c r="K2636" i="1"/>
  <c r="I2636" i="1"/>
  <c r="G2636" i="1"/>
  <c r="M2632" i="1"/>
  <c r="K2632" i="1"/>
  <c r="I2632" i="1"/>
  <c r="G2632" i="1"/>
  <c r="M2628" i="1"/>
  <c r="K2628" i="1"/>
  <c r="I2628" i="1"/>
  <c r="G2628" i="1"/>
  <c r="M2624" i="1"/>
  <c r="K2624" i="1"/>
  <c r="I2624" i="1"/>
  <c r="G2624" i="1"/>
  <c r="M2620" i="1"/>
  <c r="K2620" i="1"/>
  <c r="I2620" i="1"/>
  <c r="G2620" i="1"/>
  <c r="M2616" i="1"/>
  <c r="K2616" i="1"/>
  <c r="I2616" i="1"/>
  <c r="G2616" i="1"/>
  <c r="M2612" i="1"/>
  <c r="K2612" i="1"/>
  <c r="I2612" i="1"/>
  <c r="G2612" i="1"/>
  <c r="M2608" i="1"/>
  <c r="K2608" i="1"/>
  <c r="I2608" i="1"/>
  <c r="G2608" i="1"/>
  <c r="M2604" i="1"/>
  <c r="K2604" i="1"/>
  <c r="I2604" i="1"/>
  <c r="G2604" i="1"/>
  <c r="M2600" i="1"/>
  <c r="K2600" i="1"/>
  <c r="I2600" i="1"/>
  <c r="G2600" i="1"/>
  <c r="M2596" i="1"/>
  <c r="K2596" i="1"/>
  <c r="I2596" i="1"/>
  <c r="G2596" i="1"/>
  <c r="M2592" i="1"/>
  <c r="K2592" i="1"/>
  <c r="I2592" i="1"/>
  <c r="G2592" i="1"/>
  <c r="M2588" i="1"/>
  <c r="K2588" i="1"/>
  <c r="I2588" i="1"/>
  <c r="G2588" i="1"/>
  <c r="M2584" i="1"/>
  <c r="K2584" i="1"/>
  <c r="I2584" i="1"/>
  <c r="G2584" i="1"/>
  <c r="M2580" i="1"/>
  <c r="K2580" i="1"/>
  <c r="I2580" i="1"/>
  <c r="G2580" i="1"/>
  <c r="M2576" i="1"/>
  <c r="K2576" i="1"/>
  <c r="I2576" i="1"/>
  <c r="G2576" i="1"/>
  <c r="M2572" i="1"/>
  <c r="K2572" i="1"/>
  <c r="I2572" i="1"/>
  <c r="G2572" i="1"/>
  <c r="M2568" i="1"/>
  <c r="K2568" i="1"/>
  <c r="I2568" i="1"/>
  <c r="G2568" i="1"/>
  <c r="M2564" i="1"/>
  <c r="K2564" i="1"/>
  <c r="I2564" i="1"/>
  <c r="G2564" i="1"/>
  <c r="M2560" i="1"/>
  <c r="K2560" i="1"/>
  <c r="I2560" i="1"/>
  <c r="G2560" i="1"/>
  <c r="M2556" i="1"/>
  <c r="K2556" i="1"/>
  <c r="I2556" i="1"/>
  <c r="G2556" i="1"/>
  <c r="M2552" i="1"/>
  <c r="K2552" i="1"/>
  <c r="I2552" i="1"/>
  <c r="G2552" i="1"/>
  <c r="M2548" i="1"/>
  <c r="K2548" i="1"/>
  <c r="I2548" i="1"/>
  <c r="G2548" i="1"/>
  <c r="M2544" i="1"/>
  <c r="K2544" i="1"/>
  <c r="I2544" i="1"/>
  <c r="G2544" i="1"/>
  <c r="M2540" i="1"/>
  <c r="K2540" i="1"/>
  <c r="I2540" i="1"/>
  <c r="G2540" i="1"/>
  <c r="M2536" i="1"/>
  <c r="K2536" i="1"/>
  <c r="I2536" i="1"/>
  <c r="G2536" i="1"/>
  <c r="M2532" i="1"/>
  <c r="K2532" i="1"/>
  <c r="I2532" i="1"/>
  <c r="G2532" i="1"/>
  <c r="M2528" i="1"/>
  <c r="K2528" i="1"/>
  <c r="I2528" i="1"/>
  <c r="G2528" i="1"/>
  <c r="M2524" i="1"/>
  <c r="K2524" i="1"/>
  <c r="I2524" i="1"/>
  <c r="G2524" i="1"/>
  <c r="M2520" i="1"/>
  <c r="K2520" i="1"/>
  <c r="I2520" i="1"/>
  <c r="G2520" i="1"/>
  <c r="M2516" i="1"/>
  <c r="K2516" i="1"/>
  <c r="I2516" i="1"/>
  <c r="G2516" i="1"/>
  <c r="M2512" i="1"/>
  <c r="K2512" i="1"/>
  <c r="I2512" i="1"/>
  <c r="G2512" i="1"/>
  <c r="M2508" i="1"/>
  <c r="K2508" i="1"/>
  <c r="I2508" i="1"/>
  <c r="G2508" i="1"/>
  <c r="M2504" i="1"/>
  <c r="K2504" i="1"/>
  <c r="I2504" i="1"/>
  <c r="G2504" i="1"/>
  <c r="M2500" i="1"/>
  <c r="K2500" i="1"/>
  <c r="I2500" i="1"/>
  <c r="G2500" i="1"/>
  <c r="M2496" i="1"/>
  <c r="K2496" i="1"/>
  <c r="I2496" i="1"/>
  <c r="G2496" i="1"/>
  <c r="M2492" i="1"/>
  <c r="K2492" i="1"/>
  <c r="I2492" i="1"/>
  <c r="G2492" i="1"/>
  <c r="M2488" i="1"/>
  <c r="K2488" i="1"/>
  <c r="I2488" i="1"/>
  <c r="G2488" i="1"/>
  <c r="M2484" i="1"/>
  <c r="K2484" i="1"/>
  <c r="I2484" i="1"/>
  <c r="G2484" i="1"/>
  <c r="M2480" i="1"/>
  <c r="K2480" i="1"/>
  <c r="I2480" i="1"/>
  <c r="G2480" i="1"/>
  <c r="M2476" i="1"/>
  <c r="K2476" i="1"/>
  <c r="I2476" i="1"/>
  <c r="G2476" i="1"/>
  <c r="M2472" i="1"/>
  <c r="K2472" i="1"/>
  <c r="I2472" i="1"/>
  <c r="G2472" i="1"/>
  <c r="M2468" i="1"/>
  <c r="K2468" i="1"/>
  <c r="I2468" i="1"/>
  <c r="G2468" i="1"/>
  <c r="M2464" i="1"/>
  <c r="K2464" i="1"/>
  <c r="I2464" i="1"/>
  <c r="G2464" i="1"/>
  <c r="M2460" i="1"/>
  <c r="K2460" i="1"/>
  <c r="I2460" i="1"/>
  <c r="G2460" i="1"/>
  <c r="M2456" i="1"/>
  <c r="K2456" i="1"/>
  <c r="I2456" i="1"/>
  <c r="G2456" i="1"/>
  <c r="M2452" i="1"/>
  <c r="K2452" i="1"/>
  <c r="I2452" i="1"/>
  <c r="G2452" i="1"/>
  <c r="M2448" i="1"/>
  <c r="K2448" i="1"/>
  <c r="I2448" i="1"/>
  <c r="G2448" i="1"/>
  <c r="M2444" i="1"/>
  <c r="K2444" i="1"/>
  <c r="I2444" i="1"/>
  <c r="G2444" i="1"/>
  <c r="M2440" i="1"/>
  <c r="K2440" i="1"/>
  <c r="I2440" i="1"/>
  <c r="G2440" i="1"/>
  <c r="M2436" i="1"/>
  <c r="K2436" i="1"/>
  <c r="I2436" i="1"/>
  <c r="G2436" i="1"/>
  <c r="M2432" i="1"/>
  <c r="K2432" i="1"/>
  <c r="I2432" i="1"/>
  <c r="G2432" i="1"/>
  <c r="M2428" i="1"/>
  <c r="K2428" i="1"/>
  <c r="I2428" i="1"/>
  <c r="G2428" i="1"/>
  <c r="M2424" i="1"/>
  <c r="K2424" i="1"/>
  <c r="I2424" i="1"/>
  <c r="G2424" i="1"/>
  <c r="M2420" i="1"/>
  <c r="K2420" i="1"/>
  <c r="I2420" i="1"/>
  <c r="G2420" i="1"/>
  <c r="M2416" i="1"/>
  <c r="K2416" i="1"/>
  <c r="I2416" i="1"/>
  <c r="G2416" i="1"/>
  <c r="M2412" i="1"/>
  <c r="K2412" i="1"/>
  <c r="I2412" i="1"/>
  <c r="G2412" i="1"/>
  <c r="M2408" i="1"/>
  <c r="K2408" i="1"/>
  <c r="I2408" i="1"/>
  <c r="G2408" i="1"/>
  <c r="M2404" i="1"/>
  <c r="K2404" i="1"/>
  <c r="I2404" i="1"/>
  <c r="G2404" i="1"/>
  <c r="M2400" i="1"/>
  <c r="K2400" i="1"/>
  <c r="I2400" i="1"/>
  <c r="G2400" i="1"/>
  <c r="M2396" i="1"/>
  <c r="K2396" i="1"/>
  <c r="I2396" i="1"/>
  <c r="G2396" i="1"/>
  <c r="M2392" i="1"/>
  <c r="K2392" i="1"/>
  <c r="I2392" i="1"/>
  <c r="G2392" i="1"/>
  <c r="M2388" i="1"/>
  <c r="K2388" i="1"/>
  <c r="I2388" i="1"/>
  <c r="G2388" i="1"/>
  <c r="M2384" i="1"/>
  <c r="K2384" i="1"/>
  <c r="I2384" i="1"/>
  <c r="G2384" i="1"/>
  <c r="M2380" i="1"/>
  <c r="K2380" i="1"/>
  <c r="I2380" i="1"/>
  <c r="G2380" i="1"/>
  <c r="M2376" i="1"/>
  <c r="K2376" i="1"/>
  <c r="I2376" i="1"/>
  <c r="G2376" i="1"/>
  <c r="M2372" i="1"/>
  <c r="K2372" i="1"/>
  <c r="I2372" i="1"/>
  <c r="G2372" i="1"/>
  <c r="M2368" i="1"/>
  <c r="K2368" i="1"/>
  <c r="I2368" i="1"/>
  <c r="G2368" i="1"/>
  <c r="M2364" i="1"/>
  <c r="K2364" i="1"/>
  <c r="I2364" i="1"/>
  <c r="G2364" i="1"/>
  <c r="M2360" i="1"/>
  <c r="K2360" i="1"/>
  <c r="I2360" i="1"/>
  <c r="G2360" i="1"/>
  <c r="M2356" i="1"/>
  <c r="K2356" i="1"/>
  <c r="I2356" i="1"/>
  <c r="G2356" i="1"/>
  <c r="M2352" i="1"/>
  <c r="K2352" i="1"/>
  <c r="I2352" i="1"/>
  <c r="G2352" i="1"/>
  <c r="M2348" i="1"/>
  <c r="K2348" i="1"/>
  <c r="I2348" i="1"/>
  <c r="G2348" i="1"/>
  <c r="M2344" i="1"/>
  <c r="K2344" i="1"/>
  <c r="I2344" i="1"/>
  <c r="G2344" i="1"/>
  <c r="M2340" i="1"/>
  <c r="K2340" i="1"/>
  <c r="I2340" i="1"/>
  <c r="G2340" i="1"/>
  <c r="M2336" i="1"/>
  <c r="K2336" i="1"/>
  <c r="I2336" i="1"/>
  <c r="G2336" i="1"/>
  <c r="M2332" i="1"/>
  <c r="K2332" i="1"/>
  <c r="I2332" i="1"/>
  <c r="G2332" i="1"/>
  <c r="M2328" i="1"/>
  <c r="K2328" i="1"/>
  <c r="I2328" i="1"/>
  <c r="G2328" i="1"/>
  <c r="M2324" i="1"/>
  <c r="K2324" i="1"/>
  <c r="I2324" i="1"/>
  <c r="G2324" i="1"/>
  <c r="M2320" i="1"/>
  <c r="K2320" i="1"/>
  <c r="I2320" i="1"/>
  <c r="G2320" i="1"/>
  <c r="M2316" i="1"/>
  <c r="K2316" i="1"/>
  <c r="I2316" i="1"/>
  <c r="G2316" i="1"/>
  <c r="M2312" i="1"/>
  <c r="K2312" i="1"/>
  <c r="I2312" i="1"/>
  <c r="G2312" i="1"/>
  <c r="M2308" i="1"/>
  <c r="K2308" i="1"/>
  <c r="I2308" i="1"/>
  <c r="G2308" i="1"/>
  <c r="M2304" i="1"/>
  <c r="K2304" i="1"/>
  <c r="I2304" i="1"/>
  <c r="G2304" i="1"/>
  <c r="M2300" i="1"/>
  <c r="K2300" i="1"/>
  <c r="I2300" i="1"/>
  <c r="G2300" i="1"/>
  <c r="M2296" i="1"/>
  <c r="K2296" i="1"/>
  <c r="I2296" i="1"/>
  <c r="G2296" i="1"/>
  <c r="M2292" i="1"/>
  <c r="K2292" i="1"/>
  <c r="I2292" i="1"/>
  <c r="G2292" i="1"/>
  <c r="M2288" i="1"/>
  <c r="K2288" i="1"/>
  <c r="I2288" i="1"/>
  <c r="G2288" i="1"/>
  <c r="M2284" i="1"/>
  <c r="K2284" i="1"/>
  <c r="I2284" i="1"/>
  <c r="G2284" i="1"/>
  <c r="M2280" i="1"/>
  <c r="K2280" i="1"/>
  <c r="I2280" i="1"/>
  <c r="G2280" i="1"/>
  <c r="M2276" i="1"/>
  <c r="K2276" i="1"/>
  <c r="I2276" i="1"/>
  <c r="G2276" i="1"/>
  <c r="M2272" i="1"/>
  <c r="K2272" i="1"/>
  <c r="I2272" i="1"/>
  <c r="G2272" i="1"/>
  <c r="M2268" i="1"/>
  <c r="K2268" i="1"/>
  <c r="I2268" i="1"/>
  <c r="G2268" i="1"/>
  <c r="M2264" i="1"/>
  <c r="K2264" i="1"/>
  <c r="I2264" i="1"/>
  <c r="G2264" i="1"/>
  <c r="M2260" i="1"/>
  <c r="K2260" i="1"/>
  <c r="I2260" i="1"/>
  <c r="G2260" i="1"/>
  <c r="M2256" i="1"/>
  <c r="K2256" i="1"/>
  <c r="I2256" i="1"/>
  <c r="G2256" i="1"/>
  <c r="M2252" i="1"/>
  <c r="K2252" i="1"/>
  <c r="I2252" i="1"/>
  <c r="G2252" i="1"/>
  <c r="M2248" i="1"/>
  <c r="K2248" i="1"/>
  <c r="I2248" i="1"/>
  <c r="G2248" i="1"/>
  <c r="M2244" i="1"/>
  <c r="K2244" i="1"/>
  <c r="I2244" i="1"/>
  <c r="G2244" i="1"/>
  <c r="M2240" i="1"/>
  <c r="K2240" i="1"/>
  <c r="I2240" i="1"/>
  <c r="G2240" i="1"/>
  <c r="M2236" i="1"/>
  <c r="K2236" i="1"/>
  <c r="I2236" i="1"/>
  <c r="G2236" i="1"/>
  <c r="M2232" i="1"/>
  <c r="K2232" i="1"/>
  <c r="I2232" i="1"/>
  <c r="G2232" i="1"/>
  <c r="M2228" i="1"/>
  <c r="K2228" i="1"/>
  <c r="I2228" i="1"/>
  <c r="G2228" i="1"/>
  <c r="M2224" i="1"/>
  <c r="K2224" i="1"/>
  <c r="I2224" i="1"/>
  <c r="G2224" i="1"/>
  <c r="M2220" i="1"/>
  <c r="K2220" i="1"/>
  <c r="I2220" i="1"/>
  <c r="G2220" i="1"/>
  <c r="M2216" i="1"/>
  <c r="K2216" i="1"/>
  <c r="I2216" i="1"/>
  <c r="G2216" i="1"/>
  <c r="M2212" i="1"/>
  <c r="K2212" i="1"/>
  <c r="I2212" i="1"/>
  <c r="G2212" i="1"/>
  <c r="M2208" i="1"/>
  <c r="K2208" i="1"/>
  <c r="I2208" i="1"/>
  <c r="G2208" i="1"/>
  <c r="I2202" i="1"/>
  <c r="M2198" i="1"/>
  <c r="K2198" i="1"/>
  <c r="I2198" i="1"/>
  <c r="G2198" i="1"/>
  <c r="M2194" i="1"/>
  <c r="K2194" i="1"/>
  <c r="I2194" i="1"/>
  <c r="G2194" i="1"/>
  <c r="M2190" i="1"/>
  <c r="K2190" i="1"/>
  <c r="I2190" i="1"/>
  <c r="G2190" i="1"/>
  <c r="M2186" i="1"/>
  <c r="K2186" i="1"/>
  <c r="I2186" i="1"/>
  <c r="G2186" i="1"/>
  <c r="M2182" i="1"/>
  <c r="K2182" i="1"/>
  <c r="I2182" i="1"/>
  <c r="G2182" i="1"/>
  <c r="M2178" i="1"/>
  <c r="K2178" i="1"/>
  <c r="I2178" i="1"/>
  <c r="G2178" i="1"/>
  <c r="M2174" i="1"/>
  <c r="K2174" i="1"/>
  <c r="I2174" i="1"/>
  <c r="G2174" i="1"/>
  <c r="M2170" i="1"/>
  <c r="K2170" i="1"/>
  <c r="I2170" i="1"/>
  <c r="G2170" i="1"/>
  <c r="M2166" i="1"/>
  <c r="K2166" i="1"/>
  <c r="I2166" i="1"/>
  <c r="G2166" i="1"/>
  <c r="M2162" i="1"/>
  <c r="K2162" i="1"/>
  <c r="I2162" i="1"/>
  <c r="G2162" i="1"/>
  <c r="M2158" i="1"/>
  <c r="K2158" i="1"/>
  <c r="I2158" i="1"/>
  <c r="G2158" i="1"/>
  <c r="M2154" i="1"/>
  <c r="K2154" i="1"/>
  <c r="I2154" i="1"/>
  <c r="G2154" i="1"/>
  <c r="M2150" i="1"/>
  <c r="K2150" i="1"/>
  <c r="I2150" i="1"/>
  <c r="G2150" i="1"/>
  <c r="M2146" i="1"/>
  <c r="K2146" i="1"/>
  <c r="I2146" i="1"/>
  <c r="G2146" i="1"/>
  <c r="M2142" i="1"/>
  <c r="K2142" i="1"/>
  <c r="I2142" i="1"/>
  <c r="G2142" i="1"/>
  <c r="M2138" i="1"/>
  <c r="K2138" i="1"/>
  <c r="I2138" i="1"/>
  <c r="G2138" i="1"/>
  <c r="M2134" i="1"/>
  <c r="K2134" i="1"/>
  <c r="I2134" i="1"/>
  <c r="G2134" i="1"/>
  <c r="M2130" i="1"/>
  <c r="K2130" i="1"/>
  <c r="I2130" i="1"/>
  <c r="G2130" i="1"/>
  <c r="M2126" i="1"/>
  <c r="K2126" i="1"/>
  <c r="I2126" i="1"/>
  <c r="G2126" i="1"/>
  <c r="M2122" i="1"/>
  <c r="K2122" i="1"/>
  <c r="I2122" i="1"/>
  <c r="G2122" i="1"/>
  <c r="M2118" i="1"/>
  <c r="K2118" i="1"/>
  <c r="I2118" i="1"/>
  <c r="G2118" i="1"/>
  <c r="M2114" i="1"/>
  <c r="K2114" i="1"/>
  <c r="I2114" i="1"/>
  <c r="G2114" i="1"/>
  <c r="M2110" i="1"/>
  <c r="K2110" i="1"/>
  <c r="I2110" i="1"/>
  <c r="G2110" i="1"/>
  <c r="M2106" i="1"/>
  <c r="K2106" i="1"/>
  <c r="I2106" i="1"/>
  <c r="G2106" i="1"/>
  <c r="M2102" i="1"/>
  <c r="K2102" i="1"/>
  <c r="I2102" i="1"/>
  <c r="G2102" i="1"/>
  <c r="M2098" i="1"/>
  <c r="K2098" i="1"/>
  <c r="I2098" i="1"/>
  <c r="G2098" i="1"/>
  <c r="M2094" i="1"/>
  <c r="K2094" i="1"/>
  <c r="I2094" i="1"/>
  <c r="G2094" i="1"/>
  <c r="M2090" i="1"/>
  <c r="K2090" i="1"/>
  <c r="I2090" i="1"/>
  <c r="G2090" i="1"/>
  <c r="M2086" i="1"/>
  <c r="K2086" i="1"/>
  <c r="I2086" i="1"/>
  <c r="G2086" i="1"/>
  <c r="M2082" i="1"/>
  <c r="K2082" i="1"/>
  <c r="I2082" i="1"/>
  <c r="G2082" i="1"/>
  <c r="M2078" i="1"/>
  <c r="K2078" i="1"/>
  <c r="I2078" i="1"/>
  <c r="G2078" i="1"/>
  <c r="M2074" i="1"/>
  <c r="K2074" i="1"/>
  <c r="I2074" i="1"/>
  <c r="G2074" i="1"/>
  <c r="M2070" i="1"/>
  <c r="K2070" i="1"/>
  <c r="I2070" i="1"/>
  <c r="G2070" i="1"/>
  <c r="M2066" i="1"/>
  <c r="K2066" i="1"/>
  <c r="I2066" i="1"/>
  <c r="G2066" i="1"/>
  <c r="M2062" i="1"/>
  <c r="K2062" i="1"/>
  <c r="I2062" i="1"/>
  <c r="G2062" i="1"/>
  <c r="M2058" i="1"/>
  <c r="K2058" i="1"/>
  <c r="I2058" i="1"/>
  <c r="G2058" i="1"/>
  <c r="M2054" i="1"/>
  <c r="K2054" i="1"/>
  <c r="I2054" i="1"/>
  <c r="G2054" i="1"/>
  <c r="M2050" i="1"/>
  <c r="K2050" i="1"/>
  <c r="I2050" i="1"/>
  <c r="G2050" i="1"/>
  <c r="M2046" i="1"/>
  <c r="K2046" i="1"/>
  <c r="I2046" i="1"/>
  <c r="G2046" i="1"/>
  <c r="M2042" i="1"/>
  <c r="K2042" i="1"/>
  <c r="I2042" i="1"/>
  <c r="G2042" i="1"/>
  <c r="M2038" i="1"/>
  <c r="K2038" i="1"/>
  <c r="I2038" i="1"/>
  <c r="G2038" i="1"/>
  <c r="M2034" i="1"/>
  <c r="K2034" i="1"/>
  <c r="I2034" i="1"/>
  <c r="G2034" i="1"/>
  <c r="M2030" i="1"/>
  <c r="K2030" i="1"/>
  <c r="I2030" i="1"/>
  <c r="G2030" i="1"/>
  <c r="M2026" i="1"/>
  <c r="K2026" i="1"/>
  <c r="I2026" i="1"/>
  <c r="G2026" i="1"/>
  <c r="M2022" i="1"/>
  <c r="K2022" i="1"/>
  <c r="I2022" i="1"/>
  <c r="G2022" i="1"/>
  <c r="M2018" i="1"/>
  <c r="K2018" i="1"/>
  <c r="I2018" i="1"/>
  <c r="G2018" i="1"/>
  <c r="M2014" i="1"/>
  <c r="K2014" i="1"/>
  <c r="I2014" i="1"/>
  <c r="G2014" i="1"/>
  <c r="M2010" i="1"/>
  <c r="K2010" i="1"/>
  <c r="I2010" i="1"/>
  <c r="G2010" i="1"/>
  <c r="M2006" i="1"/>
  <c r="K2006" i="1"/>
  <c r="I2006" i="1"/>
  <c r="G2006" i="1"/>
  <c r="M2002" i="1"/>
  <c r="K2002" i="1"/>
  <c r="I2002" i="1"/>
  <c r="G2002" i="1"/>
  <c r="M1998" i="1"/>
  <c r="K1998" i="1"/>
  <c r="I1998" i="1"/>
  <c r="G1998" i="1"/>
  <c r="M1994" i="1"/>
  <c r="K1994" i="1"/>
  <c r="I1994" i="1"/>
  <c r="G1994" i="1"/>
  <c r="M1990" i="1"/>
  <c r="K1990" i="1"/>
  <c r="I1990" i="1"/>
  <c r="G1990" i="1"/>
  <c r="M1986" i="1"/>
  <c r="K1986" i="1"/>
  <c r="I1986" i="1"/>
  <c r="G1986" i="1"/>
  <c r="M1982" i="1"/>
  <c r="K1982" i="1"/>
  <c r="I1982" i="1"/>
  <c r="G1982" i="1"/>
  <c r="M1978" i="1"/>
  <c r="K1978" i="1"/>
  <c r="I1978" i="1"/>
  <c r="G1978" i="1"/>
  <c r="M1974" i="1"/>
  <c r="K1974" i="1"/>
  <c r="I1974" i="1"/>
  <c r="G1974" i="1"/>
  <c r="M1970" i="1"/>
  <c r="K1970" i="1"/>
  <c r="I1970" i="1"/>
  <c r="G1970" i="1"/>
  <c r="M1966" i="1"/>
  <c r="K1966" i="1"/>
  <c r="I1966" i="1"/>
  <c r="G1966" i="1"/>
  <c r="M1962" i="1"/>
  <c r="K1962" i="1"/>
  <c r="I1962" i="1"/>
  <c r="G1962" i="1"/>
  <c r="M1958" i="1"/>
  <c r="K1958" i="1"/>
  <c r="I1958" i="1"/>
  <c r="G1958" i="1"/>
  <c r="M1954" i="1"/>
  <c r="K1954" i="1"/>
  <c r="I1954" i="1"/>
  <c r="G1954" i="1"/>
  <c r="M1950" i="1"/>
  <c r="K1950" i="1"/>
  <c r="I1950" i="1"/>
  <c r="G1950" i="1"/>
  <c r="M1946" i="1"/>
  <c r="K1946" i="1"/>
  <c r="I1946" i="1"/>
  <c r="G1946" i="1"/>
  <c r="M1942" i="1"/>
  <c r="K1942" i="1"/>
  <c r="I1942" i="1"/>
  <c r="G1942" i="1"/>
  <c r="M1938" i="1"/>
  <c r="K1938" i="1"/>
  <c r="I1938" i="1"/>
  <c r="G1938" i="1"/>
  <c r="M1934" i="1"/>
  <c r="K1934" i="1"/>
  <c r="I1934" i="1"/>
  <c r="G1934" i="1"/>
  <c r="M1930" i="1"/>
  <c r="K1930" i="1"/>
  <c r="I1930" i="1"/>
  <c r="G1930" i="1"/>
  <c r="M1926" i="1"/>
  <c r="K1926" i="1"/>
  <c r="I1926" i="1"/>
  <c r="G1926" i="1"/>
  <c r="M1922" i="1"/>
  <c r="K1922" i="1"/>
  <c r="I1922" i="1"/>
  <c r="G1922" i="1"/>
  <c r="M1918" i="1"/>
  <c r="K1918" i="1"/>
  <c r="I1918" i="1"/>
  <c r="G1918" i="1"/>
  <c r="M1914" i="1"/>
  <c r="K1914" i="1"/>
  <c r="I1914" i="1"/>
  <c r="G1914" i="1"/>
  <c r="M1910" i="1"/>
  <c r="K1910" i="1"/>
  <c r="I1910" i="1"/>
  <c r="G1910" i="1"/>
  <c r="M1906" i="1"/>
  <c r="K1906" i="1"/>
  <c r="I1906" i="1"/>
  <c r="G1906" i="1"/>
  <c r="M1902" i="1"/>
  <c r="K1902" i="1"/>
  <c r="I1902" i="1"/>
  <c r="G1902" i="1"/>
  <c r="M1898" i="1"/>
  <c r="K1898" i="1"/>
  <c r="I1898" i="1"/>
  <c r="G1898" i="1"/>
  <c r="M1894" i="1"/>
  <c r="K1894" i="1"/>
  <c r="I1894" i="1"/>
  <c r="G1894" i="1"/>
  <c r="M1890" i="1"/>
  <c r="K1890" i="1"/>
  <c r="I1890" i="1"/>
  <c r="G1890" i="1"/>
  <c r="M1886" i="1"/>
  <c r="K1886" i="1"/>
  <c r="I1886" i="1"/>
  <c r="G1886" i="1"/>
  <c r="M1882" i="1"/>
  <c r="K1882" i="1"/>
  <c r="I1882" i="1"/>
  <c r="G1882" i="1"/>
  <c r="M1878" i="1"/>
  <c r="K1878" i="1"/>
  <c r="I1878" i="1"/>
  <c r="G1878" i="1"/>
  <c r="M1874" i="1"/>
  <c r="K1874" i="1"/>
  <c r="I1874" i="1"/>
  <c r="G1874" i="1"/>
  <c r="M1870" i="1"/>
  <c r="K1870" i="1"/>
  <c r="I1870" i="1"/>
  <c r="G1870" i="1"/>
  <c r="M1866" i="1"/>
  <c r="K1866" i="1"/>
  <c r="I1866" i="1"/>
  <c r="G1866" i="1"/>
  <c r="M1862" i="1"/>
  <c r="K1862" i="1"/>
  <c r="I1862" i="1"/>
  <c r="G1862" i="1"/>
  <c r="M1858" i="1"/>
  <c r="K1858" i="1"/>
  <c r="I1858" i="1"/>
  <c r="G1858" i="1"/>
  <c r="M1854" i="1"/>
  <c r="K1854" i="1"/>
  <c r="I1854" i="1"/>
  <c r="G1854" i="1"/>
  <c r="M1850" i="1"/>
  <c r="K1850" i="1"/>
  <c r="I1850" i="1"/>
  <c r="G1850" i="1"/>
  <c r="M1846" i="1"/>
  <c r="K1846" i="1"/>
  <c r="I1846" i="1"/>
  <c r="G1846" i="1"/>
  <c r="M1842" i="1"/>
  <c r="K1842" i="1"/>
  <c r="I1842" i="1"/>
  <c r="G1842" i="1"/>
  <c r="M1838" i="1"/>
  <c r="K1838" i="1"/>
  <c r="I1838" i="1"/>
  <c r="G1838" i="1"/>
  <c r="M1834" i="1"/>
  <c r="K1834" i="1"/>
  <c r="I1834" i="1"/>
  <c r="G1834" i="1"/>
  <c r="M1830" i="1"/>
  <c r="K1830" i="1"/>
  <c r="I1830" i="1"/>
  <c r="G1830" i="1"/>
  <c r="M1826" i="1"/>
  <c r="K1826" i="1"/>
  <c r="I1826" i="1"/>
  <c r="G1826" i="1"/>
  <c r="M1822" i="1"/>
  <c r="K1822" i="1"/>
  <c r="I1822" i="1"/>
  <c r="G1822" i="1"/>
  <c r="M1818" i="1"/>
  <c r="K1818" i="1"/>
  <c r="I1818" i="1"/>
  <c r="G1818" i="1"/>
  <c r="M1814" i="1"/>
  <c r="K1814" i="1"/>
  <c r="I1814" i="1"/>
  <c r="G1814" i="1"/>
  <c r="M1810" i="1"/>
  <c r="K1810" i="1"/>
  <c r="I1810" i="1"/>
  <c r="G1810" i="1"/>
  <c r="M1806" i="1"/>
  <c r="K1806" i="1"/>
  <c r="I1806" i="1"/>
  <c r="G1806" i="1"/>
  <c r="M1802" i="1"/>
  <c r="K1802" i="1"/>
  <c r="I1802" i="1"/>
  <c r="G1802" i="1"/>
  <c r="M1798" i="1"/>
  <c r="K1798" i="1"/>
  <c r="I1798" i="1"/>
  <c r="G1798" i="1"/>
  <c r="M1794" i="1"/>
  <c r="K1794" i="1"/>
  <c r="I1794" i="1"/>
  <c r="G1794" i="1"/>
  <c r="M1790" i="1"/>
  <c r="K1790" i="1"/>
  <c r="I1790" i="1"/>
  <c r="G1790" i="1"/>
  <c r="M1786" i="1"/>
  <c r="K1786" i="1"/>
  <c r="I1786" i="1"/>
  <c r="G1786" i="1"/>
  <c r="M1782" i="1"/>
  <c r="K1782" i="1"/>
  <c r="I1782" i="1"/>
  <c r="G1782" i="1"/>
  <c r="M1778" i="1"/>
  <c r="K1778" i="1"/>
  <c r="I1778" i="1"/>
  <c r="G1778" i="1"/>
  <c r="M1774" i="1"/>
  <c r="K1774" i="1"/>
  <c r="I1774" i="1"/>
  <c r="G1774" i="1"/>
  <c r="M1770" i="1"/>
  <c r="K1770" i="1"/>
  <c r="I1770" i="1"/>
  <c r="G1770" i="1"/>
  <c r="M1766" i="1"/>
  <c r="K1766" i="1"/>
  <c r="I1766" i="1"/>
  <c r="G1766" i="1"/>
  <c r="M1762" i="1"/>
  <c r="K1762" i="1"/>
  <c r="I1762" i="1"/>
  <c r="G1762" i="1"/>
  <c r="M1758" i="1"/>
  <c r="K1758" i="1"/>
  <c r="I1758" i="1"/>
  <c r="G1758" i="1"/>
  <c r="M1754" i="1"/>
  <c r="K1754" i="1"/>
  <c r="I1754" i="1"/>
  <c r="G1754" i="1"/>
  <c r="M1750" i="1"/>
  <c r="K1750" i="1"/>
  <c r="I1750" i="1"/>
  <c r="G1750" i="1"/>
  <c r="M1746" i="1"/>
  <c r="K1746" i="1"/>
  <c r="I1746" i="1"/>
  <c r="G1746" i="1"/>
  <c r="M1742" i="1"/>
  <c r="K1742" i="1"/>
  <c r="I1742" i="1"/>
  <c r="G1742" i="1"/>
  <c r="M1738" i="1"/>
  <c r="K1738" i="1"/>
  <c r="I1738" i="1"/>
  <c r="G1738" i="1"/>
  <c r="M1734" i="1"/>
  <c r="K1734" i="1"/>
  <c r="I1734" i="1"/>
  <c r="G1734" i="1"/>
  <c r="M1730" i="1"/>
  <c r="K1730" i="1"/>
  <c r="I1730" i="1"/>
  <c r="G1730" i="1"/>
  <c r="M1726" i="1"/>
  <c r="K1726" i="1"/>
  <c r="I1726" i="1"/>
  <c r="G1726" i="1"/>
  <c r="M1722" i="1"/>
  <c r="K1722" i="1"/>
  <c r="I1722" i="1"/>
  <c r="G1722" i="1"/>
  <c r="M1718" i="1"/>
  <c r="K1718" i="1"/>
  <c r="I1718" i="1"/>
  <c r="G1718" i="1"/>
  <c r="M1714" i="1"/>
  <c r="K1714" i="1"/>
  <c r="I1714" i="1"/>
  <c r="G1714" i="1"/>
  <c r="M1710" i="1"/>
  <c r="K1710" i="1"/>
  <c r="I1710" i="1"/>
  <c r="G1710" i="1"/>
  <c r="M1706" i="1"/>
  <c r="K1706" i="1"/>
  <c r="I1706" i="1"/>
  <c r="G1706" i="1"/>
  <c r="M1702" i="1"/>
  <c r="K1702" i="1"/>
  <c r="I1702" i="1"/>
  <c r="G1702" i="1"/>
  <c r="M1698" i="1"/>
  <c r="K1698" i="1"/>
  <c r="I1698" i="1"/>
  <c r="G1698" i="1"/>
  <c r="M1694" i="1"/>
  <c r="K1694" i="1"/>
  <c r="I1694" i="1"/>
  <c r="G1694" i="1"/>
  <c r="M1690" i="1"/>
  <c r="K1690" i="1"/>
  <c r="I1690" i="1"/>
  <c r="G1690" i="1"/>
  <c r="M1686" i="1"/>
  <c r="K1686" i="1"/>
  <c r="I1686" i="1"/>
  <c r="G1686" i="1"/>
  <c r="M1682" i="1"/>
  <c r="K1682" i="1"/>
  <c r="I1682" i="1"/>
  <c r="G1682" i="1"/>
  <c r="M1678" i="1"/>
  <c r="K1678" i="1"/>
  <c r="I1678" i="1"/>
  <c r="G1678" i="1"/>
  <c r="M1674" i="1"/>
  <c r="K1674" i="1"/>
  <c r="I1674" i="1"/>
  <c r="G1674" i="1"/>
  <c r="M1670" i="1"/>
  <c r="K1670" i="1"/>
  <c r="I1670" i="1"/>
  <c r="G1670" i="1"/>
  <c r="M1666" i="1"/>
  <c r="K1666" i="1"/>
  <c r="I1666" i="1"/>
  <c r="G1666" i="1"/>
  <c r="M1662" i="1"/>
  <c r="K1662" i="1"/>
  <c r="I1662" i="1"/>
  <c r="G1662" i="1"/>
  <c r="M1658" i="1"/>
  <c r="K1658" i="1"/>
  <c r="I1658" i="1"/>
  <c r="G1658" i="1"/>
  <c r="M1654" i="1"/>
  <c r="K1654" i="1"/>
  <c r="I1654" i="1"/>
  <c r="G1654" i="1"/>
  <c r="M1650" i="1"/>
  <c r="K1650" i="1"/>
  <c r="I1650" i="1"/>
  <c r="G1650" i="1"/>
  <c r="M1646" i="1"/>
  <c r="K1646" i="1"/>
  <c r="I1646" i="1"/>
  <c r="G1646" i="1"/>
  <c r="M1642" i="1"/>
  <c r="K1642" i="1"/>
  <c r="I1642" i="1"/>
  <c r="G1642" i="1"/>
  <c r="M1638" i="1"/>
  <c r="K1638" i="1"/>
  <c r="I1638" i="1"/>
  <c r="G1638" i="1"/>
  <c r="M1634" i="1"/>
  <c r="K1634" i="1"/>
  <c r="I1634" i="1"/>
  <c r="G1634" i="1"/>
  <c r="M1630" i="1"/>
  <c r="K1630" i="1"/>
  <c r="I1630" i="1"/>
  <c r="G1630" i="1"/>
  <c r="M1626" i="1"/>
  <c r="K1626" i="1"/>
  <c r="I1626" i="1"/>
  <c r="G1626" i="1"/>
  <c r="M1622" i="1"/>
  <c r="K1622" i="1"/>
  <c r="I1622" i="1"/>
  <c r="G1622" i="1"/>
  <c r="M1618" i="1"/>
  <c r="K1618" i="1"/>
  <c r="I1618" i="1"/>
  <c r="G1618" i="1"/>
  <c r="M1614" i="1"/>
  <c r="K1614" i="1"/>
  <c r="I1614" i="1"/>
  <c r="G1614" i="1"/>
  <c r="M1610" i="1"/>
  <c r="K1610" i="1"/>
  <c r="I1610" i="1"/>
  <c r="G1610" i="1"/>
  <c r="M1606" i="1"/>
  <c r="K1606" i="1"/>
  <c r="I1606" i="1"/>
  <c r="G1606" i="1"/>
  <c r="M1602" i="1"/>
  <c r="K1602" i="1"/>
  <c r="I1602" i="1"/>
  <c r="G1602" i="1"/>
  <c r="M1598" i="1"/>
  <c r="K1598" i="1"/>
  <c r="I1598" i="1"/>
  <c r="G1598" i="1"/>
  <c r="M1594" i="1"/>
  <c r="K1594" i="1"/>
  <c r="I1594" i="1"/>
  <c r="G1594" i="1"/>
  <c r="M1590" i="1"/>
  <c r="K1590" i="1"/>
  <c r="I1590" i="1"/>
  <c r="G1590" i="1"/>
  <c r="M1586" i="1"/>
  <c r="K1586" i="1"/>
  <c r="I1586" i="1"/>
  <c r="G1586" i="1"/>
  <c r="M1582" i="1"/>
  <c r="K1582" i="1"/>
  <c r="I1582" i="1"/>
  <c r="G1582" i="1"/>
  <c r="M1578" i="1"/>
  <c r="K1578" i="1"/>
  <c r="I1578" i="1"/>
  <c r="G1578" i="1"/>
  <c r="M1574" i="1"/>
  <c r="K1574" i="1"/>
  <c r="I1574" i="1"/>
  <c r="G1574" i="1"/>
  <c r="M1570" i="1"/>
  <c r="K1570" i="1"/>
  <c r="I1570" i="1"/>
  <c r="G1570" i="1"/>
  <c r="M1566" i="1"/>
  <c r="K1566" i="1"/>
  <c r="I1566" i="1"/>
  <c r="G1566" i="1"/>
  <c r="M1562" i="1"/>
  <c r="K1562" i="1"/>
  <c r="I1562" i="1"/>
  <c r="G1562" i="1"/>
  <c r="M1558" i="1"/>
  <c r="K1558" i="1"/>
  <c r="I1558" i="1"/>
  <c r="G1558" i="1"/>
  <c r="M1554" i="1"/>
  <c r="K1554" i="1"/>
  <c r="I1554" i="1"/>
  <c r="G1554" i="1"/>
  <c r="M1550" i="1"/>
  <c r="K1550" i="1"/>
  <c r="I1550" i="1"/>
  <c r="G1550" i="1"/>
  <c r="M1546" i="1"/>
  <c r="K1546" i="1"/>
  <c r="I1546" i="1"/>
  <c r="G1546" i="1"/>
  <c r="M1542" i="1"/>
  <c r="K1542" i="1"/>
  <c r="I1542" i="1"/>
  <c r="G1542" i="1"/>
  <c r="M1538" i="1"/>
  <c r="K1538" i="1"/>
  <c r="I1538" i="1"/>
  <c r="G1538" i="1"/>
  <c r="M1534" i="1"/>
  <c r="K1534" i="1"/>
  <c r="I1534" i="1"/>
  <c r="G1534" i="1"/>
  <c r="M1530" i="1"/>
  <c r="K1530" i="1"/>
  <c r="I1530" i="1"/>
  <c r="G1530" i="1"/>
  <c r="M1526" i="1"/>
  <c r="K1526" i="1"/>
  <c r="I1526" i="1"/>
  <c r="G1526" i="1"/>
  <c r="M1522" i="1"/>
  <c r="K1522" i="1"/>
  <c r="I1522" i="1"/>
  <c r="G1522" i="1"/>
  <c r="M1518" i="1"/>
  <c r="K1518" i="1"/>
  <c r="I1518" i="1"/>
  <c r="G1518" i="1"/>
  <c r="M1514" i="1"/>
  <c r="K1514" i="1"/>
  <c r="I1514" i="1"/>
  <c r="G1514" i="1"/>
  <c r="M1510" i="1"/>
  <c r="K1510" i="1"/>
  <c r="I1510" i="1"/>
  <c r="M1506" i="1"/>
  <c r="K1506" i="1"/>
  <c r="I1506" i="1"/>
  <c r="G1506" i="1"/>
  <c r="M1502" i="1"/>
  <c r="K1502" i="1"/>
  <c r="I1502" i="1"/>
  <c r="G1502" i="1"/>
  <c r="M1498" i="1"/>
  <c r="K1498" i="1"/>
  <c r="I1498" i="1"/>
  <c r="G1498" i="1"/>
  <c r="M1494" i="1"/>
  <c r="K1494" i="1"/>
  <c r="I1494" i="1"/>
  <c r="G1494" i="1"/>
  <c r="M1490" i="1"/>
  <c r="K1490" i="1"/>
  <c r="I1490" i="1"/>
  <c r="G1490" i="1"/>
  <c r="M1486" i="1"/>
  <c r="K1486" i="1"/>
  <c r="I1486" i="1"/>
  <c r="G1486" i="1"/>
  <c r="M1482" i="1"/>
  <c r="K1482" i="1"/>
  <c r="I1482" i="1"/>
  <c r="G1482" i="1"/>
  <c r="M1478" i="1"/>
  <c r="K1478" i="1"/>
  <c r="I1478" i="1"/>
  <c r="G1478" i="1"/>
  <c r="M1474" i="1"/>
  <c r="K1474" i="1"/>
  <c r="I1474" i="1"/>
  <c r="G1474" i="1"/>
  <c r="M1470" i="1"/>
  <c r="K1470" i="1"/>
  <c r="I1470" i="1"/>
  <c r="G1470" i="1"/>
  <c r="M1466" i="1"/>
  <c r="K1466" i="1"/>
  <c r="I1466" i="1"/>
  <c r="G1466" i="1"/>
  <c r="M1462" i="1"/>
  <c r="K1462" i="1"/>
  <c r="I1462" i="1"/>
  <c r="G1462" i="1"/>
  <c r="M1458" i="1"/>
  <c r="K1458" i="1"/>
  <c r="I1458" i="1"/>
  <c r="G1458" i="1"/>
  <c r="M1454" i="1"/>
  <c r="K1454" i="1"/>
  <c r="I1454" i="1"/>
  <c r="G1454" i="1"/>
  <c r="M1450" i="1"/>
  <c r="K1450" i="1"/>
  <c r="I1450" i="1"/>
  <c r="G1450" i="1"/>
  <c r="M1446" i="1"/>
  <c r="K1446" i="1"/>
  <c r="I1446" i="1"/>
  <c r="G1446" i="1"/>
  <c r="M1442" i="1"/>
  <c r="K1442" i="1"/>
  <c r="I1442" i="1"/>
  <c r="G1442" i="1"/>
  <c r="M1438" i="1"/>
  <c r="K1438" i="1"/>
  <c r="I1438" i="1"/>
  <c r="G1438" i="1"/>
  <c r="M1434" i="1"/>
  <c r="K1434" i="1"/>
  <c r="I1434" i="1"/>
  <c r="G1434" i="1"/>
  <c r="M1430" i="1"/>
  <c r="K1430" i="1"/>
  <c r="I1430" i="1"/>
  <c r="G1430" i="1"/>
  <c r="M1426" i="1"/>
  <c r="K1426" i="1"/>
  <c r="I1426" i="1"/>
  <c r="G1426" i="1"/>
  <c r="M1422" i="1"/>
  <c r="K1422" i="1"/>
  <c r="I1422" i="1"/>
  <c r="G1422" i="1"/>
  <c r="M1418" i="1"/>
  <c r="K1418" i="1"/>
  <c r="I1418" i="1"/>
  <c r="G1418" i="1"/>
  <c r="M1414" i="1"/>
  <c r="K1414" i="1"/>
  <c r="I1414" i="1"/>
  <c r="G1414" i="1"/>
  <c r="M1410" i="1"/>
  <c r="K1410" i="1"/>
  <c r="I1410" i="1"/>
  <c r="G1410" i="1"/>
  <c r="M1406" i="1"/>
  <c r="K1406" i="1"/>
  <c r="I1406" i="1"/>
  <c r="G1406" i="1"/>
  <c r="M1402" i="1"/>
  <c r="K1402" i="1"/>
  <c r="I1402" i="1"/>
  <c r="G1402" i="1"/>
  <c r="M1398" i="1"/>
  <c r="K1398" i="1"/>
  <c r="I1398" i="1"/>
  <c r="G1398" i="1"/>
  <c r="M1394" i="1"/>
  <c r="K1394" i="1"/>
  <c r="I1394" i="1"/>
  <c r="G1394" i="1"/>
  <c r="M1390" i="1"/>
  <c r="K1390" i="1"/>
  <c r="I1390" i="1"/>
  <c r="G1390" i="1"/>
  <c r="M1386" i="1"/>
  <c r="K1386" i="1"/>
  <c r="I1386" i="1"/>
  <c r="G1386" i="1"/>
  <c r="M1382" i="1"/>
  <c r="K1382" i="1"/>
  <c r="I1382" i="1"/>
  <c r="G1382" i="1"/>
  <c r="M1378" i="1"/>
  <c r="K1378" i="1"/>
  <c r="I1378" i="1"/>
  <c r="G1378" i="1"/>
  <c r="M1374" i="1"/>
  <c r="K1374" i="1"/>
  <c r="I1374" i="1"/>
  <c r="G1374" i="1"/>
  <c r="M1370" i="1"/>
  <c r="K1370" i="1"/>
  <c r="I1370" i="1"/>
  <c r="G1370" i="1"/>
  <c r="M1366" i="1"/>
  <c r="K1366" i="1"/>
  <c r="I1366" i="1"/>
  <c r="G1366" i="1"/>
  <c r="M1362" i="1"/>
  <c r="K1362" i="1"/>
  <c r="I1362" i="1"/>
  <c r="G1362" i="1"/>
  <c r="M1358" i="1"/>
  <c r="K1358" i="1"/>
  <c r="I1358" i="1"/>
  <c r="G1358" i="1"/>
  <c r="M1354" i="1"/>
  <c r="K1354" i="1"/>
  <c r="I1354" i="1"/>
  <c r="G1354" i="1"/>
  <c r="M1350" i="1"/>
  <c r="K1350" i="1"/>
  <c r="I1350" i="1"/>
  <c r="G1350" i="1"/>
  <c r="M1346" i="1"/>
  <c r="K1346" i="1"/>
  <c r="I1346" i="1"/>
  <c r="G1346" i="1"/>
  <c r="M1342" i="1"/>
  <c r="K1342" i="1"/>
  <c r="I1342" i="1"/>
  <c r="G1342" i="1"/>
  <c r="M1338" i="1"/>
  <c r="K1338" i="1"/>
  <c r="I1338" i="1"/>
  <c r="G1338" i="1"/>
  <c r="M1334" i="1"/>
  <c r="K1334" i="1"/>
  <c r="I1334" i="1"/>
  <c r="G1334" i="1"/>
  <c r="K1330" i="1"/>
  <c r="I1330" i="1"/>
  <c r="G1330" i="1"/>
  <c r="M1326" i="1"/>
  <c r="K1326" i="1"/>
  <c r="I1326" i="1"/>
  <c r="G1326" i="1"/>
  <c r="M1322" i="1"/>
  <c r="K1322" i="1"/>
  <c r="I1322" i="1"/>
  <c r="G1322" i="1"/>
  <c r="M1318" i="1"/>
  <c r="K1318" i="1"/>
  <c r="I1318" i="1"/>
  <c r="G1318" i="1"/>
  <c r="M1314" i="1"/>
  <c r="K1314" i="1"/>
  <c r="I1314" i="1"/>
  <c r="G1314" i="1"/>
  <c r="M1310" i="1"/>
  <c r="K1310" i="1"/>
  <c r="I1310" i="1"/>
  <c r="G1310" i="1"/>
  <c r="M1306" i="1"/>
  <c r="K1306" i="1"/>
  <c r="I1306" i="1"/>
  <c r="G1306" i="1"/>
  <c r="M1302" i="1"/>
  <c r="K1302" i="1"/>
  <c r="I1302" i="1"/>
  <c r="G1302" i="1"/>
  <c r="M1298" i="1"/>
  <c r="K1298" i="1"/>
  <c r="I1298" i="1"/>
  <c r="G1298" i="1"/>
  <c r="M1294" i="1"/>
  <c r="K1294" i="1"/>
  <c r="I1294" i="1"/>
  <c r="G1294" i="1"/>
  <c r="M1290" i="1"/>
  <c r="K1290" i="1"/>
  <c r="I1290" i="1"/>
  <c r="G1290" i="1"/>
  <c r="M1286" i="1"/>
  <c r="K1286" i="1"/>
  <c r="I1286" i="1"/>
  <c r="G1286" i="1"/>
  <c r="M1282" i="1"/>
  <c r="K1282" i="1"/>
  <c r="I1282" i="1"/>
  <c r="G1282" i="1"/>
  <c r="M1278" i="1"/>
  <c r="K1278" i="1"/>
  <c r="I1278" i="1"/>
  <c r="G1278" i="1"/>
  <c r="M1274" i="1"/>
  <c r="K1274" i="1"/>
  <c r="I1274" i="1"/>
  <c r="G1274" i="1"/>
  <c r="M1270" i="1"/>
  <c r="K1270" i="1"/>
  <c r="I1270" i="1"/>
  <c r="G1270" i="1"/>
  <c r="M1266" i="1"/>
  <c r="K1266" i="1"/>
  <c r="I1266" i="1"/>
  <c r="G1266" i="1"/>
  <c r="M1262" i="1"/>
  <c r="K1262" i="1"/>
  <c r="I1262" i="1"/>
  <c r="G1262" i="1"/>
  <c r="M1258" i="1"/>
  <c r="K1258" i="1"/>
  <c r="I1258" i="1"/>
  <c r="G1258" i="1"/>
  <c r="M1254" i="1"/>
  <c r="K1254" i="1"/>
  <c r="I1254" i="1"/>
  <c r="G1254" i="1"/>
  <c r="M1250" i="1"/>
  <c r="K1250" i="1"/>
  <c r="I1250" i="1"/>
  <c r="G1250" i="1"/>
  <c r="M1246" i="1"/>
  <c r="K1246" i="1"/>
  <c r="I1246" i="1"/>
  <c r="G1246" i="1"/>
  <c r="M1242" i="1"/>
  <c r="K1242" i="1"/>
  <c r="I1242" i="1"/>
  <c r="G1242" i="1"/>
  <c r="M1238" i="1"/>
  <c r="K1238" i="1"/>
  <c r="I1238" i="1"/>
  <c r="G1238" i="1"/>
  <c r="M1234" i="1"/>
  <c r="K1234" i="1"/>
  <c r="I1234" i="1"/>
  <c r="G1234" i="1"/>
  <c r="M1230" i="1"/>
  <c r="K1230" i="1"/>
  <c r="I1230" i="1"/>
  <c r="G1230" i="1"/>
  <c r="M1226" i="1"/>
  <c r="K1226" i="1"/>
  <c r="I1226" i="1"/>
  <c r="G1226" i="1"/>
  <c r="M1222" i="1"/>
  <c r="K1222" i="1"/>
  <c r="I1222" i="1"/>
  <c r="G1222" i="1"/>
  <c r="M1218" i="1"/>
  <c r="K1218" i="1"/>
  <c r="I1218" i="1"/>
  <c r="G1218" i="1"/>
  <c r="M1214" i="1"/>
  <c r="K1214" i="1"/>
  <c r="I1214" i="1"/>
  <c r="G1214" i="1"/>
  <c r="M1210" i="1"/>
  <c r="K1210" i="1"/>
  <c r="I1210" i="1"/>
  <c r="G1210" i="1"/>
  <c r="M1206" i="1"/>
  <c r="K1206" i="1"/>
  <c r="I1206" i="1"/>
  <c r="G1206" i="1"/>
  <c r="M1202" i="1"/>
  <c r="K1202" i="1"/>
  <c r="I1202" i="1"/>
  <c r="G1202" i="1"/>
  <c r="M1198" i="1"/>
  <c r="K1198" i="1"/>
  <c r="I1198" i="1"/>
  <c r="G1198" i="1"/>
  <c r="M1194" i="1"/>
  <c r="K1194" i="1"/>
  <c r="I1194" i="1"/>
  <c r="G1194" i="1"/>
  <c r="M1190" i="1"/>
  <c r="K1190" i="1"/>
  <c r="I1190" i="1"/>
  <c r="G1190" i="1"/>
  <c r="M1186" i="1"/>
  <c r="K1186" i="1"/>
  <c r="I1186" i="1"/>
  <c r="G1186" i="1"/>
  <c r="M1182" i="1"/>
  <c r="K1182" i="1"/>
  <c r="I1182" i="1"/>
  <c r="G1182" i="1"/>
  <c r="M1178" i="1"/>
  <c r="K1178" i="1"/>
  <c r="I1178" i="1"/>
  <c r="G1178" i="1"/>
  <c r="M1174" i="1"/>
  <c r="K1174" i="1"/>
  <c r="I1174" i="1"/>
  <c r="G1174" i="1"/>
  <c r="M1170" i="1"/>
  <c r="K1170" i="1"/>
  <c r="I1170" i="1"/>
  <c r="G1170" i="1"/>
  <c r="M1166" i="1"/>
  <c r="K1166" i="1"/>
  <c r="I1166" i="1"/>
  <c r="G1166" i="1"/>
  <c r="M1162" i="1"/>
  <c r="K1162" i="1"/>
  <c r="I1162" i="1"/>
  <c r="G1162" i="1"/>
  <c r="M1158" i="1"/>
  <c r="K1158" i="1"/>
  <c r="I1158" i="1"/>
  <c r="G1158" i="1"/>
  <c r="M1154" i="1"/>
  <c r="K1154" i="1"/>
  <c r="I1154" i="1"/>
  <c r="G1154" i="1"/>
  <c r="M1150" i="1"/>
  <c r="K1150" i="1"/>
  <c r="I1150" i="1"/>
  <c r="G1150" i="1"/>
  <c r="M1146" i="1"/>
  <c r="K1146" i="1"/>
  <c r="I1146" i="1"/>
  <c r="G1146" i="1"/>
  <c r="M1142" i="1"/>
  <c r="K1142" i="1"/>
  <c r="I1142" i="1"/>
  <c r="G1142" i="1"/>
  <c r="M1138" i="1"/>
  <c r="K1138" i="1"/>
  <c r="I1138" i="1"/>
  <c r="G1138" i="1"/>
  <c r="M1134" i="1"/>
  <c r="K1134" i="1"/>
  <c r="I1134" i="1"/>
  <c r="G1134" i="1"/>
  <c r="M1130" i="1"/>
  <c r="K1130" i="1"/>
  <c r="I1130" i="1"/>
  <c r="G1130" i="1"/>
  <c r="M1126" i="1"/>
  <c r="K1126" i="1"/>
  <c r="I1126" i="1"/>
  <c r="G1126" i="1"/>
  <c r="M1122" i="1"/>
  <c r="K1122" i="1"/>
  <c r="I1122" i="1"/>
  <c r="G1122" i="1"/>
  <c r="M1118" i="1"/>
  <c r="K1118" i="1"/>
  <c r="I1118" i="1"/>
  <c r="G1118" i="1"/>
  <c r="M1114" i="1"/>
  <c r="K1114" i="1"/>
  <c r="I1114" i="1"/>
  <c r="G1114" i="1"/>
  <c r="M1110" i="1"/>
  <c r="K1110" i="1"/>
  <c r="I1110" i="1"/>
  <c r="G1110" i="1"/>
  <c r="M1106" i="1"/>
  <c r="K1106" i="1"/>
  <c r="I1106" i="1"/>
  <c r="G1106" i="1"/>
  <c r="M1102" i="1"/>
  <c r="K1102" i="1"/>
  <c r="I1102" i="1"/>
  <c r="G1102" i="1"/>
  <c r="M1098" i="1"/>
  <c r="K1098" i="1"/>
  <c r="I1098" i="1"/>
  <c r="G1098" i="1"/>
  <c r="M1094" i="1"/>
  <c r="K1094" i="1"/>
  <c r="I1094" i="1"/>
  <c r="G1094" i="1"/>
  <c r="M1090" i="1"/>
  <c r="K1090" i="1"/>
  <c r="I1090" i="1"/>
  <c r="G1090" i="1"/>
  <c r="M1086" i="1"/>
  <c r="K1086" i="1"/>
  <c r="I1086" i="1"/>
  <c r="G1086" i="1"/>
  <c r="M1082" i="1"/>
  <c r="K1082" i="1"/>
  <c r="I1082" i="1"/>
  <c r="G1082" i="1"/>
  <c r="M1078" i="1"/>
  <c r="K1078" i="1"/>
  <c r="I1078" i="1"/>
  <c r="G1078" i="1"/>
  <c r="M1074" i="1"/>
  <c r="K1074" i="1"/>
  <c r="I1074" i="1"/>
  <c r="G1074" i="1"/>
  <c r="M1070" i="1"/>
  <c r="K1070" i="1"/>
  <c r="I1070" i="1"/>
  <c r="G1070" i="1"/>
  <c r="M1066" i="1"/>
  <c r="K1066" i="1"/>
  <c r="I1066" i="1"/>
  <c r="G1066" i="1"/>
  <c r="M1062" i="1"/>
  <c r="K1062" i="1"/>
  <c r="I1062" i="1"/>
  <c r="G1062" i="1"/>
  <c r="M1058" i="1"/>
  <c r="K1058" i="1"/>
  <c r="I1058" i="1"/>
  <c r="G1058" i="1"/>
  <c r="M1054" i="1"/>
  <c r="K1054" i="1"/>
  <c r="I1054" i="1"/>
  <c r="G1054" i="1"/>
  <c r="M1050" i="1"/>
  <c r="K1050" i="1"/>
  <c r="I1050" i="1"/>
  <c r="G1050" i="1"/>
  <c r="M1046" i="1"/>
  <c r="K1046" i="1"/>
  <c r="I1046" i="1"/>
  <c r="G1046" i="1"/>
  <c r="M1042" i="1"/>
  <c r="K1042" i="1"/>
  <c r="I1042" i="1"/>
  <c r="G1042" i="1"/>
  <c r="M1038" i="1"/>
  <c r="K1038" i="1"/>
  <c r="I1038" i="1"/>
  <c r="G1038" i="1"/>
  <c r="M1034" i="1"/>
  <c r="K1034" i="1"/>
  <c r="I1034" i="1"/>
  <c r="G1034" i="1"/>
  <c r="M1030" i="1"/>
  <c r="K1030" i="1"/>
  <c r="I1030" i="1"/>
  <c r="G1030" i="1"/>
  <c r="M1026" i="1"/>
  <c r="K1026" i="1"/>
  <c r="I1026" i="1"/>
  <c r="G1026" i="1"/>
  <c r="M1022" i="1"/>
  <c r="K1022" i="1"/>
  <c r="I1022" i="1"/>
  <c r="G1022" i="1"/>
  <c r="M1018" i="1"/>
  <c r="K1018" i="1"/>
  <c r="I1018" i="1"/>
  <c r="G1018" i="1"/>
  <c r="M1014" i="1"/>
  <c r="K1014" i="1"/>
  <c r="I1014" i="1"/>
  <c r="G1014" i="1"/>
  <c r="M1010" i="1"/>
  <c r="K1010" i="1"/>
  <c r="I1010" i="1"/>
  <c r="G1010" i="1"/>
  <c r="M1006" i="1"/>
  <c r="K1006" i="1"/>
  <c r="I1006" i="1"/>
  <c r="G1006" i="1"/>
  <c r="M1002" i="1"/>
  <c r="K1002" i="1"/>
  <c r="I1002" i="1"/>
  <c r="G1002" i="1"/>
  <c r="M998" i="1"/>
  <c r="K998" i="1"/>
  <c r="I998" i="1"/>
  <c r="G998" i="1"/>
  <c r="M994" i="1"/>
  <c r="K994" i="1"/>
  <c r="I994" i="1"/>
  <c r="G994" i="1"/>
  <c r="M990" i="1"/>
  <c r="K990" i="1"/>
  <c r="I990" i="1"/>
  <c r="G990" i="1"/>
  <c r="M986" i="1"/>
  <c r="K986" i="1"/>
  <c r="I986" i="1"/>
  <c r="G986" i="1"/>
  <c r="M982" i="1"/>
  <c r="K982" i="1"/>
  <c r="I982" i="1"/>
  <c r="G982" i="1"/>
  <c r="M978" i="1"/>
  <c r="K978" i="1"/>
  <c r="I978" i="1"/>
  <c r="G978" i="1"/>
  <c r="M974" i="1"/>
  <c r="K974" i="1"/>
  <c r="I974" i="1"/>
  <c r="G974" i="1"/>
  <c r="M970" i="1"/>
  <c r="K970" i="1"/>
  <c r="I970" i="1"/>
  <c r="G970" i="1"/>
  <c r="M966" i="1"/>
  <c r="K966" i="1"/>
  <c r="I966" i="1"/>
  <c r="G966" i="1"/>
  <c r="M962" i="1"/>
  <c r="K962" i="1"/>
  <c r="I962" i="1"/>
  <c r="G962" i="1"/>
  <c r="M958" i="1"/>
  <c r="K958" i="1"/>
  <c r="I958" i="1"/>
  <c r="G958" i="1"/>
  <c r="M954" i="1"/>
  <c r="K954" i="1"/>
  <c r="I954" i="1"/>
  <c r="G954" i="1"/>
  <c r="M950" i="1"/>
  <c r="K950" i="1"/>
  <c r="I950" i="1"/>
  <c r="G950" i="1"/>
  <c r="M946" i="1"/>
  <c r="K946" i="1"/>
  <c r="I946" i="1"/>
  <c r="G946" i="1"/>
  <c r="M942" i="1"/>
  <c r="K942" i="1"/>
  <c r="I942" i="1"/>
  <c r="G942" i="1"/>
  <c r="M938" i="1"/>
  <c r="K938" i="1"/>
  <c r="I938" i="1"/>
  <c r="G938" i="1"/>
  <c r="M934" i="1"/>
  <c r="K934" i="1"/>
  <c r="I934" i="1"/>
  <c r="G934" i="1"/>
  <c r="M930" i="1"/>
  <c r="K930" i="1"/>
  <c r="I930" i="1"/>
  <c r="G930" i="1"/>
  <c r="M926" i="1"/>
  <c r="K926" i="1"/>
  <c r="I926" i="1"/>
  <c r="G926" i="1"/>
  <c r="M922" i="1"/>
  <c r="K922" i="1"/>
  <c r="I922" i="1"/>
  <c r="G922" i="1"/>
  <c r="M918" i="1"/>
  <c r="K918" i="1"/>
  <c r="I918" i="1"/>
  <c r="G918" i="1"/>
  <c r="M914" i="1"/>
  <c r="K914" i="1"/>
  <c r="I914" i="1"/>
  <c r="G914" i="1"/>
  <c r="M910" i="1"/>
  <c r="K910" i="1"/>
  <c r="I910" i="1"/>
  <c r="G910" i="1"/>
  <c r="M906" i="1"/>
  <c r="K906" i="1"/>
  <c r="I906" i="1"/>
  <c r="G906" i="1"/>
  <c r="M902" i="1"/>
  <c r="K902" i="1"/>
  <c r="G902" i="1"/>
  <c r="M898" i="1"/>
  <c r="K898" i="1"/>
  <c r="I898" i="1"/>
  <c r="G898" i="1"/>
  <c r="M894" i="1"/>
  <c r="K894" i="1"/>
  <c r="I894" i="1"/>
  <c r="G894" i="1"/>
  <c r="M890" i="1"/>
  <c r="K890" i="1"/>
  <c r="I890" i="1"/>
  <c r="G890" i="1"/>
  <c r="M886" i="1"/>
  <c r="K886" i="1"/>
  <c r="G886" i="1"/>
  <c r="K882" i="1"/>
  <c r="I882" i="1"/>
  <c r="G882" i="1"/>
  <c r="M878" i="1"/>
  <c r="K878" i="1"/>
  <c r="I878" i="1"/>
  <c r="G878" i="1"/>
  <c r="M874" i="1"/>
  <c r="K874" i="1"/>
  <c r="I874" i="1"/>
  <c r="G874" i="1"/>
  <c r="M870" i="1"/>
  <c r="K870" i="1"/>
  <c r="I870" i="1"/>
  <c r="G870" i="1"/>
  <c r="M866" i="1"/>
  <c r="K866" i="1"/>
  <c r="I866" i="1"/>
  <c r="G866" i="1"/>
  <c r="M862" i="1"/>
  <c r="K862" i="1"/>
  <c r="I862" i="1"/>
  <c r="G862" i="1"/>
  <c r="M858" i="1"/>
  <c r="K858" i="1"/>
  <c r="I858" i="1"/>
  <c r="G858" i="1"/>
  <c r="M854" i="1"/>
  <c r="K854" i="1"/>
  <c r="I854" i="1"/>
  <c r="G854" i="1"/>
  <c r="M850" i="1"/>
  <c r="K850" i="1"/>
  <c r="I850" i="1"/>
  <c r="G850" i="1"/>
  <c r="M846" i="1"/>
  <c r="K846" i="1"/>
  <c r="I846" i="1"/>
  <c r="G846" i="1"/>
  <c r="M842" i="1"/>
  <c r="K842" i="1"/>
  <c r="I842" i="1"/>
  <c r="G842" i="1"/>
  <c r="M838" i="1"/>
  <c r="K838" i="1"/>
  <c r="I838" i="1"/>
  <c r="G838" i="1"/>
  <c r="M834" i="1"/>
  <c r="K834" i="1"/>
  <c r="I834" i="1"/>
  <c r="G834" i="1"/>
  <c r="M830" i="1"/>
  <c r="K830" i="1"/>
  <c r="I830" i="1"/>
  <c r="G830" i="1"/>
  <c r="M826" i="1"/>
  <c r="K826" i="1"/>
  <c r="I826" i="1"/>
  <c r="G826" i="1"/>
  <c r="M822" i="1"/>
  <c r="K822" i="1"/>
  <c r="I822" i="1"/>
  <c r="G822" i="1"/>
  <c r="M818" i="1"/>
  <c r="K818" i="1"/>
  <c r="I818" i="1"/>
  <c r="G818" i="1"/>
  <c r="M814" i="1"/>
  <c r="K814" i="1"/>
  <c r="I814" i="1"/>
  <c r="G814" i="1"/>
  <c r="M810" i="1"/>
  <c r="K810" i="1"/>
  <c r="I810" i="1"/>
  <c r="G810" i="1"/>
  <c r="M806" i="1"/>
  <c r="K806" i="1"/>
  <c r="I806" i="1"/>
  <c r="G806" i="1"/>
  <c r="M802" i="1"/>
  <c r="K802" i="1"/>
  <c r="I802" i="1"/>
  <c r="G802" i="1"/>
  <c r="M798" i="1"/>
  <c r="K798" i="1"/>
  <c r="I798" i="1"/>
  <c r="G798" i="1"/>
  <c r="M794" i="1"/>
  <c r="K794" i="1"/>
  <c r="I794" i="1"/>
  <c r="G794" i="1"/>
  <c r="M790" i="1"/>
  <c r="K790" i="1"/>
  <c r="I790" i="1"/>
  <c r="G790" i="1"/>
  <c r="M786" i="1"/>
  <c r="K786" i="1"/>
  <c r="I786" i="1"/>
  <c r="G786" i="1"/>
  <c r="M782" i="1"/>
  <c r="K782" i="1"/>
  <c r="I782" i="1"/>
  <c r="G782" i="1"/>
  <c r="M778" i="1"/>
  <c r="K778" i="1"/>
  <c r="I778" i="1"/>
  <c r="G778" i="1"/>
  <c r="M774" i="1"/>
  <c r="K774" i="1"/>
  <c r="I774" i="1"/>
  <c r="G774" i="1"/>
  <c r="M770" i="1"/>
  <c r="K770" i="1"/>
  <c r="I770" i="1"/>
  <c r="G770" i="1"/>
  <c r="M766" i="1"/>
  <c r="K766" i="1"/>
  <c r="I766" i="1"/>
  <c r="G766" i="1"/>
  <c r="M762" i="1"/>
  <c r="K762" i="1"/>
  <c r="I762" i="1"/>
  <c r="G762" i="1"/>
  <c r="M758" i="1"/>
  <c r="K758" i="1"/>
  <c r="I758" i="1"/>
  <c r="G758" i="1"/>
  <c r="M754" i="1"/>
  <c r="K754" i="1"/>
  <c r="I754" i="1"/>
  <c r="G754" i="1"/>
  <c r="M750" i="1"/>
  <c r="K750" i="1"/>
  <c r="I750" i="1"/>
  <c r="G750" i="1"/>
  <c r="M746" i="1"/>
  <c r="K746" i="1"/>
  <c r="I746" i="1"/>
  <c r="G746" i="1"/>
  <c r="M742" i="1"/>
  <c r="K742" i="1"/>
  <c r="G742" i="1"/>
  <c r="M738" i="1"/>
  <c r="K738" i="1"/>
  <c r="I738" i="1"/>
  <c r="G738" i="1"/>
  <c r="M734" i="1"/>
  <c r="K734" i="1"/>
  <c r="I734" i="1"/>
  <c r="G734" i="1"/>
  <c r="M730" i="1"/>
  <c r="K730" i="1"/>
  <c r="I730" i="1"/>
  <c r="G730" i="1"/>
  <c r="M726" i="1"/>
  <c r="K726" i="1"/>
  <c r="I726" i="1"/>
  <c r="G726" i="1"/>
  <c r="M722" i="1"/>
  <c r="K722" i="1"/>
  <c r="I722" i="1"/>
  <c r="G722" i="1"/>
  <c r="M718" i="1"/>
  <c r="K718" i="1"/>
  <c r="I718" i="1"/>
  <c r="G718" i="1"/>
  <c r="M714" i="1"/>
  <c r="K714" i="1"/>
  <c r="I714" i="1"/>
  <c r="G714" i="1"/>
  <c r="M710" i="1"/>
  <c r="K710" i="1"/>
  <c r="I710" i="1"/>
  <c r="G710" i="1"/>
  <c r="M706" i="1"/>
  <c r="K706" i="1"/>
  <c r="I706" i="1"/>
  <c r="G706" i="1"/>
  <c r="M702" i="1"/>
  <c r="K702" i="1"/>
  <c r="I702" i="1"/>
  <c r="G702" i="1"/>
  <c r="M698" i="1"/>
  <c r="K698" i="1"/>
  <c r="I698" i="1"/>
  <c r="G698" i="1"/>
  <c r="M694" i="1"/>
  <c r="K694" i="1"/>
  <c r="I694" i="1"/>
  <c r="G694" i="1"/>
  <c r="M690" i="1"/>
  <c r="K690" i="1"/>
  <c r="I690" i="1"/>
  <c r="G690" i="1"/>
  <c r="M686" i="1"/>
  <c r="K686" i="1"/>
  <c r="I686" i="1"/>
  <c r="G686" i="1"/>
  <c r="M682" i="1"/>
  <c r="K682" i="1"/>
  <c r="I682" i="1"/>
  <c r="G682" i="1"/>
  <c r="M678" i="1"/>
  <c r="K678" i="1"/>
  <c r="I678" i="1"/>
  <c r="G678" i="1"/>
  <c r="M674" i="1"/>
  <c r="K674" i="1"/>
  <c r="I674" i="1"/>
  <c r="G674" i="1"/>
  <c r="M670" i="1"/>
  <c r="K670" i="1"/>
  <c r="I670" i="1"/>
  <c r="G670" i="1"/>
  <c r="M666" i="1"/>
  <c r="K666" i="1"/>
  <c r="I666" i="1"/>
  <c r="G666" i="1"/>
  <c r="M662" i="1"/>
  <c r="K662" i="1"/>
  <c r="I662" i="1"/>
  <c r="G662" i="1"/>
  <c r="M658" i="1"/>
  <c r="K658" i="1"/>
  <c r="I658" i="1"/>
  <c r="G658" i="1"/>
  <c r="M654" i="1"/>
  <c r="K654" i="1"/>
  <c r="I654" i="1"/>
  <c r="G654" i="1"/>
  <c r="M650" i="1"/>
  <c r="K650" i="1"/>
  <c r="I650" i="1"/>
  <c r="G650" i="1"/>
  <c r="M646" i="1"/>
  <c r="K646" i="1"/>
  <c r="I646" i="1"/>
  <c r="G646" i="1"/>
  <c r="M642" i="1"/>
  <c r="K642" i="1"/>
  <c r="I642" i="1"/>
  <c r="G642" i="1"/>
  <c r="M638" i="1"/>
  <c r="K638" i="1"/>
  <c r="I638" i="1"/>
  <c r="G638" i="1"/>
  <c r="M634" i="1"/>
  <c r="K634" i="1"/>
  <c r="I634" i="1"/>
  <c r="G634" i="1"/>
  <c r="M630" i="1"/>
  <c r="K630" i="1"/>
  <c r="I630" i="1"/>
  <c r="G630" i="1"/>
  <c r="M626" i="1"/>
  <c r="K626" i="1"/>
  <c r="I626" i="1"/>
  <c r="G626" i="1"/>
  <c r="M622" i="1"/>
  <c r="K622" i="1"/>
  <c r="I622" i="1"/>
  <c r="G622" i="1"/>
  <c r="M618" i="1"/>
  <c r="K618" i="1"/>
  <c r="I618" i="1"/>
  <c r="G618" i="1"/>
  <c r="M614" i="1"/>
  <c r="K614" i="1"/>
  <c r="I614" i="1"/>
  <c r="G614" i="1"/>
  <c r="M610" i="1"/>
  <c r="K610" i="1"/>
  <c r="I610" i="1"/>
  <c r="G610" i="1"/>
  <c r="M606" i="1"/>
  <c r="K606" i="1"/>
  <c r="I606" i="1"/>
  <c r="G606" i="1"/>
  <c r="M602" i="1"/>
  <c r="K602" i="1"/>
  <c r="I602" i="1"/>
  <c r="G602" i="1"/>
  <c r="M598" i="1"/>
  <c r="K598" i="1"/>
  <c r="I598" i="1"/>
  <c r="G598" i="1"/>
  <c r="M594" i="1"/>
  <c r="K594" i="1"/>
  <c r="I594" i="1"/>
  <c r="G594" i="1"/>
  <c r="M590" i="1"/>
  <c r="K590" i="1"/>
  <c r="I590" i="1"/>
  <c r="G590" i="1"/>
  <c r="M586" i="1"/>
  <c r="K586" i="1"/>
  <c r="I586" i="1"/>
  <c r="G586" i="1"/>
  <c r="M582" i="1"/>
  <c r="K582" i="1"/>
  <c r="I582" i="1"/>
  <c r="G582" i="1"/>
  <c r="M578" i="1"/>
  <c r="K578" i="1"/>
  <c r="I578" i="1"/>
  <c r="G578" i="1"/>
  <c r="M574" i="1"/>
  <c r="K574" i="1"/>
  <c r="I574" i="1"/>
  <c r="G574" i="1"/>
  <c r="M570" i="1"/>
  <c r="K570" i="1"/>
  <c r="I570" i="1"/>
  <c r="G570" i="1"/>
  <c r="M566" i="1"/>
  <c r="K566" i="1"/>
  <c r="I566" i="1"/>
  <c r="G566" i="1"/>
  <c r="M562" i="1"/>
  <c r="K562" i="1"/>
  <c r="I562" i="1"/>
  <c r="G562" i="1"/>
  <c r="M558" i="1"/>
  <c r="K558" i="1"/>
  <c r="I558" i="1"/>
  <c r="G558" i="1"/>
  <c r="M554" i="1"/>
  <c r="K554" i="1"/>
  <c r="I554" i="1"/>
  <c r="G554" i="1"/>
  <c r="M550" i="1"/>
  <c r="K550" i="1"/>
  <c r="I550" i="1"/>
  <c r="G550" i="1"/>
  <c r="M546" i="1"/>
  <c r="K546" i="1"/>
  <c r="I546" i="1"/>
  <c r="G546" i="1"/>
  <c r="M542" i="1"/>
  <c r="K542" i="1"/>
  <c r="I542" i="1"/>
  <c r="G542" i="1"/>
  <c r="M538" i="1"/>
  <c r="K538" i="1"/>
  <c r="I538" i="1"/>
  <c r="G538" i="1"/>
  <c r="M534" i="1"/>
  <c r="K534" i="1"/>
  <c r="I534" i="1"/>
  <c r="G534" i="1"/>
  <c r="M530" i="1"/>
  <c r="K530" i="1"/>
  <c r="I530" i="1"/>
  <c r="G530" i="1"/>
  <c r="M526" i="1"/>
  <c r="K526" i="1"/>
  <c r="I526" i="1"/>
  <c r="G526" i="1"/>
  <c r="M522" i="1"/>
  <c r="K522" i="1"/>
  <c r="I522" i="1"/>
  <c r="G522" i="1"/>
  <c r="M518" i="1"/>
  <c r="K518" i="1"/>
  <c r="I518" i="1"/>
  <c r="G518" i="1"/>
  <c r="M514" i="1"/>
  <c r="K514" i="1"/>
  <c r="I514" i="1"/>
  <c r="G514" i="1"/>
  <c r="M510" i="1"/>
  <c r="K510" i="1"/>
  <c r="I510" i="1"/>
  <c r="G510" i="1"/>
  <c r="M506" i="1"/>
  <c r="K506" i="1"/>
  <c r="I506" i="1"/>
  <c r="G506" i="1"/>
  <c r="M502" i="1"/>
  <c r="K502" i="1"/>
  <c r="I502" i="1"/>
  <c r="G502" i="1"/>
  <c r="M498" i="1"/>
  <c r="K498" i="1"/>
  <c r="I498" i="1"/>
  <c r="G498" i="1"/>
  <c r="M494" i="1"/>
  <c r="K494" i="1"/>
  <c r="I494" i="1"/>
  <c r="G494" i="1"/>
  <c r="M490" i="1"/>
  <c r="K490" i="1"/>
  <c r="I490" i="1"/>
  <c r="G490" i="1"/>
  <c r="M486" i="1"/>
  <c r="K486" i="1"/>
  <c r="I486" i="1"/>
  <c r="G486" i="1"/>
  <c r="M482" i="1"/>
  <c r="K482" i="1"/>
  <c r="I482" i="1"/>
  <c r="G482" i="1"/>
  <c r="M478" i="1"/>
  <c r="K478" i="1"/>
  <c r="I478" i="1"/>
  <c r="G478" i="1"/>
  <c r="M474" i="1"/>
  <c r="K474" i="1"/>
  <c r="I474" i="1"/>
  <c r="G474" i="1"/>
  <c r="M470" i="1"/>
  <c r="K470" i="1"/>
  <c r="I470" i="1"/>
  <c r="G470" i="1"/>
  <c r="M466" i="1"/>
  <c r="K466" i="1"/>
  <c r="I466" i="1"/>
  <c r="G466" i="1"/>
  <c r="M462" i="1"/>
  <c r="K462" i="1"/>
  <c r="I462" i="1"/>
  <c r="G462" i="1"/>
  <c r="M458" i="1"/>
  <c r="K458" i="1"/>
  <c r="I458" i="1"/>
  <c r="G458" i="1"/>
  <c r="M454" i="1"/>
  <c r="K454" i="1"/>
  <c r="I454" i="1"/>
  <c r="G454" i="1"/>
  <c r="M450" i="1"/>
  <c r="K450" i="1"/>
  <c r="I450" i="1"/>
  <c r="G450" i="1"/>
  <c r="M446" i="1"/>
  <c r="K446" i="1"/>
  <c r="I446" i="1"/>
  <c r="G446" i="1"/>
  <c r="M442" i="1"/>
  <c r="K442" i="1"/>
  <c r="I442" i="1"/>
  <c r="G442" i="1"/>
  <c r="M438" i="1"/>
  <c r="K438" i="1"/>
  <c r="I438" i="1"/>
  <c r="G438" i="1"/>
  <c r="M434" i="1"/>
  <c r="K434" i="1"/>
  <c r="I434" i="1"/>
  <c r="G434" i="1"/>
  <c r="M430" i="1"/>
  <c r="K430" i="1"/>
  <c r="I430" i="1"/>
  <c r="G430" i="1"/>
  <c r="M426" i="1"/>
  <c r="K426" i="1"/>
  <c r="I426" i="1"/>
  <c r="G426" i="1"/>
  <c r="M422" i="1"/>
  <c r="K422" i="1"/>
  <c r="I422" i="1"/>
  <c r="G422" i="1"/>
  <c r="M418" i="1"/>
  <c r="K418" i="1"/>
  <c r="I418" i="1"/>
  <c r="G418" i="1"/>
  <c r="M414" i="1"/>
  <c r="K414" i="1"/>
  <c r="I414" i="1"/>
  <c r="G414" i="1"/>
  <c r="M410" i="1"/>
  <c r="K410" i="1"/>
  <c r="I410" i="1"/>
  <c r="G410" i="1"/>
  <c r="M406" i="1"/>
  <c r="K406" i="1"/>
  <c r="I406" i="1"/>
  <c r="G406" i="1"/>
  <c r="M402" i="1"/>
  <c r="K402" i="1"/>
  <c r="I402" i="1"/>
  <c r="G402" i="1"/>
  <c r="M398" i="1"/>
  <c r="K398" i="1"/>
  <c r="I398" i="1"/>
  <c r="G398" i="1"/>
  <c r="M394" i="1"/>
  <c r="K394" i="1"/>
  <c r="I394" i="1"/>
  <c r="G394" i="1"/>
  <c r="M390" i="1"/>
  <c r="K390" i="1"/>
  <c r="I390" i="1"/>
  <c r="M386" i="1"/>
  <c r="K386" i="1"/>
  <c r="I386" i="1"/>
  <c r="G386" i="1"/>
  <c r="M382" i="1"/>
  <c r="K382" i="1"/>
  <c r="I382" i="1"/>
  <c r="G382" i="1"/>
  <c r="M378" i="1"/>
  <c r="K378" i="1"/>
  <c r="I378" i="1"/>
  <c r="G378" i="1"/>
  <c r="M374" i="1"/>
  <c r="K374" i="1"/>
  <c r="I374" i="1"/>
  <c r="G374" i="1"/>
  <c r="M370" i="1"/>
  <c r="K370" i="1"/>
  <c r="I370" i="1"/>
  <c r="G370" i="1"/>
  <c r="M366" i="1"/>
  <c r="K366" i="1"/>
  <c r="I366" i="1"/>
  <c r="G366" i="1"/>
  <c r="M362" i="1"/>
  <c r="K362" i="1"/>
  <c r="I362" i="1"/>
  <c r="G362" i="1"/>
  <c r="M358" i="1"/>
  <c r="K358" i="1"/>
  <c r="I358" i="1"/>
  <c r="G358" i="1"/>
  <c r="M354" i="1"/>
  <c r="K354" i="1"/>
  <c r="I354" i="1"/>
  <c r="G354" i="1"/>
  <c r="M350" i="1"/>
  <c r="K350" i="1"/>
  <c r="I350" i="1"/>
  <c r="G350" i="1"/>
  <c r="M346" i="1"/>
  <c r="K346" i="1"/>
  <c r="I346" i="1"/>
  <c r="G346" i="1"/>
  <c r="K342" i="1"/>
  <c r="I342" i="1"/>
  <c r="G342" i="1"/>
  <c r="M338" i="1"/>
  <c r="K338" i="1"/>
  <c r="I338" i="1"/>
  <c r="G338" i="1"/>
  <c r="M334" i="1"/>
  <c r="K334" i="1"/>
  <c r="I334" i="1"/>
  <c r="G334" i="1"/>
  <c r="M330" i="1"/>
  <c r="K330" i="1"/>
  <c r="I330" i="1"/>
  <c r="G330" i="1"/>
  <c r="M326" i="1"/>
  <c r="K326" i="1"/>
  <c r="I326" i="1"/>
  <c r="G326" i="1"/>
  <c r="M322" i="1"/>
  <c r="K322" i="1"/>
  <c r="I322" i="1"/>
  <c r="G322" i="1"/>
  <c r="M318" i="1"/>
  <c r="K318" i="1"/>
  <c r="I318" i="1"/>
  <c r="G318" i="1"/>
  <c r="M314" i="1"/>
  <c r="K314" i="1"/>
  <c r="I314" i="1"/>
  <c r="G314" i="1"/>
  <c r="M310" i="1"/>
  <c r="K310" i="1"/>
  <c r="I310" i="1"/>
  <c r="G310" i="1"/>
  <c r="M306" i="1"/>
  <c r="K306" i="1"/>
  <c r="I306" i="1"/>
  <c r="G306" i="1"/>
  <c r="M302" i="1"/>
  <c r="K302" i="1"/>
  <c r="I302" i="1"/>
  <c r="G302" i="1"/>
  <c r="M298" i="1"/>
  <c r="K298" i="1"/>
  <c r="I298" i="1"/>
  <c r="G298" i="1"/>
  <c r="M294" i="1"/>
  <c r="K294" i="1"/>
  <c r="I294" i="1"/>
  <c r="G294" i="1"/>
  <c r="M290" i="1"/>
  <c r="K290" i="1"/>
  <c r="I290" i="1"/>
  <c r="G290" i="1"/>
  <c r="M286" i="1"/>
  <c r="K286" i="1"/>
  <c r="I286" i="1"/>
  <c r="G286" i="1"/>
  <c r="M282" i="1"/>
  <c r="K282" i="1"/>
  <c r="I282" i="1"/>
  <c r="G282" i="1"/>
  <c r="M278" i="1"/>
  <c r="K278" i="1"/>
  <c r="I278" i="1"/>
  <c r="G278" i="1"/>
  <c r="M274" i="1"/>
  <c r="K274" i="1"/>
  <c r="I274" i="1"/>
  <c r="G274" i="1"/>
  <c r="M270" i="1"/>
  <c r="K270" i="1"/>
  <c r="I270" i="1"/>
  <c r="G270" i="1"/>
  <c r="M266" i="1"/>
  <c r="K266" i="1"/>
  <c r="I266" i="1"/>
  <c r="G266" i="1"/>
  <c r="M262" i="1"/>
  <c r="K262" i="1"/>
  <c r="I262" i="1"/>
  <c r="G262" i="1"/>
  <c r="M258" i="1"/>
  <c r="K258" i="1"/>
  <c r="I258" i="1"/>
  <c r="G258" i="1"/>
  <c r="M254" i="1"/>
  <c r="K254" i="1"/>
  <c r="I254" i="1"/>
  <c r="G254" i="1"/>
  <c r="M250" i="1"/>
  <c r="K250" i="1"/>
  <c r="I250" i="1"/>
  <c r="G250" i="1"/>
  <c r="M246" i="1"/>
  <c r="K246" i="1"/>
  <c r="I246" i="1"/>
  <c r="G246" i="1"/>
  <c r="M242" i="1"/>
  <c r="K242" i="1"/>
  <c r="I242" i="1"/>
  <c r="G242" i="1"/>
  <c r="M238" i="1"/>
  <c r="K238" i="1"/>
  <c r="I238" i="1"/>
  <c r="G238" i="1"/>
  <c r="M234" i="1"/>
  <c r="K234" i="1"/>
  <c r="I234" i="1"/>
  <c r="G234" i="1"/>
  <c r="M230" i="1"/>
  <c r="K230" i="1"/>
  <c r="I230" i="1"/>
  <c r="G230" i="1"/>
  <c r="M226" i="1"/>
  <c r="K226" i="1"/>
  <c r="I226" i="1"/>
  <c r="G226" i="1"/>
  <c r="M222" i="1"/>
  <c r="K222" i="1"/>
  <c r="I222" i="1"/>
  <c r="G222" i="1"/>
  <c r="M218" i="1"/>
  <c r="K218" i="1"/>
  <c r="I218" i="1"/>
  <c r="G218" i="1"/>
  <c r="M214" i="1"/>
  <c r="K214" i="1"/>
  <c r="I214" i="1"/>
  <c r="G214" i="1"/>
  <c r="M210" i="1"/>
  <c r="K210" i="1"/>
  <c r="I210" i="1"/>
  <c r="G210" i="1"/>
  <c r="M206" i="1"/>
  <c r="K206" i="1"/>
  <c r="I206" i="1"/>
  <c r="G206" i="1"/>
  <c r="M202" i="1"/>
  <c r="K202" i="1"/>
  <c r="I202" i="1"/>
  <c r="G202" i="1"/>
  <c r="M198" i="1"/>
  <c r="K198" i="1"/>
  <c r="I198" i="1"/>
  <c r="G198" i="1"/>
  <c r="K194" i="1"/>
  <c r="I194" i="1"/>
  <c r="G194" i="1"/>
  <c r="K190" i="1"/>
  <c r="I190" i="1"/>
  <c r="G190" i="1"/>
  <c r="K186" i="1"/>
  <c r="I186" i="1"/>
  <c r="G186" i="1"/>
  <c r="K182" i="1"/>
  <c r="I182" i="1"/>
  <c r="G182" i="1"/>
  <c r="K178" i="1"/>
  <c r="I178" i="1"/>
  <c r="K174" i="1"/>
  <c r="I174" i="1"/>
  <c r="G174" i="1"/>
  <c r="M170" i="1"/>
  <c r="K170" i="1"/>
  <c r="I170" i="1"/>
  <c r="G170" i="1"/>
  <c r="M166" i="1"/>
  <c r="K166" i="1"/>
  <c r="I166" i="1"/>
  <c r="G166" i="1"/>
  <c r="M162" i="1"/>
  <c r="K162" i="1"/>
  <c r="I162" i="1"/>
  <c r="G162" i="1"/>
  <c r="M158" i="1"/>
  <c r="K158" i="1"/>
  <c r="I158" i="1"/>
  <c r="G158" i="1"/>
  <c r="M154" i="1"/>
  <c r="K154" i="1"/>
  <c r="I154" i="1"/>
  <c r="G154" i="1"/>
  <c r="M150" i="1"/>
  <c r="K150" i="1"/>
  <c r="I150" i="1"/>
  <c r="G150" i="1"/>
  <c r="M146" i="1"/>
  <c r="K146" i="1"/>
  <c r="I146" i="1"/>
  <c r="G146" i="1"/>
  <c r="M142" i="1"/>
  <c r="K142" i="1"/>
  <c r="I142" i="1"/>
  <c r="G142" i="1"/>
  <c r="M138" i="1"/>
  <c r="K138" i="1"/>
  <c r="I138" i="1"/>
  <c r="G138" i="1"/>
  <c r="M134" i="1"/>
  <c r="K134" i="1"/>
  <c r="I134" i="1"/>
  <c r="G134" i="1"/>
  <c r="M130" i="1"/>
  <c r="K130" i="1"/>
  <c r="I130" i="1"/>
  <c r="G130" i="1"/>
  <c r="M126" i="1"/>
  <c r="K126" i="1"/>
  <c r="I126" i="1"/>
  <c r="G126" i="1"/>
  <c r="M122" i="1"/>
  <c r="K122" i="1"/>
  <c r="I122" i="1"/>
  <c r="G122" i="1"/>
  <c r="M118" i="1"/>
  <c r="K118" i="1"/>
  <c r="I118" i="1"/>
  <c r="G118" i="1"/>
  <c r="M114" i="1"/>
  <c r="K114" i="1"/>
  <c r="I114" i="1"/>
  <c r="G114" i="1"/>
  <c r="M110" i="1"/>
  <c r="K110" i="1"/>
  <c r="I110" i="1"/>
  <c r="G110" i="1"/>
  <c r="M106" i="1"/>
  <c r="K106" i="1"/>
  <c r="I106" i="1"/>
  <c r="G106" i="1"/>
  <c r="M102" i="1"/>
  <c r="K102" i="1"/>
  <c r="I102" i="1"/>
  <c r="G102" i="1"/>
  <c r="M98" i="1"/>
  <c r="K98" i="1"/>
  <c r="I98" i="1"/>
  <c r="G98" i="1"/>
  <c r="M94" i="1"/>
  <c r="K94" i="1"/>
  <c r="I94" i="1"/>
  <c r="G94" i="1"/>
  <c r="M90" i="1"/>
  <c r="K90" i="1"/>
  <c r="I90" i="1"/>
  <c r="G90" i="1"/>
  <c r="M86" i="1"/>
  <c r="K86" i="1"/>
  <c r="I86" i="1"/>
  <c r="G86" i="1"/>
  <c r="M82" i="1"/>
  <c r="K82" i="1"/>
  <c r="I82" i="1"/>
  <c r="G82" i="1"/>
  <c r="M78" i="1"/>
  <c r="K78" i="1"/>
  <c r="I78" i="1"/>
  <c r="G78" i="1"/>
  <c r="M74" i="1"/>
  <c r="K74" i="1"/>
  <c r="I74" i="1"/>
  <c r="G74" i="1"/>
  <c r="M70" i="1"/>
  <c r="K70" i="1"/>
  <c r="I70" i="1"/>
  <c r="G70" i="1"/>
  <c r="M66" i="1"/>
  <c r="K66" i="1"/>
  <c r="I66" i="1"/>
  <c r="G66" i="1"/>
  <c r="M62" i="1"/>
  <c r="K62" i="1"/>
  <c r="I62" i="1"/>
  <c r="G62" i="1"/>
  <c r="M58" i="1"/>
  <c r="K58" i="1"/>
  <c r="I58" i="1"/>
  <c r="G58" i="1"/>
  <c r="M54" i="1"/>
  <c r="K54" i="1"/>
  <c r="I54" i="1"/>
  <c r="G54" i="1"/>
  <c r="M50" i="1"/>
  <c r="K50" i="1"/>
  <c r="I50" i="1"/>
  <c r="G50" i="1"/>
  <c r="M46" i="1"/>
  <c r="K46" i="1"/>
  <c r="I46" i="1"/>
  <c r="G46" i="1"/>
  <c r="M42" i="1"/>
  <c r="K42" i="1"/>
  <c r="I42" i="1"/>
  <c r="G42" i="1"/>
  <c r="M38" i="1"/>
  <c r="K38" i="1"/>
  <c r="I38" i="1"/>
  <c r="G38" i="1"/>
  <c r="M34" i="1"/>
  <c r="K34" i="1"/>
  <c r="I34" i="1"/>
  <c r="G34" i="1"/>
  <c r="M30" i="1"/>
  <c r="K30" i="1"/>
  <c r="I30" i="1"/>
  <c r="G30" i="1"/>
  <c r="M26" i="1"/>
  <c r="K26" i="1"/>
  <c r="I26" i="1"/>
  <c r="G26" i="1"/>
  <c r="M22" i="1"/>
  <c r="K22" i="1"/>
  <c r="I22" i="1"/>
  <c r="G22" i="1"/>
  <c r="M18" i="1"/>
  <c r="K18" i="1"/>
  <c r="I18" i="1"/>
  <c r="G18" i="1"/>
  <c r="M14" i="1"/>
  <c r="K14" i="1"/>
  <c r="I14" i="1"/>
  <c r="G14" i="1"/>
  <c r="M10" i="1"/>
  <c r="K10" i="1"/>
  <c r="I10" i="1"/>
  <c r="G10" i="1"/>
  <c r="M6" i="1"/>
  <c r="K6" i="1"/>
  <c r="I6" i="1"/>
  <c r="G6" i="1"/>
  <c r="M2" i="1"/>
  <c r="K2" i="1"/>
  <c r="I2" i="1"/>
  <c r="G2" i="1"/>
</calcChain>
</file>

<file path=xl/sharedStrings.xml><?xml version="1.0" encoding="utf-8"?>
<sst xmlns="http://schemas.openxmlformats.org/spreadsheetml/2006/main" count="190" uniqueCount="77">
  <si>
    <t>Марка</t>
  </si>
  <si>
    <t>Смена</t>
  </si>
  <si>
    <t>Наружный диаметр, мм</t>
  </si>
  <si>
    <t>Внутренний диаметр, мм</t>
  </si>
  <si>
    <t>кольцевая жесткость, кН/м2</t>
  </si>
  <si>
    <t>ФИО</t>
  </si>
  <si>
    <t>160916-8К-57</t>
  </si>
  <si>
    <t>160911-8к57</t>
  </si>
  <si>
    <t>12191250(повтор)</t>
  </si>
  <si>
    <t>160916-6к</t>
  </si>
  <si>
    <t>31.04.24</t>
  </si>
  <si>
    <t>121950А</t>
  </si>
  <si>
    <t>160920-6к</t>
  </si>
  <si>
    <t>50.17</t>
  </si>
  <si>
    <t>160920-8к</t>
  </si>
  <si>
    <t>160911А</t>
  </si>
  <si>
    <t>160916А</t>
  </si>
  <si>
    <t>121563А</t>
  </si>
  <si>
    <t>160916-8к</t>
  </si>
  <si>
    <t>121963А</t>
  </si>
  <si>
    <t>160912А</t>
  </si>
  <si>
    <t>26,10.24</t>
  </si>
  <si>
    <t>50.44</t>
  </si>
  <si>
    <t>160916А-8к</t>
  </si>
  <si>
    <t>63,23,</t>
  </si>
  <si>
    <t>121550А</t>
  </si>
  <si>
    <t>161916-6К57</t>
  </si>
  <si>
    <t>160916-6К57</t>
  </si>
  <si>
    <t>121916-6К57</t>
  </si>
  <si>
    <t>151912(повтор)</t>
  </si>
  <si>
    <t>151916(повтор)</t>
  </si>
  <si>
    <t>138,34/138,12</t>
  </si>
  <si>
    <t>138,42/137,84</t>
  </si>
  <si>
    <t>137,84/138,24</t>
  </si>
  <si>
    <t>138,17/138,18</t>
  </si>
  <si>
    <t>137,84/138,28</t>
  </si>
  <si>
    <t>137,83/138,12</t>
  </si>
  <si>
    <t>121911А</t>
  </si>
  <si>
    <t>160916А-6К</t>
  </si>
  <si>
    <t>160916-8К</t>
  </si>
  <si>
    <t>159,9,6</t>
  </si>
  <si>
    <t>160920-8К</t>
  </si>
  <si>
    <t>151920(повтор)</t>
  </si>
  <si>
    <t>121950А150</t>
  </si>
  <si>
    <t>Заплюев</t>
  </si>
  <si>
    <t>Шаталов</t>
  </si>
  <si>
    <t>Гончаренко</t>
  </si>
  <si>
    <t>Бондаренко</t>
  </si>
  <si>
    <t>Зиновкин</t>
  </si>
  <si>
    <t>Никитин</t>
  </si>
  <si>
    <t>Ничегин</t>
  </si>
  <si>
    <t>Кальянов</t>
  </si>
  <si>
    <t>Киевский</t>
  </si>
  <si>
    <t>Ноздрачев</t>
  </si>
  <si>
    <t>160916-6К</t>
  </si>
  <si>
    <t>Мухин</t>
  </si>
  <si>
    <t>121920(повтор)</t>
  </si>
  <si>
    <t>Тункевич</t>
  </si>
  <si>
    <t>Филиппов</t>
  </si>
  <si>
    <t>Сеньков</t>
  </si>
  <si>
    <t>Марцинкевич</t>
  </si>
  <si>
    <t>120990А</t>
  </si>
  <si>
    <t>160920-6К</t>
  </si>
  <si>
    <t>Акимов</t>
  </si>
  <si>
    <t>Шулаев</t>
  </si>
  <si>
    <t>63,,37</t>
  </si>
  <si>
    <t>Майоров</t>
  </si>
  <si>
    <t>Петров</t>
  </si>
  <si>
    <t>Наказных</t>
  </si>
  <si>
    <t>Линия</t>
  </si>
  <si>
    <t>Дата_выработки</t>
  </si>
  <si>
    <t>Масса_1м</t>
  </si>
  <si>
    <t>Длина_срезки_см</t>
  </si>
  <si>
    <t>Масса</t>
  </si>
  <si>
    <t>Наружный_диаметр_мм</t>
  </si>
  <si>
    <t>Внутренний_диаметр_мм</t>
  </si>
  <si>
    <t>Кольцевая_жесткость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</si>
</sst>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/>
    <xf numFmtId="164" fontId="0" fillId="3" borderId="1" xfId="0" applyNumberFormat="1" applyFill="1" applyBorder="1" applyAlignment="1">
      <alignment horizontal="center" vertical="center" wrapText="1"/>
    </xf>
    <xf numFmtId="0" fontId="0" fillId="4" borderId="3" xfId="0" applyFill="1" applyBorder="1"/>
    <xf numFmtId="0" fontId="0" fillId="0" borderId="1" xfId="0" applyBorder="1" applyAlignment="1">
      <alignment vertical="center"/>
    </xf>
    <xf numFmtId="0" fontId="0" fillId="0" borderId="4" xfId="0" applyBorder="1"/>
    <xf numFmtId="164" fontId="0" fillId="3" borderId="5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164" fontId="0" fillId="3" borderId="6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9" xfId="0" applyBorder="1"/>
    <xf numFmtId="0" fontId="0" fillId="5" borderId="3" xfId="0" applyFill="1" applyBorder="1"/>
    <xf numFmtId="0" fontId="0" fillId="5" borderId="1" xfId="0" applyFill="1" applyBorder="1" applyAlignment="1">
      <alignment vertical="center"/>
    </xf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/>
    </xf>
    <xf numFmtId="0" fontId="0" fillId="5" borderId="0" xfId="0" applyFill="1"/>
    <xf numFmtId="0" fontId="0" fillId="5" borderId="6" xfId="0" applyFill="1" applyBorder="1" applyAlignment="1">
      <alignment vertical="center"/>
    </xf>
    <xf numFmtId="0" fontId="0" fillId="5" borderId="9" xfId="0" applyFill="1" applyBorder="1"/>
    <xf numFmtId="164" fontId="1" fillId="3" borderId="5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/>
    <xf numFmtId="0" fontId="3" fillId="5" borderId="5" xfId="0" applyFont="1" applyFill="1" applyBorder="1" applyAlignment="1">
      <alignment vertical="center"/>
    </xf>
    <xf numFmtId="0" fontId="3" fillId="5" borderId="0" xfId="0" applyFont="1" applyFill="1"/>
    <xf numFmtId="0" fontId="0" fillId="5" borderId="3" xfId="0" applyFill="1" applyBorder="1" applyAlignment="1">
      <alignment horizontal="center" vertical="center" wrapText="1"/>
    </xf>
    <xf numFmtId="0" fontId="0" fillId="4" borderId="0" xfId="0" applyFill="1"/>
    <xf numFmtId="0" fontId="0" fillId="3" borderId="0" xfId="0" applyFill="1"/>
    <xf numFmtId="164" fontId="0" fillId="3" borderId="1" xfId="0" applyNumberFormat="1" applyFill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64" fontId="0" fillId="3" borderId="2" xfId="1" applyNumberFormat="1" applyFont="1" applyFill="1" applyBorder="1" applyAlignment="1">
      <alignment horizontal="center" vertical="center"/>
    </xf>
    <xf numFmtId="164" fontId="0" fillId="3" borderId="7" xfId="1" applyNumberFormat="1" applyFont="1" applyFill="1" applyBorder="1" applyAlignment="1">
      <alignment horizontal="center" vertical="center"/>
    </xf>
    <xf numFmtId="164" fontId="0" fillId="3" borderId="8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horizontal="center" vertical="center" wrapText="1"/>
    </xf>
    <xf numFmtId="164" fontId="0" fillId="5" borderId="6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64" fontId="0" fillId="5" borderId="2" xfId="1" applyNumberFormat="1" applyFont="1" applyFill="1" applyBorder="1" applyAlignment="1">
      <alignment horizontal="center" vertical="center"/>
    </xf>
    <xf numFmtId="164" fontId="0" fillId="5" borderId="7" xfId="1" applyNumberFormat="1" applyFont="1" applyFill="1" applyBorder="1" applyAlignment="1">
      <alignment horizontal="center" vertical="center"/>
    </xf>
    <xf numFmtId="164" fontId="0" fillId="5" borderId="8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center" vertical="center" wrapText="1"/>
    </xf>
    <xf numFmtId="14" fontId="0" fillId="5" borderId="6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" fontId="0" fillId="3" borderId="2" xfId="1" applyNumberFormat="1" applyFont="1" applyFill="1" applyBorder="1" applyAlignment="1">
      <alignment horizontal="center" vertical="center"/>
    </xf>
    <xf numFmtId="1" fontId="0" fillId="3" borderId="7" xfId="1" applyNumberFormat="1" applyFont="1" applyFill="1" applyBorder="1" applyAlignment="1">
      <alignment horizontal="center" vertical="center"/>
    </xf>
    <xf numFmtId="1" fontId="0" fillId="3" borderId="8" xfId="1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164" fontId="3" fillId="5" borderId="2" xfId="1" applyNumberFormat="1" applyFont="1" applyFill="1" applyBorder="1" applyAlignment="1">
      <alignment horizontal="center" vertical="center"/>
    </xf>
    <xf numFmtId="164" fontId="3" fillId="5" borderId="7" xfId="1" applyNumberFormat="1" applyFont="1" applyFill="1" applyBorder="1" applyAlignment="1">
      <alignment horizontal="center" vertical="center"/>
    </xf>
    <xf numFmtId="164" fontId="3" fillId="5" borderId="8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5" borderId="5" xfId="0" applyNumberFormat="1" applyFont="1" applyFill="1" applyBorder="1" applyAlignment="1">
      <alignment horizontal="center" vertical="center" wrapText="1"/>
    </xf>
    <xf numFmtId="14" fontId="3" fillId="5" borderId="6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2" fontId="0" fillId="5" borderId="2" xfId="1" applyNumberFormat="1" applyFont="1" applyFill="1" applyBorder="1" applyAlignment="1">
      <alignment horizontal="center" vertical="center"/>
    </xf>
    <xf numFmtId="2" fontId="0" fillId="5" borderId="7" xfId="1" applyNumberFormat="1" applyFont="1" applyFill="1" applyBorder="1" applyAlignment="1">
      <alignment horizontal="center" vertical="center"/>
    </xf>
    <xf numFmtId="2" fontId="0" fillId="5" borderId="8" xfId="1" applyNumberFormat="1" applyFont="1" applyFill="1" applyBorder="1" applyAlignment="1">
      <alignment horizontal="center" vertical="center"/>
    </xf>
    <xf numFmtId="2" fontId="0" fillId="3" borderId="2" xfId="1" applyNumberFormat="1" applyFont="1" applyFill="1" applyBorder="1" applyAlignment="1">
      <alignment horizontal="center" vertical="center"/>
    </xf>
    <xf numFmtId="2" fontId="0" fillId="3" borderId="7" xfId="1" applyNumberFormat="1" applyFont="1" applyFill="1" applyBorder="1" applyAlignment="1">
      <alignment horizontal="center" vertical="center"/>
    </xf>
    <xf numFmtId="2" fontId="0" fillId="3" borderId="8" xfId="1" applyNumberFormat="1" applyFont="1" applyFill="1" applyBorder="1" applyAlignment="1">
      <alignment horizontal="center" vertical="center"/>
    </xf>
    <xf numFmtId="1" fontId="3" fillId="5" borderId="2" xfId="1" applyNumberFormat="1" applyFont="1" applyFill="1" applyBorder="1" applyAlignment="1">
      <alignment horizontal="center" vertical="center"/>
    </xf>
    <xf numFmtId="1" fontId="3" fillId="5" borderId="7" xfId="1" applyNumberFormat="1" applyFont="1" applyFill="1" applyBorder="1" applyAlignment="1">
      <alignment horizontal="center" vertical="center"/>
    </xf>
    <xf numFmtId="1" fontId="3" fillId="5" borderId="8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0" fillId="5" borderId="5" xfId="1" applyNumberFormat="1" applyFont="1" applyFill="1" applyBorder="1" applyAlignment="1">
      <alignment horizontal="center" vertical="center"/>
    </xf>
    <xf numFmtId="164" fontId="0" fillId="5" borderId="6" xfId="1" applyNumberFormat="1" applyFont="1" applyFill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9448-E683-43C8-BE61-46E2236DC705}">
  <dimension ref="A1:N3027"/>
  <sheetViews>
    <sheetView tabSelected="1" topLeftCell="B1" workbookViewId="0">
      <pane ySplit="1" topLeftCell="A4" activePane="bottomLeft" state="frozen"/>
      <selection pane="bottomLeft" activeCell="M6" sqref="M6:M9"/>
    </sheetView>
  </sheetViews>
  <sheetFormatPr baseColWidth="10" defaultColWidth="8.83203125" defaultRowHeight="15" x14ac:dyDescent="0.2"/>
  <cols>
    <col min="1" max="4" width="16" style="32" customWidth="1"/>
    <col min="5" max="5" width="16" customWidth="1"/>
    <col min="6" max="6" width="19.5" customWidth="1"/>
    <col min="7" max="7" width="16" style="33" customWidth="1"/>
    <col min="8" max="8" width="30.6640625" customWidth="1"/>
    <col min="9" max="9" width="29.1640625" customWidth="1"/>
    <col min="10" max="11" width="16" customWidth="1"/>
    <col min="12" max="12" width="20.83203125" customWidth="1"/>
    <col min="13" max="13" width="21.83203125" customWidth="1"/>
    <col min="14" max="14" width="16.5" style="12" customWidth="1"/>
  </cols>
  <sheetData>
    <row r="1" spans="1:14" s="6" customFormat="1" ht="32" x14ac:dyDescent="0.2">
      <c r="A1" s="1" t="s">
        <v>0</v>
      </c>
      <c r="B1" s="1" t="s">
        <v>1</v>
      </c>
      <c r="C1" s="1" t="s">
        <v>69</v>
      </c>
      <c r="D1" s="2" t="s">
        <v>70</v>
      </c>
      <c r="E1" s="2" t="s">
        <v>73</v>
      </c>
      <c r="F1" s="2" t="s">
        <v>72</v>
      </c>
      <c r="G1" s="3" t="s">
        <v>71</v>
      </c>
      <c r="H1" s="2" t="s">
        <v>2</v>
      </c>
      <c r="I1" s="2" t="s">
        <v>74</v>
      </c>
      <c r="J1" s="2" t="s">
        <v>3</v>
      </c>
      <c r="K1" s="2" t="s">
        <v>75</v>
      </c>
      <c r="L1" s="2" t="s">
        <v>4</v>
      </c>
      <c r="M1" s="4" t="s">
        <v>76</v>
      </c>
      <c r="N1" s="5" t="s">
        <v>5</v>
      </c>
    </row>
    <row r="2" spans="1:14" s="10" customFormat="1" x14ac:dyDescent="0.2">
      <c r="A2" s="42" t="s">
        <v>6</v>
      </c>
      <c r="B2" s="42">
        <v>4</v>
      </c>
      <c r="C2" s="42">
        <v>2</v>
      </c>
      <c r="D2" s="45">
        <v>45499</v>
      </c>
      <c r="E2" s="37">
        <v>410.1</v>
      </c>
      <c r="F2" s="37">
        <v>30.6</v>
      </c>
      <c r="G2" s="34">
        <f xml:space="preserve"> E2/F2*100</f>
        <v>1340.1960784313726</v>
      </c>
      <c r="H2" s="37">
        <v>160.46</v>
      </c>
      <c r="I2" s="34">
        <f xml:space="preserve"> AVERAGE(H2:H5)</f>
        <v>159.77500000000001</v>
      </c>
      <c r="J2" s="37">
        <v>136.34</v>
      </c>
      <c r="K2" s="34">
        <f xml:space="preserve"> AVERAGE(J2:J5)</f>
        <v>135.92500000000001</v>
      </c>
      <c r="L2" s="8">
        <v>9.7200000000000006</v>
      </c>
      <c r="M2" s="39">
        <f>AVERAGE(L2:L5)</f>
        <v>9.6566666666666663</v>
      </c>
      <c r="N2" s="9"/>
    </row>
    <row r="3" spans="1:14" x14ac:dyDescent="0.2">
      <c r="A3" s="43"/>
      <c r="B3" s="43"/>
      <c r="C3" s="43"/>
      <c r="D3" s="46"/>
      <c r="E3" s="48"/>
      <c r="F3" s="48"/>
      <c r="G3" s="35"/>
      <c r="H3" s="38"/>
      <c r="I3" s="35"/>
      <c r="J3" s="38"/>
      <c r="K3" s="35"/>
      <c r="L3" s="8">
        <v>9.6</v>
      </c>
      <c r="M3" s="40"/>
    </row>
    <row r="4" spans="1:14" x14ac:dyDescent="0.2">
      <c r="A4" s="43"/>
      <c r="B4" s="43"/>
      <c r="C4" s="43"/>
      <c r="D4" s="46"/>
      <c r="E4" s="48"/>
      <c r="F4" s="48"/>
      <c r="G4" s="35"/>
      <c r="H4" s="37">
        <v>159.09</v>
      </c>
      <c r="I4" s="35"/>
      <c r="J4" s="37">
        <v>135.51</v>
      </c>
      <c r="K4" s="35"/>
      <c r="L4" s="8">
        <v>9.65</v>
      </c>
      <c r="M4" s="40"/>
    </row>
    <row r="5" spans="1:14" s="15" customFormat="1" x14ac:dyDescent="0.2">
      <c r="A5" s="44"/>
      <c r="B5" s="44"/>
      <c r="C5" s="44"/>
      <c r="D5" s="47"/>
      <c r="E5" s="38"/>
      <c r="F5" s="38"/>
      <c r="G5" s="36"/>
      <c r="H5" s="38"/>
      <c r="I5" s="36"/>
      <c r="J5" s="38"/>
      <c r="K5" s="36"/>
      <c r="L5" s="8"/>
      <c r="M5" s="41"/>
      <c r="N5" s="14"/>
    </row>
    <row r="6" spans="1:14" s="10" customFormat="1" x14ac:dyDescent="0.2">
      <c r="A6" s="42" t="s">
        <v>6</v>
      </c>
      <c r="B6" s="42">
        <v>4</v>
      </c>
      <c r="C6" s="42">
        <v>2</v>
      </c>
      <c r="D6" s="45">
        <v>45500</v>
      </c>
      <c r="E6" s="37">
        <v>430.8</v>
      </c>
      <c r="F6" s="37">
        <v>30.9</v>
      </c>
      <c r="G6" s="34">
        <f xml:space="preserve"> E6/F6*100</f>
        <v>1394.1747572815534</v>
      </c>
      <c r="H6" s="37">
        <v>159.72</v>
      </c>
      <c r="I6" s="34">
        <f xml:space="preserve"> AVERAGE(H6:H9)</f>
        <v>159.70499999999998</v>
      </c>
      <c r="J6" s="37">
        <v>136.16</v>
      </c>
      <c r="K6" s="34">
        <f xml:space="preserve"> AVERAGE(J6:J9)</f>
        <v>135.85500000000002</v>
      </c>
      <c r="L6" s="8">
        <v>10.09</v>
      </c>
      <c r="M6" s="39">
        <f t="shared" ref="M6" si="0">AVERAGE(L6:L9)</f>
        <v>9.94</v>
      </c>
      <c r="N6" s="9"/>
    </row>
    <row r="7" spans="1:14" x14ac:dyDescent="0.2">
      <c r="A7" s="43"/>
      <c r="B7" s="43"/>
      <c r="C7" s="43"/>
      <c r="D7" s="46"/>
      <c r="E7" s="48"/>
      <c r="F7" s="48"/>
      <c r="G7" s="35"/>
      <c r="H7" s="38"/>
      <c r="I7" s="35"/>
      <c r="J7" s="38"/>
      <c r="K7" s="35"/>
      <c r="L7" s="8">
        <v>10.01</v>
      </c>
      <c r="M7" s="40"/>
    </row>
    <row r="8" spans="1:14" x14ac:dyDescent="0.2">
      <c r="A8" s="43"/>
      <c r="B8" s="43"/>
      <c r="C8" s="43"/>
      <c r="D8" s="46"/>
      <c r="E8" s="48"/>
      <c r="F8" s="48"/>
      <c r="G8" s="35"/>
      <c r="H8" s="37">
        <v>159.69</v>
      </c>
      <c r="I8" s="35"/>
      <c r="J8" s="37">
        <v>135.55000000000001</v>
      </c>
      <c r="K8" s="35"/>
      <c r="L8" s="8">
        <v>9.7200000000000006</v>
      </c>
      <c r="M8" s="40"/>
    </row>
    <row r="9" spans="1:14" s="15" customFormat="1" x14ac:dyDescent="0.2">
      <c r="A9" s="44"/>
      <c r="B9" s="44"/>
      <c r="C9" s="44"/>
      <c r="D9" s="47"/>
      <c r="E9" s="38"/>
      <c r="F9" s="38"/>
      <c r="G9" s="36"/>
      <c r="H9" s="38"/>
      <c r="I9" s="36"/>
      <c r="J9" s="38"/>
      <c r="K9" s="36"/>
      <c r="L9" s="8"/>
      <c r="M9" s="41"/>
      <c r="N9" s="14"/>
    </row>
    <row r="10" spans="1:14" s="10" customFormat="1" x14ac:dyDescent="0.2">
      <c r="A10" s="42" t="s">
        <v>6</v>
      </c>
      <c r="B10" s="42">
        <v>1</v>
      </c>
      <c r="C10" s="42">
        <v>2</v>
      </c>
      <c r="D10" s="45">
        <v>45500</v>
      </c>
      <c r="E10" s="37">
        <v>409.3</v>
      </c>
      <c r="F10" s="37">
        <v>30.4</v>
      </c>
      <c r="G10" s="34">
        <f xml:space="preserve"> E10/F10*100</f>
        <v>1346.3815789473686</v>
      </c>
      <c r="H10" s="37">
        <v>160.57</v>
      </c>
      <c r="I10" s="34">
        <f xml:space="preserve"> AVERAGE(H10:H13)</f>
        <v>160.19</v>
      </c>
      <c r="J10" s="37">
        <v>135.59</v>
      </c>
      <c r="K10" s="34">
        <f xml:space="preserve"> AVERAGE(J10:J13)</f>
        <v>135.92000000000002</v>
      </c>
      <c r="L10" s="8">
        <v>9.66</v>
      </c>
      <c r="M10" s="39">
        <f t="shared" ref="M10" si="1">AVERAGE(L10:L13)</f>
        <v>9.7933333333333348</v>
      </c>
      <c r="N10" s="9"/>
    </row>
    <row r="11" spans="1:14" x14ac:dyDescent="0.2">
      <c r="A11" s="43"/>
      <c r="B11" s="43"/>
      <c r="C11" s="43"/>
      <c r="D11" s="46"/>
      <c r="E11" s="48"/>
      <c r="F11" s="48"/>
      <c r="G11" s="35"/>
      <c r="H11" s="38"/>
      <c r="I11" s="35"/>
      <c r="J11" s="38"/>
      <c r="K11" s="35"/>
      <c r="L11" s="8">
        <v>9.94</v>
      </c>
      <c r="M11" s="40"/>
    </row>
    <row r="12" spans="1:14" x14ac:dyDescent="0.2">
      <c r="A12" s="43"/>
      <c r="B12" s="43"/>
      <c r="C12" s="43"/>
      <c r="D12" s="46"/>
      <c r="E12" s="48"/>
      <c r="F12" s="48"/>
      <c r="G12" s="35"/>
      <c r="H12" s="37">
        <v>159.81</v>
      </c>
      <c r="I12" s="35"/>
      <c r="J12" s="37">
        <v>136.25</v>
      </c>
      <c r="K12" s="35"/>
      <c r="L12" s="8">
        <v>9.7799999999999994</v>
      </c>
      <c r="M12" s="40"/>
    </row>
    <row r="13" spans="1:14" s="15" customFormat="1" x14ac:dyDescent="0.2">
      <c r="A13" s="44"/>
      <c r="B13" s="44"/>
      <c r="C13" s="44"/>
      <c r="D13" s="47"/>
      <c r="E13" s="38"/>
      <c r="F13" s="38"/>
      <c r="G13" s="36"/>
      <c r="H13" s="38"/>
      <c r="I13" s="36"/>
      <c r="J13" s="38"/>
      <c r="K13" s="36"/>
      <c r="L13" s="8"/>
      <c r="M13" s="41"/>
      <c r="N13" s="14"/>
    </row>
    <row r="14" spans="1:14" s="10" customFormat="1" x14ac:dyDescent="0.2">
      <c r="A14" s="42" t="s">
        <v>6</v>
      </c>
      <c r="B14" s="42">
        <v>2</v>
      </c>
      <c r="C14" s="42">
        <v>2</v>
      </c>
      <c r="D14" s="45">
        <v>45501</v>
      </c>
      <c r="E14" s="37">
        <v>430.4</v>
      </c>
      <c r="F14" s="37">
        <v>31</v>
      </c>
      <c r="G14" s="34">
        <f xml:space="preserve"> E14/F14*100</f>
        <v>1388.3870967741934</v>
      </c>
      <c r="H14" s="37">
        <v>160.32</v>
      </c>
      <c r="I14" s="34">
        <f xml:space="preserve"> AVERAGE(H14:H17)</f>
        <v>160.51499999999999</v>
      </c>
      <c r="J14" s="37">
        <v>136.19999999999999</v>
      </c>
      <c r="K14" s="34">
        <f xml:space="preserve"> AVERAGE(J14:J17)</f>
        <v>135.89999999999998</v>
      </c>
      <c r="L14" s="8">
        <v>9.7100000000000009</v>
      </c>
      <c r="M14" s="39">
        <f t="shared" ref="M14" si="2">AVERAGE(L14:L17)</f>
        <v>9.5333333333333332</v>
      </c>
      <c r="N14" s="9"/>
    </row>
    <row r="15" spans="1:14" x14ac:dyDescent="0.2">
      <c r="A15" s="43"/>
      <c r="B15" s="43"/>
      <c r="C15" s="43"/>
      <c r="D15" s="46"/>
      <c r="E15" s="48"/>
      <c r="F15" s="48"/>
      <c r="G15" s="35"/>
      <c r="H15" s="38"/>
      <c r="I15" s="35"/>
      <c r="J15" s="38"/>
      <c r="K15" s="35"/>
      <c r="L15" s="8">
        <v>9.5500000000000007</v>
      </c>
      <c r="M15" s="40"/>
    </row>
    <row r="16" spans="1:14" x14ac:dyDescent="0.2">
      <c r="A16" s="43"/>
      <c r="B16" s="43"/>
      <c r="C16" s="43"/>
      <c r="D16" s="46"/>
      <c r="E16" s="48"/>
      <c r="F16" s="48"/>
      <c r="G16" s="35"/>
      <c r="H16" s="37">
        <v>160.71</v>
      </c>
      <c r="I16" s="35"/>
      <c r="J16" s="37">
        <v>135.6</v>
      </c>
      <c r="K16" s="35"/>
      <c r="L16" s="8">
        <v>9.34</v>
      </c>
      <c r="M16" s="40"/>
    </row>
    <row r="17" spans="1:14" s="15" customFormat="1" x14ac:dyDescent="0.2">
      <c r="A17" s="44"/>
      <c r="B17" s="44"/>
      <c r="C17" s="44"/>
      <c r="D17" s="47"/>
      <c r="E17" s="38"/>
      <c r="F17" s="38"/>
      <c r="G17" s="36"/>
      <c r="H17" s="38"/>
      <c r="I17" s="36"/>
      <c r="J17" s="38"/>
      <c r="K17" s="36"/>
      <c r="L17" s="8"/>
      <c r="M17" s="41"/>
      <c r="N17" s="14"/>
    </row>
    <row r="18" spans="1:14" s="10" customFormat="1" x14ac:dyDescent="0.2">
      <c r="A18" s="42" t="s">
        <v>6</v>
      </c>
      <c r="B18" s="42">
        <v>3</v>
      </c>
      <c r="C18" s="42">
        <v>2</v>
      </c>
      <c r="D18" s="45">
        <v>45501</v>
      </c>
      <c r="E18" s="37">
        <v>426.1</v>
      </c>
      <c r="F18" s="37">
        <v>30.9</v>
      </c>
      <c r="G18" s="34">
        <f xml:space="preserve"> E18/F18*100</f>
        <v>1378.9644012944984</v>
      </c>
      <c r="H18" s="37">
        <v>159.80000000000001</v>
      </c>
      <c r="I18" s="34">
        <f xml:space="preserve"> AVERAGE(H18:H21)</f>
        <v>159.685</v>
      </c>
      <c r="J18" s="37">
        <v>135.51</v>
      </c>
      <c r="K18" s="34">
        <f xml:space="preserve"> AVERAGE(J18:J21)</f>
        <v>135.83499999999998</v>
      </c>
      <c r="L18" s="8">
        <v>9.83</v>
      </c>
      <c r="M18" s="39">
        <f t="shared" ref="M18" si="3">AVERAGE(L18:L21)</f>
        <v>9.9633333333333329</v>
      </c>
      <c r="N18" s="9"/>
    </row>
    <row r="19" spans="1:14" x14ac:dyDescent="0.2">
      <c r="A19" s="43"/>
      <c r="B19" s="43"/>
      <c r="C19" s="43"/>
      <c r="D19" s="46"/>
      <c r="E19" s="48"/>
      <c r="F19" s="48"/>
      <c r="G19" s="35"/>
      <c r="H19" s="38"/>
      <c r="I19" s="35"/>
      <c r="J19" s="38"/>
      <c r="K19" s="35"/>
      <c r="L19" s="8">
        <v>9.76</v>
      </c>
      <c r="M19" s="40"/>
    </row>
    <row r="20" spans="1:14" x14ac:dyDescent="0.2">
      <c r="A20" s="43"/>
      <c r="B20" s="43"/>
      <c r="C20" s="43"/>
      <c r="D20" s="46"/>
      <c r="E20" s="48"/>
      <c r="F20" s="48"/>
      <c r="G20" s="35"/>
      <c r="H20" s="37">
        <v>159.57</v>
      </c>
      <c r="I20" s="35"/>
      <c r="J20" s="37">
        <v>136.16</v>
      </c>
      <c r="K20" s="35"/>
      <c r="L20" s="8">
        <v>10.3</v>
      </c>
      <c r="M20" s="40"/>
    </row>
    <row r="21" spans="1:14" s="15" customFormat="1" x14ac:dyDescent="0.2">
      <c r="A21" s="44"/>
      <c r="B21" s="44"/>
      <c r="C21" s="44"/>
      <c r="D21" s="47"/>
      <c r="E21" s="38"/>
      <c r="F21" s="38"/>
      <c r="G21" s="36"/>
      <c r="H21" s="38"/>
      <c r="I21" s="36"/>
      <c r="J21" s="38"/>
      <c r="K21" s="36"/>
      <c r="L21" s="8"/>
      <c r="M21" s="41"/>
      <c r="N21" s="14"/>
    </row>
    <row r="22" spans="1:14" s="10" customFormat="1" x14ac:dyDescent="0.2">
      <c r="A22" s="42">
        <v>151963</v>
      </c>
      <c r="B22" s="42">
        <v>3</v>
      </c>
      <c r="C22" s="42">
        <v>1</v>
      </c>
      <c r="D22" s="45">
        <v>45498</v>
      </c>
      <c r="E22" s="37">
        <v>66.7</v>
      </c>
      <c r="F22" s="37">
        <v>30.6</v>
      </c>
      <c r="G22" s="34">
        <f xml:space="preserve"> E22/F22*100</f>
        <v>217.97385620915031</v>
      </c>
      <c r="H22" s="37">
        <v>63.45</v>
      </c>
      <c r="I22" s="34">
        <f xml:space="preserve"> AVERAGE(H22:H25)</f>
        <v>63.52</v>
      </c>
      <c r="J22" s="37">
        <v>50.93</v>
      </c>
      <c r="K22" s="34">
        <f xml:space="preserve"> AVERAGE(J22:J25)</f>
        <v>51.004999999999995</v>
      </c>
      <c r="L22" s="8">
        <v>14.83</v>
      </c>
      <c r="M22" s="39">
        <f t="shared" ref="M22" si="4">AVERAGE(L22:L25)</f>
        <v>13.62</v>
      </c>
      <c r="N22" s="9"/>
    </row>
    <row r="23" spans="1:14" x14ac:dyDescent="0.2">
      <c r="A23" s="43"/>
      <c r="B23" s="43"/>
      <c r="C23" s="43"/>
      <c r="D23" s="46"/>
      <c r="E23" s="48"/>
      <c r="F23" s="48"/>
      <c r="G23" s="35"/>
      <c r="H23" s="38"/>
      <c r="I23" s="35"/>
      <c r="J23" s="38"/>
      <c r="K23" s="35"/>
      <c r="L23" s="8">
        <v>11.9</v>
      </c>
      <c r="M23" s="40"/>
    </row>
    <row r="24" spans="1:14" x14ac:dyDescent="0.2">
      <c r="A24" s="43"/>
      <c r="B24" s="43"/>
      <c r="C24" s="43"/>
      <c r="D24" s="46"/>
      <c r="E24" s="48"/>
      <c r="F24" s="48"/>
      <c r="G24" s="35"/>
      <c r="H24" s="37">
        <v>63.59</v>
      </c>
      <c r="I24" s="35"/>
      <c r="J24" s="37">
        <v>51.08</v>
      </c>
      <c r="K24" s="35"/>
      <c r="L24" s="8">
        <v>14.13</v>
      </c>
      <c r="M24" s="40"/>
    </row>
    <row r="25" spans="1:14" s="15" customFormat="1" x14ac:dyDescent="0.2">
      <c r="A25" s="44"/>
      <c r="B25" s="44"/>
      <c r="C25" s="44"/>
      <c r="D25" s="47"/>
      <c r="E25" s="38"/>
      <c r="F25" s="38"/>
      <c r="G25" s="36"/>
      <c r="H25" s="38"/>
      <c r="I25" s="36"/>
      <c r="J25" s="38"/>
      <c r="K25" s="36"/>
      <c r="L25" s="8"/>
      <c r="M25" s="41"/>
      <c r="N25" s="14"/>
    </row>
    <row r="26" spans="1:14" s="10" customFormat="1" x14ac:dyDescent="0.2">
      <c r="A26" s="42">
        <v>121963100</v>
      </c>
      <c r="B26" s="42">
        <v>2</v>
      </c>
      <c r="C26" s="42">
        <v>1</v>
      </c>
      <c r="D26" s="45">
        <v>45498</v>
      </c>
      <c r="E26" s="37">
        <v>61.5</v>
      </c>
      <c r="F26" s="37">
        <v>30.7</v>
      </c>
      <c r="G26" s="34">
        <f xml:space="preserve"> E26/F26*100</f>
        <v>200.3257328990228</v>
      </c>
      <c r="H26" s="37">
        <v>63.39</v>
      </c>
      <c r="I26" s="34">
        <f xml:space="preserve"> AVERAGE(H26:H29)</f>
        <v>63.3</v>
      </c>
      <c r="J26" s="37">
        <v>50.69</v>
      </c>
      <c r="K26" s="34">
        <f xml:space="preserve"> AVERAGE(J26:J29)</f>
        <v>50.69</v>
      </c>
      <c r="L26" s="8">
        <v>14.75</v>
      </c>
      <c r="M26" s="39">
        <f t="shared" ref="M26" si="5">AVERAGE(L26:L29)</f>
        <v>15.18</v>
      </c>
      <c r="N26" s="9"/>
    </row>
    <row r="27" spans="1:14" x14ac:dyDescent="0.2">
      <c r="A27" s="43"/>
      <c r="B27" s="43"/>
      <c r="C27" s="43"/>
      <c r="D27" s="46"/>
      <c r="E27" s="48"/>
      <c r="F27" s="48"/>
      <c r="G27" s="35"/>
      <c r="H27" s="38"/>
      <c r="I27" s="35"/>
      <c r="J27" s="38"/>
      <c r="K27" s="35"/>
      <c r="L27" s="8">
        <v>15.4</v>
      </c>
      <c r="M27" s="40"/>
    </row>
    <row r="28" spans="1:14" x14ac:dyDescent="0.2">
      <c r="A28" s="43"/>
      <c r="B28" s="43"/>
      <c r="C28" s="43"/>
      <c r="D28" s="46"/>
      <c r="E28" s="48"/>
      <c r="F28" s="48"/>
      <c r="G28" s="35"/>
      <c r="H28" s="37">
        <v>63.21</v>
      </c>
      <c r="I28" s="35"/>
      <c r="J28" s="37">
        <v>50.69</v>
      </c>
      <c r="K28" s="35"/>
      <c r="L28" s="8">
        <v>15.39</v>
      </c>
      <c r="M28" s="40"/>
    </row>
    <row r="29" spans="1:14" s="15" customFormat="1" x14ac:dyDescent="0.2">
      <c r="A29" s="44"/>
      <c r="B29" s="44"/>
      <c r="C29" s="44"/>
      <c r="D29" s="47"/>
      <c r="E29" s="38"/>
      <c r="F29" s="38"/>
      <c r="G29" s="36"/>
      <c r="H29" s="38"/>
      <c r="I29" s="36"/>
      <c r="J29" s="38"/>
      <c r="K29" s="36"/>
      <c r="L29" s="8"/>
      <c r="M29" s="41"/>
      <c r="N29" s="14"/>
    </row>
    <row r="30" spans="1:14" s="10" customFormat="1" x14ac:dyDescent="0.2">
      <c r="A30" s="42">
        <v>121563100</v>
      </c>
      <c r="B30" s="42">
        <v>3</v>
      </c>
      <c r="C30" s="42">
        <v>1</v>
      </c>
      <c r="D30" s="45">
        <v>45498</v>
      </c>
      <c r="E30" s="37">
        <v>92.9</v>
      </c>
      <c r="F30" s="37">
        <v>30.3</v>
      </c>
      <c r="G30" s="34">
        <f xml:space="preserve"> E30/F30*100</f>
        <v>306.60066006600658</v>
      </c>
      <c r="H30" s="37">
        <v>63.36</v>
      </c>
      <c r="I30" s="34">
        <f xml:space="preserve"> AVERAGE(H30:H33)</f>
        <v>63.414999999999999</v>
      </c>
      <c r="J30" s="37">
        <v>50.68</v>
      </c>
      <c r="K30" s="34">
        <f xml:space="preserve"> AVERAGE(J30:J33)</f>
        <v>50.545000000000002</v>
      </c>
      <c r="L30" s="8">
        <v>22.73</v>
      </c>
      <c r="M30" s="39">
        <f t="shared" ref="M30" si="6">AVERAGE(L30:L33)</f>
        <v>23.673333333333336</v>
      </c>
      <c r="N30" s="9"/>
    </row>
    <row r="31" spans="1:14" x14ac:dyDescent="0.2">
      <c r="A31" s="43"/>
      <c r="B31" s="43"/>
      <c r="C31" s="43"/>
      <c r="D31" s="46"/>
      <c r="E31" s="48"/>
      <c r="F31" s="48"/>
      <c r="G31" s="35"/>
      <c r="H31" s="38"/>
      <c r="I31" s="35"/>
      <c r="J31" s="38"/>
      <c r="K31" s="35"/>
      <c r="L31" s="8">
        <v>24.12</v>
      </c>
      <c r="M31" s="40"/>
    </row>
    <row r="32" spans="1:14" x14ac:dyDescent="0.2">
      <c r="A32" s="43"/>
      <c r="B32" s="43"/>
      <c r="C32" s="43"/>
      <c r="D32" s="46"/>
      <c r="E32" s="48"/>
      <c r="F32" s="48"/>
      <c r="G32" s="35"/>
      <c r="H32" s="37">
        <v>63.47</v>
      </c>
      <c r="I32" s="35"/>
      <c r="J32" s="37">
        <v>50.41</v>
      </c>
      <c r="K32" s="35"/>
      <c r="L32" s="8">
        <v>24.17</v>
      </c>
      <c r="M32" s="40"/>
    </row>
    <row r="33" spans="1:14" s="15" customFormat="1" x14ac:dyDescent="0.2">
      <c r="A33" s="44"/>
      <c r="B33" s="44"/>
      <c r="C33" s="44"/>
      <c r="D33" s="47"/>
      <c r="E33" s="38"/>
      <c r="F33" s="38"/>
      <c r="G33" s="36"/>
      <c r="H33" s="38"/>
      <c r="I33" s="36"/>
      <c r="J33" s="38"/>
      <c r="K33" s="36"/>
      <c r="L33" s="8"/>
      <c r="M33" s="41"/>
      <c r="N33" s="14"/>
    </row>
    <row r="34" spans="1:14" s="10" customFormat="1" x14ac:dyDescent="0.2">
      <c r="A34" s="42">
        <v>121563100</v>
      </c>
      <c r="B34" s="42">
        <v>2</v>
      </c>
      <c r="C34" s="42">
        <v>1</v>
      </c>
      <c r="D34" s="45">
        <v>45498</v>
      </c>
      <c r="E34" s="37">
        <v>91.4</v>
      </c>
      <c r="F34" s="37">
        <v>30.2</v>
      </c>
      <c r="G34" s="34">
        <f xml:space="preserve"> E34/F34*100</f>
        <v>302.64900662251659</v>
      </c>
      <c r="H34" s="37">
        <v>63.36</v>
      </c>
      <c r="I34" s="34">
        <f xml:space="preserve"> AVERAGE(H34:H37)</f>
        <v>63.4</v>
      </c>
      <c r="J34" s="37">
        <v>50.66</v>
      </c>
      <c r="K34" s="34">
        <f xml:space="preserve"> AVERAGE(J34:J37)</f>
        <v>50.694999999999993</v>
      </c>
      <c r="L34" s="8">
        <v>24.39</v>
      </c>
      <c r="M34" s="39">
        <f t="shared" ref="M34" si="7">AVERAGE(L34:L37)</f>
        <v>23.51</v>
      </c>
      <c r="N34" s="9"/>
    </row>
    <row r="35" spans="1:14" x14ac:dyDescent="0.2">
      <c r="A35" s="43"/>
      <c r="B35" s="43"/>
      <c r="C35" s="43"/>
      <c r="D35" s="46"/>
      <c r="E35" s="48"/>
      <c r="F35" s="48"/>
      <c r="G35" s="35"/>
      <c r="H35" s="38"/>
      <c r="I35" s="35"/>
      <c r="J35" s="38"/>
      <c r="K35" s="35"/>
      <c r="L35" s="8">
        <v>23.86</v>
      </c>
      <c r="M35" s="40"/>
    </row>
    <row r="36" spans="1:14" x14ac:dyDescent="0.2">
      <c r="A36" s="43"/>
      <c r="B36" s="43"/>
      <c r="C36" s="43"/>
      <c r="D36" s="46"/>
      <c r="E36" s="48"/>
      <c r="F36" s="48"/>
      <c r="G36" s="35"/>
      <c r="H36" s="37">
        <v>63.44</v>
      </c>
      <c r="I36" s="35"/>
      <c r="J36" s="37">
        <v>50.73</v>
      </c>
      <c r="K36" s="35"/>
      <c r="L36" s="8">
        <v>22.28</v>
      </c>
      <c r="M36" s="40"/>
    </row>
    <row r="37" spans="1:14" s="15" customFormat="1" x14ac:dyDescent="0.2">
      <c r="A37" s="44"/>
      <c r="B37" s="44"/>
      <c r="C37" s="44"/>
      <c r="D37" s="47"/>
      <c r="E37" s="38"/>
      <c r="F37" s="38"/>
      <c r="G37" s="36"/>
      <c r="H37" s="38"/>
      <c r="I37" s="36"/>
      <c r="J37" s="38"/>
      <c r="K37" s="36"/>
      <c r="L37" s="8"/>
      <c r="M37" s="41"/>
      <c r="N37" s="14"/>
    </row>
    <row r="38" spans="1:14" s="10" customFormat="1" x14ac:dyDescent="0.2">
      <c r="A38" s="42">
        <v>151963</v>
      </c>
      <c r="B38" s="42">
        <v>1</v>
      </c>
      <c r="C38" s="42">
        <v>1</v>
      </c>
      <c r="D38" s="45">
        <v>45499</v>
      </c>
      <c r="E38" s="37">
        <v>63</v>
      </c>
      <c r="F38" s="37">
        <v>29.9</v>
      </c>
      <c r="G38" s="34">
        <f xml:space="preserve"> E38/F38*100</f>
        <v>210.70234113712374</v>
      </c>
      <c r="H38" s="37">
        <v>63.57</v>
      </c>
      <c r="I38" s="34">
        <f xml:space="preserve"> AVERAGE(H38:H41)</f>
        <v>63.45</v>
      </c>
      <c r="J38" s="37">
        <v>51.07</v>
      </c>
      <c r="K38" s="34">
        <f xml:space="preserve"> AVERAGE(J38:J41)</f>
        <v>51.120000000000005</v>
      </c>
      <c r="L38" s="8">
        <v>14.25</v>
      </c>
      <c r="M38" s="39">
        <f t="shared" ref="M38" si="8">AVERAGE(L38:L41)</f>
        <v>13.479999999999999</v>
      </c>
      <c r="N38" s="9"/>
    </row>
    <row r="39" spans="1:14" x14ac:dyDescent="0.2">
      <c r="A39" s="43"/>
      <c r="B39" s="43"/>
      <c r="C39" s="43"/>
      <c r="D39" s="46"/>
      <c r="E39" s="48"/>
      <c r="F39" s="48"/>
      <c r="G39" s="35"/>
      <c r="H39" s="38"/>
      <c r="I39" s="35"/>
      <c r="J39" s="38"/>
      <c r="K39" s="35"/>
      <c r="L39" s="8">
        <v>13.07</v>
      </c>
      <c r="M39" s="40"/>
    </row>
    <row r="40" spans="1:14" x14ac:dyDescent="0.2">
      <c r="A40" s="43"/>
      <c r="B40" s="43"/>
      <c r="C40" s="43"/>
      <c r="D40" s="46"/>
      <c r="E40" s="48"/>
      <c r="F40" s="48"/>
      <c r="G40" s="35"/>
      <c r="H40" s="37">
        <v>63.33</v>
      </c>
      <c r="I40" s="35"/>
      <c r="J40" s="37">
        <v>51.17</v>
      </c>
      <c r="K40" s="35"/>
      <c r="L40" s="8">
        <v>13.12</v>
      </c>
      <c r="M40" s="40"/>
    </row>
    <row r="41" spans="1:14" s="15" customFormat="1" x14ac:dyDescent="0.2">
      <c r="A41" s="44"/>
      <c r="B41" s="44"/>
      <c r="C41" s="44"/>
      <c r="D41" s="47"/>
      <c r="E41" s="38"/>
      <c r="F41" s="38"/>
      <c r="G41" s="36"/>
      <c r="H41" s="38"/>
      <c r="I41" s="36"/>
      <c r="J41" s="38"/>
      <c r="K41" s="36"/>
      <c r="L41" s="8"/>
      <c r="M41" s="41"/>
      <c r="N41" s="14"/>
    </row>
    <row r="42" spans="1:14" s="10" customFormat="1" x14ac:dyDescent="0.2">
      <c r="A42" s="42">
        <v>121950150</v>
      </c>
      <c r="B42" s="42">
        <v>4</v>
      </c>
      <c r="C42" s="42">
        <v>1</v>
      </c>
      <c r="D42" s="45">
        <v>45499</v>
      </c>
      <c r="E42" s="37">
        <v>45.3</v>
      </c>
      <c r="F42" s="37">
        <v>29.7</v>
      </c>
      <c r="G42" s="34">
        <f xml:space="preserve"> E42/F42*100</f>
        <v>152.52525252525254</v>
      </c>
      <c r="H42" s="37">
        <v>50.24</v>
      </c>
      <c r="I42" s="34">
        <f xml:space="preserve"> AVERAGE(H42:H45)</f>
        <v>50.17</v>
      </c>
      <c r="J42" s="37">
        <v>39.630000000000003</v>
      </c>
      <c r="K42" s="34">
        <f xml:space="preserve"> AVERAGE(J42:J45)</f>
        <v>39.725000000000001</v>
      </c>
      <c r="L42" s="8">
        <v>17.260000000000002</v>
      </c>
      <c r="M42" s="39">
        <f t="shared" ref="M42" si="9">AVERAGE(L42:L45)</f>
        <v>17.39</v>
      </c>
      <c r="N42" s="9"/>
    </row>
    <row r="43" spans="1:14" x14ac:dyDescent="0.2">
      <c r="A43" s="43"/>
      <c r="B43" s="43"/>
      <c r="C43" s="43"/>
      <c r="D43" s="46"/>
      <c r="E43" s="48"/>
      <c r="F43" s="48"/>
      <c r="G43" s="35"/>
      <c r="H43" s="38"/>
      <c r="I43" s="35"/>
      <c r="J43" s="38"/>
      <c r="K43" s="35"/>
      <c r="L43" s="8">
        <v>17.22</v>
      </c>
      <c r="M43" s="40"/>
    </row>
    <row r="44" spans="1:14" x14ac:dyDescent="0.2">
      <c r="A44" s="43"/>
      <c r="B44" s="43"/>
      <c r="C44" s="43"/>
      <c r="D44" s="46"/>
      <c r="E44" s="48"/>
      <c r="F44" s="48"/>
      <c r="G44" s="35"/>
      <c r="H44" s="37">
        <v>50.1</v>
      </c>
      <c r="I44" s="35"/>
      <c r="J44" s="37">
        <v>39.82</v>
      </c>
      <c r="K44" s="35"/>
      <c r="L44" s="8">
        <v>17.690000000000001</v>
      </c>
      <c r="M44" s="40"/>
    </row>
    <row r="45" spans="1:14" s="15" customFormat="1" x14ac:dyDescent="0.2">
      <c r="A45" s="44"/>
      <c r="B45" s="44"/>
      <c r="C45" s="44"/>
      <c r="D45" s="47"/>
      <c r="E45" s="38"/>
      <c r="F45" s="38"/>
      <c r="G45" s="36"/>
      <c r="H45" s="38"/>
      <c r="I45" s="36"/>
      <c r="J45" s="38"/>
      <c r="K45" s="36"/>
      <c r="L45" s="8"/>
      <c r="M45" s="41"/>
      <c r="N45" s="14"/>
    </row>
    <row r="46" spans="1:14" s="10" customFormat="1" x14ac:dyDescent="0.2">
      <c r="A46" s="42">
        <v>121950150</v>
      </c>
      <c r="B46" s="42">
        <v>1</v>
      </c>
      <c r="C46" s="42">
        <v>1</v>
      </c>
      <c r="D46" s="45">
        <v>45500</v>
      </c>
      <c r="E46" s="37">
        <v>45.5</v>
      </c>
      <c r="F46" s="37">
        <v>29.7</v>
      </c>
      <c r="G46" s="34">
        <f xml:space="preserve"> E46/F46*100</f>
        <v>153.1986531986532</v>
      </c>
      <c r="H46" s="37">
        <v>50.36</v>
      </c>
      <c r="I46" s="34">
        <f xml:space="preserve"> AVERAGE(H46:H49)</f>
        <v>50.35</v>
      </c>
      <c r="J46" s="37">
        <v>39.549999999999997</v>
      </c>
      <c r="K46" s="34">
        <f xml:space="preserve"> AVERAGE(J46:J49)</f>
        <v>39.709999999999994</v>
      </c>
      <c r="L46" s="8">
        <v>16.52</v>
      </c>
      <c r="M46" s="39">
        <f t="shared" ref="M46" si="10">AVERAGE(L46:L49)</f>
        <v>17.143333333333334</v>
      </c>
      <c r="N46" s="9"/>
    </row>
    <row r="47" spans="1:14" x14ac:dyDescent="0.2">
      <c r="A47" s="43"/>
      <c r="B47" s="43"/>
      <c r="C47" s="43"/>
      <c r="D47" s="46"/>
      <c r="E47" s="48"/>
      <c r="F47" s="48"/>
      <c r="G47" s="35"/>
      <c r="H47" s="38"/>
      <c r="I47" s="35"/>
      <c r="J47" s="38"/>
      <c r="K47" s="35"/>
      <c r="L47" s="8">
        <v>17.91</v>
      </c>
      <c r="M47" s="40"/>
    </row>
    <row r="48" spans="1:14" x14ac:dyDescent="0.2">
      <c r="A48" s="43"/>
      <c r="B48" s="43"/>
      <c r="C48" s="43"/>
      <c r="D48" s="46"/>
      <c r="E48" s="48"/>
      <c r="F48" s="48"/>
      <c r="G48" s="35"/>
      <c r="H48" s="37">
        <v>50.34</v>
      </c>
      <c r="I48" s="35"/>
      <c r="J48" s="37">
        <v>39.869999999999997</v>
      </c>
      <c r="K48" s="35"/>
      <c r="L48" s="8">
        <v>17</v>
      </c>
      <c r="M48" s="40"/>
    </row>
    <row r="49" spans="1:14" s="15" customFormat="1" x14ac:dyDescent="0.2">
      <c r="A49" s="44"/>
      <c r="B49" s="44"/>
      <c r="C49" s="44"/>
      <c r="D49" s="47"/>
      <c r="E49" s="38"/>
      <c r="F49" s="38"/>
      <c r="G49" s="36"/>
      <c r="H49" s="38"/>
      <c r="I49" s="36"/>
      <c r="J49" s="38"/>
      <c r="K49" s="36"/>
      <c r="L49" s="8"/>
      <c r="M49" s="41"/>
      <c r="N49" s="14"/>
    </row>
    <row r="50" spans="1:14" s="10" customFormat="1" x14ac:dyDescent="0.2">
      <c r="A50" s="42">
        <v>121950</v>
      </c>
      <c r="B50" s="42">
        <v>4</v>
      </c>
      <c r="C50" s="42">
        <v>1</v>
      </c>
      <c r="D50" s="45">
        <v>45500</v>
      </c>
      <c r="E50" s="37">
        <v>44.9</v>
      </c>
      <c r="F50" s="37">
        <v>29.4</v>
      </c>
      <c r="G50" s="34">
        <f xml:space="preserve"> E50/F50*100</f>
        <v>152.72108843537416</v>
      </c>
      <c r="H50" s="37">
        <v>50.19</v>
      </c>
      <c r="I50" s="34">
        <f xml:space="preserve"> AVERAGE(H50:H53)</f>
        <v>50.134999999999998</v>
      </c>
      <c r="J50" s="37">
        <v>36.6</v>
      </c>
      <c r="K50" s="34">
        <f xml:space="preserve"> AVERAGE(J50:J53)</f>
        <v>36.64</v>
      </c>
      <c r="L50" s="8">
        <v>18.190000000000001</v>
      </c>
      <c r="M50" s="39">
        <f t="shared" ref="M50" si="11">AVERAGE(L50:L53)</f>
        <v>17.953333333333333</v>
      </c>
      <c r="N50" s="9"/>
    </row>
    <row r="51" spans="1:14" x14ac:dyDescent="0.2">
      <c r="A51" s="43"/>
      <c r="B51" s="43"/>
      <c r="C51" s="43"/>
      <c r="D51" s="46"/>
      <c r="E51" s="48"/>
      <c r="F51" s="48"/>
      <c r="G51" s="35"/>
      <c r="H51" s="38"/>
      <c r="I51" s="35"/>
      <c r="J51" s="38"/>
      <c r="K51" s="35"/>
      <c r="L51" s="8">
        <v>17.84</v>
      </c>
      <c r="M51" s="40"/>
    </row>
    <row r="52" spans="1:14" x14ac:dyDescent="0.2">
      <c r="A52" s="43"/>
      <c r="B52" s="43"/>
      <c r="C52" s="43"/>
      <c r="D52" s="46"/>
      <c r="E52" s="48"/>
      <c r="F52" s="48"/>
      <c r="G52" s="35"/>
      <c r="H52" s="37">
        <v>50.08</v>
      </c>
      <c r="I52" s="35"/>
      <c r="J52" s="37">
        <v>36.68</v>
      </c>
      <c r="K52" s="35"/>
      <c r="L52" s="8">
        <v>17.829999999999998</v>
      </c>
      <c r="M52" s="40"/>
    </row>
    <row r="53" spans="1:14" s="15" customFormat="1" x14ac:dyDescent="0.2">
      <c r="A53" s="44"/>
      <c r="B53" s="44"/>
      <c r="C53" s="44"/>
      <c r="D53" s="47"/>
      <c r="E53" s="38"/>
      <c r="F53" s="38"/>
      <c r="G53" s="36"/>
      <c r="H53" s="38"/>
      <c r="I53" s="36"/>
      <c r="J53" s="38"/>
      <c r="K53" s="36"/>
      <c r="L53" s="8"/>
      <c r="M53" s="41"/>
      <c r="N53" s="14"/>
    </row>
    <row r="54" spans="1:14" s="10" customFormat="1" x14ac:dyDescent="0.2">
      <c r="A54" s="42">
        <v>121950</v>
      </c>
      <c r="B54" s="42">
        <v>2</v>
      </c>
      <c r="C54" s="42">
        <v>1</v>
      </c>
      <c r="D54" s="45">
        <v>45501</v>
      </c>
      <c r="E54" s="37">
        <v>44.5</v>
      </c>
      <c r="F54" s="37">
        <v>29.5</v>
      </c>
      <c r="G54" s="34">
        <f xml:space="preserve"> E54/F54*100</f>
        <v>150.84745762711864</v>
      </c>
      <c r="H54" s="37">
        <v>50.01</v>
      </c>
      <c r="I54" s="34">
        <f xml:space="preserve"> AVERAGE(H54:H57)</f>
        <v>50.105000000000004</v>
      </c>
      <c r="J54" s="37">
        <v>39.75</v>
      </c>
      <c r="K54" s="34">
        <f xml:space="preserve"> AVERAGE(J54:J57)</f>
        <v>39.695</v>
      </c>
      <c r="L54" s="8">
        <v>19.12</v>
      </c>
      <c r="M54" s="39">
        <f t="shared" ref="M54" si="12">AVERAGE(L54:L57)</f>
        <v>18.423333333333336</v>
      </c>
      <c r="N54" s="9"/>
    </row>
    <row r="55" spans="1:14" x14ac:dyDescent="0.2">
      <c r="A55" s="43"/>
      <c r="B55" s="43"/>
      <c r="C55" s="43"/>
      <c r="D55" s="46"/>
      <c r="E55" s="48"/>
      <c r="F55" s="48"/>
      <c r="G55" s="35"/>
      <c r="H55" s="38"/>
      <c r="I55" s="35"/>
      <c r="J55" s="38"/>
      <c r="K55" s="35"/>
      <c r="L55" s="8">
        <v>17.8</v>
      </c>
      <c r="M55" s="40"/>
    </row>
    <row r="56" spans="1:14" x14ac:dyDescent="0.2">
      <c r="A56" s="43"/>
      <c r="B56" s="43"/>
      <c r="C56" s="43"/>
      <c r="D56" s="46"/>
      <c r="E56" s="48"/>
      <c r="F56" s="48"/>
      <c r="G56" s="35"/>
      <c r="H56" s="37">
        <v>50.2</v>
      </c>
      <c r="I56" s="35"/>
      <c r="J56" s="37">
        <v>39.64</v>
      </c>
      <c r="K56" s="35"/>
      <c r="L56" s="8">
        <v>18.350000000000001</v>
      </c>
      <c r="M56" s="40"/>
    </row>
    <row r="57" spans="1:14" s="15" customFormat="1" x14ac:dyDescent="0.2">
      <c r="A57" s="44"/>
      <c r="B57" s="44"/>
      <c r="C57" s="44"/>
      <c r="D57" s="47"/>
      <c r="E57" s="38"/>
      <c r="F57" s="38"/>
      <c r="G57" s="36"/>
      <c r="H57" s="38"/>
      <c r="I57" s="36"/>
      <c r="J57" s="38"/>
      <c r="K57" s="36"/>
      <c r="L57" s="8"/>
      <c r="M57" s="41"/>
      <c r="N57" s="14"/>
    </row>
    <row r="58" spans="1:14" s="10" customFormat="1" x14ac:dyDescent="0.2">
      <c r="A58" s="42">
        <v>121950</v>
      </c>
      <c r="B58" s="42">
        <v>3</v>
      </c>
      <c r="C58" s="42">
        <v>1</v>
      </c>
      <c r="D58" s="45">
        <v>45501</v>
      </c>
      <c r="E58" s="37">
        <v>44.4</v>
      </c>
      <c r="F58" s="37">
        <v>30</v>
      </c>
      <c r="G58" s="34">
        <f xml:space="preserve"> E58/F58*100</f>
        <v>148</v>
      </c>
      <c r="H58" s="37">
        <v>50.3</v>
      </c>
      <c r="I58" s="34">
        <f xml:space="preserve"> AVERAGE(H58:H61)</f>
        <v>50.22</v>
      </c>
      <c r="J58" s="37">
        <v>39.729999999999997</v>
      </c>
      <c r="K58" s="34">
        <f xml:space="preserve"> AVERAGE(J58:J61)</f>
        <v>39.754999999999995</v>
      </c>
      <c r="L58" s="8">
        <v>20.37</v>
      </c>
      <c r="M58" s="39">
        <f t="shared" ref="M58" si="13">AVERAGE(L58:L61)</f>
        <v>19.243333333333336</v>
      </c>
      <c r="N58" s="9"/>
    </row>
    <row r="59" spans="1:14" x14ac:dyDescent="0.2">
      <c r="A59" s="43"/>
      <c r="B59" s="43"/>
      <c r="C59" s="43"/>
      <c r="D59" s="46"/>
      <c r="E59" s="48"/>
      <c r="F59" s="48"/>
      <c r="G59" s="35"/>
      <c r="H59" s="38"/>
      <c r="I59" s="35"/>
      <c r="J59" s="38"/>
      <c r="K59" s="35"/>
      <c r="L59" s="8">
        <v>17.53</v>
      </c>
      <c r="M59" s="40"/>
    </row>
    <row r="60" spans="1:14" x14ac:dyDescent="0.2">
      <c r="A60" s="43"/>
      <c r="B60" s="43"/>
      <c r="C60" s="43"/>
      <c r="D60" s="46"/>
      <c r="E60" s="48"/>
      <c r="F60" s="48"/>
      <c r="G60" s="35"/>
      <c r="H60" s="37">
        <v>50.14</v>
      </c>
      <c r="I60" s="35"/>
      <c r="J60" s="37">
        <v>39.78</v>
      </c>
      <c r="K60" s="35"/>
      <c r="L60" s="8">
        <v>19.829999999999998</v>
      </c>
      <c r="M60" s="40"/>
    </row>
    <row r="61" spans="1:14" s="15" customFormat="1" x14ac:dyDescent="0.2">
      <c r="A61" s="44"/>
      <c r="B61" s="44"/>
      <c r="C61" s="44"/>
      <c r="D61" s="47"/>
      <c r="E61" s="38"/>
      <c r="F61" s="38"/>
      <c r="G61" s="36"/>
      <c r="H61" s="38"/>
      <c r="I61" s="36"/>
      <c r="J61" s="38"/>
      <c r="K61" s="36"/>
      <c r="L61" s="8"/>
      <c r="M61" s="41"/>
      <c r="N61" s="14"/>
    </row>
    <row r="62" spans="1:14" s="10" customFormat="1" x14ac:dyDescent="0.2">
      <c r="A62" s="42">
        <v>121911</v>
      </c>
      <c r="B62" s="42">
        <v>1</v>
      </c>
      <c r="C62" s="42">
        <v>1</v>
      </c>
      <c r="D62" s="45">
        <v>45503</v>
      </c>
      <c r="E62" s="37">
        <v>156.56</v>
      </c>
      <c r="F62" s="37">
        <v>30.5</v>
      </c>
      <c r="G62" s="34">
        <f xml:space="preserve"> E62/F62*100</f>
        <v>513.31147540983602</v>
      </c>
      <c r="H62" s="37">
        <v>110.49</v>
      </c>
      <c r="I62" s="34">
        <f xml:space="preserve"> AVERAGE(H62:H65)</f>
        <v>110.565</v>
      </c>
      <c r="J62" s="37">
        <v>92.23</v>
      </c>
      <c r="K62" s="34">
        <f xml:space="preserve"> AVERAGE(J62:J65)</f>
        <v>92.175000000000011</v>
      </c>
      <c r="L62" s="8">
        <v>9.51</v>
      </c>
      <c r="M62" s="39">
        <f t="shared" ref="M62" si="14">AVERAGE(L62:L65)</f>
        <v>8.98</v>
      </c>
      <c r="N62" s="9"/>
    </row>
    <row r="63" spans="1:14" x14ac:dyDescent="0.2">
      <c r="A63" s="43"/>
      <c r="B63" s="43"/>
      <c r="C63" s="43"/>
      <c r="D63" s="46"/>
      <c r="E63" s="48"/>
      <c r="F63" s="48"/>
      <c r="G63" s="35"/>
      <c r="H63" s="38"/>
      <c r="I63" s="35"/>
      <c r="J63" s="38"/>
      <c r="K63" s="35"/>
      <c r="L63" s="8">
        <v>9.1300000000000008</v>
      </c>
      <c r="M63" s="40"/>
    </row>
    <row r="64" spans="1:14" x14ac:dyDescent="0.2">
      <c r="A64" s="43"/>
      <c r="B64" s="43"/>
      <c r="C64" s="43"/>
      <c r="D64" s="46"/>
      <c r="E64" s="48"/>
      <c r="F64" s="48"/>
      <c r="G64" s="35"/>
      <c r="H64" s="37">
        <v>110.64</v>
      </c>
      <c r="I64" s="35"/>
      <c r="J64" s="37">
        <v>92.12</v>
      </c>
      <c r="K64" s="35"/>
      <c r="L64" s="8">
        <v>8.3000000000000007</v>
      </c>
      <c r="M64" s="40"/>
    </row>
    <row r="65" spans="1:14" s="15" customFormat="1" x14ac:dyDescent="0.2">
      <c r="A65" s="44"/>
      <c r="B65" s="44"/>
      <c r="C65" s="44"/>
      <c r="D65" s="47"/>
      <c r="E65" s="38"/>
      <c r="F65" s="38"/>
      <c r="G65" s="36"/>
      <c r="H65" s="38"/>
      <c r="I65" s="36"/>
      <c r="J65" s="38"/>
      <c r="K65" s="36"/>
      <c r="L65" s="8"/>
      <c r="M65" s="41"/>
      <c r="N65" s="14"/>
    </row>
    <row r="66" spans="1:14" s="10" customFormat="1" x14ac:dyDescent="0.2">
      <c r="A66" s="42">
        <v>121911</v>
      </c>
      <c r="B66" s="42">
        <v>4</v>
      </c>
      <c r="C66" s="42">
        <v>1</v>
      </c>
      <c r="D66" s="45">
        <v>45503</v>
      </c>
      <c r="E66" s="37">
        <v>153.4</v>
      </c>
      <c r="F66" s="37">
        <v>30.5</v>
      </c>
      <c r="G66" s="34">
        <f xml:space="preserve"> E66/F66*100</f>
        <v>502.95081967213122</v>
      </c>
      <c r="H66" s="37">
        <v>110.55</v>
      </c>
      <c r="I66" s="34">
        <f xml:space="preserve"> AVERAGE(H66:H69)</f>
        <v>110.68</v>
      </c>
      <c r="J66" s="37">
        <v>92.47</v>
      </c>
      <c r="K66" s="34">
        <f xml:space="preserve"> AVERAGE(J66:J69)</f>
        <v>92.43</v>
      </c>
      <c r="L66" s="8">
        <v>8.5399999999999991</v>
      </c>
      <c r="M66" s="39">
        <f t="shared" ref="M66" si="15">AVERAGE(L66:L69)</f>
        <v>9.3833333333333329</v>
      </c>
      <c r="N66" s="9"/>
    </row>
    <row r="67" spans="1:14" x14ac:dyDescent="0.2">
      <c r="A67" s="43"/>
      <c r="B67" s="43"/>
      <c r="C67" s="43"/>
      <c r="D67" s="46"/>
      <c r="E67" s="48"/>
      <c r="F67" s="48"/>
      <c r="G67" s="35"/>
      <c r="H67" s="38"/>
      <c r="I67" s="35"/>
      <c r="J67" s="38"/>
      <c r="K67" s="35"/>
      <c r="L67" s="8">
        <v>9.39</v>
      </c>
      <c r="M67" s="40"/>
    </row>
    <row r="68" spans="1:14" x14ac:dyDescent="0.2">
      <c r="A68" s="43"/>
      <c r="B68" s="43"/>
      <c r="C68" s="43"/>
      <c r="D68" s="46"/>
      <c r="E68" s="48"/>
      <c r="F68" s="48"/>
      <c r="G68" s="35"/>
      <c r="H68" s="37">
        <v>110.81</v>
      </c>
      <c r="I68" s="35"/>
      <c r="J68" s="37">
        <v>92.39</v>
      </c>
      <c r="K68" s="35"/>
      <c r="L68" s="8">
        <v>10.220000000000001</v>
      </c>
      <c r="M68" s="40"/>
    </row>
    <row r="69" spans="1:14" s="15" customFormat="1" x14ac:dyDescent="0.2">
      <c r="A69" s="44"/>
      <c r="B69" s="44"/>
      <c r="C69" s="44"/>
      <c r="D69" s="47"/>
      <c r="E69" s="38"/>
      <c r="F69" s="38"/>
      <c r="G69" s="36"/>
      <c r="H69" s="38"/>
      <c r="I69" s="36"/>
      <c r="J69" s="38"/>
      <c r="K69" s="36"/>
      <c r="L69" s="8"/>
      <c r="M69" s="41"/>
      <c r="N69" s="14"/>
    </row>
    <row r="70" spans="1:14" s="10" customFormat="1" x14ac:dyDescent="0.2">
      <c r="A70" s="42" t="s">
        <v>6</v>
      </c>
      <c r="B70" s="42">
        <v>2</v>
      </c>
      <c r="C70" s="42">
        <v>2</v>
      </c>
      <c r="D70" s="45">
        <v>45502</v>
      </c>
      <c r="E70" s="37">
        <v>406.8</v>
      </c>
      <c r="F70" s="37">
        <v>29.7</v>
      </c>
      <c r="G70" s="34">
        <f xml:space="preserve"> E70/F70*100</f>
        <v>1369.6969696969697</v>
      </c>
      <c r="H70" s="37">
        <v>159.65</v>
      </c>
      <c r="I70" s="34">
        <f xml:space="preserve"> AVERAGE(H70:H73)</f>
        <v>159.82999999999998</v>
      </c>
      <c r="J70" s="37">
        <v>136.66</v>
      </c>
      <c r="K70" s="34">
        <f xml:space="preserve"> AVERAGE(J70:J73)</f>
        <v>136.505</v>
      </c>
      <c r="L70" s="8">
        <v>9.81</v>
      </c>
      <c r="M70" s="39">
        <f t="shared" ref="M70" si="16">AVERAGE(L70:L73)</f>
        <v>9.7700000000000014</v>
      </c>
      <c r="N70" s="9"/>
    </row>
    <row r="71" spans="1:14" x14ac:dyDescent="0.2">
      <c r="A71" s="43"/>
      <c r="B71" s="43"/>
      <c r="C71" s="43"/>
      <c r="D71" s="46"/>
      <c r="E71" s="48"/>
      <c r="F71" s="48"/>
      <c r="G71" s="35"/>
      <c r="H71" s="38"/>
      <c r="I71" s="35"/>
      <c r="J71" s="38"/>
      <c r="K71" s="35"/>
      <c r="L71" s="8">
        <v>10.14</v>
      </c>
      <c r="M71" s="40"/>
    </row>
    <row r="72" spans="1:14" x14ac:dyDescent="0.2">
      <c r="A72" s="43"/>
      <c r="B72" s="43"/>
      <c r="C72" s="43"/>
      <c r="D72" s="46"/>
      <c r="E72" s="48"/>
      <c r="F72" s="48"/>
      <c r="G72" s="35"/>
      <c r="H72" s="37">
        <v>160.01</v>
      </c>
      <c r="I72" s="35"/>
      <c r="J72" s="37">
        <v>136.35</v>
      </c>
      <c r="K72" s="35"/>
      <c r="L72" s="8">
        <v>9.36</v>
      </c>
      <c r="M72" s="40"/>
    </row>
    <row r="73" spans="1:14" s="15" customFormat="1" x14ac:dyDescent="0.2">
      <c r="A73" s="44"/>
      <c r="B73" s="44"/>
      <c r="C73" s="44"/>
      <c r="D73" s="47"/>
      <c r="E73" s="38"/>
      <c r="F73" s="38"/>
      <c r="G73" s="36"/>
      <c r="H73" s="38"/>
      <c r="I73" s="36"/>
      <c r="J73" s="38"/>
      <c r="K73" s="36"/>
      <c r="L73" s="8"/>
      <c r="M73" s="41"/>
      <c r="N73" s="14"/>
    </row>
    <row r="74" spans="1:14" s="10" customFormat="1" x14ac:dyDescent="0.2">
      <c r="A74" s="42" t="s">
        <v>6</v>
      </c>
      <c r="B74" s="42">
        <v>3</v>
      </c>
      <c r="C74" s="42">
        <v>2</v>
      </c>
      <c r="D74" s="45">
        <v>45502</v>
      </c>
      <c r="E74" s="37">
        <v>407.1</v>
      </c>
      <c r="F74" s="37">
        <v>29.7</v>
      </c>
      <c r="G74" s="34">
        <f xml:space="preserve"> E74/F74*100</f>
        <v>1370.7070707070707</v>
      </c>
      <c r="H74" s="37">
        <v>160.33000000000001</v>
      </c>
      <c r="I74" s="34">
        <f xml:space="preserve"> AVERAGE(H74:H77)</f>
        <v>159.94999999999999</v>
      </c>
      <c r="J74" s="37">
        <v>135.74</v>
      </c>
      <c r="K74" s="34">
        <f xml:space="preserve"> AVERAGE(J74:J77)</f>
        <v>136.04500000000002</v>
      </c>
      <c r="L74" s="8">
        <v>9.5299999999999994</v>
      </c>
      <c r="M74" s="39">
        <f t="shared" ref="M74" si="17">AVERAGE(L74:L77)</f>
        <v>9.8266666666666662</v>
      </c>
      <c r="N74" s="9"/>
    </row>
    <row r="75" spans="1:14" x14ac:dyDescent="0.2">
      <c r="A75" s="43"/>
      <c r="B75" s="43"/>
      <c r="C75" s="43"/>
      <c r="D75" s="46"/>
      <c r="E75" s="48"/>
      <c r="F75" s="48"/>
      <c r="G75" s="35"/>
      <c r="H75" s="38"/>
      <c r="I75" s="35"/>
      <c r="J75" s="38"/>
      <c r="K75" s="35"/>
      <c r="L75" s="8">
        <v>10.27</v>
      </c>
      <c r="M75" s="40"/>
    </row>
    <row r="76" spans="1:14" x14ac:dyDescent="0.2">
      <c r="A76" s="43"/>
      <c r="B76" s="43"/>
      <c r="C76" s="43"/>
      <c r="D76" s="46"/>
      <c r="E76" s="48"/>
      <c r="F76" s="48"/>
      <c r="G76" s="35"/>
      <c r="H76" s="37">
        <v>159.57</v>
      </c>
      <c r="I76" s="35"/>
      <c r="J76" s="37">
        <v>136.35</v>
      </c>
      <c r="K76" s="35"/>
      <c r="L76" s="8">
        <v>9.68</v>
      </c>
      <c r="M76" s="40"/>
    </row>
    <row r="77" spans="1:14" s="15" customFormat="1" x14ac:dyDescent="0.2">
      <c r="A77" s="44"/>
      <c r="B77" s="44"/>
      <c r="C77" s="44"/>
      <c r="D77" s="47"/>
      <c r="E77" s="38"/>
      <c r="F77" s="38"/>
      <c r="G77" s="36"/>
      <c r="H77" s="38"/>
      <c r="I77" s="36"/>
      <c r="J77" s="38"/>
      <c r="K77" s="36"/>
      <c r="L77" s="8"/>
      <c r="M77" s="41"/>
      <c r="N77" s="14"/>
    </row>
    <row r="78" spans="1:14" s="10" customFormat="1" x14ac:dyDescent="0.2">
      <c r="A78" s="42" t="s">
        <v>6</v>
      </c>
      <c r="B78" s="42">
        <v>4</v>
      </c>
      <c r="C78" s="42">
        <v>2</v>
      </c>
      <c r="D78" s="45">
        <v>45503</v>
      </c>
      <c r="E78" s="37">
        <v>406.6</v>
      </c>
      <c r="F78" s="37">
        <v>29.4</v>
      </c>
      <c r="G78" s="34">
        <f xml:space="preserve"> E78/F78*100</f>
        <v>1382.9931972789118</v>
      </c>
      <c r="H78" s="37">
        <v>159.91</v>
      </c>
      <c r="I78" s="34">
        <f xml:space="preserve"> AVERAGE(H78:H81)</f>
        <v>159.95499999999998</v>
      </c>
      <c r="J78" s="37">
        <v>136.22999999999999</v>
      </c>
      <c r="K78" s="34">
        <f xml:space="preserve"> AVERAGE(J78:J81)</f>
        <v>136.04</v>
      </c>
      <c r="L78" s="8">
        <v>10.199999999999999</v>
      </c>
      <c r="M78" s="39">
        <f t="shared" ref="M78" si="18">AVERAGE(L78:L81)</f>
        <v>9.86</v>
      </c>
      <c r="N78" s="9"/>
    </row>
    <row r="79" spans="1:14" x14ac:dyDescent="0.2">
      <c r="A79" s="43"/>
      <c r="B79" s="43"/>
      <c r="C79" s="43"/>
      <c r="D79" s="46"/>
      <c r="E79" s="48"/>
      <c r="F79" s="48"/>
      <c r="G79" s="35"/>
      <c r="H79" s="38"/>
      <c r="I79" s="35"/>
      <c r="J79" s="38"/>
      <c r="K79" s="35"/>
      <c r="L79" s="8">
        <v>9.67</v>
      </c>
      <c r="M79" s="40"/>
    </row>
    <row r="80" spans="1:14" x14ac:dyDescent="0.2">
      <c r="A80" s="43"/>
      <c r="B80" s="43"/>
      <c r="C80" s="43"/>
      <c r="D80" s="46"/>
      <c r="E80" s="48"/>
      <c r="F80" s="48"/>
      <c r="G80" s="35"/>
      <c r="H80" s="37">
        <v>160</v>
      </c>
      <c r="I80" s="35"/>
      <c r="J80" s="37">
        <v>135.85</v>
      </c>
      <c r="K80" s="35"/>
      <c r="L80" s="8">
        <v>9.7100000000000009</v>
      </c>
      <c r="M80" s="40"/>
    </row>
    <row r="81" spans="1:14" s="15" customFormat="1" x14ac:dyDescent="0.2">
      <c r="A81" s="44"/>
      <c r="B81" s="44"/>
      <c r="C81" s="44"/>
      <c r="D81" s="47"/>
      <c r="E81" s="38"/>
      <c r="F81" s="38"/>
      <c r="G81" s="36"/>
      <c r="H81" s="38"/>
      <c r="I81" s="36"/>
      <c r="J81" s="38"/>
      <c r="K81" s="36"/>
      <c r="L81" s="8"/>
      <c r="M81" s="41"/>
      <c r="N81" s="14"/>
    </row>
    <row r="82" spans="1:14" s="10" customFormat="1" x14ac:dyDescent="0.2">
      <c r="A82" s="42" t="s">
        <v>6</v>
      </c>
      <c r="B82" s="42">
        <v>1</v>
      </c>
      <c r="C82" s="42">
        <v>2</v>
      </c>
      <c r="D82" s="45">
        <v>45503</v>
      </c>
      <c r="E82" s="37">
        <v>405.3</v>
      </c>
      <c r="F82" s="37">
        <v>29.5</v>
      </c>
      <c r="G82" s="34">
        <f xml:space="preserve"> E82/F82*100</f>
        <v>1373.898305084746</v>
      </c>
      <c r="H82" s="37">
        <v>159.69999999999999</v>
      </c>
      <c r="I82" s="34">
        <f xml:space="preserve"> AVERAGE(H82:H85)</f>
        <v>159.91499999999999</v>
      </c>
      <c r="J82" s="37">
        <v>136.1</v>
      </c>
      <c r="K82" s="34">
        <f xml:space="preserve"> AVERAGE(J82:J85)</f>
        <v>135.82</v>
      </c>
      <c r="L82" s="8">
        <v>9.6</v>
      </c>
      <c r="M82" s="39">
        <f t="shared" ref="M82" si="19">AVERAGE(L82:L85)</f>
        <v>9.7099999999999991</v>
      </c>
      <c r="N82" s="9"/>
    </row>
    <row r="83" spans="1:14" x14ac:dyDescent="0.2">
      <c r="A83" s="43"/>
      <c r="B83" s="43"/>
      <c r="C83" s="43"/>
      <c r="D83" s="46"/>
      <c r="E83" s="48"/>
      <c r="F83" s="48"/>
      <c r="G83" s="35"/>
      <c r="H83" s="38"/>
      <c r="I83" s="35"/>
      <c r="J83" s="38"/>
      <c r="K83" s="35"/>
      <c r="L83" s="8">
        <v>9.84</v>
      </c>
      <c r="M83" s="40"/>
    </row>
    <row r="84" spans="1:14" x14ac:dyDescent="0.2">
      <c r="A84" s="43"/>
      <c r="B84" s="43"/>
      <c r="C84" s="43"/>
      <c r="D84" s="46"/>
      <c r="E84" s="48"/>
      <c r="F84" s="48"/>
      <c r="G84" s="35"/>
      <c r="H84" s="37">
        <v>160.13</v>
      </c>
      <c r="I84" s="35"/>
      <c r="J84" s="37">
        <v>135.54</v>
      </c>
      <c r="K84" s="35"/>
      <c r="L84" s="8">
        <v>9.69</v>
      </c>
      <c r="M84" s="40"/>
    </row>
    <row r="85" spans="1:14" s="15" customFormat="1" x14ac:dyDescent="0.2">
      <c r="A85" s="44"/>
      <c r="B85" s="44"/>
      <c r="C85" s="44"/>
      <c r="D85" s="47"/>
      <c r="E85" s="38"/>
      <c r="F85" s="38"/>
      <c r="G85" s="36"/>
      <c r="H85" s="38"/>
      <c r="I85" s="36"/>
      <c r="J85" s="38"/>
      <c r="K85" s="36"/>
      <c r="L85" s="8"/>
      <c r="M85" s="41"/>
      <c r="N85" s="14"/>
    </row>
    <row r="86" spans="1:14" s="10" customFormat="1" x14ac:dyDescent="0.2">
      <c r="A86" s="42">
        <v>121911</v>
      </c>
      <c r="B86" s="42">
        <v>4</v>
      </c>
      <c r="C86" s="42">
        <v>1</v>
      </c>
      <c r="D86" s="45">
        <v>45504</v>
      </c>
      <c r="E86" s="37">
        <v>150.6</v>
      </c>
      <c r="F86" s="37">
        <v>30.2</v>
      </c>
      <c r="G86" s="34">
        <f xml:space="preserve"> E86/F86*100</f>
        <v>498.67549668874165</v>
      </c>
      <c r="H86" s="37">
        <v>110.64</v>
      </c>
      <c r="I86" s="34">
        <f xml:space="preserve"> AVERAGE(H86:H89)</f>
        <v>110.44499999999999</v>
      </c>
      <c r="J86" s="37">
        <v>92.26</v>
      </c>
      <c r="K86" s="34">
        <f xml:space="preserve"> AVERAGE(J86:J89)</f>
        <v>92.254999999999995</v>
      </c>
      <c r="L86" s="8">
        <v>9.11</v>
      </c>
      <c r="M86" s="39">
        <f t="shared" ref="M86" si="20">AVERAGE(L86:L89)</f>
        <v>9.2700000000000014</v>
      </c>
      <c r="N86" s="9"/>
    </row>
    <row r="87" spans="1:14" x14ac:dyDescent="0.2">
      <c r="A87" s="43"/>
      <c r="B87" s="43"/>
      <c r="C87" s="43"/>
      <c r="D87" s="46"/>
      <c r="E87" s="48"/>
      <c r="F87" s="48"/>
      <c r="G87" s="35"/>
      <c r="H87" s="38"/>
      <c r="I87" s="35"/>
      <c r="J87" s="38"/>
      <c r="K87" s="35"/>
      <c r="L87" s="8">
        <v>9.06</v>
      </c>
      <c r="M87" s="40"/>
    </row>
    <row r="88" spans="1:14" x14ac:dyDescent="0.2">
      <c r="A88" s="43"/>
      <c r="B88" s="43"/>
      <c r="C88" s="43"/>
      <c r="D88" s="46"/>
      <c r="E88" s="48"/>
      <c r="F88" s="48"/>
      <c r="G88" s="35"/>
      <c r="H88" s="37">
        <v>110.25</v>
      </c>
      <c r="I88" s="35"/>
      <c r="J88" s="37">
        <v>92.25</v>
      </c>
      <c r="K88" s="35"/>
      <c r="L88" s="8">
        <v>9.64</v>
      </c>
      <c r="M88" s="40"/>
    </row>
    <row r="89" spans="1:14" s="15" customFormat="1" x14ac:dyDescent="0.2">
      <c r="A89" s="44"/>
      <c r="B89" s="44"/>
      <c r="C89" s="44"/>
      <c r="D89" s="47"/>
      <c r="E89" s="38"/>
      <c r="F89" s="38"/>
      <c r="G89" s="36"/>
      <c r="H89" s="38"/>
      <c r="I89" s="36"/>
      <c r="J89" s="38"/>
      <c r="K89" s="36"/>
      <c r="L89" s="8"/>
      <c r="M89" s="41"/>
      <c r="N89" s="14"/>
    </row>
    <row r="90" spans="1:14" s="10" customFormat="1" x14ac:dyDescent="0.2">
      <c r="A90" s="42">
        <v>121911</v>
      </c>
      <c r="B90" s="42">
        <v>1</v>
      </c>
      <c r="C90" s="42">
        <v>1</v>
      </c>
      <c r="D90" s="45">
        <v>45504</v>
      </c>
      <c r="E90" s="37">
        <v>152.30000000000001</v>
      </c>
      <c r="F90" s="37">
        <v>30.1</v>
      </c>
      <c r="G90" s="34">
        <f xml:space="preserve"> E90/F90*100</f>
        <v>505.98006644518267</v>
      </c>
      <c r="H90" s="37">
        <v>111.02</v>
      </c>
      <c r="I90" s="34">
        <f xml:space="preserve"> AVERAGE(H90:H93)</f>
        <v>111.02500000000001</v>
      </c>
      <c r="J90" s="37">
        <v>92.32</v>
      </c>
      <c r="K90" s="34">
        <f xml:space="preserve"> AVERAGE(J90:J93)</f>
        <v>92.33</v>
      </c>
      <c r="L90" s="8">
        <v>9.2799999999999994</v>
      </c>
      <c r="M90" s="39">
        <f t="shared" ref="M90" si="21">AVERAGE(L90:L93)</f>
        <v>9.65</v>
      </c>
      <c r="N90" s="9"/>
    </row>
    <row r="91" spans="1:14" x14ac:dyDescent="0.2">
      <c r="A91" s="43"/>
      <c r="B91" s="43"/>
      <c r="C91" s="43"/>
      <c r="D91" s="46"/>
      <c r="E91" s="48"/>
      <c r="F91" s="48"/>
      <c r="G91" s="35"/>
      <c r="H91" s="38"/>
      <c r="I91" s="35"/>
      <c r="J91" s="38"/>
      <c r="K91" s="35"/>
      <c r="L91" s="8">
        <v>9.92</v>
      </c>
      <c r="M91" s="40"/>
    </row>
    <row r="92" spans="1:14" x14ac:dyDescent="0.2">
      <c r="A92" s="43"/>
      <c r="B92" s="43"/>
      <c r="C92" s="43"/>
      <c r="D92" s="46"/>
      <c r="E92" s="48"/>
      <c r="F92" s="48"/>
      <c r="G92" s="35"/>
      <c r="H92" s="37">
        <v>111.03</v>
      </c>
      <c r="I92" s="35"/>
      <c r="J92" s="37">
        <v>92.34</v>
      </c>
      <c r="K92" s="35"/>
      <c r="L92" s="8">
        <v>9.75</v>
      </c>
      <c r="M92" s="40"/>
    </row>
    <row r="93" spans="1:14" s="15" customFormat="1" x14ac:dyDescent="0.2">
      <c r="A93" s="44"/>
      <c r="B93" s="44"/>
      <c r="C93" s="44"/>
      <c r="D93" s="47"/>
      <c r="E93" s="38"/>
      <c r="F93" s="38"/>
      <c r="G93" s="36"/>
      <c r="H93" s="38"/>
      <c r="I93" s="36"/>
      <c r="J93" s="38"/>
      <c r="K93" s="36"/>
      <c r="L93" s="8"/>
      <c r="M93" s="41"/>
      <c r="N93" s="14"/>
    </row>
    <row r="94" spans="1:14" s="10" customFormat="1" x14ac:dyDescent="0.2">
      <c r="A94" s="42" t="s">
        <v>6</v>
      </c>
      <c r="B94" s="42">
        <v>1</v>
      </c>
      <c r="C94" s="42">
        <v>2</v>
      </c>
      <c r="D94" s="45">
        <v>45504</v>
      </c>
      <c r="E94" s="37">
        <v>407.1</v>
      </c>
      <c r="F94" s="37">
        <v>29.6</v>
      </c>
      <c r="G94" s="34">
        <f xml:space="preserve"> E94/F94*100</f>
        <v>1375.3378378378379</v>
      </c>
      <c r="H94" s="37">
        <v>160.56</v>
      </c>
      <c r="I94" s="34">
        <f xml:space="preserve"> AVERAGE(H94:H97)</f>
        <v>160.77500000000001</v>
      </c>
      <c r="J94" s="37">
        <v>136.9</v>
      </c>
      <c r="K94" s="34">
        <f xml:space="preserve"> AVERAGE(J94:J97)</f>
        <v>136.71</v>
      </c>
      <c r="L94" s="8">
        <v>9.8800000000000008</v>
      </c>
      <c r="M94" s="39">
        <f t="shared" ref="M94" si="22">AVERAGE(L94:L97)</f>
        <v>10.246666666666668</v>
      </c>
      <c r="N94" s="9"/>
    </row>
    <row r="95" spans="1:14" x14ac:dyDescent="0.2">
      <c r="A95" s="43"/>
      <c r="B95" s="43"/>
      <c r="C95" s="43"/>
      <c r="D95" s="46"/>
      <c r="E95" s="48"/>
      <c r="F95" s="48"/>
      <c r="G95" s="35"/>
      <c r="H95" s="38"/>
      <c r="I95" s="35"/>
      <c r="J95" s="38"/>
      <c r="K95" s="35"/>
      <c r="L95" s="8">
        <v>10.24</v>
      </c>
      <c r="M95" s="40"/>
    </row>
    <row r="96" spans="1:14" x14ac:dyDescent="0.2">
      <c r="A96" s="43"/>
      <c r="B96" s="43"/>
      <c r="C96" s="43"/>
      <c r="D96" s="46"/>
      <c r="E96" s="48"/>
      <c r="F96" s="48"/>
      <c r="G96" s="35"/>
      <c r="H96" s="37">
        <v>160.99</v>
      </c>
      <c r="I96" s="35"/>
      <c r="J96" s="37">
        <v>136.52000000000001</v>
      </c>
      <c r="K96" s="35"/>
      <c r="L96" s="8">
        <v>10.62</v>
      </c>
      <c r="M96" s="40"/>
    </row>
    <row r="97" spans="1:14" s="15" customFormat="1" x14ac:dyDescent="0.2">
      <c r="A97" s="44"/>
      <c r="B97" s="44"/>
      <c r="C97" s="44"/>
      <c r="D97" s="47"/>
      <c r="E97" s="38"/>
      <c r="F97" s="38"/>
      <c r="G97" s="36"/>
      <c r="H97" s="38"/>
      <c r="I97" s="36"/>
      <c r="J97" s="38"/>
      <c r="K97" s="36"/>
      <c r="L97" s="8"/>
      <c r="M97" s="41"/>
      <c r="N97" s="14"/>
    </row>
    <row r="98" spans="1:14" s="10" customFormat="1" x14ac:dyDescent="0.2">
      <c r="A98" s="42" t="s">
        <v>6</v>
      </c>
      <c r="B98" s="42">
        <v>4</v>
      </c>
      <c r="C98" s="42">
        <v>2</v>
      </c>
      <c r="D98" s="45">
        <v>45504</v>
      </c>
      <c r="E98" s="37">
        <v>408.7</v>
      </c>
      <c r="F98" s="37">
        <v>29.7</v>
      </c>
      <c r="G98" s="34">
        <f xml:space="preserve"> E98/F98*100</f>
        <v>1376.0942760942762</v>
      </c>
      <c r="H98" s="37">
        <v>159.86000000000001</v>
      </c>
      <c r="I98" s="34">
        <f xml:space="preserve"> AVERAGE(H98:H101)</f>
        <v>159.83500000000001</v>
      </c>
      <c r="J98" s="37">
        <v>136.12</v>
      </c>
      <c r="K98" s="34">
        <f xml:space="preserve"> AVERAGE(J98:J101)</f>
        <v>136.01499999999999</v>
      </c>
      <c r="L98" s="8">
        <v>9.9600000000000009</v>
      </c>
      <c r="M98" s="39">
        <f t="shared" ref="M98" si="23">AVERAGE(L98:L101)</f>
        <v>9.8866666666666667</v>
      </c>
      <c r="N98" s="9"/>
    </row>
    <row r="99" spans="1:14" x14ac:dyDescent="0.2">
      <c r="A99" s="43"/>
      <c r="B99" s="43"/>
      <c r="C99" s="43"/>
      <c r="D99" s="46"/>
      <c r="E99" s="48"/>
      <c r="F99" s="48"/>
      <c r="G99" s="35"/>
      <c r="H99" s="38"/>
      <c r="I99" s="35"/>
      <c r="J99" s="38"/>
      <c r="K99" s="35"/>
      <c r="L99" s="8">
        <v>9.91</v>
      </c>
      <c r="M99" s="40"/>
    </row>
    <row r="100" spans="1:14" x14ac:dyDescent="0.2">
      <c r="A100" s="43"/>
      <c r="B100" s="43"/>
      <c r="C100" s="43"/>
      <c r="D100" s="46"/>
      <c r="E100" s="48"/>
      <c r="F100" s="48"/>
      <c r="G100" s="35"/>
      <c r="H100" s="37">
        <v>159.81</v>
      </c>
      <c r="I100" s="35"/>
      <c r="J100" s="37">
        <v>135.91</v>
      </c>
      <c r="K100" s="35"/>
      <c r="L100" s="8">
        <v>9.7899999999999991</v>
      </c>
      <c r="M100" s="40"/>
    </row>
    <row r="101" spans="1:14" s="15" customFormat="1" x14ac:dyDescent="0.2">
      <c r="A101" s="44"/>
      <c r="B101" s="44"/>
      <c r="C101" s="44"/>
      <c r="D101" s="47"/>
      <c r="E101" s="38"/>
      <c r="F101" s="38"/>
      <c r="G101" s="36"/>
      <c r="H101" s="38"/>
      <c r="I101" s="36"/>
      <c r="J101" s="38"/>
      <c r="K101" s="36"/>
      <c r="L101" s="8"/>
      <c r="M101" s="41"/>
      <c r="N101" s="14"/>
    </row>
    <row r="102" spans="1:14" s="10" customFormat="1" x14ac:dyDescent="0.2">
      <c r="A102" s="42" t="s">
        <v>7</v>
      </c>
      <c r="B102" s="42">
        <v>3</v>
      </c>
      <c r="C102" s="42">
        <v>2</v>
      </c>
      <c r="D102" s="45">
        <v>45505</v>
      </c>
      <c r="E102" s="37">
        <v>400.5</v>
      </c>
      <c r="F102" s="37">
        <v>29.3</v>
      </c>
      <c r="G102" s="34">
        <f xml:space="preserve"> E102/F102*100</f>
        <v>1366.8941979522185</v>
      </c>
      <c r="H102" s="37">
        <v>160.59</v>
      </c>
      <c r="I102" s="34">
        <f xml:space="preserve"> AVERAGE(H102:H105)</f>
        <v>160.52500000000001</v>
      </c>
      <c r="J102" s="37">
        <v>136.07</v>
      </c>
      <c r="K102" s="34">
        <f xml:space="preserve"> AVERAGE(J102:J105)</f>
        <v>136.22499999999999</v>
      </c>
      <c r="L102" s="8">
        <v>10.210000000000001</v>
      </c>
      <c r="M102" s="39">
        <f t="shared" ref="M102" si="24">AVERAGE(L102:L105)</f>
        <v>9.8400000000000016</v>
      </c>
      <c r="N102" s="9"/>
    </row>
    <row r="103" spans="1:14" x14ac:dyDescent="0.2">
      <c r="A103" s="43"/>
      <c r="B103" s="43"/>
      <c r="C103" s="43"/>
      <c r="D103" s="46"/>
      <c r="E103" s="48"/>
      <c r="F103" s="48"/>
      <c r="G103" s="35"/>
      <c r="H103" s="38"/>
      <c r="I103" s="35"/>
      <c r="J103" s="38"/>
      <c r="K103" s="35"/>
      <c r="L103" s="8">
        <v>9.56</v>
      </c>
      <c r="M103" s="40"/>
    </row>
    <row r="104" spans="1:14" x14ac:dyDescent="0.2">
      <c r="A104" s="43"/>
      <c r="B104" s="43"/>
      <c r="C104" s="43"/>
      <c r="D104" s="46"/>
      <c r="E104" s="48"/>
      <c r="F104" s="48"/>
      <c r="G104" s="35"/>
      <c r="H104" s="37">
        <v>160.46</v>
      </c>
      <c r="I104" s="35"/>
      <c r="J104" s="37">
        <v>136.38</v>
      </c>
      <c r="K104" s="35"/>
      <c r="L104" s="8">
        <v>9.75</v>
      </c>
      <c r="M104" s="40"/>
    </row>
    <row r="105" spans="1:14" s="15" customFormat="1" x14ac:dyDescent="0.2">
      <c r="A105" s="44"/>
      <c r="B105" s="44"/>
      <c r="C105" s="44"/>
      <c r="D105" s="47"/>
      <c r="E105" s="38"/>
      <c r="F105" s="38"/>
      <c r="G105" s="36"/>
      <c r="H105" s="38"/>
      <c r="I105" s="36"/>
      <c r="J105" s="38"/>
      <c r="K105" s="36"/>
      <c r="L105" s="8"/>
      <c r="M105" s="41"/>
      <c r="N105" s="14"/>
    </row>
    <row r="106" spans="1:14" s="10" customFormat="1" x14ac:dyDescent="0.2">
      <c r="A106" s="42" t="s">
        <v>6</v>
      </c>
      <c r="B106" s="42">
        <v>2</v>
      </c>
      <c r="C106" s="42">
        <v>2</v>
      </c>
      <c r="D106" s="45">
        <v>45505</v>
      </c>
      <c r="E106" s="37">
        <v>409.3</v>
      </c>
      <c r="F106" s="37">
        <v>29.4</v>
      </c>
      <c r="G106" s="34">
        <f xml:space="preserve"> E106/F106*100</f>
        <v>1392.1768707482995</v>
      </c>
      <c r="H106" s="37">
        <v>159.88</v>
      </c>
      <c r="I106" s="34">
        <f xml:space="preserve"> AVERAGE(H106:H109)</f>
        <v>159.69999999999999</v>
      </c>
      <c r="J106" s="37">
        <v>136.1</v>
      </c>
      <c r="K106" s="34">
        <f xml:space="preserve"> AVERAGE(J106:J109)</f>
        <v>135.81</v>
      </c>
      <c r="L106" s="8">
        <v>9.5299999999999994</v>
      </c>
      <c r="M106" s="39">
        <f t="shared" ref="M106" si="25">AVERAGE(L106:L109)</f>
        <v>9.69</v>
      </c>
      <c r="N106" s="9"/>
    </row>
    <row r="107" spans="1:14" x14ac:dyDescent="0.2">
      <c r="A107" s="43"/>
      <c r="B107" s="43"/>
      <c r="C107" s="43"/>
      <c r="D107" s="46"/>
      <c r="E107" s="48"/>
      <c r="F107" s="48"/>
      <c r="G107" s="35"/>
      <c r="H107" s="38"/>
      <c r="I107" s="35"/>
      <c r="J107" s="38"/>
      <c r="K107" s="35"/>
      <c r="L107" s="8">
        <v>10.14</v>
      </c>
      <c r="M107" s="40"/>
    </row>
    <row r="108" spans="1:14" x14ac:dyDescent="0.2">
      <c r="A108" s="43"/>
      <c r="B108" s="43"/>
      <c r="C108" s="43"/>
      <c r="D108" s="46"/>
      <c r="E108" s="48"/>
      <c r="F108" s="48"/>
      <c r="G108" s="35"/>
      <c r="H108" s="37">
        <v>159.52000000000001</v>
      </c>
      <c r="I108" s="35"/>
      <c r="J108" s="37">
        <v>135.52000000000001</v>
      </c>
      <c r="K108" s="35"/>
      <c r="L108" s="8">
        <v>9.4</v>
      </c>
      <c r="M108" s="40"/>
    </row>
    <row r="109" spans="1:14" s="15" customFormat="1" x14ac:dyDescent="0.2">
      <c r="A109" s="44"/>
      <c r="B109" s="44"/>
      <c r="C109" s="44"/>
      <c r="D109" s="47"/>
      <c r="E109" s="38"/>
      <c r="F109" s="38"/>
      <c r="G109" s="36"/>
      <c r="H109" s="38"/>
      <c r="I109" s="36"/>
      <c r="J109" s="38"/>
      <c r="K109" s="36"/>
      <c r="L109" s="8"/>
      <c r="M109" s="41"/>
      <c r="N109" s="14"/>
    </row>
    <row r="110" spans="1:14" s="10" customFormat="1" x14ac:dyDescent="0.2">
      <c r="A110" s="42" t="s">
        <v>6</v>
      </c>
      <c r="B110" s="42">
        <v>2</v>
      </c>
      <c r="C110" s="42">
        <v>2</v>
      </c>
      <c r="D110" s="45">
        <v>45506</v>
      </c>
      <c r="E110" s="37">
        <v>431.3</v>
      </c>
      <c r="F110" s="37">
        <v>31</v>
      </c>
      <c r="G110" s="34">
        <f xml:space="preserve"> E110/F110*100</f>
        <v>1391.2903225806454</v>
      </c>
      <c r="H110" s="37">
        <v>160.04</v>
      </c>
      <c r="I110" s="34">
        <f xml:space="preserve"> AVERAGE(H110:H113)</f>
        <v>159.92000000000002</v>
      </c>
      <c r="J110" s="37">
        <v>135.71</v>
      </c>
      <c r="K110" s="34">
        <f xml:space="preserve"> AVERAGE(J110:J113)</f>
        <v>135.875</v>
      </c>
      <c r="L110" s="8">
        <v>9.57</v>
      </c>
      <c r="M110" s="39">
        <f t="shared" ref="M110" si="26">AVERAGE(L110:L113)</f>
        <v>9.3833333333333329</v>
      </c>
      <c r="N110" s="9"/>
    </row>
    <row r="111" spans="1:14" x14ac:dyDescent="0.2">
      <c r="A111" s="43"/>
      <c r="B111" s="43"/>
      <c r="C111" s="43"/>
      <c r="D111" s="46"/>
      <c r="E111" s="48"/>
      <c r="F111" s="48"/>
      <c r="G111" s="35"/>
      <c r="H111" s="38"/>
      <c r="I111" s="35"/>
      <c r="J111" s="38"/>
      <c r="K111" s="35"/>
      <c r="L111" s="8">
        <v>9.1199999999999992</v>
      </c>
      <c r="M111" s="40"/>
    </row>
    <row r="112" spans="1:14" x14ac:dyDescent="0.2">
      <c r="A112" s="43"/>
      <c r="B112" s="43"/>
      <c r="C112" s="43"/>
      <c r="D112" s="46"/>
      <c r="E112" s="48"/>
      <c r="F112" s="48"/>
      <c r="G112" s="35"/>
      <c r="H112" s="37">
        <v>159.80000000000001</v>
      </c>
      <c r="I112" s="35"/>
      <c r="J112" s="37">
        <v>136.04</v>
      </c>
      <c r="K112" s="35"/>
      <c r="L112" s="8">
        <v>9.4600000000000009</v>
      </c>
      <c r="M112" s="40"/>
    </row>
    <row r="113" spans="1:14" s="15" customFormat="1" x14ac:dyDescent="0.2">
      <c r="A113" s="44"/>
      <c r="B113" s="44"/>
      <c r="C113" s="44"/>
      <c r="D113" s="47"/>
      <c r="E113" s="38"/>
      <c r="F113" s="38"/>
      <c r="G113" s="36"/>
      <c r="H113" s="38"/>
      <c r="I113" s="36"/>
      <c r="J113" s="38"/>
      <c r="K113" s="36"/>
      <c r="L113" s="8"/>
      <c r="M113" s="41"/>
      <c r="N113" s="14"/>
    </row>
    <row r="114" spans="1:14" s="10" customFormat="1" x14ac:dyDescent="0.2">
      <c r="A114" s="42" t="s">
        <v>7</v>
      </c>
      <c r="B114" s="42">
        <v>3</v>
      </c>
      <c r="C114" s="42">
        <v>2</v>
      </c>
      <c r="D114" s="45">
        <v>45506</v>
      </c>
      <c r="E114" s="37">
        <v>428.5</v>
      </c>
      <c r="F114" s="37">
        <v>31.2</v>
      </c>
      <c r="G114" s="34">
        <f xml:space="preserve"> E114/F114*100</f>
        <v>1373.397435897436</v>
      </c>
      <c r="H114" s="37">
        <v>159.62</v>
      </c>
      <c r="I114" s="34">
        <f xml:space="preserve"> AVERAGE(H114:H117)</f>
        <v>159.85000000000002</v>
      </c>
      <c r="J114" s="37">
        <v>136.53</v>
      </c>
      <c r="K114" s="34">
        <f xml:space="preserve"> AVERAGE(J114:J117)</f>
        <v>136.20999999999998</v>
      </c>
      <c r="L114" s="8">
        <v>9.5299999999999994</v>
      </c>
      <c r="M114" s="39">
        <f t="shared" ref="M114" si="27">AVERAGE(L114:L117)</f>
        <v>9.1766666666666676</v>
      </c>
      <c r="N114" s="9"/>
    </row>
    <row r="115" spans="1:14" x14ac:dyDescent="0.2">
      <c r="A115" s="43"/>
      <c r="B115" s="43"/>
      <c r="C115" s="43"/>
      <c r="D115" s="46"/>
      <c r="E115" s="48"/>
      <c r="F115" s="48"/>
      <c r="G115" s="35"/>
      <c r="H115" s="38"/>
      <c r="I115" s="35"/>
      <c r="J115" s="38"/>
      <c r="K115" s="35"/>
      <c r="L115" s="8">
        <v>8.99</v>
      </c>
      <c r="M115" s="40"/>
    </row>
    <row r="116" spans="1:14" x14ac:dyDescent="0.2">
      <c r="A116" s="43"/>
      <c r="B116" s="43"/>
      <c r="C116" s="43"/>
      <c r="D116" s="46"/>
      <c r="E116" s="48"/>
      <c r="F116" s="48"/>
      <c r="G116" s="35"/>
      <c r="H116" s="37">
        <v>160.08000000000001</v>
      </c>
      <c r="I116" s="35"/>
      <c r="J116" s="37">
        <v>135.88999999999999</v>
      </c>
      <c r="K116" s="35"/>
      <c r="L116" s="8">
        <v>9.01</v>
      </c>
      <c r="M116" s="40"/>
    </row>
    <row r="117" spans="1:14" s="15" customFormat="1" x14ac:dyDescent="0.2">
      <c r="A117" s="44"/>
      <c r="B117" s="44"/>
      <c r="C117" s="44"/>
      <c r="D117" s="47"/>
      <c r="E117" s="38"/>
      <c r="F117" s="38"/>
      <c r="G117" s="36"/>
      <c r="H117" s="38"/>
      <c r="I117" s="36"/>
      <c r="J117" s="38"/>
      <c r="K117" s="36"/>
      <c r="L117" s="8"/>
      <c r="M117" s="41"/>
      <c r="N117" s="14"/>
    </row>
    <row r="118" spans="1:14" s="10" customFormat="1" x14ac:dyDescent="0.2">
      <c r="A118" s="42" t="s">
        <v>6</v>
      </c>
      <c r="B118" s="42">
        <v>1</v>
      </c>
      <c r="C118" s="42">
        <v>2</v>
      </c>
      <c r="D118" s="45">
        <v>45507</v>
      </c>
      <c r="E118" s="37">
        <v>430.2</v>
      </c>
      <c r="F118" s="37">
        <v>31.3</v>
      </c>
      <c r="G118" s="34">
        <f xml:space="preserve"> E118/F118*100</f>
        <v>1374.4408945686901</v>
      </c>
      <c r="H118" s="37">
        <v>159.68</v>
      </c>
      <c r="I118" s="34">
        <f xml:space="preserve"> AVERAGE(H118:H121)</f>
        <v>159.85500000000002</v>
      </c>
      <c r="J118" s="37">
        <v>136.44999999999999</v>
      </c>
      <c r="K118" s="34">
        <f xml:space="preserve"> AVERAGE(J118:J121)</f>
        <v>136.125</v>
      </c>
      <c r="L118" s="8">
        <v>9.15</v>
      </c>
      <c r="M118" s="39">
        <f t="shared" ref="M118" si="28">AVERAGE(L118:L121)</f>
        <v>9.4366666666666674</v>
      </c>
      <c r="N118" s="9"/>
    </row>
    <row r="119" spans="1:14" x14ac:dyDescent="0.2">
      <c r="A119" s="43"/>
      <c r="B119" s="43"/>
      <c r="C119" s="43"/>
      <c r="D119" s="46"/>
      <c r="E119" s="48"/>
      <c r="F119" s="48"/>
      <c r="G119" s="35"/>
      <c r="H119" s="38"/>
      <c r="I119" s="35"/>
      <c r="J119" s="38"/>
      <c r="K119" s="35"/>
      <c r="L119" s="8">
        <v>9.8000000000000007</v>
      </c>
      <c r="M119" s="40"/>
    </row>
    <row r="120" spans="1:14" x14ac:dyDescent="0.2">
      <c r="A120" s="43"/>
      <c r="B120" s="43"/>
      <c r="C120" s="43"/>
      <c r="D120" s="46"/>
      <c r="E120" s="48"/>
      <c r="F120" s="48"/>
      <c r="G120" s="35"/>
      <c r="H120" s="37">
        <v>160.03</v>
      </c>
      <c r="I120" s="35"/>
      <c r="J120" s="37">
        <v>135.80000000000001</v>
      </c>
      <c r="K120" s="35"/>
      <c r="L120" s="8">
        <v>9.36</v>
      </c>
      <c r="M120" s="40"/>
    </row>
    <row r="121" spans="1:14" s="15" customFormat="1" x14ac:dyDescent="0.2">
      <c r="A121" s="44"/>
      <c r="B121" s="44"/>
      <c r="C121" s="44"/>
      <c r="D121" s="47"/>
      <c r="E121" s="38"/>
      <c r="F121" s="38"/>
      <c r="G121" s="36"/>
      <c r="H121" s="38"/>
      <c r="I121" s="36"/>
      <c r="J121" s="38"/>
      <c r="K121" s="36"/>
      <c r="L121" s="8"/>
      <c r="M121" s="41"/>
      <c r="N121" s="14"/>
    </row>
    <row r="122" spans="1:14" s="10" customFormat="1" x14ac:dyDescent="0.2">
      <c r="A122" s="42" t="s">
        <v>6</v>
      </c>
      <c r="B122" s="42">
        <v>4</v>
      </c>
      <c r="C122" s="42">
        <v>2</v>
      </c>
      <c r="D122" s="45">
        <v>45507</v>
      </c>
      <c r="E122" s="37">
        <v>404</v>
      </c>
      <c r="F122" s="37">
        <v>29.8</v>
      </c>
      <c r="G122" s="34">
        <f xml:space="preserve"> E122/F122*100</f>
        <v>1355.7046979865772</v>
      </c>
      <c r="H122" s="37">
        <v>159.76</v>
      </c>
      <c r="I122" s="34">
        <f xml:space="preserve"> AVERAGE(H122:H125)</f>
        <v>159.87</v>
      </c>
      <c r="J122" s="37">
        <v>136.30000000000001</v>
      </c>
      <c r="K122" s="34">
        <f xml:space="preserve"> AVERAGE(J122:J125)</f>
        <v>136.22500000000002</v>
      </c>
      <c r="L122" s="8">
        <v>8.65</v>
      </c>
      <c r="M122" s="39">
        <f t="shared" ref="M122" si="29">AVERAGE(L122:L125)</f>
        <v>9.0499999999999989</v>
      </c>
      <c r="N122" s="9"/>
    </row>
    <row r="123" spans="1:14" x14ac:dyDescent="0.2">
      <c r="A123" s="43"/>
      <c r="B123" s="43"/>
      <c r="C123" s="43"/>
      <c r="D123" s="46"/>
      <c r="E123" s="48"/>
      <c r="F123" s="48"/>
      <c r="G123" s="35"/>
      <c r="H123" s="38"/>
      <c r="I123" s="35"/>
      <c r="J123" s="38"/>
      <c r="K123" s="35"/>
      <c r="L123" s="8">
        <v>9.2100000000000009</v>
      </c>
      <c r="M123" s="40"/>
    </row>
    <row r="124" spans="1:14" x14ac:dyDescent="0.2">
      <c r="A124" s="43"/>
      <c r="B124" s="43"/>
      <c r="C124" s="43"/>
      <c r="D124" s="46"/>
      <c r="E124" s="48"/>
      <c r="F124" s="48"/>
      <c r="G124" s="35"/>
      <c r="H124" s="37">
        <v>159.97999999999999</v>
      </c>
      <c r="I124" s="35"/>
      <c r="J124" s="37">
        <v>136.15</v>
      </c>
      <c r="K124" s="35"/>
      <c r="L124" s="8">
        <v>9.2899999999999991</v>
      </c>
      <c r="M124" s="40"/>
    </row>
    <row r="125" spans="1:14" s="15" customFormat="1" x14ac:dyDescent="0.2">
      <c r="A125" s="44"/>
      <c r="B125" s="44"/>
      <c r="C125" s="44"/>
      <c r="D125" s="47"/>
      <c r="E125" s="38"/>
      <c r="F125" s="38"/>
      <c r="G125" s="36"/>
      <c r="H125" s="38"/>
      <c r="I125" s="36"/>
      <c r="J125" s="38"/>
      <c r="K125" s="36"/>
      <c r="L125" s="8"/>
      <c r="M125" s="41"/>
      <c r="N125" s="14"/>
    </row>
    <row r="126" spans="1:14" s="10" customFormat="1" x14ac:dyDescent="0.2">
      <c r="A126" s="42" t="s">
        <v>6</v>
      </c>
      <c r="B126" s="42">
        <v>1</v>
      </c>
      <c r="C126" s="42">
        <v>2</v>
      </c>
      <c r="D126" s="45">
        <v>45508</v>
      </c>
      <c r="E126" s="37">
        <v>430.1</v>
      </c>
      <c r="F126" s="37">
        <v>31.1</v>
      </c>
      <c r="G126" s="34">
        <f xml:space="preserve"> E126/F126*100</f>
        <v>1382.9581993569132</v>
      </c>
      <c r="H126" s="37">
        <v>160.05000000000001</v>
      </c>
      <c r="I126" s="34">
        <f xml:space="preserve"> AVERAGE(H126:H129)</f>
        <v>160.08500000000001</v>
      </c>
      <c r="J126" s="37">
        <v>135.57</v>
      </c>
      <c r="K126" s="34">
        <f xml:space="preserve"> AVERAGE(J126:J129)</f>
        <v>135.89999999999998</v>
      </c>
      <c r="L126" s="8">
        <v>9.41</v>
      </c>
      <c r="M126" s="39">
        <f t="shared" ref="M126" si="30">AVERAGE(L126:L129)</f>
        <v>9.6166666666666671</v>
      </c>
      <c r="N126" s="9"/>
    </row>
    <row r="127" spans="1:14" x14ac:dyDescent="0.2">
      <c r="A127" s="43"/>
      <c r="B127" s="43"/>
      <c r="C127" s="43"/>
      <c r="D127" s="46"/>
      <c r="E127" s="48"/>
      <c r="F127" s="48"/>
      <c r="G127" s="35"/>
      <c r="H127" s="38"/>
      <c r="I127" s="35"/>
      <c r="J127" s="38"/>
      <c r="K127" s="35"/>
      <c r="L127" s="8">
        <v>9.9499999999999993</v>
      </c>
      <c r="M127" s="40"/>
    </row>
    <row r="128" spans="1:14" x14ac:dyDescent="0.2">
      <c r="A128" s="43"/>
      <c r="B128" s="43"/>
      <c r="C128" s="43"/>
      <c r="D128" s="46"/>
      <c r="E128" s="48"/>
      <c r="F128" s="48"/>
      <c r="G128" s="35"/>
      <c r="H128" s="37">
        <v>160.12</v>
      </c>
      <c r="I128" s="35"/>
      <c r="J128" s="37">
        <v>136.22999999999999</v>
      </c>
      <c r="K128" s="35"/>
      <c r="L128" s="8">
        <v>9.49</v>
      </c>
      <c r="M128" s="40"/>
    </row>
    <row r="129" spans="1:14" s="15" customFormat="1" x14ac:dyDescent="0.2">
      <c r="A129" s="44"/>
      <c r="B129" s="44"/>
      <c r="C129" s="44"/>
      <c r="D129" s="47"/>
      <c r="E129" s="38"/>
      <c r="F129" s="38"/>
      <c r="G129" s="36"/>
      <c r="H129" s="38"/>
      <c r="I129" s="36"/>
      <c r="J129" s="38"/>
      <c r="K129" s="36"/>
      <c r="L129" s="8"/>
      <c r="M129" s="41"/>
      <c r="N129" s="14"/>
    </row>
    <row r="130" spans="1:14" s="10" customFormat="1" x14ac:dyDescent="0.2">
      <c r="A130" s="42">
        <v>121911</v>
      </c>
      <c r="B130" s="42">
        <v>2</v>
      </c>
      <c r="C130" s="42">
        <v>1</v>
      </c>
      <c r="D130" s="45">
        <v>45505</v>
      </c>
      <c r="E130" s="37">
        <v>157.30000000000001</v>
      </c>
      <c r="F130" s="37">
        <v>30.8</v>
      </c>
      <c r="G130" s="34">
        <f xml:space="preserve"> E130/F130*100</f>
        <v>510.71428571428578</v>
      </c>
      <c r="H130" s="37">
        <v>110.25</v>
      </c>
      <c r="I130" s="34">
        <f xml:space="preserve"> AVERAGE(H130:H133)</f>
        <v>110.4</v>
      </c>
      <c r="J130" s="37">
        <v>92.2</v>
      </c>
      <c r="K130" s="34">
        <f xml:space="preserve"> AVERAGE(J130:J133)</f>
        <v>92.02000000000001</v>
      </c>
      <c r="L130" s="8">
        <v>11.12</v>
      </c>
      <c r="M130" s="39">
        <f t="shared" ref="M130" si="31">AVERAGE(L130:L133)</f>
        <v>10.28</v>
      </c>
      <c r="N130" s="9"/>
    </row>
    <row r="131" spans="1:14" x14ac:dyDescent="0.2">
      <c r="A131" s="43"/>
      <c r="B131" s="43"/>
      <c r="C131" s="43"/>
      <c r="D131" s="46"/>
      <c r="E131" s="48"/>
      <c r="F131" s="48"/>
      <c r="G131" s="35"/>
      <c r="H131" s="38"/>
      <c r="I131" s="35"/>
      <c r="J131" s="38"/>
      <c r="K131" s="35"/>
      <c r="L131" s="8">
        <v>9.67</v>
      </c>
      <c r="M131" s="40"/>
    </row>
    <row r="132" spans="1:14" x14ac:dyDescent="0.2">
      <c r="A132" s="43"/>
      <c r="B132" s="43"/>
      <c r="C132" s="43"/>
      <c r="D132" s="46"/>
      <c r="E132" s="48"/>
      <c r="F132" s="48"/>
      <c r="G132" s="35"/>
      <c r="H132" s="37">
        <v>110.55</v>
      </c>
      <c r="I132" s="35"/>
      <c r="J132" s="37">
        <v>91.84</v>
      </c>
      <c r="K132" s="35"/>
      <c r="L132" s="8">
        <v>10.050000000000001</v>
      </c>
      <c r="M132" s="40"/>
    </row>
    <row r="133" spans="1:14" s="15" customFormat="1" x14ac:dyDescent="0.2">
      <c r="A133" s="44"/>
      <c r="B133" s="44"/>
      <c r="C133" s="44"/>
      <c r="D133" s="47"/>
      <c r="E133" s="38"/>
      <c r="F133" s="38"/>
      <c r="G133" s="36"/>
      <c r="H133" s="38"/>
      <c r="I133" s="36"/>
      <c r="J133" s="38"/>
      <c r="K133" s="36"/>
      <c r="L133" s="8"/>
      <c r="M133" s="41"/>
      <c r="N133" s="14"/>
    </row>
    <row r="134" spans="1:14" s="10" customFormat="1" x14ac:dyDescent="0.2">
      <c r="A134" s="42">
        <v>121911</v>
      </c>
      <c r="B134" s="42">
        <v>3</v>
      </c>
      <c r="C134" s="42">
        <v>1</v>
      </c>
      <c r="D134" s="45">
        <v>45505</v>
      </c>
      <c r="E134" s="37">
        <v>154.1</v>
      </c>
      <c r="F134" s="37">
        <v>29.8</v>
      </c>
      <c r="G134" s="34">
        <f xml:space="preserve"> E134/F134*100</f>
        <v>517.11409395973146</v>
      </c>
      <c r="H134" s="37">
        <v>111.32</v>
      </c>
      <c r="I134" s="34">
        <f xml:space="preserve"> AVERAGE(H134:H137)</f>
        <v>111.02500000000001</v>
      </c>
      <c r="J134" s="37">
        <v>92.82</v>
      </c>
      <c r="K134" s="34">
        <f xml:space="preserve"> AVERAGE(J134:J137)</f>
        <v>92.844999999999999</v>
      </c>
      <c r="L134" s="8">
        <v>8.69</v>
      </c>
      <c r="M134" s="39">
        <f t="shared" ref="M134" si="32">AVERAGE(L134:L137)</f>
        <v>8.1766666666666676</v>
      </c>
      <c r="N134" s="9"/>
    </row>
    <row r="135" spans="1:14" x14ac:dyDescent="0.2">
      <c r="A135" s="43"/>
      <c r="B135" s="43"/>
      <c r="C135" s="43"/>
      <c r="D135" s="46"/>
      <c r="E135" s="48"/>
      <c r="F135" s="48"/>
      <c r="G135" s="35"/>
      <c r="H135" s="38"/>
      <c r="I135" s="35"/>
      <c r="J135" s="38"/>
      <c r="K135" s="35"/>
      <c r="L135" s="8">
        <v>7.48</v>
      </c>
      <c r="M135" s="40"/>
    </row>
    <row r="136" spans="1:14" x14ac:dyDescent="0.2">
      <c r="A136" s="43"/>
      <c r="B136" s="43"/>
      <c r="C136" s="43"/>
      <c r="D136" s="46"/>
      <c r="E136" s="48"/>
      <c r="F136" s="48"/>
      <c r="G136" s="35"/>
      <c r="H136" s="37">
        <v>110.73</v>
      </c>
      <c r="I136" s="35"/>
      <c r="J136" s="37">
        <v>92.87</v>
      </c>
      <c r="K136" s="35"/>
      <c r="L136" s="8">
        <v>8.36</v>
      </c>
      <c r="M136" s="40"/>
    </row>
    <row r="137" spans="1:14" s="15" customFormat="1" x14ac:dyDescent="0.2">
      <c r="A137" s="44"/>
      <c r="B137" s="44"/>
      <c r="C137" s="44"/>
      <c r="D137" s="47"/>
      <c r="E137" s="38"/>
      <c r="F137" s="38"/>
      <c r="G137" s="36"/>
      <c r="H137" s="38"/>
      <c r="I137" s="36"/>
      <c r="J137" s="38"/>
      <c r="K137" s="36"/>
      <c r="L137" s="8"/>
      <c r="M137" s="41"/>
      <c r="N137" s="14"/>
    </row>
    <row r="138" spans="1:14" s="10" customFormat="1" x14ac:dyDescent="0.2">
      <c r="A138" s="42">
        <v>121911100</v>
      </c>
      <c r="B138" s="42">
        <v>2</v>
      </c>
      <c r="C138" s="42">
        <v>1</v>
      </c>
      <c r="D138" s="45">
        <v>45506</v>
      </c>
      <c r="E138" s="37">
        <v>146.6</v>
      </c>
      <c r="F138" s="37">
        <v>30</v>
      </c>
      <c r="G138" s="34">
        <f xml:space="preserve"> E138/F138*100</f>
        <v>488.66666666666669</v>
      </c>
      <c r="H138" s="37">
        <v>110.71</v>
      </c>
      <c r="I138" s="34">
        <f xml:space="preserve"> AVERAGE(H138:H141)</f>
        <v>110.755</v>
      </c>
      <c r="J138" s="37">
        <v>92.55</v>
      </c>
      <c r="K138" s="34">
        <f xml:space="preserve"> AVERAGE(J138:J141)</f>
        <v>92.52</v>
      </c>
      <c r="L138" s="8">
        <v>8.9</v>
      </c>
      <c r="M138" s="39">
        <f t="shared" ref="M138" si="33">AVERAGE(L138:L141)</f>
        <v>8.3966666666666665</v>
      </c>
      <c r="N138" s="9"/>
    </row>
    <row r="139" spans="1:14" x14ac:dyDescent="0.2">
      <c r="A139" s="43"/>
      <c r="B139" s="43"/>
      <c r="C139" s="43"/>
      <c r="D139" s="46"/>
      <c r="E139" s="48"/>
      <c r="F139" s="48"/>
      <c r="G139" s="35"/>
      <c r="H139" s="38"/>
      <c r="I139" s="35"/>
      <c r="J139" s="38"/>
      <c r="K139" s="35"/>
      <c r="L139" s="8">
        <v>8.44</v>
      </c>
      <c r="M139" s="40"/>
    </row>
    <row r="140" spans="1:14" x14ac:dyDescent="0.2">
      <c r="A140" s="43"/>
      <c r="B140" s="43"/>
      <c r="C140" s="43"/>
      <c r="D140" s="46"/>
      <c r="E140" s="48"/>
      <c r="F140" s="48"/>
      <c r="G140" s="35"/>
      <c r="H140" s="37">
        <v>110.8</v>
      </c>
      <c r="I140" s="35"/>
      <c r="J140" s="37">
        <v>92.49</v>
      </c>
      <c r="K140" s="35"/>
      <c r="L140" s="8">
        <v>7.85</v>
      </c>
      <c r="M140" s="40"/>
    </row>
    <row r="141" spans="1:14" s="15" customFormat="1" x14ac:dyDescent="0.2">
      <c r="A141" s="44"/>
      <c r="B141" s="44"/>
      <c r="C141" s="44"/>
      <c r="D141" s="47"/>
      <c r="E141" s="38"/>
      <c r="F141" s="38"/>
      <c r="G141" s="36"/>
      <c r="H141" s="38"/>
      <c r="I141" s="36"/>
      <c r="J141" s="38"/>
      <c r="K141" s="36"/>
      <c r="L141" s="8"/>
      <c r="M141" s="41"/>
      <c r="N141" s="14"/>
    </row>
    <row r="142" spans="1:14" s="18" customFormat="1" x14ac:dyDescent="0.2">
      <c r="A142" s="57">
        <v>121911100</v>
      </c>
      <c r="B142" s="57">
        <v>3</v>
      </c>
      <c r="C142" s="57">
        <v>1</v>
      </c>
      <c r="D142" s="60">
        <v>45506</v>
      </c>
      <c r="E142" s="52">
        <v>147.6</v>
      </c>
      <c r="F142" s="52">
        <v>29</v>
      </c>
      <c r="G142" s="49">
        <f xml:space="preserve"> E142/F142*100</f>
        <v>508.9655172413793</v>
      </c>
      <c r="H142" s="52">
        <v>111.19</v>
      </c>
      <c r="I142" s="49">
        <f xml:space="preserve"> AVERAGE(H142:H145)</f>
        <v>110.905</v>
      </c>
      <c r="J142" s="52">
        <v>92.41</v>
      </c>
      <c r="K142" s="49">
        <f xml:space="preserve"> AVERAGE(J142:J145)</f>
        <v>92.57</v>
      </c>
      <c r="L142" s="16">
        <v>7.94</v>
      </c>
      <c r="M142" s="54">
        <f t="shared" ref="M142" si="34">AVERAGE(L142:L145)</f>
        <v>7.9066666666666663</v>
      </c>
      <c r="N142" s="17"/>
    </row>
    <row r="143" spans="1:14" s="24" customFormat="1" x14ac:dyDescent="0.2">
      <c r="A143" s="58"/>
      <c r="B143" s="58"/>
      <c r="C143" s="58"/>
      <c r="D143" s="61"/>
      <c r="E143" s="63"/>
      <c r="F143" s="63"/>
      <c r="G143" s="50"/>
      <c r="H143" s="53"/>
      <c r="I143" s="50"/>
      <c r="J143" s="53"/>
      <c r="K143" s="50"/>
      <c r="L143" s="16">
        <v>7.06</v>
      </c>
      <c r="M143" s="55"/>
      <c r="N143" s="23"/>
    </row>
    <row r="144" spans="1:14" s="24" customFormat="1" x14ac:dyDescent="0.2">
      <c r="A144" s="58"/>
      <c r="B144" s="58"/>
      <c r="C144" s="58"/>
      <c r="D144" s="61"/>
      <c r="E144" s="63"/>
      <c r="F144" s="63"/>
      <c r="G144" s="50"/>
      <c r="H144" s="52">
        <v>110.62</v>
      </c>
      <c r="I144" s="50"/>
      <c r="J144" s="52">
        <v>92.73</v>
      </c>
      <c r="K144" s="50"/>
      <c r="L144" s="16">
        <v>8.7200000000000006</v>
      </c>
      <c r="M144" s="55"/>
      <c r="N144" s="23"/>
    </row>
    <row r="145" spans="1:14" s="26" customFormat="1" x14ac:dyDescent="0.2">
      <c r="A145" s="59"/>
      <c r="B145" s="59"/>
      <c r="C145" s="59"/>
      <c r="D145" s="62"/>
      <c r="E145" s="53"/>
      <c r="F145" s="53"/>
      <c r="G145" s="51"/>
      <c r="H145" s="53"/>
      <c r="I145" s="51"/>
      <c r="J145" s="53"/>
      <c r="K145" s="51"/>
      <c r="L145" s="16"/>
      <c r="M145" s="56"/>
      <c r="N145" s="25"/>
    </row>
    <row r="146" spans="1:14" s="10" customFormat="1" x14ac:dyDescent="0.2">
      <c r="A146" s="42">
        <v>121511100</v>
      </c>
      <c r="B146" s="42">
        <v>1</v>
      </c>
      <c r="C146" s="42">
        <v>1</v>
      </c>
      <c r="D146" s="45">
        <v>45507</v>
      </c>
      <c r="E146" s="37">
        <v>236.3</v>
      </c>
      <c r="F146" s="37">
        <v>30.9</v>
      </c>
      <c r="G146" s="34">
        <f xml:space="preserve"> E146/F146*100</f>
        <v>764.72491909385121</v>
      </c>
      <c r="H146" s="37">
        <v>109.81</v>
      </c>
      <c r="I146" s="34">
        <f xml:space="preserve"> AVERAGE(H146:H149)</f>
        <v>110.19</v>
      </c>
      <c r="J146" s="37">
        <v>91.21</v>
      </c>
      <c r="K146" s="34">
        <f xml:space="preserve"> AVERAGE(J146:J149)</f>
        <v>91.364999999999995</v>
      </c>
      <c r="L146" s="8">
        <v>13.34</v>
      </c>
      <c r="M146" s="39">
        <f t="shared" ref="M146" si="35">AVERAGE(L146:L149)</f>
        <v>12.273333333333333</v>
      </c>
      <c r="N146" s="9"/>
    </row>
    <row r="147" spans="1:14" x14ac:dyDescent="0.2">
      <c r="A147" s="43"/>
      <c r="B147" s="43"/>
      <c r="C147" s="43"/>
      <c r="D147" s="46"/>
      <c r="E147" s="48"/>
      <c r="F147" s="48"/>
      <c r="G147" s="35"/>
      <c r="H147" s="38"/>
      <c r="I147" s="35"/>
      <c r="J147" s="38"/>
      <c r="K147" s="35"/>
      <c r="L147" s="8">
        <v>11.77</v>
      </c>
      <c r="M147" s="40"/>
    </row>
    <row r="148" spans="1:14" x14ac:dyDescent="0.2">
      <c r="A148" s="43"/>
      <c r="B148" s="43"/>
      <c r="C148" s="43"/>
      <c r="D148" s="46"/>
      <c r="E148" s="48"/>
      <c r="F148" s="48"/>
      <c r="G148" s="35"/>
      <c r="H148" s="37">
        <v>110.57</v>
      </c>
      <c r="I148" s="35"/>
      <c r="J148" s="37">
        <v>91.52</v>
      </c>
      <c r="K148" s="35"/>
      <c r="L148" s="8">
        <v>11.71</v>
      </c>
      <c r="M148" s="40"/>
    </row>
    <row r="149" spans="1:14" s="15" customFormat="1" x14ac:dyDescent="0.2">
      <c r="A149" s="44"/>
      <c r="B149" s="44"/>
      <c r="C149" s="44"/>
      <c r="D149" s="47"/>
      <c r="E149" s="38"/>
      <c r="F149" s="38"/>
      <c r="G149" s="36"/>
      <c r="H149" s="38"/>
      <c r="I149" s="36"/>
      <c r="J149" s="38"/>
      <c r="K149" s="36"/>
      <c r="L149" s="8"/>
      <c r="M149" s="41"/>
      <c r="N149" s="14"/>
    </row>
    <row r="150" spans="1:14" s="18" customFormat="1" x14ac:dyDescent="0.2">
      <c r="A150" s="57">
        <v>12091250</v>
      </c>
      <c r="B150" s="57">
        <v>1</v>
      </c>
      <c r="C150" s="57">
        <v>1</v>
      </c>
      <c r="D150" s="60">
        <v>45507</v>
      </c>
      <c r="E150" s="52">
        <v>190.6</v>
      </c>
      <c r="F150" s="52">
        <v>30.1</v>
      </c>
      <c r="G150" s="49">
        <f xml:space="preserve"> E150/F150*100</f>
        <v>633.2225913621262</v>
      </c>
      <c r="H150" s="52">
        <v>125.85</v>
      </c>
      <c r="I150" s="49">
        <f xml:space="preserve"> AVERAGE(H150:H153)</f>
        <v>125.96</v>
      </c>
      <c r="J150" s="52">
        <v>106.22</v>
      </c>
      <c r="K150" s="49">
        <f xml:space="preserve"> AVERAGE(J150:J153)</f>
        <v>106.30500000000001</v>
      </c>
      <c r="L150" s="16">
        <v>8.23</v>
      </c>
      <c r="M150" s="54">
        <f t="shared" ref="M150" si="36">AVERAGE(L150:L153)</f>
        <v>7.833333333333333</v>
      </c>
      <c r="N150" s="17"/>
    </row>
    <row r="151" spans="1:14" s="24" customFormat="1" x14ac:dyDescent="0.2">
      <c r="A151" s="58"/>
      <c r="B151" s="58"/>
      <c r="C151" s="58"/>
      <c r="D151" s="61"/>
      <c r="E151" s="63"/>
      <c r="F151" s="63"/>
      <c r="G151" s="50"/>
      <c r="H151" s="53"/>
      <c r="I151" s="50"/>
      <c r="J151" s="53"/>
      <c r="K151" s="50"/>
      <c r="L151" s="16">
        <v>7.91</v>
      </c>
      <c r="M151" s="55"/>
      <c r="N151" s="23"/>
    </row>
    <row r="152" spans="1:14" s="24" customFormat="1" x14ac:dyDescent="0.2">
      <c r="A152" s="58"/>
      <c r="B152" s="58"/>
      <c r="C152" s="58"/>
      <c r="D152" s="61"/>
      <c r="E152" s="63"/>
      <c r="F152" s="63"/>
      <c r="G152" s="50"/>
      <c r="H152" s="52">
        <v>126.07</v>
      </c>
      <c r="I152" s="50"/>
      <c r="J152" s="52">
        <v>106.39</v>
      </c>
      <c r="K152" s="50"/>
      <c r="L152" s="16">
        <v>7.36</v>
      </c>
      <c r="M152" s="55"/>
      <c r="N152" s="23"/>
    </row>
    <row r="153" spans="1:14" s="26" customFormat="1" x14ac:dyDescent="0.2">
      <c r="A153" s="59"/>
      <c r="B153" s="59"/>
      <c r="C153" s="59"/>
      <c r="D153" s="62"/>
      <c r="E153" s="53"/>
      <c r="F153" s="53"/>
      <c r="G153" s="51"/>
      <c r="H153" s="53"/>
      <c r="I153" s="51"/>
      <c r="J153" s="53"/>
      <c r="K153" s="51"/>
      <c r="L153" s="16"/>
      <c r="M153" s="56"/>
      <c r="N153" s="25"/>
    </row>
    <row r="154" spans="1:14" s="18" customFormat="1" x14ac:dyDescent="0.2">
      <c r="A154" s="57">
        <v>12191250</v>
      </c>
      <c r="B154" s="57">
        <v>4</v>
      </c>
      <c r="C154" s="57">
        <v>1</v>
      </c>
      <c r="D154" s="60">
        <v>45507</v>
      </c>
      <c r="E154" s="52">
        <v>191.6</v>
      </c>
      <c r="F154" s="52">
        <v>30.2</v>
      </c>
      <c r="G154" s="49">
        <f xml:space="preserve"> E154/F154*100</f>
        <v>634.43708609271528</v>
      </c>
      <c r="H154" s="52">
        <v>125.98</v>
      </c>
      <c r="I154" s="49">
        <f xml:space="preserve"> AVERAGE(H154:H157)</f>
        <v>125.83500000000001</v>
      </c>
      <c r="J154" s="52">
        <v>106.31</v>
      </c>
      <c r="K154" s="49">
        <f xml:space="preserve"> AVERAGE(J154:J157)</f>
        <v>106.25</v>
      </c>
      <c r="L154" s="16">
        <v>8.3000000000000007</v>
      </c>
      <c r="M154" s="54">
        <f t="shared" ref="M154" si="37">AVERAGE(L154:L157)</f>
        <v>7.82</v>
      </c>
      <c r="N154" s="17"/>
    </row>
    <row r="155" spans="1:14" s="24" customFormat="1" x14ac:dyDescent="0.2">
      <c r="A155" s="58"/>
      <c r="B155" s="58"/>
      <c r="C155" s="58"/>
      <c r="D155" s="61"/>
      <c r="E155" s="63"/>
      <c r="F155" s="63"/>
      <c r="G155" s="50"/>
      <c r="H155" s="53"/>
      <c r="I155" s="50"/>
      <c r="J155" s="53"/>
      <c r="K155" s="50"/>
      <c r="L155" s="16">
        <v>7.07</v>
      </c>
      <c r="M155" s="55"/>
      <c r="N155" s="23"/>
    </row>
    <row r="156" spans="1:14" s="24" customFormat="1" x14ac:dyDescent="0.2">
      <c r="A156" s="58"/>
      <c r="B156" s="58"/>
      <c r="C156" s="58"/>
      <c r="D156" s="61"/>
      <c r="E156" s="63"/>
      <c r="F156" s="63"/>
      <c r="G156" s="50"/>
      <c r="H156" s="52">
        <v>125.69</v>
      </c>
      <c r="I156" s="50"/>
      <c r="J156" s="52">
        <v>106.19</v>
      </c>
      <c r="K156" s="50"/>
      <c r="L156" s="16">
        <v>8.09</v>
      </c>
      <c r="M156" s="55"/>
      <c r="N156" s="23"/>
    </row>
    <row r="157" spans="1:14" s="26" customFormat="1" x14ac:dyDescent="0.2">
      <c r="A157" s="59"/>
      <c r="B157" s="59"/>
      <c r="C157" s="59"/>
      <c r="D157" s="62"/>
      <c r="E157" s="53"/>
      <c r="F157" s="53"/>
      <c r="G157" s="51"/>
      <c r="H157" s="53"/>
      <c r="I157" s="51"/>
      <c r="J157" s="53"/>
      <c r="K157" s="51"/>
      <c r="L157" s="16"/>
      <c r="M157" s="56"/>
      <c r="N157" s="25"/>
    </row>
    <row r="158" spans="1:14" s="10" customFormat="1" x14ac:dyDescent="0.2">
      <c r="A158" s="42">
        <v>121912</v>
      </c>
      <c r="B158" s="42">
        <v>1</v>
      </c>
      <c r="C158" s="42">
        <v>1</v>
      </c>
      <c r="D158" s="45">
        <v>45507</v>
      </c>
      <c r="E158" s="37">
        <v>192.1</v>
      </c>
      <c r="F158" s="37">
        <v>30.3</v>
      </c>
      <c r="G158" s="34">
        <f xml:space="preserve"> E158/F158*100</f>
        <v>633.99339933993394</v>
      </c>
      <c r="H158" s="37">
        <v>125.52</v>
      </c>
      <c r="I158" s="34">
        <f xml:space="preserve"> AVERAGE(H158:H161)</f>
        <v>125.57499999999999</v>
      </c>
      <c r="J158" s="37">
        <v>105.71</v>
      </c>
      <c r="K158" s="34">
        <f xml:space="preserve"> AVERAGE(J158:J161)</f>
        <v>105.96</v>
      </c>
      <c r="L158" s="8">
        <v>8.18</v>
      </c>
      <c r="M158" s="39">
        <f t="shared" ref="M158" si="38">AVERAGE(L158:L161)</f>
        <v>7.9799999999999995</v>
      </c>
      <c r="N158" s="9"/>
    </row>
    <row r="159" spans="1:14" x14ac:dyDescent="0.2">
      <c r="A159" s="43"/>
      <c r="B159" s="43"/>
      <c r="C159" s="43"/>
      <c r="D159" s="46"/>
      <c r="E159" s="48"/>
      <c r="F159" s="48"/>
      <c r="G159" s="35"/>
      <c r="H159" s="38"/>
      <c r="I159" s="35"/>
      <c r="J159" s="38"/>
      <c r="K159" s="35"/>
      <c r="L159" s="8">
        <v>8.34</v>
      </c>
      <c r="M159" s="40"/>
    </row>
    <row r="160" spans="1:14" x14ac:dyDescent="0.2">
      <c r="A160" s="43"/>
      <c r="B160" s="43"/>
      <c r="C160" s="43"/>
      <c r="D160" s="46"/>
      <c r="E160" s="48"/>
      <c r="F160" s="48"/>
      <c r="G160" s="35"/>
      <c r="H160" s="37">
        <v>125.63</v>
      </c>
      <c r="I160" s="35"/>
      <c r="J160" s="37">
        <v>106.21</v>
      </c>
      <c r="K160" s="35"/>
      <c r="L160" s="8">
        <v>7.42</v>
      </c>
      <c r="M160" s="40"/>
    </row>
    <row r="161" spans="1:14" s="15" customFormat="1" x14ac:dyDescent="0.2">
      <c r="A161" s="44"/>
      <c r="B161" s="44"/>
      <c r="C161" s="44"/>
      <c r="D161" s="47"/>
      <c r="E161" s="38"/>
      <c r="F161" s="38"/>
      <c r="G161" s="36"/>
      <c r="H161" s="38"/>
      <c r="I161" s="36"/>
      <c r="J161" s="38"/>
      <c r="K161" s="36"/>
      <c r="L161" s="8"/>
      <c r="M161" s="41"/>
      <c r="N161" s="14"/>
    </row>
    <row r="162" spans="1:14" s="10" customFormat="1" x14ac:dyDescent="0.2">
      <c r="A162" s="42">
        <v>121990</v>
      </c>
      <c r="B162" s="42">
        <v>4</v>
      </c>
      <c r="C162" s="42">
        <v>1</v>
      </c>
      <c r="D162" s="45">
        <v>45508</v>
      </c>
      <c r="E162" s="37">
        <v>109.5</v>
      </c>
      <c r="F162" s="37">
        <v>30</v>
      </c>
      <c r="G162" s="34">
        <f xml:space="preserve"> E162/F162*100</f>
        <v>365</v>
      </c>
      <c r="H162" s="37">
        <v>90.69</v>
      </c>
      <c r="I162" s="34">
        <f xml:space="preserve"> AVERAGE(H162:H165)</f>
        <v>90.784999999999997</v>
      </c>
      <c r="J162" s="37">
        <v>76.180000000000007</v>
      </c>
      <c r="K162" s="34">
        <f xml:space="preserve"> AVERAGE(J162:J165)</f>
        <v>76.37</v>
      </c>
      <c r="L162" s="8">
        <v>9.2899999999999991</v>
      </c>
      <c r="M162" s="39">
        <f t="shared" ref="M162" si="39">AVERAGE(L162:L165)</f>
        <v>9.32</v>
      </c>
      <c r="N162" s="9"/>
    </row>
    <row r="163" spans="1:14" x14ac:dyDescent="0.2">
      <c r="A163" s="43"/>
      <c r="B163" s="43"/>
      <c r="C163" s="43"/>
      <c r="D163" s="46"/>
      <c r="E163" s="48"/>
      <c r="F163" s="48"/>
      <c r="G163" s="35"/>
      <c r="H163" s="38"/>
      <c r="I163" s="35"/>
      <c r="J163" s="38"/>
      <c r="K163" s="35"/>
      <c r="L163" s="8">
        <v>9.2100000000000009</v>
      </c>
      <c r="M163" s="40"/>
    </row>
    <row r="164" spans="1:14" x14ac:dyDescent="0.2">
      <c r="A164" s="43"/>
      <c r="B164" s="43"/>
      <c r="C164" s="43"/>
      <c r="D164" s="46"/>
      <c r="E164" s="48"/>
      <c r="F164" s="48"/>
      <c r="G164" s="35"/>
      <c r="H164" s="37">
        <v>90.88</v>
      </c>
      <c r="I164" s="35"/>
      <c r="J164" s="37">
        <v>76.56</v>
      </c>
      <c r="K164" s="35"/>
      <c r="L164" s="8">
        <v>9.4600000000000009</v>
      </c>
      <c r="M164" s="40"/>
    </row>
    <row r="165" spans="1:14" s="15" customFormat="1" x14ac:dyDescent="0.2">
      <c r="A165" s="44"/>
      <c r="B165" s="44"/>
      <c r="C165" s="44"/>
      <c r="D165" s="47"/>
      <c r="E165" s="38"/>
      <c r="F165" s="38"/>
      <c r="G165" s="36"/>
      <c r="H165" s="38"/>
      <c r="I165" s="36"/>
      <c r="J165" s="38"/>
      <c r="K165" s="36"/>
      <c r="L165" s="8"/>
      <c r="M165" s="41"/>
      <c r="N165" s="14"/>
    </row>
    <row r="166" spans="1:14" s="10" customFormat="1" x14ac:dyDescent="0.2">
      <c r="A166" s="42" t="s">
        <v>6</v>
      </c>
      <c r="B166" s="42">
        <v>4</v>
      </c>
      <c r="C166" s="42">
        <v>2</v>
      </c>
      <c r="D166" s="45">
        <v>45508</v>
      </c>
      <c r="E166" s="37">
        <v>427</v>
      </c>
      <c r="F166" s="37">
        <v>31</v>
      </c>
      <c r="G166" s="34">
        <f xml:space="preserve"> E166/F166*100</f>
        <v>1377.4193548387095</v>
      </c>
      <c r="H166" s="37">
        <v>160.1</v>
      </c>
      <c r="I166" s="34">
        <f xml:space="preserve"> AVERAGE(H166:H169)</f>
        <v>159.79500000000002</v>
      </c>
      <c r="J166" s="37">
        <v>135.94999999999999</v>
      </c>
      <c r="K166" s="34">
        <f xml:space="preserve"> AVERAGE(J166:J169)</f>
        <v>135.97499999999999</v>
      </c>
      <c r="L166" s="8">
        <v>10.18</v>
      </c>
      <c r="M166" s="39">
        <f t="shared" ref="M166" si="40">AVERAGE(L166:L169)</f>
        <v>9.8666666666666654</v>
      </c>
      <c r="N166" s="9"/>
    </row>
    <row r="167" spans="1:14" x14ac:dyDescent="0.2">
      <c r="A167" s="43"/>
      <c r="B167" s="43"/>
      <c r="C167" s="43"/>
      <c r="D167" s="46"/>
      <c r="E167" s="48"/>
      <c r="F167" s="48"/>
      <c r="G167" s="35"/>
      <c r="H167" s="38"/>
      <c r="I167" s="35"/>
      <c r="J167" s="38"/>
      <c r="K167" s="35"/>
      <c r="L167" s="8">
        <v>9.9700000000000006</v>
      </c>
      <c r="M167" s="40"/>
    </row>
    <row r="168" spans="1:14" x14ac:dyDescent="0.2">
      <c r="A168" s="43"/>
      <c r="B168" s="43"/>
      <c r="C168" s="43"/>
      <c r="D168" s="46"/>
      <c r="E168" s="48"/>
      <c r="F168" s="48"/>
      <c r="G168" s="35"/>
      <c r="H168" s="37">
        <v>159.49</v>
      </c>
      <c r="I168" s="35"/>
      <c r="J168" s="37">
        <v>136</v>
      </c>
      <c r="K168" s="35"/>
      <c r="L168" s="8">
        <v>9.4499999999999993</v>
      </c>
      <c r="M168" s="40"/>
    </row>
    <row r="169" spans="1:14" s="15" customFormat="1" x14ac:dyDescent="0.2">
      <c r="A169" s="44"/>
      <c r="B169" s="44"/>
      <c r="C169" s="44"/>
      <c r="D169" s="47"/>
      <c r="E169" s="38"/>
      <c r="F169" s="38"/>
      <c r="G169" s="36"/>
      <c r="H169" s="38"/>
      <c r="I169" s="36"/>
      <c r="J169" s="38"/>
      <c r="K169" s="36"/>
      <c r="L169" s="8"/>
      <c r="M169" s="41"/>
      <c r="N169" s="14"/>
    </row>
    <row r="170" spans="1:14" x14ac:dyDescent="0.2">
      <c r="A170" s="42" t="s">
        <v>6</v>
      </c>
      <c r="B170" s="42">
        <v>3</v>
      </c>
      <c r="C170" s="42">
        <v>2</v>
      </c>
      <c r="D170" s="45">
        <v>45509</v>
      </c>
      <c r="E170" s="37">
        <v>414.5</v>
      </c>
      <c r="F170" s="37">
        <v>30.4</v>
      </c>
      <c r="G170" s="34">
        <f xml:space="preserve"> E170/F170*100</f>
        <v>1363.4868421052631</v>
      </c>
      <c r="H170" s="37">
        <v>159.97999999999999</v>
      </c>
      <c r="I170" s="34">
        <f xml:space="preserve"> AVERAGE(H170:H173)</f>
        <v>159.88499999999999</v>
      </c>
      <c r="J170" s="37">
        <v>135.44999999999999</v>
      </c>
      <c r="K170" s="34">
        <f xml:space="preserve"> AVERAGE(J170:J173)</f>
        <v>135.49</v>
      </c>
      <c r="L170" s="8">
        <v>9.34</v>
      </c>
      <c r="M170" s="39">
        <f t="shared" ref="M170" si="41">AVERAGE(L170:L173)</f>
        <v>9.3566666666666674</v>
      </c>
    </row>
    <row r="171" spans="1:14" x14ac:dyDescent="0.2">
      <c r="A171" s="43"/>
      <c r="B171" s="43"/>
      <c r="C171" s="43"/>
      <c r="D171" s="46"/>
      <c r="E171" s="48"/>
      <c r="F171" s="48"/>
      <c r="G171" s="35"/>
      <c r="H171" s="38"/>
      <c r="I171" s="35"/>
      <c r="J171" s="38"/>
      <c r="K171" s="35"/>
      <c r="L171" s="8">
        <v>9.57</v>
      </c>
      <c r="M171" s="40"/>
    </row>
    <row r="172" spans="1:14" x14ac:dyDescent="0.2">
      <c r="A172" s="43"/>
      <c r="B172" s="43"/>
      <c r="C172" s="43"/>
      <c r="D172" s="46"/>
      <c r="E172" s="48"/>
      <c r="F172" s="48"/>
      <c r="G172" s="35"/>
      <c r="H172" s="37">
        <v>159.79</v>
      </c>
      <c r="I172" s="35"/>
      <c r="J172" s="37">
        <v>135.53</v>
      </c>
      <c r="K172" s="35"/>
      <c r="L172" s="8">
        <v>9.16</v>
      </c>
      <c r="M172" s="40"/>
    </row>
    <row r="173" spans="1:14" x14ac:dyDescent="0.2">
      <c r="A173" s="44"/>
      <c r="B173" s="44"/>
      <c r="C173" s="44"/>
      <c r="D173" s="47"/>
      <c r="E173" s="38"/>
      <c r="F173" s="38"/>
      <c r="G173" s="36"/>
      <c r="H173" s="38"/>
      <c r="I173" s="36"/>
      <c r="J173" s="38"/>
      <c r="K173" s="36"/>
      <c r="L173" s="8"/>
      <c r="M173" s="41"/>
    </row>
    <row r="174" spans="1:14" s="24" customFormat="1" x14ac:dyDescent="0.2">
      <c r="A174" s="57" t="s">
        <v>8</v>
      </c>
      <c r="B174" s="57">
        <v>1</v>
      </c>
      <c r="C174" s="57"/>
      <c r="D174" s="60">
        <v>45507</v>
      </c>
      <c r="E174" s="52"/>
      <c r="F174" s="52"/>
      <c r="G174" s="49" t="e">
        <f xml:space="preserve"> E174/F174*100</f>
        <v>#DIV/0!</v>
      </c>
      <c r="H174" s="52"/>
      <c r="I174" s="49" t="e">
        <f xml:space="preserve"> AVERAGE(H174:H177)</f>
        <v>#DIV/0!</v>
      </c>
      <c r="J174" s="52"/>
      <c r="K174" s="49" t="e">
        <f xml:space="preserve"> AVERAGE(J174:J177)</f>
        <v>#DIV/0!</v>
      </c>
      <c r="L174" s="16">
        <v>7.68</v>
      </c>
      <c r="M174" s="54">
        <v>7.6</v>
      </c>
      <c r="N174" s="23"/>
    </row>
    <row r="175" spans="1:14" s="24" customFormat="1" x14ac:dyDescent="0.2">
      <c r="A175" s="58"/>
      <c r="B175" s="58"/>
      <c r="C175" s="58"/>
      <c r="D175" s="61"/>
      <c r="E175" s="63"/>
      <c r="F175" s="63"/>
      <c r="G175" s="50"/>
      <c r="H175" s="53"/>
      <c r="I175" s="50"/>
      <c r="J175" s="53"/>
      <c r="K175" s="50"/>
      <c r="L175" s="16">
        <v>8.3800000000000008</v>
      </c>
      <c r="M175" s="55"/>
      <c r="N175" s="23"/>
    </row>
    <row r="176" spans="1:14" s="24" customFormat="1" x14ac:dyDescent="0.2">
      <c r="A176" s="58"/>
      <c r="B176" s="58"/>
      <c r="C176" s="58"/>
      <c r="D176" s="61"/>
      <c r="E176" s="63"/>
      <c r="F176" s="63"/>
      <c r="G176" s="50"/>
      <c r="H176" s="52"/>
      <c r="I176" s="50"/>
      <c r="J176" s="52"/>
      <c r="K176" s="50"/>
      <c r="L176" s="16">
        <v>3.25</v>
      </c>
      <c r="M176" s="55"/>
      <c r="N176" s="23"/>
    </row>
    <row r="177" spans="1:14" s="24" customFormat="1" x14ac:dyDescent="0.2">
      <c r="A177" s="58"/>
      <c r="B177" s="58"/>
      <c r="C177" s="58"/>
      <c r="D177" s="61"/>
      <c r="E177" s="63"/>
      <c r="F177" s="63"/>
      <c r="G177" s="50"/>
      <c r="H177" s="53"/>
      <c r="I177" s="51"/>
      <c r="J177" s="53"/>
      <c r="K177" s="51"/>
      <c r="L177" s="16"/>
      <c r="M177" s="55"/>
      <c r="N177" s="23"/>
    </row>
    <row r="178" spans="1:14" x14ac:dyDescent="0.2">
      <c r="A178" s="58"/>
      <c r="B178" s="58"/>
      <c r="C178" s="58"/>
      <c r="D178" s="61"/>
      <c r="E178" s="63"/>
      <c r="F178" s="63"/>
      <c r="G178" s="50"/>
      <c r="H178" s="52"/>
      <c r="I178" s="49" t="e">
        <f xml:space="preserve"> AVERAGE(H178:H181)</f>
        <v>#DIV/0!</v>
      </c>
      <c r="J178" s="52"/>
      <c r="K178" s="49" t="e">
        <f xml:space="preserve"> AVERAGE(J178:J181)</f>
        <v>#DIV/0!</v>
      </c>
      <c r="L178" s="16">
        <v>8.91</v>
      </c>
      <c r="M178" s="55"/>
    </row>
    <row r="179" spans="1:14" x14ac:dyDescent="0.2">
      <c r="A179" s="58"/>
      <c r="B179" s="58"/>
      <c r="C179" s="58"/>
      <c r="D179" s="61"/>
      <c r="E179" s="63"/>
      <c r="F179" s="63"/>
      <c r="G179" s="50"/>
      <c r="H179" s="53"/>
      <c r="I179" s="50"/>
      <c r="J179" s="53"/>
      <c r="K179" s="50"/>
      <c r="L179" s="16">
        <v>8.52</v>
      </c>
      <c r="M179" s="55"/>
    </row>
    <row r="180" spans="1:14" x14ac:dyDescent="0.2">
      <c r="A180" s="58"/>
      <c r="B180" s="58"/>
      <c r="C180" s="58"/>
      <c r="D180" s="61"/>
      <c r="E180" s="63"/>
      <c r="F180" s="63"/>
      <c r="G180" s="50"/>
      <c r="H180" s="52"/>
      <c r="I180" s="50"/>
      <c r="J180" s="52"/>
      <c r="K180" s="50"/>
      <c r="L180" s="16">
        <v>8.3699999999999992</v>
      </c>
      <c r="M180" s="55"/>
    </row>
    <row r="181" spans="1:14" x14ac:dyDescent="0.2">
      <c r="A181" s="59"/>
      <c r="B181" s="59"/>
      <c r="C181" s="59"/>
      <c r="D181" s="62"/>
      <c r="E181" s="53"/>
      <c r="F181" s="53"/>
      <c r="G181" s="51"/>
      <c r="H181" s="53"/>
      <c r="I181" s="51"/>
      <c r="J181" s="53"/>
      <c r="K181" s="51"/>
      <c r="L181" s="16"/>
      <c r="M181" s="56"/>
    </row>
    <row r="182" spans="1:14" s="24" customFormat="1" x14ac:dyDescent="0.2">
      <c r="A182" s="57" t="s">
        <v>8</v>
      </c>
      <c r="B182" s="57">
        <v>1</v>
      </c>
      <c r="C182" s="57"/>
      <c r="D182" s="60">
        <v>45507</v>
      </c>
      <c r="E182" s="52"/>
      <c r="F182" s="52"/>
      <c r="G182" s="49" t="e">
        <f xml:space="preserve"> E182/F182*100</f>
        <v>#DIV/0!</v>
      </c>
      <c r="H182" s="52"/>
      <c r="I182" s="49" t="e">
        <f xml:space="preserve"> AVERAGE(H182:H185)</f>
        <v>#DIV/0!</v>
      </c>
      <c r="J182" s="52"/>
      <c r="K182" s="49" t="e">
        <f xml:space="preserve"> AVERAGE(J182:J185)</f>
        <v>#DIV/0!</v>
      </c>
      <c r="L182" s="16">
        <v>7.55</v>
      </c>
      <c r="M182" s="54">
        <v>7.4</v>
      </c>
      <c r="N182" s="23"/>
    </row>
    <row r="183" spans="1:14" s="24" customFormat="1" x14ac:dyDescent="0.2">
      <c r="A183" s="58"/>
      <c r="B183" s="58"/>
      <c r="C183" s="58"/>
      <c r="D183" s="61"/>
      <c r="E183" s="63"/>
      <c r="F183" s="63"/>
      <c r="G183" s="50"/>
      <c r="H183" s="53"/>
      <c r="I183" s="50"/>
      <c r="J183" s="53"/>
      <c r="K183" s="50"/>
      <c r="L183" s="16">
        <v>8.26</v>
      </c>
      <c r="M183" s="55"/>
      <c r="N183" s="23"/>
    </row>
    <row r="184" spans="1:14" s="24" customFormat="1" x14ac:dyDescent="0.2">
      <c r="A184" s="58"/>
      <c r="B184" s="58"/>
      <c r="C184" s="58"/>
      <c r="D184" s="61"/>
      <c r="E184" s="63"/>
      <c r="F184" s="63"/>
      <c r="G184" s="50"/>
      <c r="H184" s="52"/>
      <c r="I184" s="50"/>
      <c r="J184" s="52"/>
      <c r="K184" s="50"/>
      <c r="L184" s="16">
        <v>7.62</v>
      </c>
      <c r="M184" s="55"/>
      <c r="N184" s="23"/>
    </row>
    <row r="185" spans="1:14" s="24" customFormat="1" x14ac:dyDescent="0.2">
      <c r="A185" s="58"/>
      <c r="B185" s="58"/>
      <c r="C185" s="58"/>
      <c r="D185" s="61"/>
      <c r="E185" s="63"/>
      <c r="F185" s="63"/>
      <c r="G185" s="51"/>
      <c r="H185" s="53"/>
      <c r="I185" s="51"/>
      <c r="J185" s="53"/>
      <c r="K185" s="51"/>
      <c r="L185" s="16"/>
      <c r="M185" s="55"/>
      <c r="N185" s="23"/>
    </row>
    <row r="186" spans="1:14" s="24" customFormat="1" x14ac:dyDescent="0.2">
      <c r="A186" s="58"/>
      <c r="B186" s="58"/>
      <c r="C186" s="58"/>
      <c r="D186" s="61"/>
      <c r="E186" s="63"/>
      <c r="F186" s="63"/>
      <c r="G186" s="49" t="e">
        <f xml:space="preserve"> E186/F186*100</f>
        <v>#DIV/0!</v>
      </c>
      <c r="H186" s="52"/>
      <c r="I186" s="49" t="e">
        <f xml:space="preserve"> AVERAGE(H186:H189)</f>
        <v>#DIV/0!</v>
      </c>
      <c r="J186" s="52"/>
      <c r="K186" s="49" t="e">
        <f xml:space="preserve"> AVERAGE(J186:J189)</f>
        <v>#DIV/0!</v>
      </c>
      <c r="L186" s="16">
        <v>7.57</v>
      </c>
      <c r="M186" s="55"/>
      <c r="N186" s="23"/>
    </row>
    <row r="187" spans="1:14" s="24" customFormat="1" x14ac:dyDescent="0.2">
      <c r="A187" s="58"/>
      <c r="B187" s="58"/>
      <c r="C187" s="58"/>
      <c r="D187" s="61"/>
      <c r="E187" s="63"/>
      <c r="F187" s="63"/>
      <c r="G187" s="50"/>
      <c r="H187" s="53"/>
      <c r="I187" s="50"/>
      <c r="J187" s="53"/>
      <c r="K187" s="50"/>
      <c r="L187" s="16">
        <v>6.96</v>
      </c>
      <c r="M187" s="55"/>
      <c r="N187" s="23"/>
    </row>
    <row r="188" spans="1:14" s="24" customFormat="1" x14ac:dyDescent="0.2">
      <c r="A188" s="58"/>
      <c r="B188" s="58"/>
      <c r="C188" s="58"/>
      <c r="D188" s="61"/>
      <c r="E188" s="63"/>
      <c r="F188" s="63"/>
      <c r="G188" s="50"/>
      <c r="H188" s="52"/>
      <c r="I188" s="50"/>
      <c r="J188" s="52"/>
      <c r="K188" s="50"/>
      <c r="L188" s="16">
        <v>6.37</v>
      </c>
      <c r="M188" s="55"/>
      <c r="N188" s="23"/>
    </row>
    <row r="189" spans="1:14" s="24" customFormat="1" x14ac:dyDescent="0.2">
      <c r="A189" s="59"/>
      <c r="B189" s="59"/>
      <c r="C189" s="59"/>
      <c r="D189" s="62"/>
      <c r="E189" s="53"/>
      <c r="F189" s="53"/>
      <c r="G189" s="51"/>
      <c r="H189" s="53"/>
      <c r="I189" s="51"/>
      <c r="J189" s="53"/>
      <c r="K189" s="51"/>
      <c r="L189" s="16"/>
      <c r="M189" s="56"/>
      <c r="N189" s="23"/>
    </row>
    <row r="190" spans="1:14" s="24" customFormat="1" x14ac:dyDescent="0.2">
      <c r="A190" s="57" t="s">
        <v>8</v>
      </c>
      <c r="B190" s="57">
        <v>4</v>
      </c>
      <c r="C190" s="57"/>
      <c r="D190" s="60">
        <v>45507</v>
      </c>
      <c r="E190" s="52"/>
      <c r="F190" s="52"/>
      <c r="G190" s="49" t="e">
        <f xml:space="preserve"> E190/F190*100</f>
        <v>#DIV/0!</v>
      </c>
      <c r="H190" s="52"/>
      <c r="I190" s="49" t="e">
        <f xml:space="preserve"> AVERAGE(H190:H193)</f>
        <v>#DIV/0!</v>
      </c>
      <c r="J190" s="52"/>
      <c r="K190" s="49" t="e">
        <f xml:space="preserve"> AVERAGE(J190:J193)</f>
        <v>#DIV/0!</v>
      </c>
      <c r="L190" s="16">
        <v>5.97</v>
      </c>
      <c r="M190" s="54">
        <v>7.99</v>
      </c>
      <c r="N190" s="23"/>
    </row>
    <row r="191" spans="1:14" s="24" customFormat="1" x14ac:dyDescent="0.2">
      <c r="A191" s="58"/>
      <c r="B191" s="58"/>
      <c r="C191" s="58"/>
      <c r="D191" s="61"/>
      <c r="E191" s="63"/>
      <c r="F191" s="63"/>
      <c r="G191" s="50"/>
      <c r="H191" s="53"/>
      <c r="I191" s="50"/>
      <c r="J191" s="53"/>
      <c r="K191" s="50"/>
      <c r="L191" s="16">
        <v>8.42</v>
      </c>
      <c r="M191" s="55"/>
      <c r="N191" s="23"/>
    </row>
    <row r="192" spans="1:14" s="24" customFormat="1" x14ac:dyDescent="0.2">
      <c r="A192" s="58"/>
      <c r="B192" s="58"/>
      <c r="C192" s="58"/>
      <c r="D192" s="61"/>
      <c r="E192" s="63"/>
      <c r="F192" s="63"/>
      <c r="G192" s="50"/>
      <c r="H192" s="52"/>
      <c r="I192" s="50"/>
      <c r="J192" s="52"/>
      <c r="K192" s="50"/>
      <c r="L192" s="16">
        <v>8.51</v>
      </c>
      <c r="M192" s="55"/>
      <c r="N192" s="23"/>
    </row>
    <row r="193" spans="1:14" s="24" customFormat="1" x14ac:dyDescent="0.2">
      <c r="A193" s="58"/>
      <c r="B193" s="58"/>
      <c r="C193" s="58"/>
      <c r="D193" s="61"/>
      <c r="E193" s="63"/>
      <c r="F193" s="63"/>
      <c r="G193" s="51"/>
      <c r="H193" s="53"/>
      <c r="I193" s="51"/>
      <c r="J193" s="53"/>
      <c r="K193" s="51"/>
      <c r="L193" s="16"/>
      <c r="M193" s="55"/>
      <c r="N193" s="23"/>
    </row>
    <row r="194" spans="1:14" s="24" customFormat="1" x14ac:dyDescent="0.2">
      <c r="A194" s="58"/>
      <c r="B194" s="58"/>
      <c r="C194" s="58"/>
      <c r="D194" s="61"/>
      <c r="E194" s="63"/>
      <c r="F194" s="63"/>
      <c r="G194" s="49" t="e">
        <f xml:space="preserve"> E194/F194*100</f>
        <v>#DIV/0!</v>
      </c>
      <c r="H194" s="52"/>
      <c r="I194" s="49" t="e">
        <f xml:space="preserve"> AVERAGE(H194:H197)</f>
        <v>#DIV/0!</v>
      </c>
      <c r="J194" s="52"/>
      <c r="K194" s="49" t="e">
        <f xml:space="preserve"> AVERAGE(J194:J197)</f>
        <v>#DIV/0!</v>
      </c>
      <c r="L194" s="16">
        <v>8.14</v>
      </c>
      <c r="M194" s="55"/>
      <c r="N194" s="23"/>
    </row>
    <row r="195" spans="1:14" s="24" customFormat="1" x14ac:dyDescent="0.2">
      <c r="A195" s="58"/>
      <c r="B195" s="58"/>
      <c r="C195" s="58"/>
      <c r="D195" s="61"/>
      <c r="E195" s="63"/>
      <c r="F195" s="63"/>
      <c r="G195" s="50"/>
      <c r="H195" s="53"/>
      <c r="I195" s="50"/>
      <c r="J195" s="53"/>
      <c r="K195" s="50"/>
      <c r="L195" s="16">
        <v>8.3800000000000008</v>
      </c>
      <c r="M195" s="55"/>
      <c r="N195" s="23"/>
    </row>
    <row r="196" spans="1:14" s="24" customFormat="1" x14ac:dyDescent="0.2">
      <c r="A196" s="58"/>
      <c r="B196" s="58"/>
      <c r="C196" s="58"/>
      <c r="D196" s="61"/>
      <c r="E196" s="63"/>
      <c r="F196" s="63"/>
      <c r="G196" s="50"/>
      <c r="H196" s="52"/>
      <c r="I196" s="50"/>
      <c r="J196" s="52"/>
      <c r="K196" s="50"/>
      <c r="L196" s="16">
        <v>8.51</v>
      </c>
      <c r="M196" s="55"/>
      <c r="N196" s="23"/>
    </row>
    <row r="197" spans="1:14" s="24" customFormat="1" x14ac:dyDescent="0.2">
      <c r="A197" s="59"/>
      <c r="B197" s="59"/>
      <c r="C197" s="59"/>
      <c r="D197" s="62"/>
      <c r="E197" s="53"/>
      <c r="F197" s="53"/>
      <c r="G197" s="51"/>
      <c r="H197" s="53"/>
      <c r="I197" s="51"/>
      <c r="J197" s="53"/>
      <c r="K197" s="51"/>
      <c r="L197" s="16"/>
      <c r="M197" s="56"/>
      <c r="N197" s="23"/>
    </row>
    <row r="198" spans="1:14" x14ac:dyDescent="0.2">
      <c r="A198" s="42">
        <v>160916</v>
      </c>
      <c r="B198" s="42">
        <v>2</v>
      </c>
      <c r="C198" s="42">
        <v>2</v>
      </c>
      <c r="D198" s="45">
        <v>45509</v>
      </c>
      <c r="E198" s="37">
        <v>405.6</v>
      </c>
      <c r="F198" s="37">
        <v>29.6</v>
      </c>
      <c r="G198" s="34">
        <f xml:space="preserve"> E198/F198*100</f>
        <v>1370.2702702702704</v>
      </c>
      <c r="H198" s="37">
        <v>160.21</v>
      </c>
      <c r="I198" s="34">
        <f xml:space="preserve"> AVERAGE(H198:H201)</f>
        <v>160.245</v>
      </c>
      <c r="J198" s="37">
        <v>136.30000000000001</v>
      </c>
      <c r="K198" s="34">
        <f xml:space="preserve"> AVERAGE(J198:J201)</f>
        <v>136.16500000000002</v>
      </c>
      <c r="L198" s="8">
        <v>10.78</v>
      </c>
      <c r="M198" s="39">
        <f t="shared" ref="M198" si="42">AVERAGE(L198:L201)</f>
        <v>11.056666666666665</v>
      </c>
    </row>
    <row r="199" spans="1:14" x14ac:dyDescent="0.2">
      <c r="A199" s="43"/>
      <c r="B199" s="43"/>
      <c r="C199" s="43"/>
      <c r="D199" s="46"/>
      <c r="E199" s="48"/>
      <c r="F199" s="48"/>
      <c r="G199" s="35"/>
      <c r="H199" s="38"/>
      <c r="I199" s="35"/>
      <c r="J199" s="38"/>
      <c r="K199" s="35"/>
      <c r="L199" s="8">
        <v>11.52</v>
      </c>
      <c r="M199" s="40"/>
    </row>
    <row r="200" spans="1:14" x14ac:dyDescent="0.2">
      <c r="A200" s="43"/>
      <c r="B200" s="43"/>
      <c r="C200" s="43"/>
      <c r="D200" s="46"/>
      <c r="E200" s="48"/>
      <c r="F200" s="48"/>
      <c r="G200" s="35"/>
      <c r="H200" s="37">
        <v>160.28</v>
      </c>
      <c r="I200" s="35"/>
      <c r="J200" s="37">
        <v>136.03</v>
      </c>
      <c r="K200" s="35"/>
      <c r="L200" s="8">
        <v>10.87</v>
      </c>
      <c r="M200" s="40"/>
    </row>
    <row r="201" spans="1:14" x14ac:dyDescent="0.2">
      <c r="A201" s="44"/>
      <c r="B201" s="44"/>
      <c r="C201" s="44"/>
      <c r="D201" s="47"/>
      <c r="E201" s="38"/>
      <c r="F201" s="38"/>
      <c r="G201" s="36"/>
      <c r="H201" s="38"/>
      <c r="I201" s="36"/>
      <c r="J201" s="38"/>
      <c r="K201" s="36"/>
      <c r="L201" s="8"/>
      <c r="M201" s="41"/>
    </row>
    <row r="202" spans="1:14" x14ac:dyDescent="0.2">
      <c r="A202" s="42">
        <v>121990</v>
      </c>
      <c r="B202" s="42">
        <v>3</v>
      </c>
      <c r="C202" s="42">
        <v>1</v>
      </c>
      <c r="D202" s="45">
        <v>45509</v>
      </c>
      <c r="E202" s="37">
        <v>113.8</v>
      </c>
      <c r="F202" s="37">
        <v>30.6</v>
      </c>
      <c r="G202" s="34">
        <f xml:space="preserve"> E202/F202*100</f>
        <v>371.89542483660125</v>
      </c>
      <c r="H202" s="37">
        <v>90.63</v>
      </c>
      <c r="I202" s="34">
        <f xml:space="preserve"> AVERAGE(H202:H205)</f>
        <v>90.724999999999994</v>
      </c>
      <c r="J202" s="37">
        <v>76.12</v>
      </c>
      <c r="K202" s="34">
        <f xml:space="preserve"> AVERAGE(J202:J205)</f>
        <v>76.234999999999999</v>
      </c>
      <c r="L202" s="8">
        <v>10.1</v>
      </c>
      <c r="M202" s="39">
        <f t="shared" ref="M202" si="43">AVERAGE(L202:L205)</f>
        <v>8.9833333333333325</v>
      </c>
    </row>
    <row r="203" spans="1:14" x14ac:dyDescent="0.2">
      <c r="A203" s="43"/>
      <c r="B203" s="43"/>
      <c r="C203" s="43"/>
      <c r="D203" s="46"/>
      <c r="E203" s="48"/>
      <c r="F203" s="48"/>
      <c r="G203" s="35"/>
      <c r="H203" s="38"/>
      <c r="I203" s="35"/>
      <c r="J203" s="38"/>
      <c r="K203" s="35"/>
      <c r="L203" s="8">
        <v>8.52</v>
      </c>
      <c r="M203" s="40"/>
    </row>
    <row r="204" spans="1:14" x14ac:dyDescent="0.2">
      <c r="A204" s="43"/>
      <c r="B204" s="43"/>
      <c r="C204" s="43"/>
      <c r="D204" s="46"/>
      <c r="E204" s="48"/>
      <c r="F204" s="48"/>
      <c r="G204" s="35"/>
      <c r="H204" s="37">
        <v>90.82</v>
      </c>
      <c r="I204" s="35"/>
      <c r="J204" s="37">
        <v>76.349999999999994</v>
      </c>
      <c r="K204" s="35"/>
      <c r="L204" s="8">
        <v>8.33</v>
      </c>
      <c r="M204" s="40"/>
    </row>
    <row r="205" spans="1:14" x14ac:dyDescent="0.2">
      <c r="A205" s="44"/>
      <c r="B205" s="44"/>
      <c r="C205" s="44"/>
      <c r="D205" s="47"/>
      <c r="E205" s="38"/>
      <c r="F205" s="38"/>
      <c r="G205" s="36"/>
      <c r="H205" s="38"/>
      <c r="I205" s="36"/>
      <c r="J205" s="38"/>
      <c r="K205" s="36"/>
      <c r="L205" s="8"/>
      <c r="M205" s="41"/>
    </row>
    <row r="206" spans="1:14" x14ac:dyDescent="0.2">
      <c r="A206" s="42">
        <v>121990</v>
      </c>
      <c r="B206" s="42">
        <v>2</v>
      </c>
      <c r="C206" s="42">
        <v>1</v>
      </c>
      <c r="D206" s="45">
        <v>45509</v>
      </c>
      <c r="E206" s="37">
        <v>113.9</v>
      </c>
      <c r="F206" s="37">
        <v>30.8</v>
      </c>
      <c r="G206" s="34">
        <f xml:space="preserve"> E206/F206*100</f>
        <v>369.80519480519479</v>
      </c>
      <c r="H206" s="37">
        <v>90.78</v>
      </c>
      <c r="I206" s="34">
        <f xml:space="preserve"> AVERAGE(H206:H209)</f>
        <v>90.634999999999991</v>
      </c>
      <c r="J206" s="37">
        <v>90.91</v>
      </c>
      <c r="K206" s="34">
        <f xml:space="preserve"> AVERAGE(J206:J209)</f>
        <v>90.835000000000008</v>
      </c>
      <c r="L206" s="8">
        <v>11.35</v>
      </c>
      <c r="M206" s="39">
        <f t="shared" ref="M206" si="44">AVERAGE(L206:L209)</f>
        <v>10.503333333333334</v>
      </c>
    </row>
    <row r="207" spans="1:14" x14ac:dyDescent="0.2">
      <c r="A207" s="43"/>
      <c r="B207" s="43"/>
      <c r="C207" s="43"/>
      <c r="D207" s="46"/>
      <c r="E207" s="48"/>
      <c r="F207" s="48"/>
      <c r="G207" s="35"/>
      <c r="H207" s="38"/>
      <c r="I207" s="35"/>
      <c r="J207" s="38"/>
      <c r="K207" s="35"/>
      <c r="L207" s="8">
        <v>9.9600000000000009</v>
      </c>
      <c r="M207" s="40"/>
    </row>
    <row r="208" spans="1:14" x14ac:dyDescent="0.2">
      <c r="A208" s="43"/>
      <c r="B208" s="43"/>
      <c r="C208" s="43"/>
      <c r="D208" s="46"/>
      <c r="E208" s="48"/>
      <c r="F208" s="48"/>
      <c r="G208" s="35"/>
      <c r="H208" s="37">
        <v>90.49</v>
      </c>
      <c r="I208" s="35"/>
      <c r="J208" s="37">
        <v>90.76</v>
      </c>
      <c r="K208" s="35"/>
      <c r="L208" s="8">
        <v>10.199999999999999</v>
      </c>
      <c r="M208" s="40"/>
    </row>
    <row r="209" spans="1:13" x14ac:dyDescent="0.2">
      <c r="A209" s="44"/>
      <c r="B209" s="44"/>
      <c r="C209" s="44"/>
      <c r="D209" s="47"/>
      <c r="E209" s="38"/>
      <c r="F209" s="38"/>
      <c r="G209" s="36"/>
      <c r="H209" s="38"/>
      <c r="I209" s="36"/>
      <c r="J209" s="38"/>
      <c r="K209" s="36"/>
      <c r="L209" s="8"/>
      <c r="M209" s="41"/>
    </row>
    <row r="210" spans="1:13" x14ac:dyDescent="0.2">
      <c r="A210" s="42" t="s">
        <v>6</v>
      </c>
      <c r="B210" s="42">
        <v>2</v>
      </c>
      <c r="C210" s="42">
        <v>2</v>
      </c>
      <c r="D210" s="45">
        <v>45510</v>
      </c>
      <c r="E210" s="37">
        <v>409.9</v>
      </c>
      <c r="F210" s="37">
        <v>28.2</v>
      </c>
      <c r="G210" s="34">
        <f xml:space="preserve"> E210/F210*100</f>
        <v>1453.5460992907801</v>
      </c>
      <c r="H210" s="37">
        <v>159.80000000000001</v>
      </c>
      <c r="I210" s="34">
        <f xml:space="preserve"> AVERAGE(H210:H213)</f>
        <v>159.63499999999999</v>
      </c>
      <c r="J210" s="37">
        <v>135.49</v>
      </c>
      <c r="K210" s="34">
        <f xml:space="preserve"> AVERAGE(J210:J213)</f>
        <v>135.815</v>
      </c>
      <c r="L210" s="8">
        <v>10.96</v>
      </c>
      <c r="M210" s="39">
        <f t="shared" ref="M210" si="45">AVERAGE(L210:L213)</f>
        <v>11.023333333333333</v>
      </c>
    </row>
    <row r="211" spans="1:13" x14ac:dyDescent="0.2">
      <c r="A211" s="43"/>
      <c r="B211" s="43"/>
      <c r="C211" s="43"/>
      <c r="D211" s="46"/>
      <c r="E211" s="48"/>
      <c r="F211" s="48"/>
      <c r="G211" s="35"/>
      <c r="H211" s="38"/>
      <c r="I211" s="35"/>
      <c r="J211" s="38"/>
      <c r="K211" s="35"/>
      <c r="L211" s="8">
        <v>10.68</v>
      </c>
      <c r="M211" s="40"/>
    </row>
    <row r="212" spans="1:13" x14ac:dyDescent="0.2">
      <c r="A212" s="43"/>
      <c r="B212" s="43"/>
      <c r="C212" s="43"/>
      <c r="D212" s="46"/>
      <c r="E212" s="48"/>
      <c r="F212" s="48"/>
      <c r="G212" s="35"/>
      <c r="H212" s="37">
        <v>159.47</v>
      </c>
      <c r="I212" s="35"/>
      <c r="J212" s="37">
        <v>136.13999999999999</v>
      </c>
      <c r="K212" s="35"/>
      <c r="L212" s="8">
        <v>11.43</v>
      </c>
      <c r="M212" s="40"/>
    </row>
    <row r="213" spans="1:13" x14ac:dyDescent="0.2">
      <c r="A213" s="44"/>
      <c r="B213" s="44"/>
      <c r="C213" s="44"/>
      <c r="D213" s="47"/>
      <c r="E213" s="38"/>
      <c r="F213" s="38"/>
      <c r="G213" s="36"/>
      <c r="H213" s="38"/>
      <c r="I213" s="36"/>
      <c r="J213" s="38"/>
      <c r="K213" s="36"/>
      <c r="L213" s="8"/>
      <c r="M213" s="41"/>
    </row>
    <row r="214" spans="1:13" x14ac:dyDescent="0.2">
      <c r="A214" s="42" t="s">
        <v>6</v>
      </c>
      <c r="B214" s="42">
        <v>3</v>
      </c>
      <c r="C214" s="42">
        <v>2</v>
      </c>
      <c r="D214" s="45">
        <v>45510</v>
      </c>
      <c r="E214" s="37">
        <v>414.3</v>
      </c>
      <c r="F214" s="37">
        <v>29.7</v>
      </c>
      <c r="G214" s="34">
        <f xml:space="preserve"> E214/F214*100</f>
        <v>1394.9494949494949</v>
      </c>
      <c r="H214" s="37">
        <v>159.94999999999999</v>
      </c>
      <c r="I214" s="34">
        <f xml:space="preserve"> AVERAGE(H214:H217)</f>
        <v>159.75</v>
      </c>
      <c r="J214" s="37">
        <v>135.28</v>
      </c>
      <c r="K214" s="34">
        <f xml:space="preserve"> AVERAGE(J214:J217)</f>
        <v>135.5</v>
      </c>
      <c r="L214" s="8">
        <v>10.52</v>
      </c>
      <c r="M214" s="39">
        <f t="shared" ref="M214" si="46">AVERAGE(L214:L217)</f>
        <v>10.916666666666666</v>
      </c>
    </row>
    <row r="215" spans="1:13" x14ac:dyDescent="0.2">
      <c r="A215" s="43"/>
      <c r="B215" s="43"/>
      <c r="C215" s="43"/>
      <c r="D215" s="46"/>
      <c r="E215" s="48"/>
      <c r="F215" s="48"/>
      <c r="G215" s="35"/>
      <c r="H215" s="38"/>
      <c r="I215" s="35"/>
      <c r="J215" s="38"/>
      <c r="K215" s="35"/>
      <c r="L215" s="8">
        <v>10.8</v>
      </c>
      <c r="M215" s="40"/>
    </row>
    <row r="216" spans="1:13" x14ac:dyDescent="0.2">
      <c r="A216" s="43"/>
      <c r="B216" s="43"/>
      <c r="C216" s="43"/>
      <c r="D216" s="46"/>
      <c r="E216" s="48"/>
      <c r="F216" s="48"/>
      <c r="G216" s="35"/>
      <c r="H216" s="37">
        <v>159.55000000000001</v>
      </c>
      <c r="I216" s="35"/>
      <c r="J216" s="37">
        <v>135.72</v>
      </c>
      <c r="K216" s="35"/>
      <c r="L216" s="8">
        <v>11.43</v>
      </c>
      <c r="M216" s="40"/>
    </row>
    <row r="217" spans="1:13" x14ac:dyDescent="0.2">
      <c r="A217" s="44"/>
      <c r="B217" s="44"/>
      <c r="C217" s="44"/>
      <c r="D217" s="47"/>
      <c r="E217" s="38"/>
      <c r="F217" s="38"/>
      <c r="G217" s="36"/>
      <c r="H217" s="38"/>
      <c r="I217" s="36"/>
      <c r="J217" s="38"/>
      <c r="K217" s="36"/>
      <c r="L217" s="8"/>
      <c r="M217" s="41"/>
    </row>
    <row r="218" spans="1:13" x14ac:dyDescent="0.2">
      <c r="A218" s="42">
        <v>121990</v>
      </c>
      <c r="B218" s="42">
        <v>3</v>
      </c>
      <c r="C218" s="42">
        <v>1</v>
      </c>
      <c r="D218" s="45">
        <v>45510</v>
      </c>
      <c r="E218" s="37">
        <v>109.3</v>
      </c>
      <c r="F218" s="37">
        <v>29.2</v>
      </c>
      <c r="G218" s="34">
        <f xml:space="preserve"> E218/F218*100</f>
        <v>374.3150684931507</v>
      </c>
      <c r="H218" s="37">
        <v>90.51</v>
      </c>
      <c r="I218" s="34">
        <f xml:space="preserve"> AVERAGE(H218:H221)</f>
        <v>90.355000000000004</v>
      </c>
      <c r="J218" s="37">
        <v>75.83</v>
      </c>
      <c r="K218" s="34">
        <f xml:space="preserve"> AVERAGE(J218:J221)</f>
        <v>75.944999999999993</v>
      </c>
      <c r="L218" s="8">
        <v>8.83</v>
      </c>
      <c r="M218" s="39">
        <f t="shared" ref="M218" si="47">AVERAGE(L218:L221)</f>
        <v>10.226666666666667</v>
      </c>
    </row>
    <row r="219" spans="1:13" x14ac:dyDescent="0.2">
      <c r="A219" s="43"/>
      <c r="B219" s="43"/>
      <c r="C219" s="43"/>
      <c r="D219" s="46"/>
      <c r="E219" s="48"/>
      <c r="F219" s="48"/>
      <c r="G219" s="35"/>
      <c r="H219" s="38"/>
      <c r="I219" s="35"/>
      <c r="J219" s="38"/>
      <c r="K219" s="35"/>
      <c r="L219" s="8">
        <v>11.42</v>
      </c>
      <c r="M219" s="40"/>
    </row>
    <row r="220" spans="1:13" x14ac:dyDescent="0.2">
      <c r="A220" s="43"/>
      <c r="B220" s="43"/>
      <c r="C220" s="43"/>
      <c r="D220" s="46"/>
      <c r="E220" s="48"/>
      <c r="F220" s="48"/>
      <c r="G220" s="35"/>
      <c r="H220" s="37">
        <v>90.2</v>
      </c>
      <c r="I220" s="35"/>
      <c r="J220" s="37">
        <v>76.06</v>
      </c>
      <c r="K220" s="35"/>
      <c r="L220" s="8">
        <v>10.43</v>
      </c>
      <c r="M220" s="40"/>
    </row>
    <row r="221" spans="1:13" x14ac:dyDescent="0.2">
      <c r="A221" s="44"/>
      <c r="B221" s="44"/>
      <c r="C221" s="44"/>
      <c r="D221" s="47"/>
      <c r="E221" s="38"/>
      <c r="F221" s="38"/>
      <c r="G221" s="36"/>
      <c r="H221" s="38"/>
      <c r="I221" s="36"/>
      <c r="J221" s="38"/>
      <c r="K221" s="36"/>
      <c r="L221" s="8"/>
      <c r="M221" s="41"/>
    </row>
    <row r="222" spans="1:13" x14ac:dyDescent="0.2">
      <c r="A222" s="42">
        <v>121975</v>
      </c>
      <c r="B222" s="42">
        <v>2</v>
      </c>
      <c r="C222" s="42">
        <v>1</v>
      </c>
      <c r="D222" s="45">
        <v>45511</v>
      </c>
      <c r="E222" s="37">
        <v>80.5</v>
      </c>
      <c r="F222" s="37">
        <v>30.1</v>
      </c>
      <c r="G222" s="34">
        <f xml:space="preserve"> E222/F222*100</f>
        <v>267.44186046511629</v>
      </c>
      <c r="H222" s="37">
        <v>75.739999999999995</v>
      </c>
      <c r="I222" s="34">
        <f xml:space="preserve"> AVERAGE(H222:H225)</f>
        <v>75.81</v>
      </c>
      <c r="J222" s="37">
        <v>61.33</v>
      </c>
      <c r="K222" s="34">
        <f xml:space="preserve"> AVERAGE(J222:J225)</f>
        <v>61.335000000000001</v>
      </c>
      <c r="L222" s="8">
        <v>11.21</v>
      </c>
      <c r="M222" s="39">
        <f t="shared" ref="M222" si="48">AVERAGE(L222:L225)</f>
        <v>11.576666666666668</v>
      </c>
    </row>
    <row r="223" spans="1:13" x14ac:dyDescent="0.2">
      <c r="A223" s="43"/>
      <c r="B223" s="43"/>
      <c r="C223" s="43"/>
      <c r="D223" s="46"/>
      <c r="E223" s="48"/>
      <c r="F223" s="48"/>
      <c r="G223" s="35"/>
      <c r="H223" s="38"/>
      <c r="I223" s="35"/>
      <c r="J223" s="38"/>
      <c r="K223" s="35"/>
      <c r="L223" s="8">
        <v>11</v>
      </c>
      <c r="M223" s="40"/>
    </row>
    <row r="224" spans="1:13" x14ac:dyDescent="0.2">
      <c r="A224" s="43"/>
      <c r="B224" s="43"/>
      <c r="C224" s="43"/>
      <c r="D224" s="46"/>
      <c r="E224" s="48"/>
      <c r="F224" s="48"/>
      <c r="G224" s="35"/>
      <c r="H224" s="37">
        <v>75.88</v>
      </c>
      <c r="I224" s="35"/>
      <c r="J224" s="37">
        <v>61.34</v>
      </c>
      <c r="K224" s="35"/>
      <c r="L224" s="8">
        <v>12.52</v>
      </c>
      <c r="M224" s="40"/>
    </row>
    <row r="225" spans="1:13" x14ac:dyDescent="0.2">
      <c r="A225" s="44"/>
      <c r="B225" s="44"/>
      <c r="C225" s="44"/>
      <c r="D225" s="47"/>
      <c r="E225" s="38"/>
      <c r="F225" s="38"/>
      <c r="G225" s="36"/>
      <c r="H225" s="38"/>
      <c r="I225" s="36"/>
      <c r="J225" s="38"/>
      <c r="K225" s="36"/>
      <c r="L225" s="8"/>
      <c r="M225" s="41"/>
    </row>
    <row r="226" spans="1:13" x14ac:dyDescent="0.2">
      <c r="A226" s="42">
        <v>121516</v>
      </c>
      <c r="B226" s="42">
        <v>4</v>
      </c>
      <c r="C226" s="42">
        <v>2</v>
      </c>
      <c r="D226" s="45">
        <v>45511</v>
      </c>
      <c r="E226" s="37">
        <v>385.4</v>
      </c>
      <c r="F226" s="37">
        <v>31.2</v>
      </c>
      <c r="G226" s="34">
        <f xml:space="preserve"> E226/F226*100</f>
        <v>1235.2564102564102</v>
      </c>
      <c r="H226" s="37">
        <v>160.27000000000001</v>
      </c>
      <c r="I226" s="34">
        <f xml:space="preserve"> AVERAGE(H226:H229)</f>
        <v>160.17500000000001</v>
      </c>
      <c r="J226" s="37">
        <v>136.66</v>
      </c>
      <c r="K226" s="34">
        <f xml:space="preserve"> AVERAGE(J226:J229)</f>
        <v>136.80000000000001</v>
      </c>
      <c r="L226" s="8">
        <v>7.29</v>
      </c>
      <c r="M226" s="39">
        <f t="shared" ref="M226" si="49">AVERAGE(L226:L229)</f>
        <v>8.2066666666666652</v>
      </c>
    </row>
    <row r="227" spans="1:13" x14ac:dyDescent="0.2">
      <c r="A227" s="43"/>
      <c r="B227" s="43"/>
      <c r="C227" s="43"/>
      <c r="D227" s="46"/>
      <c r="E227" s="48"/>
      <c r="F227" s="48"/>
      <c r="G227" s="35"/>
      <c r="H227" s="38"/>
      <c r="I227" s="35"/>
      <c r="J227" s="38"/>
      <c r="K227" s="35"/>
      <c r="L227" s="8">
        <v>9.11</v>
      </c>
      <c r="M227" s="40"/>
    </row>
    <row r="228" spans="1:13" x14ac:dyDescent="0.2">
      <c r="A228" s="43"/>
      <c r="B228" s="43"/>
      <c r="C228" s="43"/>
      <c r="D228" s="46"/>
      <c r="E228" s="48"/>
      <c r="F228" s="48"/>
      <c r="G228" s="35"/>
      <c r="H228" s="37">
        <v>160.08000000000001</v>
      </c>
      <c r="I228" s="35"/>
      <c r="J228" s="37">
        <v>136.94</v>
      </c>
      <c r="K228" s="35"/>
      <c r="L228" s="8">
        <v>8.2200000000000006</v>
      </c>
      <c r="M228" s="40"/>
    </row>
    <row r="229" spans="1:13" x14ac:dyDescent="0.2">
      <c r="A229" s="44"/>
      <c r="B229" s="44"/>
      <c r="C229" s="44"/>
      <c r="D229" s="47"/>
      <c r="E229" s="38"/>
      <c r="F229" s="38"/>
      <c r="G229" s="36"/>
      <c r="H229" s="38"/>
      <c r="I229" s="36"/>
      <c r="J229" s="38"/>
      <c r="K229" s="36"/>
      <c r="L229" s="8"/>
      <c r="M229" s="41"/>
    </row>
    <row r="230" spans="1:13" x14ac:dyDescent="0.2">
      <c r="A230" s="42" t="s">
        <v>6</v>
      </c>
      <c r="B230" s="42">
        <v>4</v>
      </c>
      <c r="C230" s="42">
        <v>2</v>
      </c>
      <c r="D230" s="45">
        <v>45511</v>
      </c>
      <c r="E230" s="37">
        <v>402.8</v>
      </c>
      <c r="F230" s="37">
        <v>29.5</v>
      </c>
      <c r="G230" s="34">
        <f xml:space="preserve"> E230/F230*100</f>
        <v>1365.4237288135594</v>
      </c>
      <c r="H230" s="37">
        <v>160.47999999999999</v>
      </c>
      <c r="I230" s="34">
        <f xml:space="preserve"> AVERAGE(H230:H233)</f>
        <v>160.08999999999997</v>
      </c>
      <c r="J230" s="37">
        <v>136.41</v>
      </c>
      <c r="K230" s="34">
        <f xml:space="preserve"> AVERAGE(J230:J233)</f>
        <v>136.32</v>
      </c>
      <c r="L230" s="8">
        <v>10.82</v>
      </c>
      <c r="M230" s="39">
        <f t="shared" ref="M230" si="50">AVERAGE(L230:L233)</f>
        <v>10.770000000000001</v>
      </c>
    </row>
    <row r="231" spans="1:13" x14ac:dyDescent="0.2">
      <c r="A231" s="43"/>
      <c r="B231" s="43"/>
      <c r="C231" s="43"/>
      <c r="D231" s="46"/>
      <c r="E231" s="48"/>
      <c r="F231" s="48"/>
      <c r="G231" s="35"/>
      <c r="H231" s="38"/>
      <c r="I231" s="35"/>
      <c r="J231" s="38"/>
      <c r="K231" s="35"/>
      <c r="L231" s="8">
        <v>10.8</v>
      </c>
      <c r="M231" s="40"/>
    </row>
    <row r="232" spans="1:13" x14ac:dyDescent="0.2">
      <c r="A232" s="43"/>
      <c r="B232" s="43"/>
      <c r="C232" s="43"/>
      <c r="D232" s="46"/>
      <c r="E232" s="48"/>
      <c r="F232" s="48"/>
      <c r="G232" s="35"/>
      <c r="H232" s="37">
        <v>159.69999999999999</v>
      </c>
      <c r="I232" s="35"/>
      <c r="J232" s="37">
        <v>136.22999999999999</v>
      </c>
      <c r="K232" s="35"/>
      <c r="L232" s="8">
        <v>10.69</v>
      </c>
      <c r="M232" s="40"/>
    </row>
    <row r="233" spans="1:13" x14ac:dyDescent="0.2">
      <c r="A233" s="44"/>
      <c r="B233" s="44"/>
      <c r="C233" s="44"/>
      <c r="D233" s="47"/>
      <c r="E233" s="38"/>
      <c r="F233" s="38"/>
      <c r="G233" s="36"/>
      <c r="H233" s="38"/>
      <c r="I233" s="36"/>
      <c r="J233" s="38"/>
      <c r="K233" s="36"/>
      <c r="L233" s="8"/>
      <c r="M233" s="41"/>
    </row>
    <row r="234" spans="1:13" x14ac:dyDescent="0.2">
      <c r="A234" s="42">
        <v>121516</v>
      </c>
      <c r="B234" s="42">
        <v>1</v>
      </c>
      <c r="C234" s="42">
        <v>2</v>
      </c>
      <c r="D234" s="45">
        <v>45511</v>
      </c>
      <c r="E234" s="37">
        <v>373.7</v>
      </c>
      <c r="F234" s="37">
        <v>30.4</v>
      </c>
      <c r="G234" s="34">
        <f xml:space="preserve"> E234/F234*100</f>
        <v>1229.2763157894735</v>
      </c>
      <c r="H234" s="37">
        <v>160.58000000000001</v>
      </c>
      <c r="I234" s="34">
        <f xml:space="preserve"> AVERAGE(H234:H237)</f>
        <v>160.42000000000002</v>
      </c>
      <c r="J234" s="37">
        <v>136.71</v>
      </c>
      <c r="K234" s="34">
        <f xml:space="preserve"> AVERAGE(J234:J237)</f>
        <v>136.69</v>
      </c>
      <c r="L234" s="8">
        <v>7.73</v>
      </c>
      <c r="M234" s="39">
        <f t="shared" ref="M234" si="51">AVERAGE(L234:L237)</f>
        <v>8.3199999999999985</v>
      </c>
    </row>
    <row r="235" spans="1:13" x14ac:dyDescent="0.2">
      <c r="A235" s="43"/>
      <c r="B235" s="43"/>
      <c r="C235" s="43"/>
      <c r="D235" s="46"/>
      <c r="E235" s="48"/>
      <c r="F235" s="48"/>
      <c r="G235" s="35"/>
      <c r="H235" s="38"/>
      <c r="I235" s="35"/>
      <c r="J235" s="38"/>
      <c r="K235" s="35"/>
      <c r="L235" s="8">
        <v>9.0299999999999994</v>
      </c>
      <c r="M235" s="40"/>
    </row>
    <row r="236" spans="1:13" x14ac:dyDescent="0.2">
      <c r="A236" s="43"/>
      <c r="B236" s="43"/>
      <c r="C236" s="43"/>
      <c r="D236" s="46"/>
      <c r="E236" s="48"/>
      <c r="F236" s="48"/>
      <c r="G236" s="35"/>
      <c r="H236" s="37">
        <v>160.26</v>
      </c>
      <c r="I236" s="35"/>
      <c r="J236" s="37">
        <v>136.66999999999999</v>
      </c>
      <c r="K236" s="35"/>
      <c r="L236" s="8">
        <v>8.1999999999999993</v>
      </c>
      <c r="M236" s="40"/>
    </row>
    <row r="237" spans="1:13" x14ac:dyDescent="0.2">
      <c r="A237" s="44"/>
      <c r="B237" s="44"/>
      <c r="C237" s="44"/>
      <c r="D237" s="47"/>
      <c r="E237" s="38"/>
      <c r="F237" s="38"/>
      <c r="G237" s="36"/>
      <c r="H237" s="38"/>
      <c r="I237" s="36"/>
      <c r="J237" s="38"/>
      <c r="K237" s="36"/>
      <c r="L237" s="8"/>
      <c r="M237" s="41"/>
    </row>
    <row r="238" spans="1:13" x14ac:dyDescent="0.2">
      <c r="A238" s="42">
        <v>160912</v>
      </c>
      <c r="B238" s="42">
        <v>1</v>
      </c>
      <c r="C238" s="42">
        <v>2</v>
      </c>
      <c r="D238" s="45">
        <v>45511</v>
      </c>
      <c r="E238" s="37">
        <v>231</v>
      </c>
      <c r="F238" s="37">
        <v>28.4</v>
      </c>
      <c r="G238" s="34">
        <f xml:space="preserve"> E238/F238*100</f>
        <v>813.38028169014081</v>
      </c>
      <c r="H238" s="37">
        <v>124.66</v>
      </c>
      <c r="I238" s="34">
        <f xml:space="preserve"> AVERAGE(H238:H241)</f>
        <v>124.53999999999999</v>
      </c>
      <c r="J238" s="37">
        <v>105.21</v>
      </c>
      <c r="K238" s="34">
        <f xml:space="preserve"> AVERAGE(J238:J241)</f>
        <v>105.16</v>
      </c>
      <c r="L238" s="8">
        <v>10.51</v>
      </c>
      <c r="M238" s="39">
        <f t="shared" ref="M238" si="52">AVERAGE(L238:L241)</f>
        <v>11.14</v>
      </c>
    </row>
    <row r="239" spans="1:13" x14ac:dyDescent="0.2">
      <c r="A239" s="43"/>
      <c r="B239" s="43"/>
      <c r="C239" s="43"/>
      <c r="D239" s="46"/>
      <c r="E239" s="48"/>
      <c r="F239" s="48"/>
      <c r="G239" s="35"/>
      <c r="H239" s="38"/>
      <c r="I239" s="35"/>
      <c r="J239" s="38"/>
      <c r="K239" s="35"/>
      <c r="L239" s="8">
        <v>11.18</v>
      </c>
      <c r="M239" s="40"/>
    </row>
    <row r="240" spans="1:13" x14ac:dyDescent="0.2">
      <c r="A240" s="43"/>
      <c r="B240" s="43"/>
      <c r="C240" s="43"/>
      <c r="D240" s="46"/>
      <c r="E240" s="48"/>
      <c r="F240" s="48"/>
      <c r="G240" s="35"/>
      <c r="H240" s="37">
        <v>124.42</v>
      </c>
      <c r="I240" s="35"/>
      <c r="J240" s="37">
        <v>105.11</v>
      </c>
      <c r="K240" s="35"/>
      <c r="L240" s="8">
        <v>11.73</v>
      </c>
      <c r="M240" s="40"/>
    </row>
    <row r="241" spans="1:13" x14ac:dyDescent="0.2">
      <c r="A241" s="44"/>
      <c r="B241" s="44"/>
      <c r="C241" s="44"/>
      <c r="D241" s="47"/>
      <c r="E241" s="38"/>
      <c r="F241" s="38"/>
      <c r="G241" s="36"/>
      <c r="H241" s="38"/>
      <c r="I241" s="36"/>
      <c r="J241" s="38"/>
      <c r="K241" s="36"/>
      <c r="L241" s="8"/>
      <c r="M241" s="41"/>
    </row>
    <row r="242" spans="1:13" x14ac:dyDescent="0.2">
      <c r="A242" s="42">
        <v>121975</v>
      </c>
      <c r="B242" s="42">
        <v>4</v>
      </c>
      <c r="C242" s="42">
        <v>1</v>
      </c>
      <c r="D242" s="45">
        <v>45511</v>
      </c>
      <c r="E242" s="37">
        <v>824</v>
      </c>
      <c r="F242" s="37">
        <v>30.7</v>
      </c>
      <c r="G242" s="34">
        <f xml:space="preserve"> E242/F242*100</f>
        <v>2684.0390879478828</v>
      </c>
      <c r="H242" s="37">
        <v>75.81</v>
      </c>
      <c r="I242" s="34">
        <f xml:space="preserve"> AVERAGE(H242:H245)</f>
        <v>75.78</v>
      </c>
      <c r="J242" s="37">
        <v>61.26</v>
      </c>
      <c r="K242" s="34">
        <f xml:space="preserve"> AVERAGE(J242:J245)</f>
        <v>61.32</v>
      </c>
      <c r="L242" s="8">
        <v>12.99</v>
      </c>
      <c r="M242" s="39">
        <f t="shared" ref="M242" si="53">AVERAGE(L242:L245)</f>
        <v>9.7266666666666666</v>
      </c>
    </row>
    <row r="243" spans="1:13" x14ac:dyDescent="0.2">
      <c r="A243" s="43"/>
      <c r="B243" s="43"/>
      <c r="C243" s="43"/>
      <c r="D243" s="46"/>
      <c r="E243" s="48"/>
      <c r="F243" s="48"/>
      <c r="G243" s="35"/>
      <c r="H243" s="38"/>
      <c r="I243" s="35"/>
      <c r="J243" s="38"/>
      <c r="K243" s="35"/>
      <c r="L243" s="8">
        <v>8.58</v>
      </c>
      <c r="M243" s="40"/>
    </row>
    <row r="244" spans="1:13" x14ac:dyDescent="0.2">
      <c r="A244" s="43"/>
      <c r="B244" s="43"/>
      <c r="C244" s="43"/>
      <c r="D244" s="46"/>
      <c r="E244" s="48"/>
      <c r="F244" s="48"/>
      <c r="G244" s="35"/>
      <c r="H244" s="37">
        <v>75.75</v>
      </c>
      <c r="I244" s="35"/>
      <c r="J244" s="37">
        <v>61.38</v>
      </c>
      <c r="K244" s="35"/>
      <c r="L244" s="8">
        <v>7.61</v>
      </c>
      <c r="M244" s="40"/>
    </row>
    <row r="245" spans="1:13" x14ac:dyDescent="0.2">
      <c r="A245" s="44"/>
      <c r="B245" s="44"/>
      <c r="C245" s="44"/>
      <c r="D245" s="47"/>
      <c r="E245" s="38"/>
      <c r="F245" s="38"/>
      <c r="G245" s="36"/>
      <c r="H245" s="38"/>
      <c r="I245" s="36"/>
      <c r="J245" s="38"/>
      <c r="K245" s="36"/>
      <c r="L245" s="8"/>
      <c r="M245" s="41"/>
    </row>
    <row r="246" spans="1:13" x14ac:dyDescent="0.2">
      <c r="A246" s="42">
        <v>12191250</v>
      </c>
      <c r="B246" s="42">
        <v>4</v>
      </c>
      <c r="C246" s="42">
        <v>2</v>
      </c>
      <c r="D246" s="45">
        <v>45512</v>
      </c>
      <c r="E246" s="37">
        <v>190.4</v>
      </c>
      <c r="F246" s="37">
        <v>30.3</v>
      </c>
      <c r="G246" s="34">
        <f xml:space="preserve"> E246/F246*100</f>
        <v>628.38283828382839</v>
      </c>
      <c r="H246" s="37">
        <v>125.6</v>
      </c>
      <c r="I246" s="34">
        <f xml:space="preserve"> AVERAGE(H246:H249)</f>
        <v>125.52</v>
      </c>
      <c r="J246" s="37">
        <v>105.88</v>
      </c>
      <c r="K246" s="34">
        <f xml:space="preserve"> AVERAGE(J246:J249)</f>
        <v>105.74</v>
      </c>
      <c r="L246" s="8">
        <v>9.7200000000000006</v>
      </c>
      <c r="M246" s="39">
        <f t="shared" ref="M246" si="54">AVERAGE(L246:L249)</f>
        <v>9.8333333333333339</v>
      </c>
    </row>
    <row r="247" spans="1:13" x14ac:dyDescent="0.2">
      <c r="A247" s="43"/>
      <c r="B247" s="43"/>
      <c r="C247" s="43"/>
      <c r="D247" s="46"/>
      <c r="E247" s="48"/>
      <c r="F247" s="48"/>
      <c r="G247" s="35"/>
      <c r="H247" s="38"/>
      <c r="I247" s="35"/>
      <c r="J247" s="38"/>
      <c r="K247" s="35"/>
      <c r="L247" s="8">
        <v>9.85</v>
      </c>
      <c r="M247" s="40"/>
    </row>
    <row r="248" spans="1:13" x14ac:dyDescent="0.2">
      <c r="A248" s="43"/>
      <c r="B248" s="43"/>
      <c r="C248" s="43"/>
      <c r="D248" s="46"/>
      <c r="E248" s="48"/>
      <c r="F248" s="48"/>
      <c r="G248" s="35"/>
      <c r="H248" s="37">
        <v>125.44</v>
      </c>
      <c r="I248" s="35"/>
      <c r="J248" s="37">
        <v>105.6</v>
      </c>
      <c r="K248" s="35"/>
      <c r="L248" s="8">
        <v>9.93</v>
      </c>
      <c r="M248" s="40"/>
    </row>
    <row r="249" spans="1:13" x14ac:dyDescent="0.2">
      <c r="A249" s="44"/>
      <c r="B249" s="44"/>
      <c r="C249" s="44"/>
      <c r="D249" s="47"/>
      <c r="E249" s="38"/>
      <c r="F249" s="38"/>
      <c r="G249" s="36"/>
      <c r="H249" s="38"/>
      <c r="I249" s="36"/>
      <c r="J249" s="38"/>
      <c r="K249" s="36"/>
      <c r="L249" s="8"/>
      <c r="M249" s="41"/>
    </row>
    <row r="250" spans="1:13" x14ac:dyDescent="0.2">
      <c r="A250" s="42">
        <v>121516</v>
      </c>
      <c r="B250" s="42">
        <v>2</v>
      </c>
      <c r="C250" s="42">
        <v>1</v>
      </c>
      <c r="D250" s="45">
        <v>45511</v>
      </c>
      <c r="E250" s="37">
        <v>375</v>
      </c>
      <c r="F250" s="37">
        <v>30.5</v>
      </c>
      <c r="G250" s="34">
        <f xml:space="preserve"> E250/F250*100</f>
        <v>1229.5081967213114</v>
      </c>
      <c r="H250" s="37">
        <v>160.22</v>
      </c>
      <c r="I250" s="34">
        <f xml:space="preserve"> AVERAGE(H250:H253)</f>
        <v>160.26</v>
      </c>
      <c r="J250" s="37">
        <v>136.55000000000001</v>
      </c>
      <c r="K250" s="34">
        <f xml:space="preserve"> AVERAGE(J250:J253)</f>
        <v>136.60500000000002</v>
      </c>
      <c r="L250" s="8">
        <v>8.7100000000000009</v>
      </c>
      <c r="M250" s="39">
        <f t="shared" ref="M250" si="55">AVERAGE(L250:L253)</f>
        <v>7.3033333333333337</v>
      </c>
    </row>
    <row r="251" spans="1:13" x14ac:dyDescent="0.2">
      <c r="A251" s="43"/>
      <c r="B251" s="43"/>
      <c r="C251" s="43"/>
      <c r="D251" s="46"/>
      <c r="E251" s="48"/>
      <c r="F251" s="48"/>
      <c r="G251" s="35"/>
      <c r="H251" s="38"/>
      <c r="I251" s="35"/>
      <c r="J251" s="38"/>
      <c r="K251" s="35"/>
      <c r="L251" s="8">
        <v>6.47</v>
      </c>
      <c r="M251" s="40"/>
    </row>
    <row r="252" spans="1:13" x14ac:dyDescent="0.2">
      <c r="A252" s="43"/>
      <c r="B252" s="43"/>
      <c r="C252" s="43"/>
      <c r="D252" s="46"/>
      <c r="E252" s="48"/>
      <c r="F252" s="48"/>
      <c r="G252" s="35"/>
      <c r="H252" s="37">
        <v>160.30000000000001</v>
      </c>
      <c r="I252" s="35"/>
      <c r="J252" s="37">
        <v>136.66</v>
      </c>
      <c r="K252" s="35"/>
      <c r="L252" s="8">
        <v>6.73</v>
      </c>
      <c r="M252" s="40"/>
    </row>
    <row r="253" spans="1:13" x14ac:dyDescent="0.2">
      <c r="A253" s="44"/>
      <c r="B253" s="44"/>
      <c r="C253" s="44"/>
      <c r="D253" s="47"/>
      <c r="E253" s="38"/>
      <c r="F253" s="38"/>
      <c r="G253" s="36"/>
      <c r="H253" s="38"/>
      <c r="I253" s="36"/>
      <c r="J253" s="38"/>
      <c r="K253" s="36"/>
      <c r="L253" s="8"/>
      <c r="M253" s="41"/>
    </row>
    <row r="254" spans="1:13" x14ac:dyDescent="0.2">
      <c r="A254" s="42">
        <v>121911</v>
      </c>
      <c r="B254" s="42">
        <v>4</v>
      </c>
      <c r="C254" s="42">
        <v>2</v>
      </c>
      <c r="D254" s="45">
        <v>45512</v>
      </c>
      <c r="E254" s="37">
        <v>150.19999999999999</v>
      </c>
      <c r="F254" s="37">
        <v>29.5</v>
      </c>
      <c r="G254" s="34">
        <f xml:space="preserve"> E254/F254*100</f>
        <v>509.15254237288127</v>
      </c>
      <c r="H254" s="37">
        <v>110.62</v>
      </c>
      <c r="I254" s="34">
        <f xml:space="preserve"> AVERAGE(H254:H257)</f>
        <v>110.81</v>
      </c>
      <c r="J254" s="37">
        <v>92.17</v>
      </c>
      <c r="K254" s="34">
        <f xml:space="preserve"> AVERAGE(J254:J257)</f>
        <v>92.14</v>
      </c>
      <c r="L254" s="8">
        <v>10.89</v>
      </c>
      <c r="M254" s="39">
        <f t="shared" ref="M254" si="56">AVERAGE(L254:L257)</f>
        <v>8.8066666666666666</v>
      </c>
    </row>
    <row r="255" spans="1:13" x14ac:dyDescent="0.2">
      <c r="A255" s="43"/>
      <c r="B255" s="43"/>
      <c r="C255" s="43"/>
      <c r="D255" s="46"/>
      <c r="E255" s="48"/>
      <c r="F255" s="48"/>
      <c r="G255" s="35"/>
      <c r="H255" s="38"/>
      <c r="I255" s="35"/>
      <c r="J255" s="38"/>
      <c r="K255" s="35"/>
      <c r="L255" s="8">
        <v>7.64</v>
      </c>
      <c r="M255" s="40"/>
    </row>
    <row r="256" spans="1:13" x14ac:dyDescent="0.2">
      <c r="A256" s="43"/>
      <c r="B256" s="43"/>
      <c r="C256" s="43"/>
      <c r="D256" s="46"/>
      <c r="E256" s="48"/>
      <c r="F256" s="48"/>
      <c r="G256" s="35"/>
      <c r="H256" s="37">
        <v>111</v>
      </c>
      <c r="I256" s="35"/>
      <c r="J256" s="37">
        <v>92.11</v>
      </c>
      <c r="K256" s="35"/>
      <c r="L256" s="8">
        <v>7.89</v>
      </c>
      <c r="M256" s="40"/>
    </row>
    <row r="257" spans="1:13" x14ac:dyDescent="0.2">
      <c r="A257" s="44"/>
      <c r="B257" s="44"/>
      <c r="C257" s="44"/>
      <c r="D257" s="47"/>
      <c r="E257" s="38"/>
      <c r="F257" s="38"/>
      <c r="G257" s="36"/>
      <c r="H257" s="38"/>
      <c r="I257" s="36"/>
      <c r="J257" s="38"/>
      <c r="K257" s="36"/>
      <c r="L257" s="8"/>
      <c r="M257" s="41"/>
    </row>
    <row r="258" spans="1:13" x14ac:dyDescent="0.2">
      <c r="A258" s="42">
        <v>121516</v>
      </c>
      <c r="B258" s="42">
        <v>2</v>
      </c>
      <c r="C258" s="42">
        <v>4</v>
      </c>
      <c r="D258" s="45">
        <v>45511</v>
      </c>
      <c r="E258" s="37">
        <v>362.2</v>
      </c>
      <c r="F258" s="37">
        <v>30.3</v>
      </c>
      <c r="G258" s="34">
        <f xml:space="preserve"> E258/F258*100</f>
        <v>1195.3795379537953</v>
      </c>
      <c r="H258" s="37">
        <v>160.25</v>
      </c>
      <c r="I258" s="34">
        <f xml:space="preserve"> AVERAGE(H258:H261)</f>
        <v>160.27500000000001</v>
      </c>
      <c r="J258" s="37">
        <v>135.88999999999999</v>
      </c>
      <c r="K258" s="34">
        <f xml:space="preserve"> AVERAGE(J258:J261)</f>
        <v>136.29499999999999</v>
      </c>
      <c r="L258" s="8">
        <v>9.86</v>
      </c>
      <c r="M258" s="39">
        <f t="shared" ref="M258" si="57">AVERAGE(L258:L261)</f>
        <v>9.8600000000000012</v>
      </c>
    </row>
    <row r="259" spans="1:13" x14ac:dyDescent="0.2">
      <c r="A259" s="43"/>
      <c r="B259" s="43"/>
      <c r="C259" s="43"/>
      <c r="D259" s="46"/>
      <c r="E259" s="48"/>
      <c r="F259" s="48"/>
      <c r="G259" s="35"/>
      <c r="H259" s="38"/>
      <c r="I259" s="35"/>
      <c r="J259" s="38"/>
      <c r="K259" s="35"/>
      <c r="L259" s="8">
        <v>10.24</v>
      </c>
      <c r="M259" s="40"/>
    </row>
    <row r="260" spans="1:13" x14ac:dyDescent="0.2">
      <c r="A260" s="43"/>
      <c r="B260" s="43"/>
      <c r="C260" s="43"/>
      <c r="D260" s="46"/>
      <c r="E260" s="48"/>
      <c r="F260" s="48"/>
      <c r="G260" s="35"/>
      <c r="H260" s="37">
        <v>160.30000000000001</v>
      </c>
      <c r="I260" s="35"/>
      <c r="J260" s="37">
        <v>136.69999999999999</v>
      </c>
      <c r="K260" s="35"/>
      <c r="L260" s="8">
        <v>9.48</v>
      </c>
      <c r="M260" s="40"/>
    </row>
    <row r="261" spans="1:13" x14ac:dyDescent="0.2">
      <c r="A261" s="44"/>
      <c r="B261" s="44"/>
      <c r="C261" s="44"/>
      <c r="D261" s="47"/>
      <c r="E261" s="38"/>
      <c r="F261" s="38"/>
      <c r="G261" s="36"/>
      <c r="H261" s="38"/>
      <c r="I261" s="36"/>
      <c r="J261" s="38"/>
      <c r="K261" s="36"/>
      <c r="L261" s="8"/>
      <c r="M261" s="41"/>
    </row>
    <row r="262" spans="1:13" x14ac:dyDescent="0.2">
      <c r="A262" s="42">
        <v>121911</v>
      </c>
      <c r="B262" s="42">
        <v>1</v>
      </c>
      <c r="C262" s="42">
        <v>2</v>
      </c>
      <c r="D262" s="45">
        <v>45512</v>
      </c>
      <c r="E262" s="37">
        <v>151.69999999999999</v>
      </c>
      <c r="F262" s="37">
        <v>30.3</v>
      </c>
      <c r="G262" s="34">
        <f xml:space="preserve"> E262/F262*100</f>
        <v>500.66006600660057</v>
      </c>
      <c r="H262" s="37">
        <v>110.86</v>
      </c>
      <c r="I262" s="34">
        <f xml:space="preserve"> AVERAGE(H262:H265)</f>
        <v>110.545</v>
      </c>
      <c r="J262" s="37">
        <v>92.25</v>
      </c>
      <c r="K262" s="34">
        <f xml:space="preserve"> AVERAGE(J262:J265)</f>
        <v>92.204999999999998</v>
      </c>
      <c r="L262" s="8">
        <v>9.1999999999999993</v>
      </c>
      <c r="M262" s="39">
        <f t="shared" ref="M262" si="58">AVERAGE(L262:L265)</f>
        <v>7.9633333333333338</v>
      </c>
    </row>
    <row r="263" spans="1:13" x14ac:dyDescent="0.2">
      <c r="A263" s="43"/>
      <c r="B263" s="43"/>
      <c r="C263" s="43"/>
      <c r="D263" s="46"/>
      <c r="E263" s="48"/>
      <c r="F263" s="48"/>
      <c r="G263" s="35"/>
      <c r="H263" s="38"/>
      <c r="I263" s="35"/>
      <c r="J263" s="38"/>
      <c r="K263" s="35"/>
      <c r="L263" s="8">
        <v>7.07</v>
      </c>
      <c r="M263" s="40"/>
    </row>
    <row r="264" spans="1:13" x14ac:dyDescent="0.2">
      <c r="A264" s="43"/>
      <c r="B264" s="43"/>
      <c r="C264" s="43"/>
      <c r="D264" s="46"/>
      <c r="E264" s="48"/>
      <c r="F264" s="48"/>
      <c r="G264" s="35"/>
      <c r="H264" s="37">
        <v>110.23</v>
      </c>
      <c r="I264" s="35"/>
      <c r="J264" s="37">
        <v>92.16</v>
      </c>
      <c r="K264" s="35"/>
      <c r="L264" s="8">
        <v>7.62</v>
      </c>
      <c r="M264" s="40"/>
    </row>
    <row r="265" spans="1:13" x14ac:dyDescent="0.2">
      <c r="A265" s="44"/>
      <c r="B265" s="44"/>
      <c r="C265" s="44"/>
      <c r="D265" s="47"/>
      <c r="E265" s="38"/>
      <c r="F265" s="38"/>
      <c r="G265" s="36"/>
      <c r="H265" s="38"/>
      <c r="I265" s="36"/>
      <c r="J265" s="38"/>
      <c r="K265" s="36"/>
      <c r="L265" s="8"/>
      <c r="M265" s="41"/>
    </row>
    <row r="266" spans="1:13" x14ac:dyDescent="0.2">
      <c r="A266" s="42">
        <v>121911</v>
      </c>
      <c r="B266" s="42">
        <v>3</v>
      </c>
      <c r="C266" s="42">
        <v>2</v>
      </c>
      <c r="D266" s="45">
        <v>45513</v>
      </c>
      <c r="E266" s="37">
        <v>155.19999999999999</v>
      </c>
      <c r="F266" s="37">
        <v>30.4</v>
      </c>
      <c r="G266" s="34">
        <f xml:space="preserve"> E266/F266*100</f>
        <v>510.52631578947364</v>
      </c>
      <c r="H266" s="37">
        <v>110.48</v>
      </c>
      <c r="I266" s="34">
        <f xml:space="preserve"> AVERAGE(H266:H269)</f>
        <v>110.45500000000001</v>
      </c>
      <c r="J266" s="37">
        <v>91.98</v>
      </c>
      <c r="K266" s="34">
        <f xml:space="preserve"> AVERAGE(J266:J269)</f>
        <v>92.045000000000002</v>
      </c>
      <c r="L266" s="8">
        <v>9.98</v>
      </c>
      <c r="M266" s="39">
        <f t="shared" ref="M266" si="59">AVERAGE(L266:L269)</f>
        <v>9.9366666666666674</v>
      </c>
    </row>
    <row r="267" spans="1:13" x14ac:dyDescent="0.2">
      <c r="A267" s="43"/>
      <c r="B267" s="43"/>
      <c r="C267" s="43"/>
      <c r="D267" s="46"/>
      <c r="E267" s="48"/>
      <c r="F267" s="48"/>
      <c r="G267" s="35"/>
      <c r="H267" s="38"/>
      <c r="I267" s="35"/>
      <c r="J267" s="38"/>
      <c r="K267" s="35"/>
      <c r="L267" s="8">
        <v>9.83</v>
      </c>
      <c r="M267" s="40"/>
    </row>
    <row r="268" spans="1:13" x14ac:dyDescent="0.2">
      <c r="A268" s="43"/>
      <c r="B268" s="43"/>
      <c r="C268" s="43"/>
      <c r="D268" s="46"/>
      <c r="E268" s="48"/>
      <c r="F268" s="48"/>
      <c r="G268" s="35"/>
      <c r="H268" s="37">
        <v>110.43</v>
      </c>
      <c r="I268" s="35"/>
      <c r="J268" s="37">
        <v>92.11</v>
      </c>
      <c r="K268" s="35"/>
      <c r="L268" s="8">
        <v>10</v>
      </c>
      <c r="M268" s="40"/>
    </row>
    <row r="269" spans="1:13" x14ac:dyDescent="0.2">
      <c r="A269" s="44"/>
      <c r="B269" s="44"/>
      <c r="C269" s="44"/>
      <c r="D269" s="47"/>
      <c r="E269" s="38"/>
      <c r="F269" s="38"/>
      <c r="G269" s="36"/>
      <c r="H269" s="38"/>
      <c r="I269" s="36"/>
      <c r="J269" s="38"/>
      <c r="K269" s="36"/>
      <c r="L269" s="8"/>
      <c r="M269" s="41"/>
    </row>
    <row r="270" spans="1:13" x14ac:dyDescent="0.2">
      <c r="A270" s="42">
        <v>121911</v>
      </c>
      <c r="B270" s="42">
        <v>2</v>
      </c>
      <c r="C270" s="42">
        <v>2</v>
      </c>
      <c r="D270" s="45">
        <v>45513</v>
      </c>
      <c r="E270" s="37">
        <v>155.4</v>
      </c>
      <c r="F270" s="37">
        <v>29.9</v>
      </c>
      <c r="G270" s="34">
        <f xml:space="preserve"> E270/F270*100</f>
        <v>519.73244147157197</v>
      </c>
      <c r="H270" s="37">
        <v>110.65</v>
      </c>
      <c r="I270" s="34">
        <f xml:space="preserve"> AVERAGE(H270:H273)</f>
        <v>110.7</v>
      </c>
      <c r="J270" s="37">
        <v>92.22</v>
      </c>
      <c r="K270" s="34">
        <f xml:space="preserve"> AVERAGE(J270:J273)</f>
        <v>92.22</v>
      </c>
      <c r="L270" s="8">
        <v>9.86</v>
      </c>
      <c r="M270" s="39">
        <f t="shared" ref="M270" si="60">AVERAGE(L270:L273)</f>
        <v>10.073333333333332</v>
      </c>
    </row>
    <row r="271" spans="1:13" x14ac:dyDescent="0.2">
      <c r="A271" s="43"/>
      <c r="B271" s="43"/>
      <c r="C271" s="43"/>
      <c r="D271" s="46"/>
      <c r="E271" s="48"/>
      <c r="F271" s="48"/>
      <c r="G271" s="35"/>
      <c r="H271" s="38"/>
      <c r="I271" s="35"/>
      <c r="J271" s="38"/>
      <c r="K271" s="35"/>
      <c r="L271" s="8">
        <v>9.9499999999999993</v>
      </c>
      <c r="M271" s="40"/>
    </row>
    <row r="272" spans="1:13" x14ac:dyDescent="0.2">
      <c r="A272" s="43"/>
      <c r="B272" s="43"/>
      <c r="C272" s="43"/>
      <c r="D272" s="46"/>
      <c r="E272" s="48"/>
      <c r="F272" s="48"/>
      <c r="G272" s="35"/>
      <c r="H272" s="37">
        <v>110.75</v>
      </c>
      <c r="I272" s="35"/>
      <c r="J272" s="37">
        <v>92.22</v>
      </c>
      <c r="K272" s="35"/>
      <c r="L272" s="8">
        <v>10.41</v>
      </c>
      <c r="M272" s="40"/>
    </row>
    <row r="273" spans="1:13" x14ac:dyDescent="0.2">
      <c r="A273" s="44"/>
      <c r="B273" s="44"/>
      <c r="C273" s="44"/>
      <c r="D273" s="47"/>
      <c r="E273" s="38"/>
      <c r="F273" s="38"/>
      <c r="G273" s="36"/>
      <c r="H273" s="38"/>
      <c r="I273" s="36"/>
      <c r="J273" s="38"/>
      <c r="K273" s="36"/>
      <c r="L273" s="8"/>
      <c r="M273" s="41"/>
    </row>
    <row r="274" spans="1:13" x14ac:dyDescent="0.2">
      <c r="A274" s="42">
        <v>120911</v>
      </c>
      <c r="B274" s="42">
        <v>2</v>
      </c>
      <c r="C274" s="42">
        <v>2</v>
      </c>
      <c r="D274" s="45">
        <v>45514</v>
      </c>
      <c r="E274" s="37">
        <v>152.9</v>
      </c>
      <c r="F274" s="37">
        <v>30.2</v>
      </c>
      <c r="G274" s="34">
        <f xml:space="preserve"> E274/F274*100</f>
        <v>506.29139072847681</v>
      </c>
      <c r="H274" s="37">
        <v>110.86</v>
      </c>
      <c r="I274" s="34">
        <f xml:space="preserve"> AVERAGE(H274:H277)</f>
        <v>110.745</v>
      </c>
      <c r="J274" s="37">
        <v>92.16</v>
      </c>
      <c r="K274" s="34">
        <f xml:space="preserve"> AVERAGE(J274:J277)</f>
        <v>92.215000000000003</v>
      </c>
      <c r="L274" s="8">
        <v>10.210000000000001</v>
      </c>
      <c r="M274" s="39">
        <f t="shared" ref="M274" si="61">AVERAGE(L274:L277)</f>
        <v>9.8600000000000012</v>
      </c>
    </row>
    <row r="275" spans="1:13" x14ac:dyDescent="0.2">
      <c r="A275" s="43"/>
      <c r="B275" s="43"/>
      <c r="C275" s="43"/>
      <c r="D275" s="46"/>
      <c r="E275" s="48"/>
      <c r="F275" s="48"/>
      <c r="G275" s="35"/>
      <c r="H275" s="38"/>
      <c r="I275" s="35"/>
      <c r="J275" s="38"/>
      <c r="K275" s="35"/>
      <c r="L275" s="8">
        <v>9.42</v>
      </c>
      <c r="M275" s="40"/>
    </row>
    <row r="276" spans="1:13" x14ac:dyDescent="0.2">
      <c r="A276" s="43"/>
      <c r="B276" s="43"/>
      <c r="C276" s="43"/>
      <c r="D276" s="46"/>
      <c r="E276" s="48"/>
      <c r="F276" s="48"/>
      <c r="G276" s="35"/>
      <c r="H276" s="37">
        <v>110.63</v>
      </c>
      <c r="I276" s="35"/>
      <c r="J276" s="37">
        <v>92.27</v>
      </c>
      <c r="K276" s="35"/>
      <c r="L276" s="8">
        <v>9.9499999999999993</v>
      </c>
      <c r="M276" s="40"/>
    </row>
    <row r="277" spans="1:13" x14ac:dyDescent="0.2">
      <c r="A277" s="44"/>
      <c r="B277" s="44"/>
      <c r="C277" s="44"/>
      <c r="D277" s="47"/>
      <c r="E277" s="38"/>
      <c r="F277" s="38"/>
      <c r="G277" s="36"/>
      <c r="H277" s="38"/>
      <c r="I277" s="36"/>
      <c r="J277" s="38"/>
      <c r="K277" s="36"/>
      <c r="L277" s="8"/>
      <c r="M277" s="41"/>
    </row>
    <row r="278" spans="1:13" x14ac:dyDescent="0.2">
      <c r="A278" s="42">
        <v>121911</v>
      </c>
      <c r="B278" s="42">
        <v>3</v>
      </c>
      <c r="C278" s="42">
        <v>2</v>
      </c>
      <c r="D278" s="45">
        <v>45514</v>
      </c>
      <c r="E278" s="37">
        <v>153.30000000000001</v>
      </c>
      <c r="F278" s="37">
        <v>29.2</v>
      </c>
      <c r="G278" s="34">
        <f xml:space="preserve"> E278/F278*100</f>
        <v>525.00000000000011</v>
      </c>
      <c r="H278" s="37">
        <v>110.61</v>
      </c>
      <c r="I278" s="34">
        <f xml:space="preserve"> AVERAGE(H278:H281)</f>
        <v>110.465</v>
      </c>
      <c r="J278" s="37">
        <v>92.28</v>
      </c>
      <c r="K278" s="34">
        <f xml:space="preserve"> AVERAGE(J278:J281)</f>
        <v>92.365000000000009</v>
      </c>
      <c r="L278" s="8">
        <v>9.65</v>
      </c>
      <c r="M278" s="39">
        <f t="shared" ref="M278" si="62">AVERAGE(L278:L281)</f>
        <v>9.4033333333333342</v>
      </c>
    </row>
    <row r="279" spans="1:13" x14ac:dyDescent="0.2">
      <c r="A279" s="43"/>
      <c r="B279" s="43"/>
      <c r="C279" s="43"/>
      <c r="D279" s="46"/>
      <c r="E279" s="48"/>
      <c r="F279" s="48"/>
      <c r="G279" s="35"/>
      <c r="H279" s="38"/>
      <c r="I279" s="35"/>
      <c r="J279" s="38"/>
      <c r="K279" s="35"/>
      <c r="L279" s="8">
        <v>9.4</v>
      </c>
      <c r="M279" s="40"/>
    </row>
    <row r="280" spans="1:13" x14ac:dyDescent="0.2">
      <c r="A280" s="43"/>
      <c r="B280" s="43"/>
      <c r="C280" s="43"/>
      <c r="D280" s="46"/>
      <c r="E280" s="48"/>
      <c r="F280" s="48"/>
      <c r="G280" s="35"/>
      <c r="H280" s="37">
        <v>110.32</v>
      </c>
      <c r="I280" s="35"/>
      <c r="J280" s="37">
        <v>92.45</v>
      </c>
      <c r="K280" s="35"/>
      <c r="L280" s="8">
        <v>9.16</v>
      </c>
      <c r="M280" s="40"/>
    </row>
    <row r="281" spans="1:13" x14ac:dyDescent="0.2">
      <c r="A281" s="44"/>
      <c r="B281" s="44"/>
      <c r="C281" s="44"/>
      <c r="D281" s="47"/>
      <c r="E281" s="38"/>
      <c r="F281" s="38"/>
      <c r="G281" s="36"/>
      <c r="H281" s="38"/>
      <c r="I281" s="36"/>
      <c r="J281" s="38"/>
      <c r="K281" s="36"/>
      <c r="L281" s="8"/>
      <c r="M281" s="41"/>
    </row>
    <row r="282" spans="1:13" x14ac:dyDescent="0.2">
      <c r="A282" s="42">
        <v>121950</v>
      </c>
      <c r="B282" s="42">
        <v>1</v>
      </c>
      <c r="C282" s="42">
        <v>1</v>
      </c>
      <c r="D282" s="45">
        <v>45512</v>
      </c>
      <c r="E282" s="37">
        <v>45.5</v>
      </c>
      <c r="F282" s="37">
        <v>30.3</v>
      </c>
      <c r="G282" s="34">
        <f xml:space="preserve"> E282/F282*100</f>
        <v>150.16501650165017</v>
      </c>
      <c r="H282" s="37">
        <v>50.2</v>
      </c>
      <c r="I282" s="34">
        <f xml:space="preserve"> AVERAGE(H282:H285)</f>
        <v>50.195</v>
      </c>
      <c r="J282" s="37">
        <v>39.72</v>
      </c>
      <c r="K282" s="34">
        <f xml:space="preserve"> AVERAGE(J282:J285)</f>
        <v>39.724999999999994</v>
      </c>
      <c r="L282" s="8">
        <v>20.57</v>
      </c>
      <c r="M282" s="39">
        <f t="shared" ref="M282" si="63">AVERAGE(L282:L285)</f>
        <v>20.643333333333334</v>
      </c>
    </row>
    <row r="283" spans="1:13" x14ac:dyDescent="0.2">
      <c r="A283" s="43"/>
      <c r="B283" s="43"/>
      <c r="C283" s="43"/>
      <c r="D283" s="46"/>
      <c r="E283" s="48"/>
      <c r="F283" s="48"/>
      <c r="G283" s="35"/>
      <c r="H283" s="38"/>
      <c r="I283" s="35"/>
      <c r="J283" s="38"/>
      <c r="K283" s="35"/>
      <c r="L283" s="8">
        <v>20.91</v>
      </c>
      <c r="M283" s="40"/>
    </row>
    <row r="284" spans="1:13" x14ac:dyDescent="0.2">
      <c r="A284" s="43"/>
      <c r="B284" s="43"/>
      <c r="C284" s="43"/>
      <c r="D284" s="46"/>
      <c r="E284" s="48"/>
      <c r="F284" s="48"/>
      <c r="G284" s="35"/>
      <c r="H284" s="37">
        <v>50.19</v>
      </c>
      <c r="I284" s="35"/>
      <c r="J284" s="37">
        <v>39.729999999999997</v>
      </c>
      <c r="K284" s="35"/>
      <c r="L284" s="8">
        <v>20.45</v>
      </c>
      <c r="M284" s="40"/>
    </row>
    <row r="285" spans="1:13" x14ac:dyDescent="0.2">
      <c r="A285" s="44"/>
      <c r="B285" s="44"/>
      <c r="C285" s="44"/>
      <c r="D285" s="47"/>
      <c r="E285" s="38"/>
      <c r="F285" s="38"/>
      <c r="G285" s="36"/>
      <c r="H285" s="38"/>
      <c r="I285" s="36"/>
      <c r="J285" s="38"/>
      <c r="K285" s="36"/>
      <c r="L285" s="8"/>
      <c r="M285" s="41"/>
    </row>
    <row r="286" spans="1:13" x14ac:dyDescent="0.2">
      <c r="A286" s="42">
        <v>121950</v>
      </c>
      <c r="B286" s="42">
        <v>4</v>
      </c>
      <c r="C286" s="42">
        <v>1</v>
      </c>
      <c r="D286" s="45">
        <v>45512</v>
      </c>
      <c r="E286" s="37">
        <v>46.2</v>
      </c>
      <c r="F286" s="37">
        <v>30.5</v>
      </c>
      <c r="G286" s="34">
        <f xml:space="preserve"> E286/F286*100</f>
        <v>151.47540983606558</v>
      </c>
      <c r="H286" s="37">
        <v>50.3</v>
      </c>
      <c r="I286" s="34">
        <f xml:space="preserve"> AVERAGE(H286:H289)</f>
        <v>50.26</v>
      </c>
      <c r="J286" s="37">
        <v>39.75</v>
      </c>
      <c r="K286" s="34">
        <f xml:space="preserve"> AVERAGE(J286:J289)</f>
        <v>39.715000000000003</v>
      </c>
      <c r="L286" s="8">
        <v>19.66</v>
      </c>
      <c r="M286" s="39">
        <f t="shared" ref="M286" si="64">AVERAGE(L286:L289)</f>
        <v>21.036666666666665</v>
      </c>
    </row>
    <row r="287" spans="1:13" x14ac:dyDescent="0.2">
      <c r="A287" s="43"/>
      <c r="B287" s="43"/>
      <c r="C287" s="43"/>
      <c r="D287" s="46"/>
      <c r="E287" s="48"/>
      <c r="F287" s="48"/>
      <c r="G287" s="35"/>
      <c r="H287" s="38"/>
      <c r="I287" s="35"/>
      <c r="J287" s="38"/>
      <c r="K287" s="35"/>
      <c r="L287" s="8">
        <v>22.08</v>
      </c>
      <c r="M287" s="40"/>
    </row>
    <row r="288" spans="1:13" x14ac:dyDescent="0.2">
      <c r="A288" s="43"/>
      <c r="B288" s="43"/>
      <c r="C288" s="43"/>
      <c r="D288" s="46"/>
      <c r="E288" s="48"/>
      <c r="F288" s="48"/>
      <c r="G288" s="35"/>
      <c r="H288" s="37">
        <v>50.22</v>
      </c>
      <c r="I288" s="35"/>
      <c r="J288" s="37">
        <v>39.68</v>
      </c>
      <c r="K288" s="35"/>
      <c r="L288" s="8">
        <v>21.37</v>
      </c>
      <c r="M288" s="40"/>
    </row>
    <row r="289" spans="1:13" x14ac:dyDescent="0.2">
      <c r="A289" s="44"/>
      <c r="B289" s="44"/>
      <c r="C289" s="44"/>
      <c r="D289" s="47"/>
      <c r="E289" s="38"/>
      <c r="F289" s="38"/>
      <c r="G289" s="36"/>
      <c r="H289" s="38"/>
      <c r="I289" s="36"/>
      <c r="J289" s="38"/>
      <c r="K289" s="36"/>
      <c r="L289" s="8"/>
      <c r="M289" s="41"/>
    </row>
    <row r="290" spans="1:13" x14ac:dyDescent="0.2">
      <c r="A290" s="42">
        <v>121950</v>
      </c>
      <c r="B290" s="42">
        <v>2</v>
      </c>
      <c r="C290" s="42">
        <v>1</v>
      </c>
      <c r="D290" s="45">
        <v>45513</v>
      </c>
      <c r="E290" s="37">
        <v>45.4</v>
      </c>
      <c r="F290" s="37">
        <v>30</v>
      </c>
      <c r="G290" s="34">
        <f xml:space="preserve"> E290/F290*100</f>
        <v>151.33333333333331</v>
      </c>
      <c r="H290" s="37">
        <v>50.57</v>
      </c>
      <c r="I290" s="34">
        <f xml:space="preserve"> AVERAGE(H290:H293)</f>
        <v>50.394999999999996</v>
      </c>
      <c r="J290" s="37">
        <v>39.729999999999997</v>
      </c>
      <c r="K290" s="34">
        <f xml:space="preserve"> AVERAGE(J290:J293)</f>
        <v>39.769999999999996</v>
      </c>
      <c r="L290" s="8">
        <v>21.41</v>
      </c>
      <c r="M290" s="39">
        <f t="shared" ref="M290" si="65">AVERAGE(L290:L293)</f>
        <v>20.616666666666667</v>
      </c>
    </row>
    <row r="291" spans="1:13" x14ac:dyDescent="0.2">
      <c r="A291" s="43"/>
      <c r="B291" s="43"/>
      <c r="C291" s="43"/>
      <c r="D291" s="46"/>
      <c r="E291" s="48"/>
      <c r="F291" s="48"/>
      <c r="G291" s="35"/>
      <c r="H291" s="38"/>
      <c r="I291" s="35"/>
      <c r="J291" s="38"/>
      <c r="K291" s="35"/>
      <c r="L291" s="8">
        <v>20.12</v>
      </c>
      <c r="M291" s="40"/>
    </row>
    <row r="292" spans="1:13" x14ac:dyDescent="0.2">
      <c r="A292" s="43"/>
      <c r="B292" s="43"/>
      <c r="C292" s="43"/>
      <c r="D292" s="46"/>
      <c r="E292" s="48"/>
      <c r="F292" s="48"/>
      <c r="G292" s="35"/>
      <c r="H292" s="37">
        <v>50.22</v>
      </c>
      <c r="I292" s="35"/>
      <c r="J292" s="37">
        <v>39.81</v>
      </c>
      <c r="K292" s="35"/>
      <c r="L292" s="8">
        <v>20.32</v>
      </c>
      <c r="M292" s="40"/>
    </row>
    <row r="293" spans="1:13" x14ac:dyDescent="0.2">
      <c r="A293" s="44"/>
      <c r="B293" s="44"/>
      <c r="C293" s="44"/>
      <c r="D293" s="47"/>
      <c r="E293" s="38"/>
      <c r="F293" s="38"/>
      <c r="G293" s="36"/>
      <c r="H293" s="38"/>
      <c r="I293" s="36"/>
      <c r="J293" s="38"/>
      <c r="K293" s="36"/>
      <c r="L293" s="8"/>
      <c r="M293" s="41"/>
    </row>
    <row r="294" spans="1:13" x14ac:dyDescent="0.2">
      <c r="A294" s="42">
        <v>121950</v>
      </c>
      <c r="B294" s="42">
        <v>3</v>
      </c>
      <c r="C294" s="42">
        <v>2</v>
      </c>
      <c r="D294" s="45">
        <v>45513</v>
      </c>
      <c r="E294" s="37">
        <v>42.9</v>
      </c>
      <c r="F294" s="37">
        <v>29.3</v>
      </c>
      <c r="G294" s="34">
        <f xml:space="preserve"> E294/F294*100</f>
        <v>146.41638225255974</v>
      </c>
      <c r="H294" s="37">
        <v>50.46</v>
      </c>
      <c r="I294" s="34">
        <f xml:space="preserve"> AVERAGE(H294:H297)</f>
        <v>50.31</v>
      </c>
      <c r="J294" s="37">
        <v>39.72</v>
      </c>
      <c r="K294" s="34">
        <f xml:space="preserve"> AVERAGE(J294:J297)</f>
        <v>39.799999999999997</v>
      </c>
      <c r="L294" s="8">
        <v>18.27</v>
      </c>
      <c r="M294" s="39">
        <f t="shared" ref="M294" si="66">AVERAGE(L294:L297)</f>
        <v>18.646666666666665</v>
      </c>
    </row>
    <row r="295" spans="1:13" x14ac:dyDescent="0.2">
      <c r="A295" s="43"/>
      <c r="B295" s="43"/>
      <c r="C295" s="43"/>
      <c r="D295" s="46"/>
      <c r="E295" s="48"/>
      <c r="F295" s="48"/>
      <c r="G295" s="35"/>
      <c r="H295" s="38"/>
      <c r="I295" s="35"/>
      <c r="J295" s="38"/>
      <c r="K295" s="35"/>
      <c r="L295" s="8">
        <v>19.309999999999999</v>
      </c>
      <c r="M295" s="40"/>
    </row>
    <row r="296" spans="1:13" x14ac:dyDescent="0.2">
      <c r="A296" s="43"/>
      <c r="B296" s="43"/>
      <c r="C296" s="43"/>
      <c r="D296" s="46"/>
      <c r="E296" s="48"/>
      <c r="F296" s="48"/>
      <c r="G296" s="35"/>
      <c r="H296" s="37">
        <v>50.16</v>
      </c>
      <c r="I296" s="35"/>
      <c r="J296" s="37">
        <v>39.880000000000003</v>
      </c>
      <c r="K296" s="35"/>
      <c r="L296" s="8">
        <v>18.36</v>
      </c>
      <c r="M296" s="40"/>
    </row>
    <row r="297" spans="1:13" x14ac:dyDescent="0.2">
      <c r="A297" s="44"/>
      <c r="B297" s="44"/>
      <c r="C297" s="44"/>
      <c r="D297" s="47"/>
      <c r="E297" s="38"/>
      <c r="F297" s="38"/>
      <c r="G297" s="36"/>
      <c r="H297" s="38"/>
      <c r="I297" s="36"/>
      <c r="J297" s="38"/>
      <c r="K297" s="36"/>
      <c r="L297" s="8"/>
      <c r="M297" s="41"/>
    </row>
    <row r="298" spans="1:13" x14ac:dyDescent="0.2">
      <c r="A298" s="42">
        <v>121950</v>
      </c>
      <c r="B298" s="42">
        <v>3</v>
      </c>
      <c r="C298" s="42">
        <v>1</v>
      </c>
      <c r="D298" s="45">
        <v>45514</v>
      </c>
      <c r="E298" s="37">
        <v>43.2</v>
      </c>
      <c r="F298" s="37">
        <v>29.2</v>
      </c>
      <c r="G298" s="34">
        <f xml:space="preserve"> E298/F298*100</f>
        <v>147.94520547945206</v>
      </c>
      <c r="H298" s="37">
        <v>50.41</v>
      </c>
      <c r="I298" s="34">
        <f xml:space="preserve"> AVERAGE(H298:H301)</f>
        <v>50.344999999999999</v>
      </c>
      <c r="J298" s="37">
        <v>39.72</v>
      </c>
      <c r="K298" s="34">
        <f xml:space="preserve"> AVERAGE(J298:J301)</f>
        <v>39.784999999999997</v>
      </c>
      <c r="L298" s="8">
        <v>17.23</v>
      </c>
      <c r="M298" s="39">
        <f t="shared" ref="M298" si="67">AVERAGE(L298:L301)</f>
        <v>17.106666666666666</v>
      </c>
    </row>
    <row r="299" spans="1:13" x14ac:dyDescent="0.2">
      <c r="A299" s="43"/>
      <c r="B299" s="43"/>
      <c r="C299" s="43"/>
      <c r="D299" s="46"/>
      <c r="E299" s="48"/>
      <c r="F299" s="48"/>
      <c r="G299" s="35"/>
      <c r="H299" s="38"/>
      <c r="I299" s="35"/>
      <c r="J299" s="38"/>
      <c r="K299" s="35"/>
      <c r="L299" s="8">
        <v>17.59</v>
      </c>
      <c r="M299" s="40"/>
    </row>
    <row r="300" spans="1:13" x14ac:dyDescent="0.2">
      <c r="A300" s="43"/>
      <c r="B300" s="43"/>
      <c r="C300" s="43"/>
      <c r="D300" s="46"/>
      <c r="E300" s="48"/>
      <c r="F300" s="48"/>
      <c r="G300" s="35"/>
      <c r="H300" s="37">
        <v>50.28</v>
      </c>
      <c r="I300" s="35"/>
      <c r="J300" s="37">
        <v>39.85</v>
      </c>
      <c r="K300" s="35"/>
      <c r="L300" s="8">
        <v>16.5</v>
      </c>
      <c r="M300" s="40"/>
    </row>
    <row r="301" spans="1:13" x14ac:dyDescent="0.2">
      <c r="A301" s="44"/>
      <c r="B301" s="44"/>
      <c r="C301" s="44"/>
      <c r="D301" s="47"/>
      <c r="E301" s="38"/>
      <c r="F301" s="38"/>
      <c r="G301" s="36"/>
      <c r="H301" s="38"/>
      <c r="I301" s="36"/>
      <c r="J301" s="38"/>
      <c r="K301" s="36"/>
      <c r="L301" s="8"/>
      <c r="M301" s="41"/>
    </row>
    <row r="302" spans="1:13" x14ac:dyDescent="0.2">
      <c r="A302" s="42">
        <v>121911</v>
      </c>
      <c r="B302" s="42">
        <v>1</v>
      </c>
      <c r="C302" s="42">
        <v>2</v>
      </c>
      <c r="D302" s="45">
        <v>45515</v>
      </c>
      <c r="E302" s="37">
        <v>151.9</v>
      </c>
      <c r="F302" s="37">
        <v>29.4</v>
      </c>
      <c r="G302" s="34">
        <f xml:space="preserve"> E302/F302*100</f>
        <v>516.66666666666674</v>
      </c>
      <c r="H302" s="37">
        <v>110.9</v>
      </c>
      <c r="I302" s="34">
        <f xml:space="preserve"> AVERAGE(H302:H305)</f>
        <v>110.795</v>
      </c>
      <c r="J302" s="37">
        <v>92</v>
      </c>
      <c r="K302" s="34">
        <f xml:space="preserve"> AVERAGE(J302:J305)</f>
        <v>92.32</v>
      </c>
      <c r="L302" s="8">
        <v>9.76</v>
      </c>
      <c r="M302" s="39">
        <f t="shared" ref="M302" si="68">AVERAGE(L302:L305)</f>
        <v>10.176666666666668</v>
      </c>
    </row>
    <row r="303" spans="1:13" x14ac:dyDescent="0.2">
      <c r="A303" s="43"/>
      <c r="B303" s="43"/>
      <c r="C303" s="43"/>
      <c r="D303" s="46"/>
      <c r="E303" s="48"/>
      <c r="F303" s="48"/>
      <c r="G303" s="35"/>
      <c r="H303" s="38"/>
      <c r="I303" s="35"/>
      <c r="J303" s="38"/>
      <c r="K303" s="35"/>
      <c r="L303" s="8">
        <v>10.69</v>
      </c>
      <c r="M303" s="40"/>
    </row>
    <row r="304" spans="1:13" x14ac:dyDescent="0.2">
      <c r="A304" s="43"/>
      <c r="B304" s="43"/>
      <c r="C304" s="43"/>
      <c r="D304" s="46"/>
      <c r="E304" s="48"/>
      <c r="F304" s="48"/>
      <c r="G304" s="35"/>
      <c r="H304" s="37">
        <v>110.69</v>
      </c>
      <c r="I304" s="35"/>
      <c r="J304" s="37">
        <v>92.64</v>
      </c>
      <c r="K304" s="35"/>
      <c r="L304" s="8">
        <v>10.08</v>
      </c>
      <c r="M304" s="40"/>
    </row>
    <row r="305" spans="1:13" x14ac:dyDescent="0.2">
      <c r="A305" s="44"/>
      <c r="B305" s="44"/>
      <c r="C305" s="44"/>
      <c r="D305" s="47"/>
      <c r="E305" s="38"/>
      <c r="F305" s="38"/>
      <c r="G305" s="36"/>
      <c r="H305" s="38"/>
      <c r="I305" s="36"/>
      <c r="J305" s="38"/>
      <c r="K305" s="36"/>
      <c r="L305" s="8"/>
      <c r="M305" s="41"/>
    </row>
    <row r="306" spans="1:13" x14ac:dyDescent="0.2">
      <c r="A306" s="42">
        <v>121911</v>
      </c>
      <c r="B306" s="42">
        <v>4</v>
      </c>
      <c r="C306" s="42">
        <v>2</v>
      </c>
      <c r="D306" s="45">
        <v>45515</v>
      </c>
      <c r="E306" s="37">
        <v>149.5</v>
      </c>
      <c r="F306" s="37">
        <v>26.8</v>
      </c>
      <c r="G306" s="34">
        <f xml:space="preserve"> E306/F306*100</f>
        <v>557.83582089552237</v>
      </c>
      <c r="H306" s="37">
        <v>110.85</v>
      </c>
      <c r="I306" s="34">
        <f xml:space="preserve"> AVERAGE(H306:H309)</f>
        <v>110.58</v>
      </c>
      <c r="J306" s="37">
        <v>91.56</v>
      </c>
      <c r="K306" s="34">
        <f xml:space="preserve"> AVERAGE(J306:J309)</f>
        <v>91.710000000000008</v>
      </c>
      <c r="L306" s="8">
        <v>9.3699999999999992</v>
      </c>
      <c r="M306" s="39">
        <f t="shared" ref="M306" si="69">AVERAGE(L306:L309)</f>
        <v>9.2499999999999982</v>
      </c>
    </row>
    <row r="307" spans="1:13" x14ac:dyDescent="0.2">
      <c r="A307" s="43"/>
      <c r="B307" s="43"/>
      <c r="C307" s="43"/>
      <c r="D307" s="46"/>
      <c r="E307" s="48"/>
      <c r="F307" s="48"/>
      <c r="G307" s="35"/>
      <c r="H307" s="38"/>
      <c r="I307" s="35"/>
      <c r="J307" s="38"/>
      <c r="K307" s="35"/>
      <c r="L307" s="8">
        <v>9.36</v>
      </c>
      <c r="M307" s="40"/>
    </row>
    <row r="308" spans="1:13" x14ac:dyDescent="0.2">
      <c r="A308" s="43"/>
      <c r="B308" s="43"/>
      <c r="C308" s="43"/>
      <c r="D308" s="46"/>
      <c r="E308" s="48"/>
      <c r="F308" s="48"/>
      <c r="G308" s="35"/>
      <c r="H308" s="37">
        <v>110.31</v>
      </c>
      <c r="I308" s="35"/>
      <c r="J308" s="37">
        <v>91.86</v>
      </c>
      <c r="K308" s="35"/>
      <c r="L308" s="8">
        <v>9.02</v>
      </c>
      <c r="M308" s="40"/>
    </row>
    <row r="309" spans="1:13" x14ac:dyDescent="0.2">
      <c r="A309" s="44"/>
      <c r="B309" s="44"/>
      <c r="C309" s="44"/>
      <c r="D309" s="47"/>
      <c r="E309" s="38"/>
      <c r="F309" s="38"/>
      <c r="G309" s="36"/>
      <c r="H309" s="38"/>
      <c r="I309" s="36"/>
      <c r="J309" s="38"/>
      <c r="K309" s="36"/>
      <c r="L309" s="8"/>
      <c r="M309" s="41"/>
    </row>
    <row r="310" spans="1:13" x14ac:dyDescent="0.2">
      <c r="A310" s="42">
        <v>121911</v>
      </c>
      <c r="B310" s="42">
        <v>1</v>
      </c>
      <c r="C310" s="42">
        <v>2</v>
      </c>
      <c r="D310" s="45">
        <v>45516</v>
      </c>
      <c r="E310" s="37">
        <v>155</v>
      </c>
      <c r="F310" s="37">
        <v>30.8</v>
      </c>
      <c r="G310" s="34">
        <f xml:space="preserve"> E310/F310*100</f>
        <v>503.24675324675326</v>
      </c>
      <c r="H310" s="37">
        <v>110.66</v>
      </c>
      <c r="I310" s="34">
        <f xml:space="preserve"> AVERAGE(H310:H313)</f>
        <v>110.53999999999999</v>
      </c>
      <c r="J310" s="37">
        <v>92.08</v>
      </c>
      <c r="K310" s="34">
        <f xml:space="preserve"> AVERAGE(J310:J313)</f>
        <v>92.204999999999998</v>
      </c>
      <c r="L310" s="8">
        <v>9.2899999999999991</v>
      </c>
      <c r="M310" s="39">
        <f t="shared" ref="M310" si="70">AVERAGE(L310:L313)</f>
        <v>9.31</v>
      </c>
    </row>
    <row r="311" spans="1:13" x14ac:dyDescent="0.2">
      <c r="A311" s="43"/>
      <c r="B311" s="43"/>
      <c r="C311" s="43"/>
      <c r="D311" s="46"/>
      <c r="E311" s="48"/>
      <c r="F311" s="48"/>
      <c r="G311" s="35"/>
      <c r="H311" s="38"/>
      <c r="I311" s="35"/>
      <c r="J311" s="38"/>
      <c r="K311" s="35"/>
      <c r="L311" s="8">
        <v>8.81</v>
      </c>
      <c r="M311" s="40"/>
    </row>
    <row r="312" spans="1:13" x14ac:dyDescent="0.2">
      <c r="A312" s="43"/>
      <c r="B312" s="43"/>
      <c r="C312" s="43"/>
      <c r="D312" s="46"/>
      <c r="E312" s="48"/>
      <c r="F312" s="48"/>
      <c r="G312" s="35"/>
      <c r="H312" s="37">
        <v>110.42</v>
      </c>
      <c r="I312" s="35"/>
      <c r="J312" s="37">
        <v>92.33</v>
      </c>
      <c r="K312" s="35"/>
      <c r="L312" s="8">
        <v>9.83</v>
      </c>
      <c r="M312" s="40"/>
    </row>
    <row r="313" spans="1:13" x14ac:dyDescent="0.2">
      <c r="A313" s="44"/>
      <c r="B313" s="44"/>
      <c r="C313" s="44"/>
      <c r="D313" s="47"/>
      <c r="E313" s="38"/>
      <c r="F313" s="38"/>
      <c r="G313" s="36"/>
      <c r="H313" s="38"/>
      <c r="I313" s="36"/>
      <c r="J313" s="38"/>
      <c r="K313" s="36"/>
      <c r="L313" s="8"/>
      <c r="M313" s="41"/>
    </row>
    <row r="314" spans="1:13" x14ac:dyDescent="0.2">
      <c r="A314" s="42">
        <v>121950</v>
      </c>
      <c r="B314" s="42">
        <v>4</v>
      </c>
      <c r="C314" s="42">
        <v>1</v>
      </c>
      <c r="D314" s="45">
        <v>45515</v>
      </c>
      <c r="E314" s="37">
        <v>44.2</v>
      </c>
      <c r="F314" s="37">
        <v>28.4</v>
      </c>
      <c r="G314" s="34">
        <f xml:space="preserve"> E314/F314*100</f>
        <v>155.63380281690144</v>
      </c>
      <c r="H314" s="37">
        <v>50.26</v>
      </c>
      <c r="I314" s="34">
        <f xml:space="preserve"> AVERAGE(H314:H317)</f>
        <v>50.295000000000002</v>
      </c>
      <c r="J314" s="37">
        <v>39.630000000000003</v>
      </c>
      <c r="K314" s="34">
        <f xml:space="preserve"> AVERAGE(J314:J317)</f>
        <v>39.67</v>
      </c>
      <c r="L314" s="8">
        <v>19.57</v>
      </c>
      <c r="M314" s="39">
        <f t="shared" ref="M314" si="71">AVERAGE(L314:L317)</f>
        <v>18.819999999999997</v>
      </c>
    </row>
    <row r="315" spans="1:13" x14ac:dyDescent="0.2">
      <c r="A315" s="43"/>
      <c r="B315" s="43"/>
      <c r="C315" s="43"/>
      <c r="D315" s="46"/>
      <c r="E315" s="48"/>
      <c r="F315" s="48"/>
      <c r="G315" s="35"/>
      <c r="H315" s="38"/>
      <c r="I315" s="35"/>
      <c r="J315" s="38"/>
      <c r="K315" s="35"/>
      <c r="L315" s="8">
        <v>17.84</v>
      </c>
      <c r="M315" s="40"/>
    </row>
    <row r="316" spans="1:13" x14ac:dyDescent="0.2">
      <c r="A316" s="43"/>
      <c r="B316" s="43"/>
      <c r="C316" s="43"/>
      <c r="D316" s="46"/>
      <c r="E316" s="48"/>
      <c r="F316" s="48"/>
      <c r="G316" s="35"/>
      <c r="H316" s="37">
        <v>50.33</v>
      </c>
      <c r="I316" s="35"/>
      <c r="J316" s="37">
        <v>39.71</v>
      </c>
      <c r="K316" s="35"/>
      <c r="L316" s="8">
        <v>19.05</v>
      </c>
      <c r="M316" s="40"/>
    </row>
    <row r="317" spans="1:13" x14ac:dyDescent="0.2">
      <c r="A317" s="44"/>
      <c r="B317" s="44"/>
      <c r="C317" s="44"/>
      <c r="D317" s="47"/>
      <c r="E317" s="38"/>
      <c r="F317" s="38"/>
      <c r="G317" s="36"/>
      <c r="H317" s="38"/>
      <c r="I317" s="36"/>
      <c r="J317" s="38"/>
      <c r="K317" s="36"/>
      <c r="L317" s="8"/>
      <c r="M317" s="41"/>
    </row>
    <row r="318" spans="1:13" x14ac:dyDescent="0.2">
      <c r="A318" s="42">
        <v>121950</v>
      </c>
      <c r="B318" s="42">
        <v>1</v>
      </c>
      <c r="C318" s="42">
        <v>1</v>
      </c>
      <c r="D318" s="45">
        <v>45515</v>
      </c>
      <c r="E318" s="37">
        <v>45.2</v>
      </c>
      <c r="F318" s="37">
        <v>30</v>
      </c>
      <c r="G318" s="34">
        <f xml:space="preserve"> E318/F318*100</f>
        <v>150.66666666666669</v>
      </c>
      <c r="H318" s="37">
        <v>50.3</v>
      </c>
      <c r="I318" s="34">
        <f xml:space="preserve"> AVERAGE(H318:H321)</f>
        <v>50.349999999999994</v>
      </c>
      <c r="J318" s="37">
        <v>39.729999999999997</v>
      </c>
      <c r="K318" s="34">
        <f xml:space="preserve"> AVERAGE(J318:J321)</f>
        <v>39.765000000000001</v>
      </c>
      <c r="L318" s="8">
        <v>20.5</v>
      </c>
      <c r="M318" s="39">
        <f t="shared" ref="M318" si="72">AVERAGE(L318:L321)</f>
        <v>18.836666666666662</v>
      </c>
    </row>
    <row r="319" spans="1:13" x14ac:dyDescent="0.2">
      <c r="A319" s="43"/>
      <c r="B319" s="43"/>
      <c r="C319" s="43"/>
      <c r="D319" s="46"/>
      <c r="E319" s="48"/>
      <c r="F319" s="48"/>
      <c r="G319" s="35"/>
      <c r="H319" s="38"/>
      <c r="I319" s="35"/>
      <c r="J319" s="38"/>
      <c r="K319" s="35"/>
      <c r="L319" s="8">
        <v>18.13</v>
      </c>
      <c r="M319" s="40"/>
    </row>
    <row r="320" spans="1:13" x14ac:dyDescent="0.2">
      <c r="A320" s="43"/>
      <c r="B320" s="43"/>
      <c r="C320" s="43"/>
      <c r="D320" s="46"/>
      <c r="E320" s="48"/>
      <c r="F320" s="48"/>
      <c r="G320" s="35"/>
      <c r="H320" s="37">
        <v>50.4</v>
      </c>
      <c r="I320" s="35"/>
      <c r="J320" s="37">
        <v>39.799999999999997</v>
      </c>
      <c r="K320" s="35"/>
      <c r="L320" s="8">
        <v>17.88</v>
      </c>
      <c r="M320" s="40"/>
    </row>
    <row r="321" spans="1:13" x14ac:dyDescent="0.2">
      <c r="A321" s="44"/>
      <c r="B321" s="44"/>
      <c r="C321" s="44"/>
      <c r="D321" s="47"/>
      <c r="E321" s="38"/>
      <c r="F321" s="38"/>
      <c r="G321" s="36"/>
      <c r="H321" s="38"/>
      <c r="I321" s="36"/>
      <c r="J321" s="38"/>
      <c r="K321" s="36"/>
      <c r="L321" s="8"/>
      <c r="M321" s="41"/>
    </row>
    <row r="322" spans="1:13" x14ac:dyDescent="0.2">
      <c r="A322" s="42">
        <v>121950</v>
      </c>
      <c r="B322" s="42">
        <v>1</v>
      </c>
      <c r="C322" s="42">
        <v>1</v>
      </c>
      <c r="D322" s="45">
        <v>44.2</v>
      </c>
      <c r="E322" s="37">
        <v>44.2</v>
      </c>
      <c r="F322" s="37">
        <v>30.3</v>
      </c>
      <c r="G322" s="34">
        <f xml:space="preserve"> E322/F322*100</f>
        <v>145.87458745874588</v>
      </c>
      <c r="H322" s="37">
        <v>50.38</v>
      </c>
      <c r="I322" s="34">
        <f xml:space="preserve"> AVERAGE(H322:H325)</f>
        <v>50.31</v>
      </c>
      <c r="J322" s="37">
        <v>39.659999999999997</v>
      </c>
      <c r="K322" s="34">
        <f xml:space="preserve"> AVERAGE(J322:J325)</f>
        <v>39.744999999999997</v>
      </c>
      <c r="L322" s="8">
        <v>17.55</v>
      </c>
      <c r="M322" s="39">
        <f t="shared" ref="M322" si="73">AVERAGE(L322:L325)</f>
        <v>18.043333333333333</v>
      </c>
    </row>
    <row r="323" spans="1:13" x14ac:dyDescent="0.2">
      <c r="A323" s="43"/>
      <c r="B323" s="43"/>
      <c r="C323" s="43"/>
      <c r="D323" s="46"/>
      <c r="E323" s="48"/>
      <c r="F323" s="48"/>
      <c r="G323" s="35"/>
      <c r="H323" s="38"/>
      <c r="I323" s="35"/>
      <c r="J323" s="38"/>
      <c r="K323" s="35"/>
      <c r="L323" s="8">
        <v>17.989999999999998</v>
      </c>
      <c r="M323" s="40"/>
    </row>
    <row r="324" spans="1:13" x14ac:dyDescent="0.2">
      <c r="A324" s="43"/>
      <c r="B324" s="43"/>
      <c r="C324" s="43"/>
      <c r="D324" s="46"/>
      <c r="E324" s="48"/>
      <c r="F324" s="48"/>
      <c r="G324" s="35"/>
      <c r="H324" s="37">
        <v>50.24</v>
      </c>
      <c r="I324" s="35"/>
      <c r="J324" s="37">
        <v>39.83</v>
      </c>
      <c r="K324" s="35"/>
      <c r="L324" s="8">
        <v>18.59</v>
      </c>
      <c r="M324" s="40"/>
    </row>
    <row r="325" spans="1:13" x14ac:dyDescent="0.2">
      <c r="A325" s="44"/>
      <c r="B325" s="44"/>
      <c r="C325" s="44"/>
      <c r="D325" s="47"/>
      <c r="E325" s="38"/>
      <c r="F325" s="38"/>
      <c r="G325" s="36"/>
      <c r="H325" s="38"/>
      <c r="I325" s="36"/>
      <c r="J325" s="38"/>
      <c r="K325" s="36"/>
      <c r="L325" s="8"/>
      <c r="M325" s="41"/>
    </row>
    <row r="326" spans="1:13" x14ac:dyDescent="0.2">
      <c r="A326" s="42">
        <v>121911</v>
      </c>
      <c r="B326" s="42">
        <v>4</v>
      </c>
      <c r="C326" s="42">
        <v>2</v>
      </c>
      <c r="D326" s="45">
        <v>45516</v>
      </c>
      <c r="E326" s="37">
        <v>156.80000000000001</v>
      </c>
      <c r="F326" s="37">
        <v>90.8</v>
      </c>
      <c r="G326" s="34">
        <f xml:space="preserve"> E326/F326*100</f>
        <v>172.68722466960352</v>
      </c>
      <c r="H326" s="37">
        <v>110.45</v>
      </c>
      <c r="I326" s="34">
        <f xml:space="preserve"> AVERAGE(H326:H329)</f>
        <v>110.505</v>
      </c>
      <c r="J326" s="37">
        <v>92.11</v>
      </c>
      <c r="K326" s="34">
        <f xml:space="preserve"> AVERAGE(J326:J329)</f>
        <v>92.13</v>
      </c>
      <c r="L326" s="8">
        <v>80.84</v>
      </c>
      <c r="M326" s="39">
        <f t="shared" ref="M326" si="74">AVERAGE(L326:L329)</f>
        <v>32.446666666666665</v>
      </c>
    </row>
    <row r="327" spans="1:13" x14ac:dyDescent="0.2">
      <c r="A327" s="43"/>
      <c r="B327" s="43"/>
      <c r="C327" s="43"/>
      <c r="D327" s="46"/>
      <c r="E327" s="48"/>
      <c r="F327" s="48"/>
      <c r="G327" s="35"/>
      <c r="H327" s="38"/>
      <c r="I327" s="35"/>
      <c r="J327" s="38"/>
      <c r="K327" s="35"/>
      <c r="L327" s="8">
        <v>8.35</v>
      </c>
      <c r="M327" s="40"/>
    </row>
    <row r="328" spans="1:13" x14ac:dyDescent="0.2">
      <c r="A328" s="43"/>
      <c r="B328" s="43"/>
      <c r="C328" s="43"/>
      <c r="D328" s="46"/>
      <c r="E328" s="48"/>
      <c r="F328" s="48"/>
      <c r="G328" s="35"/>
      <c r="H328" s="37">
        <v>110.56</v>
      </c>
      <c r="I328" s="35"/>
      <c r="J328" s="37">
        <v>92.15</v>
      </c>
      <c r="K328" s="35"/>
      <c r="L328" s="8">
        <v>8.15</v>
      </c>
      <c r="M328" s="40"/>
    </row>
    <row r="329" spans="1:13" x14ac:dyDescent="0.2">
      <c r="A329" s="44"/>
      <c r="B329" s="44"/>
      <c r="C329" s="44"/>
      <c r="D329" s="47"/>
      <c r="E329" s="38"/>
      <c r="F329" s="38"/>
      <c r="G329" s="36"/>
      <c r="H329" s="38"/>
      <c r="I329" s="36"/>
      <c r="J329" s="38"/>
      <c r="K329" s="36"/>
      <c r="L329" s="8"/>
      <c r="M329" s="41"/>
    </row>
    <row r="330" spans="1:13" x14ac:dyDescent="0.2">
      <c r="A330" s="42">
        <v>121911100</v>
      </c>
      <c r="B330" s="42">
        <v>3</v>
      </c>
      <c r="C330" s="42">
        <v>2</v>
      </c>
      <c r="D330" s="45">
        <v>45517</v>
      </c>
      <c r="E330" s="37">
        <v>155.6</v>
      </c>
      <c r="F330" s="37">
        <v>31</v>
      </c>
      <c r="G330" s="34">
        <f xml:space="preserve"> E330/F330*100</f>
        <v>501.93548387096774</v>
      </c>
      <c r="H330" s="37">
        <v>110.49</v>
      </c>
      <c r="I330" s="34">
        <f xml:space="preserve"> AVERAGE(H330:H333)</f>
        <v>110.52500000000001</v>
      </c>
      <c r="J330" s="37">
        <v>92.11</v>
      </c>
      <c r="K330" s="34">
        <f xml:space="preserve"> AVERAGE(J330:J333)</f>
        <v>92.13</v>
      </c>
      <c r="L330" s="8">
        <v>9.35</v>
      </c>
      <c r="M330" s="39">
        <f t="shared" ref="M330" si="75">AVERAGE(L330:L333)</f>
        <v>9.0933333333333337</v>
      </c>
    </row>
    <row r="331" spans="1:13" x14ac:dyDescent="0.2">
      <c r="A331" s="43"/>
      <c r="B331" s="43"/>
      <c r="C331" s="43"/>
      <c r="D331" s="46"/>
      <c r="E331" s="48"/>
      <c r="F331" s="48"/>
      <c r="G331" s="35"/>
      <c r="H331" s="38"/>
      <c r="I331" s="35"/>
      <c r="J331" s="38"/>
      <c r="K331" s="35"/>
      <c r="L331" s="8">
        <v>9.06</v>
      </c>
      <c r="M331" s="40"/>
    </row>
    <row r="332" spans="1:13" x14ac:dyDescent="0.2">
      <c r="A332" s="43"/>
      <c r="B332" s="43"/>
      <c r="C332" s="43"/>
      <c r="D332" s="46"/>
      <c r="E332" s="48"/>
      <c r="F332" s="48"/>
      <c r="G332" s="35"/>
      <c r="H332" s="37">
        <v>110.56</v>
      </c>
      <c r="I332" s="35"/>
      <c r="J332" s="37">
        <v>92.15</v>
      </c>
      <c r="K332" s="35"/>
      <c r="L332" s="8">
        <v>8.8699999999999992</v>
      </c>
      <c r="M332" s="40"/>
    </row>
    <row r="333" spans="1:13" x14ac:dyDescent="0.2">
      <c r="A333" s="44"/>
      <c r="B333" s="44"/>
      <c r="C333" s="44"/>
      <c r="D333" s="47"/>
      <c r="E333" s="38"/>
      <c r="F333" s="38"/>
      <c r="G333" s="36"/>
      <c r="H333" s="38"/>
      <c r="I333" s="36"/>
      <c r="J333" s="38"/>
      <c r="K333" s="36"/>
      <c r="L333" s="8"/>
      <c r="M333" s="41"/>
    </row>
    <row r="334" spans="1:13" x14ac:dyDescent="0.2">
      <c r="A334" s="42">
        <v>121950</v>
      </c>
      <c r="B334" s="42">
        <v>4</v>
      </c>
      <c r="C334" s="42">
        <v>1</v>
      </c>
      <c r="D334" s="45">
        <v>45516</v>
      </c>
      <c r="E334" s="37">
        <v>44.4</v>
      </c>
      <c r="F334" s="37">
        <v>30.3</v>
      </c>
      <c r="G334" s="34">
        <f xml:space="preserve"> E334/F334*100</f>
        <v>146.53465346534654</v>
      </c>
      <c r="H334" s="37">
        <v>50.38</v>
      </c>
      <c r="I334" s="34">
        <f xml:space="preserve"> AVERAGE(H334:H337)</f>
        <v>50.335000000000001</v>
      </c>
      <c r="J334" s="37">
        <v>39.770000000000003</v>
      </c>
      <c r="K334" s="34">
        <f xml:space="preserve"> AVERAGE(J334:J337)</f>
        <v>39.825000000000003</v>
      </c>
      <c r="L334" s="8">
        <v>18.850000000000001</v>
      </c>
      <c r="M334" s="39">
        <f t="shared" ref="M334" si="76">AVERAGE(L334:L337)</f>
        <v>19.61</v>
      </c>
    </row>
    <row r="335" spans="1:13" x14ac:dyDescent="0.2">
      <c r="A335" s="43"/>
      <c r="B335" s="43"/>
      <c r="C335" s="43"/>
      <c r="D335" s="46"/>
      <c r="E335" s="48"/>
      <c r="F335" s="48"/>
      <c r="G335" s="35"/>
      <c r="H335" s="38"/>
      <c r="I335" s="35"/>
      <c r="J335" s="38"/>
      <c r="K335" s="35"/>
      <c r="L335" s="8">
        <v>20.170000000000002</v>
      </c>
      <c r="M335" s="40"/>
    </row>
    <row r="336" spans="1:13" x14ac:dyDescent="0.2">
      <c r="A336" s="43"/>
      <c r="B336" s="43"/>
      <c r="C336" s="43"/>
      <c r="D336" s="46"/>
      <c r="E336" s="48"/>
      <c r="F336" s="48"/>
      <c r="G336" s="35"/>
      <c r="H336" s="37">
        <v>50.29</v>
      </c>
      <c r="I336" s="35"/>
      <c r="J336" s="37">
        <v>39.880000000000003</v>
      </c>
      <c r="K336" s="35"/>
      <c r="L336" s="8">
        <v>19.809999999999999</v>
      </c>
      <c r="M336" s="40"/>
    </row>
    <row r="337" spans="1:13" x14ac:dyDescent="0.2">
      <c r="A337" s="44"/>
      <c r="B337" s="44"/>
      <c r="C337" s="44"/>
      <c r="D337" s="47"/>
      <c r="E337" s="38"/>
      <c r="F337" s="38"/>
      <c r="G337" s="36"/>
      <c r="H337" s="38"/>
      <c r="I337" s="36"/>
      <c r="J337" s="38"/>
      <c r="K337" s="36"/>
      <c r="L337" s="8"/>
      <c r="M337" s="41"/>
    </row>
    <row r="338" spans="1:13" x14ac:dyDescent="0.2">
      <c r="A338" s="42">
        <v>121950</v>
      </c>
      <c r="B338" s="42">
        <v>3</v>
      </c>
      <c r="C338" s="42">
        <v>1</v>
      </c>
      <c r="D338" s="45">
        <v>45517</v>
      </c>
      <c r="E338" s="37">
        <v>44.1</v>
      </c>
      <c r="F338" s="37">
        <v>29.8</v>
      </c>
      <c r="G338" s="34">
        <f xml:space="preserve"> E338/F338*100</f>
        <v>147.98657718120805</v>
      </c>
      <c r="H338" s="37">
        <v>50.36</v>
      </c>
      <c r="I338" s="34">
        <f xml:space="preserve"> AVERAGE(H338:H341)</f>
        <v>50.31</v>
      </c>
      <c r="J338" s="37">
        <v>39.82</v>
      </c>
      <c r="K338" s="34">
        <f xml:space="preserve"> AVERAGE(J338:J341)</f>
        <v>39.79</v>
      </c>
      <c r="L338" s="8">
        <v>17.77</v>
      </c>
      <c r="M338" s="39">
        <f t="shared" ref="M338" si="77">AVERAGE(L338:L341)</f>
        <v>18.373333333333335</v>
      </c>
    </row>
    <row r="339" spans="1:13" x14ac:dyDescent="0.2">
      <c r="A339" s="43"/>
      <c r="B339" s="43"/>
      <c r="C339" s="43"/>
      <c r="D339" s="46"/>
      <c r="E339" s="48"/>
      <c r="F339" s="48"/>
      <c r="G339" s="35"/>
      <c r="H339" s="38"/>
      <c r="I339" s="35"/>
      <c r="J339" s="38"/>
      <c r="K339" s="35"/>
      <c r="L339" s="8">
        <v>19.04</v>
      </c>
      <c r="M339" s="40"/>
    </row>
    <row r="340" spans="1:13" x14ac:dyDescent="0.2">
      <c r="A340" s="43"/>
      <c r="B340" s="43"/>
      <c r="C340" s="43"/>
      <c r="D340" s="46"/>
      <c r="E340" s="48"/>
      <c r="F340" s="48"/>
      <c r="G340" s="35"/>
      <c r="H340" s="37">
        <v>50.26</v>
      </c>
      <c r="I340" s="35"/>
      <c r="J340" s="37">
        <v>39.76</v>
      </c>
      <c r="K340" s="35"/>
      <c r="L340" s="8">
        <v>18.309999999999999</v>
      </c>
      <c r="M340" s="40"/>
    </row>
    <row r="341" spans="1:13" x14ac:dyDescent="0.2">
      <c r="A341" s="44"/>
      <c r="B341" s="44"/>
      <c r="C341" s="44"/>
      <c r="D341" s="47"/>
      <c r="E341" s="38"/>
      <c r="F341" s="38"/>
      <c r="G341" s="36"/>
      <c r="H341" s="38"/>
      <c r="I341" s="36"/>
      <c r="J341" s="38"/>
      <c r="K341" s="36"/>
      <c r="L341" s="8"/>
      <c r="M341" s="41"/>
    </row>
    <row r="342" spans="1:13" x14ac:dyDescent="0.2">
      <c r="A342" s="42">
        <v>121950</v>
      </c>
      <c r="B342" s="42">
        <v>2</v>
      </c>
      <c r="C342" s="42">
        <v>1</v>
      </c>
      <c r="D342" s="45">
        <v>45517</v>
      </c>
      <c r="E342" s="37">
        <v>45.6</v>
      </c>
      <c r="F342" s="37">
        <v>30.1</v>
      </c>
      <c r="G342" s="34">
        <f xml:space="preserve"> E342/F342*100</f>
        <v>151.49501661129568</v>
      </c>
      <c r="H342" s="37">
        <v>50.33</v>
      </c>
      <c r="I342" s="34">
        <f xml:space="preserve"> AVERAGE(H342:H345)</f>
        <v>50.33</v>
      </c>
      <c r="J342" s="37">
        <v>39.729999999999997</v>
      </c>
      <c r="K342" s="34">
        <f xml:space="preserve"> AVERAGE(J342:J345)</f>
        <v>39.784999999999997</v>
      </c>
      <c r="L342" s="8">
        <v>19.36</v>
      </c>
      <c r="M342" s="39">
        <v>19.899999999999999</v>
      </c>
    </row>
    <row r="343" spans="1:13" x14ac:dyDescent="0.2">
      <c r="A343" s="43"/>
      <c r="B343" s="43"/>
      <c r="C343" s="43"/>
      <c r="D343" s="46"/>
      <c r="E343" s="48"/>
      <c r="F343" s="48"/>
      <c r="G343" s="35"/>
      <c r="H343" s="38"/>
      <c r="I343" s="35"/>
      <c r="J343" s="38"/>
      <c r="K343" s="35"/>
      <c r="L343" s="8">
        <v>19.899999999999999</v>
      </c>
      <c r="M343" s="40"/>
    </row>
    <row r="344" spans="1:13" x14ac:dyDescent="0.2">
      <c r="A344" s="43"/>
      <c r="B344" s="43"/>
      <c r="C344" s="43"/>
      <c r="D344" s="46"/>
      <c r="E344" s="48"/>
      <c r="F344" s="48"/>
      <c r="G344" s="35"/>
      <c r="H344" s="37">
        <v>50.33</v>
      </c>
      <c r="I344" s="35"/>
      <c r="J344" s="37">
        <v>39.840000000000003</v>
      </c>
      <c r="K344" s="35"/>
      <c r="L344" s="8">
        <v>19.72</v>
      </c>
      <c r="M344" s="40"/>
    </row>
    <row r="345" spans="1:13" x14ac:dyDescent="0.2">
      <c r="A345" s="44"/>
      <c r="B345" s="44"/>
      <c r="C345" s="44"/>
      <c r="D345" s="47"/>
      <c r="E345" s="38"/>
      <c r="F345" s="38"/>
      <c r="G345" s="36"/>
      <c r="H345" s="38"/>
      <c r="I345" s="36"/>
      <c r="J345" s="38"/>
      <c r="K345" s="36"/>
      <c r="L345" s="8"/>
      <c r="M345" s="41"/>
    </row>
    <row r="346" spans="1:13" x14ac:dyDescent="0.2">
      <c r="A346" s="42">
        <v>160911</v>
      </c>
      <c r="B346" s="42">
        <v>2</v>
      </c>
      <c r="C346" s="42">
        <v>2</v>
      </c>
      <c r="D346" s="45">
        <v>45517</v>
      </c>
      <c r="E346" s="37">
        <v>228.5</v>
      </c>
      <c r="F346" s="37">
        <v>30.7</v>
      </c>
      <c r="G346" s="34">
        <f xml:space="preserve"> E346/F346*100</f>
        <v>744.29967426710095</v>
      </c>
      <c r="H346" s="37">
        <v>110.9</v>
      </c>
      <c r="I346" s="34">
        <f xml:space="preserve"> AVERAGE(H346:H349)</f>
        <v>110.94</v>
      </c>
      <c r="J346" s="37">
        <v>92.2</v>
      </c>
      <c r="K346" s="34">
        <f xml:space="preserve"> AVERAGE(J346:J349)</f>
        <v>91.83</v>
      </c>
      <c r="L346" s="8">
        <v>14.54</v>
      </c>
      <c r="M346" s="39">
        <f t="shared" ref="M346" si="78">AVERAGE(L346:L349)</f>
        <v>14.19</v>
      </c>
    </row>
    <row r="347" spans="1:13" x14ac:dyDescent="0.2">
      <c r="A347" s="43"/>
      <c r="B347" s="43"/>
      <c r="C347" s="43"/>
      <c r="D347" s="46"/>
      <c r="E347" s="48"/>
      <c r="F347" s="48"/>
      <c r="G347" s="35"/>
      <c r="H347" s="38"/>
      <c r="I347" s="35"/>
      <c r="J347" s="38"/>
      <c r="K347" s="35"/>
      <c r="L347" s="8">
        <v>13.42</v>
      </c>
      <c r="M347" s="40"/>
    </row>
    <row r="348" spans="1:13" x14ac:dyDescent="0.2">
      <c r="A348" s="43"/>
      <c r="B348" s="43"/>
      <c r="C348" s="43"/>
      <c r="D348" s="46"/>
      <c r="E348" s="48"/>
      <c r="F348" s="48"/>
      <c r="G348" s="35"/>
      <c r="H348" s="37">
        <v>110.98</v>
      </c>
      <c r="I348" s="35"/>
      <c r="J348" s="37">
        <v>91.46</v>
      </c>
      <c r="K348" s="35"/>
      <c r="L348" s="8">
        <v>14.61</v>
      </c>
      <c r="M348" s="40"/>
    </row>
    <row r="349" spans="1:13" x14ac:dyDescent="0.2">
      <c r="A349" s="44"/>
      <c r="B349" s="44"/>
      <c r="C349" s="44"/>
      <c r="D349" s="47"/>
      <c r="E349" s="38"/>
      <c r="F349" s="38"/>
      <c r="G349" s="36"/>
      <c r="H349" s="38"/>
      <c r="I349" s="36"/>
      <c r="J349" s="38"/>
      <c r="K349" s="36"/>
      <c r="L349" s="8"/>
      <c r="M349" s="41"/>
    </row>
    <row r="350" spans="1:13" x14ac:dyDescent="0.2">
      <c r="A350" s="42">
        <v>160911</v>
      </c>
      <c r="B350" s="42">
        <v>3</v>
      </c>
      <c r="C350" s="42">
        <v>2</v>
      </c>
      <c r="D350" s="45">
        <v>45518</v>
      </c>
      <c r="E350" s="37">
        <v>217.6</v>
      </c>
      <c r="F350" s="37">
        <v>29.8</v>
      </c>
      <c r="G350" s="34">
        <f xml:space="preserve"> E350/F350*100</f>
        <v>730.20134228187908</v>
      </c>
      <c r="H350" s="37">
        <v>110.84</v>
      </c>
      <c r="I350" s="34">
        <f xml:space="preserve"> AVERAGE(H350:H353)</f>
        <v>110.545</v>
      </c>
      <c r="J350" s="37">
        <v>91.91</v>
      </c>
      <c r="K350" s="34">
        <f xml:space="preserve"> AVERAGE(J350:J353)</f>
        <v>91.94</v>
      </c>
      <c r="L350" s="8">
        <v>14.24</v>
      </c>
      <c r="M350" s="39">
        <f t="shared" ref="M350" si="79">AVERAGE(L350:L353)</f>
        <v>14.283333333333333</v>
      </c>
    </row>
    <row r="351" spans="1:13" x14ac:dyDescent="0.2">
      <c r="A351" s="43"/>
      <c r="B351" s="43"/>
      <c r="C351" s="43"/>
      <c r="D351" s="46"/>
      <c r="E351" s="48"/>
      <c r="F351" s="48"/>
      <c r="G351" s="35"/>
      <c r="H351" s="38"/>
      <c r="I351" s="35"/>
      <c r="J351" s="38"/>
      <c r="K351" s="35"/>
      <c r="L351" s="8">
        <v>14.28</v>
      </c>
      <c r="M351" s="40"/>
    </row>
    <row r="352" spans="1:13" x14ac:dyDescent="0.2">
      <c r="A352" s="43"/>
      <c r="B352" s="43"/>
      <c r="C352" s="43"/>
      <c r="D352" s="46"/>
      <c r="E352" s="48"/>
      <c r="F352" s="48"/>
      <c r="G352" s="35"/>
      <c r="H352" s="37">
        <v>110.25</v>
      </c>
      <c r="I352" s="35"/>
      <c r="J352" s="37">
        <v>91.97</v>
      </c>
      <c r="K352" s="35"/>
      <c r="L352" s="8">
        <v>14.33</v>
      </c>
      <c r="M352" s="40"/>
    </row>
    <row r="353" spans="1:13" x14ac:dyDescent="0.2">
      <c r="A353" s="44"/>
      <c r="B353" s="44"/>
      <c r="C353" s="44"/>
      <c r="D353" s="47"/>
      <c r="E353" s="38"/>
      <c r="F353" s="38"/>
      <c r="G353" s="36"/>
      <c r="H353" s="38"/>
      <c r="I353" s="36"/>
      <c r="J353" s="38"/>
      <c r="K353" s="36"/>
      <c r="L353" s="8"/>
      <c r="M353" s="41"/>
    </row>
    <row r="354" spans="1:13" x14ac:dyDescent="0.2">
      <c r="A354" s="42">
        <v>121950150</v>
      </c>
      <c r="B354" s="42">
        <v>3</v>
      </c>
      <c r="C354" s="42">
        <v>1</v>
      </c>
      <c r="D354" s="45">
        <v>45518</v>
      </c>
      <c r="E354" s="37">
        <v>44</v>
      </c>
      <c r="F354" s="37">
        <v>28.4</v>
      </c>
      <c r="G354" s="34">
        <f xml:space="preserve"> E354/F354*100</f>
        <v>154.92957746478874</v>
      </c>
      <c r="H354" s="37">
        <v>50.35</v>
      </c>
      <c r="I354" s="34">
        <f xml:space="preserve"> AVERAGE(H354:H357)</f>
        <v>50.32</v>
      </c>
      <c r="J354" s="37">
        <v>39.78</v>
      </c>
      <c r="K354" s="34">
        <f xml:space="preserve"> AVERAGE(J354:J357)</f>
        <v>39.855000000000004</v>
      </c>
      <c r="L354" s="8">
        <v>17.350000000000001</v>
      </c>
      <c r="M354" s="39">
        <f t="shared" ref="M354" si="80">AVERAGE(L354:L357)</f>
        <v>18.126666666666669</v>
      </c>
    </row>
    <row r="355" spans="1:13" x14ac:dyDescent="0.2">
      <c r="A355" s="43"/>
      <c r="B355" s="43"/>
      <c r="C355" s="43"/>
      <c r="D355" s="46"/>
      <c r="E355" s="48"/>
      <c r="F355" s="48"/>
      <c r="G355" s="35"/>
      <c r="H355" s="38"/>
      <c r="I355" s="35"/>
      <c r="J355" s="38"/>
      <c r="K355" s="35"/>
      <c r="L355" s="8">
        <v>18.66</v>
      </c>
      <c r="M355" s="40"/>
    </row>
    <row r="356" spans="1:13" x14ac:dyDescent="0.2">
      <c r="A356" s="43"/>
      <c r="B356" s="43"/>
      <c r="C356" s="43"/>
      <c r="D356" s="46"/>
      <c r="E356" s="48"/>
      <c r="F356" s="48"/>
      <c r="G356" s="35"/>
      <c r="H356" s="37">
        <v>50.29</v>
      </c>
      <c r="I356" s="35"/>
      <c r="J356" s="37">
        <v>39.93</v>
      </c>
      <c r="K356" s="35"/>
      <c r="L356" s="8">
        <v>18.37</v>
      </c>
      <c r="M356" s="40"/>
    </row>
    <row r="357" spans="1:13" x14ac:dyDescent="0.2">
      <c r="A357" s="44"/>
      <c r="B357" s="44"/>
      <c r="C357" s="44"/>
      <c r="D357" s="47"/>
      <c r="E357" s="38"/>
      <c r="F357" s="38"/>
      <c r="G357" s="36"/>
      <c r="H357" s="38"/>
      <c r="I357" s="36"/>
      <c r="J357" s="38"/>
      <c r="K357" s="36"/>
      <c r="L357" s="8"/>
      <c r="M357" s="41"/>
    </row>
    <row r="358" spans="1:13" x14ac:dyDescent="0.2">
      <c r="A358" s="42">
        <v>160911</v>
      </c>
      <c r="B358" s="42">
        <v>2</v>
      </c>
      <c r="C358" s="42">
        <v>2</v>
      </c>
      <c r="D358" s="45">
        <v>45518</v>
      </c>
      <c r="E358" s="37">
        <v>220.1</v>
      </c>
      <c r="F358" s="37">
        <v>29.5</v>
      </c>
      <c r="G358" s="34">
        <f xml:space="preserve"> E358/F358*100</f>
        <v>746.10169491525426</v>
      </c>
      <c r="H358" s="37">
        <v>110.62</v>
      </c>
      <c r="I358" s="34">
        <f xml:space="preserve"> AVERAGE(H358:H361)</f>
        <v>110.57</v>
      </c>
      <c r="J358" s="37">
        <v>91.96</v>
      </c>
      <c r="K358" s="34">
        <f xml:space="preserve"> AVERAGE(J358:J361)</f>
        <v>91.674999999999997</v>
      </c>
      <c r="L358" s="8">
        <v>14.73</v>
      </c>
      <c r="M358" s="39">
        <f t="shared" ref="M358" si="81">AVERAGE(L358:L361)</f>
        <v>14.956666666666665</v>
      </c>
    </row>
    <row r="359" spans="1:13" x14ac:dyDescent="0.2">
      <c r="A359" s="43"/>
      <c r="B359" s="43"/>
      <c r="C359" s="43"/>
      <c r="D359" s="46"/>
      <c r="E359" s="48"/>
      <c r="F359" s="48"/>
      <c r="G359" s="35"/>
      <c r="H359" s="38"/>
      <c r="I359" s="35"/>
      <c r="J359" s="38"/>
      <c r="K359" s="35"/>
      <c r="L359" s="8">
        <v>15.63</v>
      </c>
      <c r="M359" s="40"/>
    </row>
    <row r="360" spans="1:13" x14ac:dyDescent="0.2">
      <c r="A360" s="43"/>
      <c r="B360" s="43"/>
      <c r="C360" s="43"/>
      <c r="D360" s="46"/>
      <c r="E360" s="48"/>
      <c r="F360" s="48"/>
      <c r="G360" s="35"/>
      <c r="H360" s="37">
        <v>110.52</v>
      </c>
      <c r="I360" s="35"/>
      <c r="J360" s="37">
        <v>91.39</v>
      </c>
      <c r="K360" s="35"/>
      <c r="L360" s="8">
        <v>14.51</v>
      </c>
      <c r="M360" s="40"/>
    </row>
    <row r="361" spans="1:13" x14ac:dyDescent="0.2">
      <c r="A361" s="44"/>
      <c r="B361" s="44"/>
      <c r="C361" s="44"/>
      <c r="D361" s="47"/>
      <c r="E361" s="38"/>
      <c r="F361" s="38"/>
      <c r="G361" s="36"/>
      <c r="H361" s="38"/>
      <c r="I361" s="36"/>
      <c r="J361" s="38"/>
      <c r="K361" s="36"/>
      <c r="L361" s="8"/>
      <c r="M361" s="41"/>
    </row>
    <row r="362" spans="1:13" x14ac:dyDescent="0.2">
      <c r="A362" s="42">
        <v>160911</v>
      </c>
      <c r="B362" s="42">
        <v>4</v>
      </c>
      <c r="C362" s="42">
        <v>2</v>
      </c>
      <c r="D362" s="45">
        <v>45519</v>
      </c>
      <c r="E362" s="37">
        <v>229.4</v>
      </c>
      <c r="F362" s="37">
        <v>30.7</v>
      </c>
      <c r="G362" s="34">
        <f xml:space="preserve"> E362/F362*100</f>
        <v>747.23127035830623</v>
      </c>
      <c r="H362" s="37">
        <v>110.41</v>
      </c>
      <c r="I362" s="34">
        <f xml:space="preserve"> AVERAGE(H362:H365)</f>
        <v>110.565</v>
      </c>
      <c r="J362" s="37">
        <v>91.83</v>
      </c>
      <c r="K362" s="34">
        <f xml:space="preserve"> AVERAGE(J362:J365)</f>
        <v>91.625</v>
      </c>
      <c r="L362" s="8">
        <v>14.89</v>
      </c>
      <c r="M362" s="39">
        <f t="shared" ref="M362" si="82">AVERAGE(L362:L365)</f>
        <v>14.953333333333333</v>
      </c>
    </row>
    <row r="363" spans="1:13" x14ac:dyDescent="0.2">
      <c r="A363" s="43"/>
      <c r="B363" s="43"/>
      <c r="C363" s="43"/>
      <c r="D363" s="46"/>
      <c r="E363" s="48"/>
      <c r="F363" s="48"/>
      <c r="G363" s="35"/>
      <c r="H363" s="38"/>
      <c r="I363" s="35"/>
      <c r="J363" s="38"/>
      <c r="K363" s="35"/>
      <c r="L363" s="8">
        <v>15.02</v>
      </c>
      <c r="M363" s="40"/>
    </row>
    <row r="364" spans="1:13" x14ac:dyDescent="0.2">
      <c r="A364" s="43"/>
      <c r="B364" s="43"/>
      <c r="C364" s="43"/>
      <c r="D364" s="46"/>
      <c r="E364" s="48"/>
      <c r="F364" s="48"/>
      <c r="G364" s="35"/>
      <c r="H364" s="37">
        <v>110.72</v>
      </c>
      <c r="I364" s="35"/>
      <c r="J364" s="37">
        <v>91.42</v>
      </c>
      <c r="K364" s="35"/>
      <c r="L364" s="8">
        <v>14.95</v>
      </c>
      <c r="M364" s="40"/>
    </row>
    <row r="365" spans="1:13" x14ac:dyDescent="0.2">
      <c r="A365" s="44"/>
      <c r="B365" s="44"/>
      <c r="C365" s="44"/>
      <c r="D365" s="47"/>
      <c r="E365" s="38"/>
      <c r="F365" s="38"/>
      <c r="G365" s="36"/>
      <c r="H365" s="38"/>
      <c r="I365" s="36"/>
      <c r="J365" s="38"/>
      <c r="K365" s="36"/>
      <c r="L365" s="8"/>
      <c r="M365" s="41"/>
    </row>
    <row r="366" spans="1:13" x14ac:dyDescent="0.2">
      <c r="A366" s="42">
        <v>121963</v>
      </c>
      <c r="B366" s="42">
        <v>2</v>
      </c>
      <c r="C366" s="42">
        <v>1</v>
      </c>
      <c r="D366" s="45">
        <v>45518</v>
      </c>
      <c r="E366" s="37">
        <v>59.8</v>
      </c>
      <c r="F366" s="37">
        <v>28.7</v>
      </c>
      <c r="G366" s="34">
        <f xml:space="preserve"> E366/F366*100</f>
        <v>208.36236933797906</v>
      </c>
      <c r="H366" s="37">
        <v>63.7</v>
      </c>
      <c r="I366" s="34">
        <f xml:space="preserve"> AVERAGE(H366:H369)</f>
        <v>63.66</v>
      </c>
      <c r="J366" s="37">
        <v>50.99</v>
      </c>
      <c r="K366" s="34">
        <f xml:space="preserve"> AVERAGE(J366:J369)</f>
        <v>50.980000000000004</v>
      </c>
      <c r="L366" s="8">
        <v>14.41</v>
      </c>
      <c r="M366" s="39">
        <f t="shared" ref="M366" si="83">AVERAGE(L366:L369)</f>
        <v>14.473333333333334</v>
      </c>
    </row>
    <row r="367" spans="1:13" x14ac:dyDescent="0.2">
      <c r="A367" s="43"/>
      <c r="B367" s="43"/>
      <c r="C367" s="43"/>
      <c r="D367" s="46"/>
      <c r="E367" s="48"/>
      <c r="F367" s="48"/>
      <c r="G367" s="35"/>
      <c r="H367" s="38"/>
      <c r="I367" s="35"/>
      <c r="J367" s="38"/>
      <c r="K367" s="35"/>
      <c r="L367" s="8">
        <v>14.78</v>
      </c>
      <c r="M367" s="40"/>
    </row>
    <row r="368" spans="1:13" x14ac:dyDescent="0.2">
      <c r="A368" s="43"/>
      <c r="B368" s="43"/>
      <c r="C368" s="43"/>
      <c r="D368" s="46"/>
      <c r="E368" s="48"/>
      <c r="F368" s="48"/>
      <c r="G368" s="35"/>
      <c r="H368" s="37">
        <v>63.62</v>
      </c>
      <c r="I368" s="35"/>
      <c r="J368" s="37">
        <v>50.97</v>
      </c>
      <c r="K368" s="35"/>
      <c r="L368" s="8">
        <v>14.23</v>
      </c>
      <c r="M368" s="40"/>
    </row>
    <row r="369" spans="1:13" x14ac:dyDescent="0.2">
      <c r="A369" s="44"/>
      <c r="B369" s="44"/>
      <c r="C369" s="44"/>
      <c r="D369" s="47"/>
      <c r="E369" s="38"/>
      <c r="F369" s="38"/>
      <c r="G369" s="36"/>
      <c r="H369" s="38"/>
      <c r="I369" s="36"/>
      <c r="J369" s="38"/>
      <c r="K369" s="36"/>
      <c r="L369" s="8"/>
      <c r="M369" s="41"/>
    </row>
    <row r="370" spans="1:13" x14ac:dyDescent="0.2">
      <c r="A370" s="42">
        <v>121963</v>
      </c>
      <c r="B370" s="42">
        <v>4</v>
      </c>
      <c r="C370" s="42">
        <v>1</v>
      </c>
      <c r="D370" s="45">
        <v>45519</v>
      </c>
      <c r="E370" s="37">
        <v>61.3</v>
      </c>
      <c r="F370" s="37">
        <v>31</v>
      </c>
      <c r="G370" s="34">
        <f xml:space="preserve"> E370/F370*100</f>
        <v>197.74193548387095</v>
      </c>
      <c r="H370" s="37">
        <v>63.33</v>
      </c>
      <c r="I370" s="34">
        <f xml:space="preserve"> AVERAGE(H370:H373)</f>
        <v>63.344999999999999</v>
      </c>
      <c r="J370" s="37">
        <v>50.7</v>
      </c>
      <c r="K370" s="34">
        <f xml:space="preserve"> AVERAGE(J370:J373)</f>
        <v>50.870000000000005</v>
      </c>
      <c r="L370" s="8">
        <v>14.45</v>
      </c>
      <c r="M370" s="39">
        <f t="shared" ref="M370" si="84">AVERAGE(L370:L373)</f>
        <v>14.016666666666666</v>
      </c>
    </row>
    <row r="371" spans="1:13" x14ac:dyDescent="0.2">
      <c r="A371" s="43"/>
      <c r="B371" s="43"/>
      <c r="C371" s="43"/>
      <c r="D371" s="46"/>
      <c r="E371" s="48"/>
      <c r="F371" s="48"/>
      <c r="G371" s="35"/>
      <c r="H371" s="38"/>
      <c r="I371" s="35"/>
      <c r="J371" s="38"/>
      <c r="K371" s="35"/>
      <c r="L371" s="8">
        <v>14.28</v>
      </c>
      <c r="M371" s="40"/>
    </row>
    <row r="372" spans="1:13" x14ac:dyDescent="0.2">
      <c r="A372" s="43"/>
      <c r="B372" s="43"/>
      <c r="C372" s="43"/>
      <c r="D372" s="46"/>
      <c r="E372" s="48"/>
      <c r="F372" s="48"/>
      <c r="G372" s="35"/>
      <c r="H372" s="37">
        <v>63.36</v>
      </c>
      <c r="I372" s="35"/>
      <c r="J372" s="37">
        <v>51.04</v>
      </c>
      <c r="K372" s="35"/>
      <c r="L372" s="8">
        <v>13.32</v>
      </c>
      <c r="M372" s="40"/>
    </row>
    <row r="373" spans="1:13" x14ac:dyDescent="0.2">
      <c r="A373" s="44"/>
      <c r="B373" s="44"/>
      <c r="C373" s="44"/>
      <c r="D373" s="47"/>
      <c r="E373" s="38"/>
      <c r="F373" s="38"/>
      <c r="G373" s="36"/>
      <c r="H373" s="38"/>
      <c r="I373" s="36"/>
      <c r="J373" s="38"/>
      <c r="K373" s="36"/>
      <c r="L373" s="8"/>
      <c r="M373" s="41"/>
    </row>
    <row r="374" spans="1:13" x14ac:dyDescent="0.2">
      <c r="A374" s="42">
        <v>121963</v>
      </c>
      <c r="B374" s="42">
        <v>1</v>
      </c>
      <c r="C374" s="42">
        <v>1</v>
      </c>
      <c r="D374" s="45">
        <v>45519</v>
      </c>
      <c r="E374" s="37">
        <v>61.3</v>
      </c>
      <c r="F374" s="37">
        <v>30.5</v>
      </c>
      <c r="G374" s="34">
        <f xml:space="preserve"> E374/F374*100</f>
        <v>200.98360655737704</v>
      </c>
      <c r="H374" s="37">
        <v>63.3</v>
      </c>
      <c r="I374" s="34">
        <f xml:space="preserve"> AVERAGE(H374:H377)</f>
        <v>63.379999999999995</v>
      </c>
      <c r="J374" s="37">
        <v>50.94</v>
      </c>
      <c r="K374" s="34">
        <f xml:space="preserve"> AVERAGE(J374:J377)</f>
        <v>50.984999999999999</v>
      </c>
      <c r="L374" s="8">
        <v>14.68</v>
      </c>
      <c r="M374" s="39">
        <f t="shared" ref="M374" si="85">AVERAGE(L374:L377)</f>
        <v>15.046666666666667</v>
      </c>
    </row>
    <row r="375" spans="1:13" x14ac:dyDescent="0.2">
      <c r="A375" s="43"/>
      <c r="B375" s="43"/>
      <c r="C375" s="43"/>
      <c r="D375" s="46"/>
      <c r="E375" s="48"/>
      <c r="F375" s="48"/>
      <c r="G375" s="35"/>
      <c r="H375" s="38"/>
      <c r="I375" s="35"/>
      <c r="J375" s="38"/>
      <c r="K375" s="35"/>
      <c r="L375" s="8">
        <v>15.12</v>
      </c>
      <c r="M375" s="40"/>
    </row>
    <row r="376" spans="1:13" x14ac:dyDescent="0.2">
      <c r="A376" s="43"/>
      <c r="B376" s="43"/>
      <c r="C376" s="43"/>
      <c r="D376" s="46"/>
      <c r="E376" s="48"/>
      <c r="F376" s="48"/>
      <c r="G376" s="35"/>
      <c r="H376" s="37">
        <v>63.46</v>
      </c>
      <c r="I376" s="35"/>
      <c r="J376" s="37">
        <v>51.03</v>
      </c>
      <c r="K376" s="35"/>
      <c r="L376" s="8">
        <v>15.34</v>
      </c>
      <c r="M376" s="40"/>
    </row>
    <row r="377" spans="1:13" x14ac:dyDescent="0.2">
      <c r="A377" s="44"/>
      <c r="B377" s="44"/>
      <c r="C377" s="44"/>
      <c r="D377" s="47"/>
      <c r="E377" s="38"/>
      <c r="F377" s="38"/>
      <c r="G377" s="36"/>
      <c r="H377" s="38"/>
      <c r="I377" s="36"/>
      <c r="J377" s="38"/>
      <c r="K377" s="36"/>
      <c r="L377" s="8"/>
      <c r="M377" s="41"/>
    </row>
    <row r="378" spans="1:13" x14ac:dyDescent="0.2">
      <c r="A378" s="42">
        <v>121963</v>
      </c>
      <c r="B378" s="42">
        <v>1</v>
      </c>
      <c r="C378" s="42">
        <v>1</v>
      </c>
      <c r="D378" s="45">
        <v>45520</v>
      </c>
      <c r="E378" s="37">
        <v>62.1</v>
      </c>
      <c r="F378" s="37">
        <v>30.3</v>
      </c>
      <c r="G378" s="34">
        <f xml:space="preserve"> E378/F378*100</f>
        <v>204.95049504950495</v>
      </c>
      <c r="H378" s="37">
        <v>63.41</v>
      </c>
      <c r="I378" s="34">
        <f xml:space="preserve"> AVERAGE(H378:H381)</f>
        <v>63.284999999999997</v>
      </c>
      <c r="J378" s="37">
        <v>51.08</v>
      </c>
      <c r="K378" s="34">
        <f xml:space="preserve"> AVERAGE(J378:J381)</f>
        <v>51.019999999999996</v>
      </c>
      <c r="L378" s="8">
        <v>14.81</v>
      </c>
      <c r="M378" s="39">
        <f t="shared" ref="M378" si="86">AVERAGE(L378:L381)</f>
        <v>14.636666666666665</v>
      </c>
    </row>
    <row r="379" spans="1:13" x14ac:dyDescent="0.2">
      <c r="A379" s="43"/>
      <c r="B379" s="43"/>
      <c r="C379" s="43"/>
      <c r="D379" s="46"/>
      <c r="E379" s="48"/>
      <c r="F379" s="48"/>
      <c r="G379" s="35"/>
      <c r="H379" s="38"/>
      <c r="I379" s="35"/>
      <c r="J379" s="38"/>
      <c r="K379" s="35"/>
      <c r="L379" s="8">
        <v>14.98</v>
      </c>
      <c r="M379" s="40"/>
    </row>
    <row r="380" spans="1:13" x14ac:dyDescent="0.2">
      <c r="A380" s="43"/>
      <c r="B380" s="43"/>
      <c r="C380" s="43"/>
      <c r="D380" s="46"/>
      <c r="E380" s="48"/>
      <c r="F380" s="48"/>
      <c r="G380" s="35"/>
      <c r="H380" s="37">
        <v>63.16</v>
      </c>
      <c r="I380" s="35"/>
      <c r="J380" s="37">
        <v>50.96</v>
      </c>
      <c r="K380" s="35"/>
      <c r="L380" s="8">
        <v>14.12</v>
      </c>
      <c r="M380" s="40"/>
    </row>
    <row r="381" spans="1:13" x14ac:dyDescent="0.2">
      <c r="A381" s="44"/>
      <c r="B381" s="44"/>
      <c r="C381" s="44"/>
      <c r="D381" s="47"/>
      <c r="E381" s="38"/>
      <c r="F381" s="38"/>
      <c r="G381" s="36"/>
      <c r="H381" s="38"/>
      <c r="I381" s="36"/>
      <c r="J381" s="38"/>
      <c r="K381" s="36"/>
      <c r="L381" s="8"/>
      <c r="M381" s="41"/>
    </row>
    <row r="382" spans="1:13" x14ac:dyDescent="0.2">
      <c r="A382" s="42">
        <v>121963</v>
      </c>
      <c r="B382" s="42">
        <v>4</v>
      </c>
      <c r="C382" s="42">
        <v>1</v>
      </c>
      <c r="D382" s="45">
        <v>45520</v>
      </c>
      <c r="E382" s="37">
        <v>62</v>
      </c>
      <c r="F382" s="37">
        <v>30.3</v>
      </c>
      <c r="G382" s="34">
        <f xml:space="preserve"> E382/F382*100</f>
        <v>204.62046204620461</v>
      </c>
      <c r="H382" s="37">
        <v>63.46</v>
      </c>
      <c r="I382" s="34">
        <f xml:space="preserve"> AVERAGE(H382:H385)</f>
        <v>63.41</v>
      </c>
      <c r="J382" s="37">
        <v>50.95</v>
      </c>
      <c r="K382" s="34">
        <f xml:space="preserve"> AVERAGE(J382:J385)</f>
        <v>50.984999999999999</v>
      </c>
      <c r="L382" s="8">
        <v>13.25</v>
      </c>
      <c r="M382" s="39">
        <f t="shared" ref="M382" si="87">AVERAGE(L382:L385)</f>
        <v>13.526666666666666</v>
      </c>
    </row>
    <row r="383" spans="1:13" x14ac:dyDescent="0.2">
      <c r="A383" s="43"/>
      <c r="B383" s="43"/>
      <c r="C383" s="43"/>
      <c r="D383" s="46"/>
      <c r="E383" s="48"/>
      <c r="F383" s="48"/>
      <c r="G383" s="35"/>
      <c r="H383" s="38"/>
      <c r="I383" s="35"/>
      <c r="J383" s="38"/>
      <c r="K383" s="35"/>
      <c r="L383" s="8">
        <v>15.01</v>
      </c>
      <c r="M383" s="40"/>
    </row>
    <row r="384" spans="1:13" x14ac:dyDescent="0.2">
      <c r="A384" s="43"/>
      <c r="B384" s="43"/>
      <c r="C384" s="43"/>
      <c r="D384" s="46"/>
      <c r="E384" s="48"/>
      <c r="F384" s="48"/>
      <c r="G384" s="35"/>
      <c r="H384" s="37">
        <v>63.36</v>
      </c>
      <c r="I384" s="35"/>
      <c r="J384" s="37">
        <v>51.02</v>
      </c>
      <c r="K384" s="35"/>
      <c r="L384" s="8">
        <v>12.32</v>
      </c>
      <c r="M384" s="40"/>
    </row>
    <row r="385" spans="1:13" x14ac:dyDescent="0.2">
      <c r="A385" s="44"/>
      <c r="B385" s="44"/>
      <c r="C385" s="44"/>
      <c r="D385" s="47"/>
      <c r="E385" s="38"/>
      <c r="F385" s="38"/>
      <c r="G385" s="36"/>
      <c r="H385" s="38"/>
      <c r="I385" s="36"/>
      <c r="J385" s="38"/>
      <c r="K385" s="36"/>
      <c r="L385" s="8"/>
      <c r="M385" s="41"/>
    </row>
    <row r="386" spans="1:13" x14ac:dyDescent="0.2">
      <c r="A386" s="42">
        <v>121963</v>
      </c>
      <c r="B386" s="42">
        <v>3</v>
      </c>
      <c r="C386" s="42">
        <v>1</v>
      </c>
      <c r="D386" s="45">
        <v>45521</v>
      </c>
      <c r="E386" s="37">
        <v>63.3</v>
      </c>
      <c r="F386" s="37">
        <v>30.4</v>
      </c>
      <c r="G386" s="34">
        <f xml:space="preserve"> E386/F386*100</f>
        <v>208.22368421052633</v>
      </c>
      <c r="H386" s="37">
        <v>63.51</v>
      </c>
      <c r="I386" s="34">
        <f xml:space="preserve"> AVERAGE(H386:H389)</f>
        <v>63.45</v>
      </c>
      <c r="J386" s="37">
        <v>51.03</v>
      </c>
      <c r="K386" s="34">
        <f xml:space="preserve"> AVERAGE(J386:J389)</f>
        <v>51.1</v>
      </c>
      <c r="L386" s="8">
        <v>13.53</v>
      </c>
      <c r="M386" s="39">
        <f t="shared" ref="M386" si="88">AVERAGE(L386:L389)</f>
        <v>14.423333333333332</v>
      </c>
    </row>
    <row r="387" spans="1:13" x14ac:dyDescent="0.2">
      <c r="A387" s="43"/>
      <c r="B387" s="43"/>
      <c r="C387" s="43"/>
      <c r="D387" s="46"/>
      <c r="E387" s="48"/>
      <c r="F387" s="48"/>
      <c r="G387" s="35"/>
      <c r="H387" s="38"/>
      <c r="I387" s="35"/>
      <c r="J387" s="38"/>
      <c r="K387" s="35"/>
      <c r="L387" s="8">
        <v>14.87</v>
      </c>
      <c r="M387" s="40"/>
    </row>
    <row r="388" spans="1:13" x14ac:dyDescent="0.2">
      <c r="A388" s="43"/>
      <c r="B388" s="43"/>
      <c r="C388" s="43"/>
      <c r="D388" s="46"/>
      <c r="E388" s="48"/>
      <c r="F388" s="48"/>
      <c r="G388" s="35"/>
      <c r="H388" s="37">
        <v>63.39</v>
      </c>
      <c r="I388" s="35"/>
      <c r="J388" s="37">
        <v>51.17</v>
      </c>
      <c r="K388" s="35"/>
      <c r="L388" s="8">
        <v>14.87</v>
      </c>
      <c r="M388" s="40"/>
    </row>
    <row r="389" spans="1:13" x14ac:dyDescent="0.2">
      <c r="A389" s="44"/>
      <c r="B389" s="44"/>
      <c r="C389" s="44"/>
      <c r="D389" s="47"/>
      <c r="E389" s="38"/>
      <c r="F389" s="38"/>
      <c r="G389" s="36"/>
      <c r="H389" s="38"/>
      <c r="I389" s="36"/>
      <c r="J389" s="38"/>
      <c r="K389" s="36"/>
      <c r="L389" s="8"/>
      <c r="M389" s="41"/>
    </row>
    <row r="390" spans="1:13" x14ac:dyDescent="0.2">
      <c r="A390" s="42">
        <v>121963100</v>
      </c>
      <c r="B390" s="42">
        <v>3</v>
      </c>
      <c r="C390" s="42">
        <v>1</v>
      </c>
      <c r="D390" s="45">
        <v>45522</v>
      </c>
      <c r="E390" s="37">
        <v>61.7</v>
      </c>
      <c r="F390" s="37">
        <v>29.3</v>
      </c>
      <c r="G390" s="34">
        <v>63.44</v>
      </c>
      <c r="H390" s="37">
        <v>63.55</v>
      </c>
      <c r="I390" s="34">
        <f xml:space="preserve"> AVERAGE(H390:H393)</f>
        <v>63.524999999999999</v>
      </c>
      <c r="J390" s="37">
        <v>51.04</v>
      </c>
      <c r="K390" s="34">
        <f xml:space="preserve"> AVERAGE(J390:J393)</f>
        <v>51.05</v>
      </c>
      <c r="L390" s="8">
        <v>14.09</v>
      </c>
      <c r="M390" s="39">
        <f t="shared" ref="M390" si="89">AVERAGE(L390:L393)</f>
        <v>14.583333333333334</v>
      </c>
    </row>
    <row r="391" spans="1:13" x14ac:dyDescent="0.2">
      <c r="A391" s="43"/>
      <c r="B391" s="43"/>
      <c r="C391" s="43"/>
      <c r="D391" s="46"/>
      <c r="E391" s="48"/>
      <c r="F391" s="48"/>
      <c r="G391" s="35"/>
      <c r="H391" s="38"/>
      <c r="I391" s="35"/>
      <c r="J391" s="38"/>
      <c r="K391" s="35"/>
      <c r="L391" s="8">
        <v>15.43</v>
      </c>
      <c r="M391" s="40"/>
    </row>
    <row r="392" spans="1:13" x14ac:dyDescent="0.2">
      <c r="A392" s="43"/>
      <c r="B392" s="43"/>
      <c r="C392" s="43"/>
      <c r="D392" s="46"/>
      <c r="E392" s="48"/>
      <c r="F392" s="48"/>
      <c r="G392" s="35"/>
      <c r="H392" s="37">
        <v>63.5</v>
      </c>
      <c r="I392" s="35"/>
      <c r="J392" s="37">
        <v>51.06</v>
      </c>
      <c r="K392" s="35"/>
      <c r="L392" s="8">
        <v>14.23</v>
      </c>
      <c r="M392" s="40"/>
    </row>
    <row r="393" spans="1:13" x14ac:dyDescent="0.2">
      <c r="A393" s="44"/>
      <c r="B393" s="44"/>
      <c r="C393" s="44"/>
      <c r="D393" s="47"/>
      <c r="E393" s="38"/>
      <c r="F393" s="38"/>
      <c r="G393" s="36"/>
      <c r="H393" s="38"/>
      <c r="I393" s="36"/>
      <c r="J393" s="38"/>
      <c r="K393" s="36"/>
      <c r="L393" s="8"/>
      <c r="M393" s="41"/>
    </row>
    <row r="394" spans="1:13" x14ac:dyDescent="0.2">
      <c r="A394" s="42">
        <v>121963</v>
      </c>
      <c r="B394" s="42">
        <v>2</v>
      </c>
      <c r="C394" s="42">
        <v>1</v>
      </c>
      <c r="D394" s="45">
        <v>45521</v>
      </c>
      <c r="E394" s="37">
        <v>61.7</v>
      </c>
      <c r="F394" s="37">
        <v>30.7</v>
      </c>
      <c r="G394" s="34">
        <f xml:space="preserve"> E394/F394*100</f>
        <v>200.97719869706842</v>
      </c>
      <c r="H394" s="37">
        <v>63.55</v>
      </c>
      <c r="I394" s="34">
        <f xml:space="preserve"> AVERAGE(H394:H397)</f>
        <v>63.524999999999999</v>
      </c>
      <c r="J394" s="37">
        <v>51</v>
      </c>
      <c r="K394" s="34">
        <f xml:space="preserve"> AVERAGE(J394:J397)</f>
        <v>2563.5</v>
      </c>
      <c r="L394" s="8">
        <v>12.19</v>
      </c>
      <c r="M394" s="39">
        <f t="shared" ref="M394" si="90">AVERAGE(L394:L397)</f>
        <v>13.523333333333333</v>
      </c>
    </row>
    <row r="395" spans="1:13" x14ac:dyDescent="0.2">
      <c r="A395" s="43"/>
      <c r="B395" s="43"/>
      <c r="C395" s="43"/>
      <c r="D395" s="46"/>
      <c r="E395" s="48"/>
      <c r="F395" s="48"/>
      <c r="G395" s="35"/>
      <c r="H395" s="38"/>
      <c r="I395" s="35"/>
      <c r="J395" s="38"/>
      <c r="K395" s="35"/>
      <c r="L395" s="8">
        <v>14.59</v>
      </c>
      <c r="M395" s="40"/>
    </row>
    <row r="396" spans="1:13" x14ac:dyDescent="0.2">
      <c r="A396" s="43"/>
      <c r="B396" s="43"/>
      <c r="C396" s="43"/>
      <c r="D396" s="46"/>
      <c r="E396" s="48"/>
      <c r="F396" s="48"/>
      <c r="G396" s="35"/>
      <c r="H396" s="37">
        <v>63.5</v>
      </c>
      <c r="I396" s="35"/>
      <c r="J396" s="37">
        <v>5076</v>
      </c>
      <c r="K396" s="35"/>
      <c r="L396" s="8">
        <v>13.79</v>
      </c>
      <c r="M396" s="40"/>
    </row>
    <row r="397" spans="1:13" x14ac:dyDescent="0.2">
      <c r="A397" s="44"/>
      <c r="B397" s="44"/>
      <c r="C397" s="44"/>
      <c r="D397" s="47"/>
      <c r="E397" s="38"/>
      <c r="F397" s="38"/>
      <c r="G397" s="36"/>
      <c r="H397" s="38"/>
      <c r="I397" s="36"/>
      <c r="J397" s="38"/>
      <c r="K397" s="36"/>
      <c r="L397" s="8"/>
      <c r="M397" s="41"/>
    </row>
    <row r="398" spans="1:13" x14ac:dyDescent="0.2">
      <c r="A398" s="42">
        <v>121963100</v>
      </c>
      <c r="B398" s="42">
        <v>2</v>
      </c>
      <c r="C398" s="42">
        <v>1</v>
      </c>
      <c r="D398" s="45">
        <v>45522</v>
      </c>
      <c r="E398" s="37">
        <v>62</v>
      </c>
      <c r="F398" s="37">
        <v>30.6</v>
      </c>
      <c r="G398" s="34">
        <f xml:space="preserve"> E398/F398*100</f>
        <v>202.61437908496731</v>
      </c>
      <c r="H398" s="37">
        <v>63.52</v>
      </c>
      <c r="I398" s="34">
        <f xml:space="preserve"> AVERAGE(H398:H401)</f>
        <v>63.525000000000006</v>
      </c>
      <c r="J398" s="37">
        <v>50.98</v>
      </c>
      <c r="K398" s="34">
        <f xml:space="preserve"> AVERAGE(J398:J401)</f>
        <v>50.994999999999997</v>
      </c>
      <c r="L398" s="8">
        <v>14.38</v>
      </c>
      <c r="M398" s="39">
        <f t="shared" ref="M398" si="91">AVERAGE(L398:L401)</f>
        <v>14.46</v>
      </c>
    </row>
    <row r="399" spans="1:13" x14ac:dyDescent="0.2">
      <c r="A399" s="43"/>
      <c r="B399" s="43"/>
      <c r="C399" s="43"/>
      <c r="D399" s="46"/>
      <c r="E399" s="48"/>
      <c r="F399" s="48"/>
      <c r="G399" s="35"/>
      <c r="H399" s="38"/>
      <c r="I399" s="35"/>
      <c r="J399" s="38"/>
      <c r="K399" s="35"/>
      <c r="L399" s="8">
        <v>13.82</v>
      </c>
      <c r="M399" s="40"/>
    </row>
    <row r="400" spans="1:13" x14ac:dyDescent="0.2">
      <c r="A400" s="43"/>
      <c r="B400" s="43"/>
      <c r="C400" s="43"/>
      <c r="D400" s="46"/>
      <c r="E400" s="48"/>
      <c r="F400" s="48"/>
      <c r="G400" s="35"/>
      <c r="H400" s="37">
        <v>63.53</v>
      </c>
      <c r="I400" s="35"/>
      <c r="J400" s="37">
        <v>51.01</v>
      </c>
      <c r="K400" s="35"/>
      <c r="L400" s="8">
        <v>15.18</v>
      </c>
      <c r="M400" s="40"/>
    </row>
    <row r="401" spans="1:13" x14ac:dyDescent="0.2">
      <c r="A401" s="44"/>
      <c r="B401" s="44"/>
      <c r="C401" s="44"/>
      <c r="D401" s="47"/>
      <c r="E401" s="38"/>
      <c r="F401" s="38"/>
      <c r="G401" s="36"/>
      <c r="H401" s="38"/>
      <c r="I401" s="36"/>
      <c r="J401" s="38"/>
      <c r="K401" s="36"/>
      <c r="L401" s="8"/>
      <c r="M401" s="41"/>
    </row>
    <row r="402" spans="1:13" x14ac:dyDescent="0.2">
      <c r="A402" s="42">
        <v>160911</v>
      </c>
      <c r="B402" s="42">
        <v>1</v>
      </c>
      <c r="C402" s="42">
        <v>2</v>
      </c>
      <c r="D402" s="45">
        <v>45519</v>
      </c>
      <c r="E402" s="37">
        <v>222.1</v>
      </c>
      <c r="F402" s="37">
        <v>30.5</v>
      </c>
      <c r="G402" s="34">
        <f xml:space="preserve"> E402/F402*100</f>
        <v>728.19672131147536</v>
      </c>
      <c r="H402" s="37">
        <v>110.34</v>
      </c>
      <c r="I402" s="34">
        <f xml:space="preserve"> AVERAGE(H402:H405)</f>
        <v>110.14</v>
      </c>
      <c r="J402" s="37">
        <v>91.83</v>
      </c>
      <c r="K402" s="34">
        <f xml:space="preserve"> AVERAGE(J402:J405)</f>
        <v>91.60499999999999</v>
      </c>
      <c r="L402" s="8">
        <v>13.36</v>
      </c>
      <c r="M402" s="39">
        <f t="shared" ref="M402" si="92">AVERAGE(L402:L405)</f>
        <v>13.9</v>
      </c>
    </row>
    <row r="403" spans="1:13" x14ac:dyDescent="0.2">
      <c r="A403" s="43"/>
      <c r="B403" s="43"/>
      <c r="C403" s="43"/>
      <c r="D403" s="46"/>
      <c r="E403" s="48"/>
      <c r="F403" s="48"/>
      <c r="G403" s="35"/>
      <c r="H403" s="38"/>
      <c r="I403" s="35"/>
      <c r="J403" s="38"/>
      <c r="K403" s="35"/>
      <c r="L403" s="8">
        <v>14.48</v>
      </c>
      <c r="M403" s="40"/>
    </row>
    <row r="404" spans="1:13" x14ac:dyDescent="0.2">
      <c r="A404" s="43"/>
      <c r="B404" s="43"/>
      <c r="C404" s="43"/>
      <c r="D404" s="46"/>
      <c r="E404" s="48"/>
      <c r="F404" s="48"/>
      <c r="G404" s="35"/>
      <c r="H404" s="37">
        <v>109.94</v>
      </c>
      <c r="I404" s="35"/>
      <c r="J404" s="37">
        <v>91.38</v>
      </c>
      <c r="K404" s="35"/>
      <c r="L404" s="8">
        <v>13.86</v>
      </c>
      <c r="M404" s="40"/>
    </row>
    <row r="405" spans="1:13" x14ac:dyDescent="0.2">
      <c r="A405" s="44"/>
      <c r="B405" s="44"/>
      <c r="C405" s="44"/>
      <c r="D405" s="47"/>
      <c r="E405" s="38"/>
      <c r="F405" s="38"/>
      <c r="G405" s="36"/>
      <c r="H405" s="38"/>
      <c r="I405" s="36"/>
      <c r="J405" s="38"/>
      <c r="K405" s="36"/>
      <c r="L405" s="8"/>
      <c r="M405" s="41"/>
    </row>
    <row r="406" spans="1:13" x14ac:dyDescent="0.2">
      <c r="A406" s="42">
        <v>121511</v>
      </c>
      <c r="B406" s="42">
        <v>4</v>
      </c>
      <c r="C406" s="42">
        <v>2</v>
      </c>
      <c r="D406" s="45">
        <v>45520</v>
      </c>
      <c r="E406" s="37">
        <v>230.6</v>
      </c>
      <c r="F406" s="37">
        <v>29.8</v>
      </c>
      <c r="G406" s="34">
        <f xml:space="preserve"> E406/F406*100</f>
        <v>773.82550335570465</v>
      </c>
      <c r="H406" s="37">
        <v>110.34</v>
      </c>
      <c r="I406" s="34">
        <f xml:space="preserve"> AVERAGE(H406:H409)</f>
        <v>110.14</v>
      </c>
      <c r="J406" s="37">
        <v>90.97</v>
      </c>
      <c r="K406" s="34">
        <f xml:space="preserve"> AVERAGE(J406:J409)</f>
        <v>91.18</v>
      </c>
      <c r="L406" s="8">
        <v>15.66</v>
      </c>
      <c r="M406" s="39">
        <f t="shared" ref="M406" si="93">AVERAGE(L406:L409)</f>
        <v>15.593333333333334</v>
      </c>
    </row>
    <row r="407" spans="1:13" x14ac:dyDescent="0.2">
      <c r="A407" s="43"/>
      <c r="B407" s="43"/>
      <c r="C407" s="43"/>
      <c r="D407" s="46"/>
      <c r="E407" s="48"/>
      <c r="F407" s="48"/>
      <c r="G407" s="35"/>
      <c r="H407" s="38"/>
      <c r="I407" s="35"/>
      <c r="J407" s="38"/>
      <c r="K407" s="35"/>
      <c r="L407" s="8">
        <v>15.74</v>
      </c>
      <c r="M407" s="40"/>
    </row>
    <row r="408" spans="1:13" x14ac:dyDescent="0.2">
      <c r="A408" s="43"/>
      <c r="B408" s="43"/>
      <c r="C408" s="43"/>
      <c r="D408" s="46"/>
      <c r="E408" s="48"/>
      <c r="F408" s="48"/>
      <c r="G408" s="35"/>
      <c r="H408" s="37">
        <v>109.94</v>
      </c>
      <c r="I408" s="35"/>
      <c r="J408" s="37">
        <v>91.39</v>
      </c>
      <c r="K408" s="35"/>
      <c r="L408" s="8">
        <v>15.38</v>
      </c>
      <c r="M408" s="40"/>
    </row>
    <row r="409" spans="1:13" x14ac:dyDescent="0.2">
      <c r="A409" s="44"/>
      <c r="B409" s="44"/>
      <c r="C409" s="44"/>
      <c r="D409" s="47"/>
      <c r="E409" s="38"/>
      <c r="F409" s="38"/>
      <c r="G409" s="36"/>
      <c r="H409" s="38"/>
      <c r="I409" s="36"/>
      <c r="J409" s="38"/>
      <c r="K409" s="36"/>
      <c r="L409" s="8"/>
      <c r="M409" s="41"/>
    </row>
    <row r="410" spans="1:13" x14ac:dyDescent="0.2">
      <c r="A410" s="42">
        <v>160911</v>
      </c>
      <c r="B410" s="42">
        <v>4</v>
      </c>
      <c r="C410" s="42">
        <v>2</v>
      </c>
      <c r="D410" s="45">
        <v>45520</v>
      </c>
      <c r="E410" s="37">
        <v>230</v>
      </c>
      <c r="F410" s="37">
        <v>30.8</v>
      </c>
      <c r="G410" s="34">
        <f xml:space="preserve"> E410/F410*100</f>
        <v>746.75324675324669</v>
      </c>
      <c r="H410" s="37">
        <v>110.7</v>
      </c>
      <c r="I410" s="34">
        <f xml:space="preserve"> AVERAGE(H410:H413)</f>
        <v>110.55500000000001</v>
      </c>
      <c r="J410" s="37">
        <v>91.46</v>
      </c>
      <c r="K410" s="34">
        <f xml:space="preserve"> AVERAGE(J410:J413)</f>
        <v>91.685000000000002</v>
      </c>
      <c r="L410" s="8">
        <v>13.71</v>
      </c>
      <c r="M410" s="39">
        <f t="shared" ref="M410" si="94">AVERAGE(L410:L413)</f>
        <v>14.163333333333334</v>
      </c>
    </row>
    <row r="411" spans="1:13" x14ac:dyDescent="0.2">
      <c r="A411" s="43"/>
      <c r="B411" s="43"/>
      <c r="C411" s="43"/>
      <c r="D411" s="46"/>
      <c r="E411" s="48"/>
      <c r="F411" s="48"/>
      <c r="G411" s="35"/>
      <c r="H411" s="38"/>
      <c r="I411" s="35"/>
      <c r="J411" s="38"/>
      <c r="K411" s="35"/>
      <c r="L411" s="8">
        <v>14.66</v>
      </c>
      <c r="M411" s="40"/>
    </row>
    <row r="412" spans="1:13" x14ac:dyDescent="0.2">
      <c r="A412" s="43"/>
      <c r="B412" s="43"/>
      <c r="C412" s="43"/>
      <c r="D412" s="46"/>
      <c r="E412" s="48"/>
      <c r="F412" s="48"/>
      <c r="G412" s="35"/>
      <c r="H412" s="37">
        <v>110.41</v>
      </c>
      <c r="I412" s="35"/>
      <c r="J412" s="37">
        <v>91.91</v>
      </c>
      <c r="K412" s="35"/>
      <c r="L412" s="8">
        <v>14.12</v>
      </c>
      <c r="M412" s="40"/>
    </row>
    <row r="413" spans="1:13" x14ac:dyDescent="0.2">
      <c r="A413" s="44"/>
      <c r="B413" s="44"/>
      <c r="C413" s="44"/>
      <c r="D413" s="47"/>
      <c r="E413" s="38"/>
      <c r="F413" s="38"/>
      <c r="G413" s="36"/>
      <c r="H413" s="38"/>
      <c r="I413" s="36"/>
      <c r="J413" s="38"/>
      <c r="K413" s="36"/>
      <c r="L413" s="8"/>
      <c r="M413" s="41"/>
    </row>
    <row r="414" spans="1:13" x14ac:dyDescent="0.2">
      <c r="A414" s="42">
        <v>121916</v>
      </c>
      <c r="B414" s="42">
        <v>3</v>
      </c>
      <c r="C414" s="42">
        <v>2</v>
      </c>
      <c r="D414" s="45">
        <v>45521</v>
      </c>
      <c r="E414" s="37">
        <v>274.60000000000002</v>
      </c>
      <c r="F414" s="37">
        <v>30.5</v>
      </c>
      <c r="G414" s="34">
        <f xml:space="preserve"> E414/F414*100</f>
        <v>900.32786885245901</v>
      </c>
      <c r="H414" s="37">
        <v>160.1</v>
      </c>
      <c r="I414" s="34">
        <f xml:space="preserve"> AVERAGE(H414:H417)</f>
        <v>160.51</v>
      </c>
      <c r="J414" s="37">
        <v>137.94</v>
      </c>
      <c r="K414" s="34">
        <f xml:space="preserve"> AVERAGE(J414:J417)</f>
        <v>138.09</v>
      </c>
      <c r="L414" s="8">
        <v>5.71</v>
      </c>
      <c r="M414" s="39">
        <f t="shared" ref="M414" si="95">AVERAGE(L414:L417)</f>
        <v>7.5366666666666662</v>
      </c>
    </row>
    <row r="415" spans="1:13" x14ac:dyDescent="0.2">
      <c r="A415" s="43"/>
      <c r="B415" s="43"/>
      <c r="C415" s="43"/>
      <c r="D415" s="46"/>
      <c r="E415" s="48"/>
      <c r="F415" s="48"/>
      <c r="G415" s="35"/>
      <c r="H415" s="38"/>
      <c r="I415" s="35"/>
      <c r="J415" s="38"/>
      <c r="K415" s="35"/>
      <c r="L415" s="8">
        <v>6.63</v>
      </c>
      <c r="M415" s="40"/>
    </row>
    <row r="416" spans="1:13" x14ac:dyDescent="0.2">
      <c r="A416" s="43"/>
      <c r="B416" s="43"/>
      <c r="C416" s="43"/>
      <c r="D416" s="46"/>
      <c r="E416" s="48"/>
      <c r="F416" s="48"/>
      <c r="G416" s="35"/>
      <c r="H416" s="37">
        <v>160.91999999999999</v>
      </c>
      <c r="I416" s="35"/>
      <c r="J416" s="37">
        <v>138.24</v>
      </c>
      <c r="K416" s="35"/>
      <c r="L416" s="8">
        <v>10.27</v>
      </c>
      <c r="M416" s="40"/>
    </row>
    <row r="417" spans="1:13" x14ac:dyDescent="0.2">
      <c r="A417" s="44"/>
      <c r="B417" s="44"/>
      <c r="C417" s="44"/>
      <c r="D417" s="47"/>
      <c r="E417" s="38"/>
      <c r="F417" s="38"/>
      <c r="G417" s="36"/>
      <c r="H417" s="38"/>
      <c r="I417" s="36"/>
      <c r="J417" s="38"/>
      <c r="K417" s="36"/>
      <c r="L417" s="8"/>
      <c r="M417" s="41"/>
    </row>
    <row r="418" spans="1:13" x14ac:dyDescent="0.2">
      <c r="A418" s="42">
        <v>151911</v>
      </c>
      <c r="B418" s="42">
        <v>1</v>
      </c>
      <c r="C418" s="42">
        <v>2</v>
      </c>
      <c r="D418" s="45">
        <v>45520</v>
      </c>
      <c r="E418" s="37">
        <v>156.9</v>
      </c>
      <c r="F418" s="37">
        <v>30.3</v>
      </c>
      <c r="G418" s="34">
        <f xml:space="preserve"> E418/F418*100</f>
        <v>517.82178217821786</v>
      </c>
      <c r="H418" s="37">
        <v>110.31</v>
      </c>
      <c r="I418" s="34">
        <f xml:space="preserve"> AVERAGE(H418:H421)</f>
        <v>110.605</v>
      </c>
      <c r="J418" s="37">
        <v>92.72</v>
      </c>
      <c r="K418" s="34">
        <f xml:space="preserve"> AVERAGE(J418:J421)</f>
        <v>92.65</v>
      </c>
      <c r="L418" s="8">
        <v>9.7200000000000006</v>
      </c>
      <c r="M418" s="39">
        <f t="shared" ref="M418" si="96">AVERAGE(L418:L421)</f>
        <v>9.7200000000000006</v>
      </c>
    </row>
    <row r="419" spans="1:13" x14ac:dyDescent="0.2">
      <c r="A419" s="43"/>
      <c r="B419" s="43"/>
      <c r="C419" s="43"/>
      <c r="D419" s="46"/>
      <c r="E419" s="48"/>
      <c r="F419" s="48"/>
      <c r="G419" s="35"/>
      <c r="H419" s="38"/>
      <c r="I419" s="35"/>
      <c r="J419" s="38"/>
      <c r="K419" s="35"/>
      <c r="L419" s="8">
        <v>9.76</v>
      </c>
      <c r="M419" s="40"/>
    </row>
    <row r="420" spans="1:13" x14ac:dyDescent="0.2">
      <c r="A420" s="43"/>
      <c r="B420" s="43"/>
      <c r="C420" s="43"/>
      <c r="D420" s="46"/>
      <c r="E420" s="48"/>
      <c r="F420" s="48"/>
      <c r="G420" s="35"/>
      <c r="H420" s="37">
        <v>110.9</v>
      </c>
      <c r="I420" s="35"/>
      <c r="J420" s="37">
        <v>92.58</v>
      </c>
      <c r="K420" s="35"/>
      <c r="L420" s="8">
        <v>9.68</v>
      </c>
      <c r="M420" s="40"/>
    </row>
    <row r="421" spans="1:13" x14ac:dyDescent="0.2">
      <c r="A421" s="44"/>
      <c r="B421" s="44"/>
      <c r="C421" s="44"/>
      <c r="D421" s="47"/>
      <c r="E421" s="38"/>
      <c r="F421" s="38"/>
      <c r="G421" s="36"/>
      <c r="H421" s="38"/>
      <c r="I421" s="36"/>
      <c r="J421" s="38"/>
      <c r="K421" s="36"/>
      <c r="L421" s="8"/>
      <c r="M421" s="41"/>
    </row>
    <row r="422" spans="1:13" x14ac:dyDescent="0.2">
      <c r="A422" s="42">
        <v>121916</v>
      </c>
      <c r="B422" s="42">
        <v>2</v>
      </c>
      <c r="C422" s="42">
        <v>2</v>
      </c>
      <c r="D422" s="45">
        <v>45521</v>
      </c>
      <c r="E422" s="37">
        <v>276.2</v>
      </c>
      <c r="F422" s="37">
        <v>30.5</v>
      </c>
      <c r="G422" s="34">
        <f xml:space="preserve"> E422/F422*100</f>
        <v>905.5737704918032</v>
      </c>
      <c r="H422" s="37">
        <v>161.38999999999999</v>
      </c>
      <c r="I422" s="34">
        <f xml:space="preserve"> AVERAGE(H422:H425)</f>
        <v>161.13999999999999</v>
      </c>
      <c r="J422" s="37">
        <v>137.47999999999999</v>
      </c>
      <c r="K422" s="34">
        <f xml:space="preserve"> AVERAGE(J422:J425)</f>
        <v>137.78</v>
      </c>
      <c r="L422" s="8">
        <v>7.24</v>
      </c>
      <c r="M422" s="39">
        <f t="shared" ref="M422" si="97">AVERAGE(L422:L425)</f>
        <v>7.21</v>
      </c>
    </row>
    <row r="423" spans="1:13" x14ac:dyDescent="0.2">
      <c r="A423" s="43"/>
      <c r="B423" s="43"/>
      <c r="C423" s="43"/>
      <c r="D423" s="46"/>
      <c r="E423" s="48"/>
      <c r="F423" s="48"/>
      <c r="G423" s="35"/>
      <c r="H423" s="38"/>
      <c r="I423" s="35"/>
      <c r="J423" s="38"/>
      <c r="K423" s="35"/>
      <c r="L423" s="8">
        <v>7</v>
      </c>
      <c r="M423" s="40"/>
    </row>
    <row r="424" spans="1:13" x14ac:dyDescent="0.2">
      <c r="A424" s="43"/>
      <c r="B424" s="43"/>
      <c r="C424" s="43"/>
      <c r="D424" s="46"/>
      <c r="E424" s="48"/>
      <c r="F424" s="48"/>
      <c r="G424" s="35"/>
      <c r="H424" s="37">
        <v>160.88999999999999</v>
      </c>
      <c r="I424" s="35"/>
      <c r="J424" s="37">
        <v>138.08000000000001</v>
      </c>
      <c r="K424" s="35"/>
      <c r="L424" s="8">
        <v>7.39</v>
      </c>
      <c r="M424" s="40"/>
    </row>
    <row r="425" spans="1:13" x14ac:dyDescent="0.2">
      <c r="A425" s="44"/>
      <c r="B425" s="44"/>
      <c r="C425" s="44"/>
      <c r="D425" s="47"/>
      <c r="E425" s="38"/>
      <c r="F425" s="38"/>
      <c r="G425" s="36"/>
      <c r="H425" s="38"/>
      <c r="I425" s="36"/>
      <c r="J425" s="38"/>
      <c r="K425" s="36"/>
      <c r="L425" s="8"/>
      <c r="M425" s="41"/>
    </row>
    <row r="426" spans="1:13" x14ac:dyDescent="0.2">
      <c r="A426" s="42">
        <v>121516</v>
      </c>
      <c r="B426" s="42">
        <v>2</v>
      </c>
      <c r="C426" s="42">
        <v>2</v>
      </c>
      <c r="D426" s="45">
        <v>45521</v>
      </c>
      <c r="E426" s="37">
        <v>378</v>
      </c>
      <c r="F426" s="37">
        <v>28.7</v>
      </c>
      <c r="G426" s="34">
        <f xml:space="preserve"> E426/F426*100</f>
        <v>1317.0731707317075</v>
      </c>
      <c r="H426" s="37">
        <v>159.93</v>
      </c>
      <c r="I426" s="34">
        <f xml:space="preserve"> AVERAGE(H426:H429)</f>
        <v>160.125</v>
      </c>
      <c r="J426" s="37">
        <v>135.81</v>
      </c>
      <c r="K426" s="34">
        <f xml:space="preserve"> AVERAGE(J426:J429)</f>
        <v>136.14499999999998</v>
      </c>
      <c r="L426" s="8">
        <v>11.44</v>
      </c>
      <c r="M426" s="39">
        <f t="shared" ref="M426" si="98">AVERAGE(L426:L429)</f>
        <v>9.9633333333333329</v>
      </c>
    </row>
    <row r="427" spans="1:13" x14ac:dyDescent="0.2">
      <c r="A427" s="43"/>
      <c r="B427" s="43"/>
      <c r="C427" s="43"/>
      <c r="D427" s="46"/>
      <c r="E427" s="48"/>
      <c r="F427" s="48"/>
      <c r="G427" s="35"/>
      <c r="H427" s="38"/>
      <c r="I427" s="35"/>
      <c r="J427" s="38"/>
      <c r="K427" s="35"/>
      <c r="L427" s="8">
        <v>10.9</v>
      </c>
      <c r="M427" s="40"/>
    </row>
    <row r="428" spans="1:13" x14ac:dyDescent="0.2">
      <c r="A428" s="43"/>
      <c r="B428" s="43"/>
      <c r="C428" s="43"/>
      <c r="D428" s="46"/>
      <c r="E428" s="48"/>
      <c r="F428" s="48"/>
      <c r="G428" s="35"/>
      <c r="H428" s="37">
        <v>160.32</v>
      </c>
      <c r="I428" s="35"/>
      <c r="J428" s="37">
        <v>136.47999999999999</v>
      </c>
      <c r="K428" s="35"/>
      <c r="L428" s="8">
        <v>7.55</v>
      </c>
      <c r="M428" s="40"/>
    </row>
    <row r="429" spans="1:13" x14ac:dyDescent="0.2">
      <c r="A429" s="44"/>
      <c r="B429" s="44"/>
      <c r="C429" s="44"/>
      <c r="D429" s="47"/>
      <c r="E429" s="38"/>
      <c r="F429" s="38"/>
      <c r="G429" s="36"/>
      <c r="H429" s="38"/>
      <c r="I429" s="36"/>
      <c r="J429" s="38"/>
      <c r="K429" s="36"/>
      <c r="L429" s="8"/>
      <c r="M429" s="41"/>
    </row>
    <row r="430" spans="1:13" x14ac:dyDescent="0.2">
      <c r="A430" s="42">
        <v>121916</v>
      </c>
      <c r="B430" s="42">
        <v>2</v>
      </c>
      <c r="C430" s="42">
        <v>2</v>
      </c>
      <c r="D430" s="45">
        <v>45522</v>
      </c>
      <c r="E430" s="37">
        <v>274.5</v>
      </c>
      <c r="F430" s="37">
        <v>30.8</v>
      </c>
      <c r="G430" s="34">
        <f xml:space="preserve"> E430/F430*100</f>
        <v>891.23376623376635</v>
      </c>
      <c r="H430" s="37">
        <v>160.99</v>
      </c>
      <c r="I430" s="34">
        <f xml:space="preserve"> AVERAGE(H430:H433)</f>
        <v>161.245</v>
      </c>
      <c r="J430" s="37">
        <v>138.03</v>
      </c>
      <c r="K430" s="34">
        <f xml:space="preserve"> AVERAGE(J430:J433)</f>
        <v>137.85500000000002</v>
      </c>
      <c r="L430" s="8">
        <v>7.12</v>
      </c>
      <c r="M430" s="39">
        <f t="shared" ref="M430" si="99">AVERAGE(L430:L433)</f>
        <v>7.2633333333333328</v>
      </c>
    </row>
    <row r="431" spans="1:13" x14ac:dyDescent="0.2">
      <c r="A431" s="43"/>
      <c r="B431" s="43"/>
      <c r="C431" s="43"/>
      <c r="D431" s="46"/>
      <c r="E431" s="48"/>
      <c r="F431" s="48"/>
      <c r="G431" s="35"/>
      <c r="H431" s="38"/>
      <c r="I431" s="35"/>
      <c r="J431" s="38"/>
      <c r="K431" s="35"/>
      <c r="L431" s="8">
        <v>7.28</v>
      </c>
      <c r="M431" s="40"/>
    </row>
    <row r="432" spans="1:13" x14ac:dyDescent="0.2">
      <c r="A432" s="43"/>
      <c r="B432" s="43"/>
      <c r="C432" s="43"/>
      <c r="D432" s="46"/>
      <c r="E432" s="48"/>
      <c r="F432" s="48"/>
      <c r="G432" s="35"/>
      <c r="H432" s="37">
        <v>161.5</v>
      </c>
      <c r="I432" s="35"/>
      <c r="J432" s="37">
        <v>137.68</v>
      </c>
      <c r="K432" s="35"/>
      <c r="L432" s="8">
        <v>7.39</v>
      </c>
      <c r="M432" s="40"/>
    </row>
    <row r="433" spans="1:13" x14ac:dyDescent="0.2">
      <c r="A433" s="44"/>
      <c r="B433" s="44"/>
      <c r="C433" s="44"/>
      <c r="D433" s="47"/>
      <c r="E433" s="38"/>
      <c r="F433" s="38"/>
      <c r="G433" s="36"/>
      <c r="H433" s="38"/>
      <c r="I433" s="36"/>
      <c r="J433" s="38"/>
      <c r="K433" s="36"/>
      <c r="L433" s="8"/>
      <c r="M433" s="41"/>
    </row>
    <row r="434" spans="1:13" x14ac:dyDescent="0.2">
      <c r="A434" s="42" t="s">
        <v>9</v>
      </c>
      <c r="B434" s="42">
        <v>2</v>
      </c>
      <c r="C434" s="42">
        <v>2</v>
      </c>
      <c r="D434" s="45">
        <v>45522</v>
      </c>
      <c r="E434" s="37">
        <v>347.5</v>
      </c>
      <c r="F434" s="37">
        <v>29.5</v>
      </c>
      <c r="G434" s="34">
        <f xml:space="preserve"> E434/F434*100</f>
        <v>1177.9661016949153</v>
      </c>
      <c r="H434" s="37">
        <v>160.69999999999999</v>
      </c>
      <c r="I434" s="34">
        <f xml:space="preserve"> AVERAGE(H434:H437)</f>
        <v>160.86000000000001</v>
      </c>
      <c r="J434" s="37">
        <v>136.56</v>
      </c>
      <c r="K434" s="34">
        <f xml:space="preserve"> AVERAGE(J434:J437)</f>
        <v>136.64499999999998</v>
      </c>
      <c r="L434" s="8">
        <v>9.4600000000000009</v>
      </c>
      <c r="M434" s="39">
        <f t="shared" ref="M434" si="100">AVERAGE(L434:L437)</f>
        <v>9.6133333333333333</v>
      </c>
    </row>
    <row r="435" spans="1:13" x14ac:dyDescent="0.2">
      <c r="A435" s="43"/>
      <c r="B435" s="43"/>
      <c r="C435" s="43"/>
      <c r="D435" s="46"/>
      <c r="E435" s="48"/>
      <c r="F435" s="48"/>
      <c r="G435" s="35"/>
      <c r="H435" s="38"/>
      <c r="I435" s="35"/>
      <c r="J435" s="38"/>
      <c r="K435" s="35"/>
      <c r="L435" s="8">
        <v>9.59</v>
      </c>
      <c r="M435" s="40"/>
    </row>
    <row r="436" spans="1:13" x14ac:dyDescent="0.2">
      <c r="A436" s="43"/>
      <c r="B436" s="43"/>
      <c r="C436" s="43"/>
      <c r="D436" s="46"/>
      <c r="E436" s="48"/>
      <c r="F436" s="48"/>
      <c r="G436" s="35"/>
      <c r="H436" s="37">
        <v>161.02000000000001</v>
      </c>
      <c r="I436" s="35"/>
      <c r="J436" s="37">
        <v>136.72999999999999</v>
      </c>
      <c r="K436" s="35"/>
      <c r="L436" s="8">
        <v>9.7899999999999991</v>
      </c>
      <c r="M436" s="40"/>
    </row>
    <row r="437" spans="1:13" x14ac:dyDescent="0.2">
      <c r="A437" s="44"/>
      <c r="B437" s="44"/>
      <c r="C437" s="44"/>
      <c r="D437" s="47"/>
      <c r="E437" s="38"/>
      <c r="F437" s="38"/>
      <c r="G437" s="36"/>
      <c r="H437" s="38"/>
      <c r="I437" s="36"/>
      <c r="J437" s="38"/>
      <c r="K437" s="36"/>
      <c r="L437" s="8"/>
      <c r="M437" s="41"/>
    </row>
    <row r="438" spans="1:13" x14ac:dyDescent="0.2">
      <c r="A438" s="42" t="s">
        <v>6</v>
      </c>
      <c r="B438" s="42">
        <v>3</v>
      </c>
      <c r="C438" s="42">
        <v>2</v>
      </c>
      <c r="D438" s="45">
        <v>45522</v>
      </c>
      <c r="E438" s="37">
        <v>407.1</v>
      </c>
      <c r="F438" s="37">
        <v>29.6</v>
      </c>
      <c r="G438" s="34">
        <f xml:space="preserve"> E438/F438*100</f>
        <v>1375.3378378378379</v>
      </c>
      <c r="H438" s="37">
        <v>160.44</v>
      </c>
      <c r="I438" s="34">
        <f xml:space="preserve"> AVERAGE(H438:H441)</f>
        <v>160.125</v>
      </c>
      <c r="J438" s="37">
        <v>135.97999999999999</v>
      </c>
      <c r="K438" s="34">
        <f xml:space="preserve"> AVERAGE(J438:J441)</f>
        <v>136.26</v>
      </c>
      <c r="L438" s="8">
        <v>11.25</v>
      </c>
      <c r="M438" s="39">
        <f t="shared" ref="M438" si="101">AVERAGE(L438:L441)</f>
        <v>11.746666666666668</v>
      </c>
    </row>
    <row r="439" spans="1:13" x14ac:dyDescent="0.2">
      <c r="A439" s="43"/>
      <c r="B439" s="43"/>
      <c r="C439" s="43"/>
      <c r="D439" s="46"/>
      <c r="E439" s="48"/>
      <c r="F439" s="48"/>
      <c r="G439" s="35"/>
      <c r="H439" s="38"/>
      <c r="I439" s="35"/>
      <c r="J439" s="38"/>
      <c r="K439" s="35"/>
      <c r="L439" s="8">
        <v>12.1</v>
      </c>
      <c r="M439" s="40"/>
    </row>
    <row r="440" spans="1:13" x14ac:dyDescent="0.2">
      <c r="A440" s="43"/>
      <c r="B440" s="43"/>
      <c r="C440" s="43"/>
      <c r="D440" s="46"/>
      <c r="E440" s="48"/>
      <c r="F440" s="48"/>
      <c r="G440" s="35"/>
      <c r="H440" s="37">
        <v>159.81</v>
      </c>
      <c r="I440" s="35"/>
      <c r="J440" s="37">
        <v>136.54</v>
      </c>
      <c r="K440" s="35"/>
      <c r="L440" s="8">
        <v>11.89</v>
      </c>
      <c r="M440" s="40"/>
    </row>
    <row r="441" spans="1:13" x14ac:dyDescent="0.2">
      <c r="A441" s="44"/>
      <c r="B441" s="44"/>
      <c r="C441" s="44"/>
      <c r="D441" s="47"/>
      <c r="E441" s="38"/>
      <c r="F441" s="38"/>
      <c r="G441" s="36"/>
      <c r="H441" s="38"/>
      <c r="I441" s="36"/>
      <c r="J441" s="38"/>
      <c r="K441" s="36"/>
      <c r="L441" s="8"/>
      <c r="M441" s="41"/>
    </row>
    <row r="442" spans="1:13" x14ac:dyDescent="0.2">
      <c r="A442" s="42" t="s">
        <v>6</v>
      </c>
      <c r="B442" s="42">
        <v>3</v>
      </c>
      <c r="C442" s="42">
        <v>2</v>
      </c>
      <c r="D442" s="45">
        <v>45523</v>
      </c>
      <c r="E442" s="37">
        <v>411.7</v>
      </c>
      <c r="F442" s="37">
        <v>29.8</v>
      </c>
      <c r="G442" s="34">
        <f xml:space="preserve"> E442/F442*100</f>
        <v>1381.5436241610737</v>
      </c>
      <c r="H442" s="37">
        <v>160.21</v>
      </c>
      <c r="I442" s="34">
        <f xml:space="preserve"> AVERAGE(H442:H445)</f>
        <v>160.01499999999999</v>
      </c>
      <c r="J442" s="37">
        <v>135.59</v>
      </c>
      <c r="K442" s="34">
        <f xml:space="preserve"> AVERAGE(J442:J445)</f>
        <v>135.95499999999998</v>
      </c>
      <c r="L442" s="8">
        <v>11.56</v>
      </c>
      <c r="M442" s="39">
        <f t="shared" ref="M442" si="102">AVERAGE(L442:L445)</f>
        <v>11.813333333333333</v>
      </c>
    </row>
    <row r="443" spans="1:13" x14ac:dyDescent="0.2">
      <c r="A443" s="43"/>
      <c r="B443" s="43"/>
      <c r="C443" s="43"/>
      <c r="D443" s="46"/>
      <c r="E443" s="48"/>
      <c r="F443" s="48"/>
      <c r="G443" s="35"/>
      <c r="H443" s="38"/>
      <c r="I443" s="35"/>
      <c r="J443" s="38"/>
      <c r="K443" s="35"/>
      <c r="L443" s="8">
        <v>12.05</v>
      </c>
      <c r="M443" s="40"/>
    </row>
    <row r="444" spans="1:13" x14ac:dyDescent="0.2">
      <c r="A444" s="43"/>
      <c r="B444" s="43"/>
      <c r="C444" s="43"/>
      <c r="D444" s="46"/>
      <c r="E444" s="48"/>
      <c r="F444" s="48"/>
      <c r="G444" s="35"/>
      <c r="H444" s="37">
        <v>159.82</v>
      </c>
      <c r="I444" s="35"/>
      <c r="J444" s="37">
        <v>136.32</v>
      </c>
      <c r="K444" s="35"/>
      <c r="L444" s="8">
        <v>11.83</v>
      </c>
      <c r="M444" s="40"/>
    </row>
    <row r="445" spans="1:13" x14ac:dyDescent="0.2">
      <c r="A445" s="44"/>
      <c r="B445" s="44"/>
      <c r="C445" s="44"/>
      <c r="D445" s="47"/>
      <c r="E445" s="38"/>
      <c r="F445" s="38"/>
      <c r="G445" s="36"/>
      <c r="H445" s="38"/>
      <c r="I445" s="36"/>
      <c r="J445" s="38"/>
      <c r="K445" s="36"/>
      <c r="L445" s="8"/>
      <c r="M445" s="41"/>
    </row>
    <row r="446" spans="1:13" x14ac:dyDescent="0.2">
      <c r="A446" s="42" t="s">
        <v>6</v>
      </c>
      <c r="B446" s="42">
        <v>1</v>
      </c>
      <c r="C446" s="42">
        <v>2</v>
      </c>
      <c r="D446" s="45">
        <v>45523</v>
      </c>
      <c r="E446" s="37">
        <v>428.8</v>
      </c>
      <c r="F446" s="37">
        <v>31.2</v>
      </c>
      <c r="G446" s="34">
        <f xml:space="preserve"> E446/F446*100</f>
        <v>1374.3589743589744</v>
      </c>
      <c r="H446" s="37">
        <v>159.74</v>
      </c>
      <c r="I446" s="34">
        <f xml:space="preserve"> AVERAGE(H446:H449)</f>
        <v>159.745</v>
      </c>
      <c r="J446" s="37">
        <v>136.44999999999999</v>
      </c>
      <c r="K446" s="34">
        <f xml:space="preserve"> AVERAGE(J446:J449)</f>
        <v>136.23500000000001</v>
      </c>
      <c r="L446" s="8">
        <v>11.36</v>
      </c>
      <c r="M446" s="64">
        <f>AVERAGE(L446:L449)</f>
        <v>11.74</v>
      </c>
    </row>
    <row r="447" spans="1:13" x14ac:dyDescent="0.2">
      <c r="A447" s="43"/>
      <c r="B447" s="43"/>
      <c r="C447" s="43"/>
      <c r="D447" s="46"/>
      <c r="E447" s="48"/>
      <c r="F447" s="48"/>
      <c r="G447" s="35"/>
      <c r="H447" s="38"/>
      <c r="I447" s="35"/>
      <c r="J447" s="38"/>
      <c r="K447" s="35"/>
      <c r="L447" s="8">
        <v>12.1</v>
      </c>
      <c r="M447" s="65"/>
    </row>
    <row r="448" spans="1:13" x14ac:dyDescent="0.2">
      <c r="A448" s="43"/>
      <c r="B448" s="43"/>
      <c r="C448" s="43"/>
      <c r="D448" s="46"/>
      <c r="E448" s="48"/>
      <c r="F448" s="48"/>
      <c r="G448" s="35"/>
      <c r="H448" s="37">
        <v>159.75</v>
      </c>
      <c r="I448" s="35"/>
      <c r="J448" s="37">
        <v>136.02000000000001</v>
      </c>
      <c r="K448" s="35"/>
      <c r="L448" s="8">
        <v>11.76</v>
      </c>
      <c r="M448" s="65"/>
    </row>
    <row r="449" spans="1:13" x14ac:dyDescent="0.2">
      <c r="A449" s="44"/>
      <c r="B449" s="44"/>
      <c r="C449" s="44"/>
      <c r="D449" s="47"/>
      <c r="E449" s="38"/>
      <c r="F449" s="38"/>
      <c r="G449" s="36"/>
      <c r="H449" s="38"/>
      <c r="I449" s="36"/>
      <c r="J449" s="38"/>
      <c r="K449" s="36"/>
      <c r="L449" s="8"/>
      <c r="M449" s="66"/>
    </row>
    <row r="450" spans="1:13" x14ac:dyDescent="0.2">
      <c r="A450" s="42" t="s">
        <v>6</v>
      </c>
      <c r="B450" s="42">
        <v>4</v>
      </c>
      <c r="C450" s="42">
        <v>2</v>
      </c>
      <c r="D450" s="45">
        <v>45523</v>
      </c>
      <c r="E450" s="37">
        <v>407</v>
      </c>
      <c r="F450" s="37">
        <v>29.7</v>
      </c>
      <c r="G450" s="34">
        <f xml:space="preserve"> E450/F450*100</f>
        <v>1370.3703703703704</v>
      </c>
      <c r="H450" s="37">
        <v>160.09</v>
      </c>
      <c r="I450" s="34">
        <f xml:space="preserve"> AVERAGE(H450:H453)</f>
        <v>159.995</v>
      </c>
      <c r="J450" s="37">
        <v>136.18</v>
      </c>
      <c r="K450" s="34">
        <f xml:space="preserve"> AVERAGE(J450:J453)</f>
        <v>136.07</v>
      </c>
      <c r="L450" s="8">
        <v>11.34</v>
      </c>
      <c r="M450" s="64">
        <f>AVERAGE(L450:L453)</f>
        <v>11.709999999999999</v>
      </c>
    </row>
    <row r="451" spans="1:13" x14ac:dyDescent="0.2">
      <c r="A451" s="43"/>
      <c r="B451" s="43"/>
      <c r="C451" s="43"/>
      <c r="D451" s="46"/>
      <c r="E451" s="48"/>
      <c r="F451" s="48"/>
      <c r="G451" s="35"/>
      <c r="H451" s="38"/>
      <c r="I451" s="35"/>
      <c r="J451" s="38"/>
      <c r="K451" s="35"/>
      <c r="L451" s="8">
        <v>12.04</v>
      </c>
      <c r="M451" s="65"/>
    </row>
    <row r="452" spans="1:13" x14ac:dyDescent="0.2">
      <c r="A452" s="43"/>
      <c r="B452" s="43"/>
      <c r="C452" s="43"/>
      <c r="D452" s="46"/>
      <c r="E452" s="48"/>
      <c r="F452" s="48"/>
      <c r="G452" s="35"/>
      <c r="H452" s="37">
        <v>159.9</v>
      </c>
      <c r="I452" s="35"/>
      <c r="J452" s="37">
        <v>135.96</v>
      </c>
      <c r="K452" s="35"/>
      <c r="L452" s="8">
        <v>11.75</v>
      </c>
      <c r="M452" s="65"/>
    </row>
    <row r="453" spans="1:13" x14ac:dyDescent="0.2">
      <c r="A453" s="44"/>
      <c r="B453" s="44"/>
      <c r="C453" s="44"/>
      <c r="D453" s="47"/>
      <c r="E453" s="38"/>
      <c r="F453" s="38"/>
      <c r="G453" s="36"/>
      <c r="H453" s="38"/>
      <c r="I453" s="36"/>
      <c r="J453" s="38"/>
      <c r="K453" s="36"/>
      <c r="L453" s="8"/>
      <c r="M453" s="66"/>
    </row>
    <row r="454" spans="1:13" x14ac:dyDescent="0.2">
      <c r="A454" s="42">
        <v>121963100</v>
      </c>
      <c r="B454" s="42">
        <v>1</v>
      </c>
      <c r="C454" s="42">
        <v>1</v>
      </c>
      <c r="D454" s="45">
        <v>45523</v>
      </c>
      <c r="E454" s="37">
        <v>60.8</v>
      </c>
      <c r="F454" s="37">
        <v>30.5</v>
      </c>
      <c r="G454" s="34">
        <f xml:space="preserve"> E454/F454*100</f>
        <v>199.34426229508196</v>
      </c>
      <c r="H454" s="37">
        <v>63.67</v>
      </c>
      <c r="I454" s="34">
        <f xml:space="preserve"> AVERAGE(H454:H457)</f>
        <v>63.664999999999999</v>
      </c>
      <c r="J454" s="37">
        <v>50.93</v>
      </c>
      <c r="K454" s="34">
        <f xml:space="preserve"> AVERAGE(J454:J457)</f>
        <v>51.004999999999995</v>
      </c>
      <c r="L454" s="8">
        <v>15.97</v>
      </c>
      <c r="M454" s="64">
        <f>AVERAGE(L454:L457)</f>
        <v>15.716666666666667</v>
      </c>
    </row>
    <row r="455" spans="1:13" x14ac:dyDescent="0.2">
      <c r="A455" s="43"/>
      <c r="B455" s="43"/>
      <c r="C455" s="43"/>
      <c r="D455" s="46"/>
      <c r="E455" s="48"/>
      <c r="F455" s="48"/>
      <c r="G455" s="35"/>
      <c r="H455" s="38"/>
      <c r="I455" s="35"/>
      <c r="J455" s="38"/>
      <c r="K455" s="35"/>
      <c r="L455" s="8">
        <v>16.350000000000001</v>
      </c>
      <c r="M455" s="65"/>
    </row>
    <row r="456" spans="1:13" x14ac:dyDescent="0.2">
      <c r="A456" s="43"/>
      <c r="B456" s="43"/>
      <c r="C456" s="43"/>
      <c r="D456" s="46"/>
      <c r="E456" s="48"/>
      <c r="F456" s="48"/>
      <c r="G456" s="35"/>
      <c r="H456" s="37">
        <v>63.66</v>
      </c>
      <c r="I456" s="35"/>
      <c r="J456" s="37">
        <v>51.08</v>
      </c>
      <c r="K456" s="35"/>
      <c r="L456" s="8">
        <v>14.83</v>
      </c>
      <c r="M456" s="65"/>
    </row>
    <row r="457" spans="1:13" x14ac:dyDescent="0.2">
      <c r="A457" s="44"/>
      <c r="B457" s="44"/>
      <c r="C457" s="44"/>
      <c r="D457" s="47"/>
      <c r="E457" s="38"/>
      <c r="F457" s="38"/>
      <c r="G457" s="36"/>
      <c r="H457" s="38"/>
      <c r="I457" s="36"/>
      <c r="J457" s="38"/>
      <c r="K457" s="36"/>
      <c r="L457" s="8"/>
      <c r="M457" s="66"/>
    </row>
    <row r="458" spans="1:13" x14ac:dyDescent="0.2">
      <c r="A458" s="42">
        <v>121963100</v>
      </c>
      <c r="B458" s="42">
        <v>4</v>
      </c>
      <c r="C458" s="42">
        <v>1</v>
      </c>
      <c r="D458" s="45">
        <v>45523</v>
      </c>
      <c r="E458" s="37">
        <v>61.9</v>
      </c>
      <c r="F458" s="37">
        <v>30.7</v>
      </c>
      <c r="G458" s="34">
        <f xml:space="preserve"> E458/F458*100</f>
        <v>201.62866449511401</v>
      </c>
      <c r="H458" s="37">
        <v>63.08</v>
      </c>
      <c r="I458" s="34">
        <f xml:space="preserve"> AVERAGE(H458:H461)</f>
        <v>63.269999999999996</v>
      </c>
      <c r="J458" s="37">
        <v>50.83</v>
      </c>
      <c r="K458" s="34">
        <f xml:space="preserve"> AVERAGE(J458:J461)</f>
        <v>50.89</v>
      </c>
      <c r="L458" s="8">
        <v>15.66</v>
      </c>
      <c r="M458" s="64">
        <f>AVERAGE(L458:L461)</f>
        <v>16.206666666666667</v>
      </c>
    </row>
    <row r="459" spans="1:13" x14ac:dyDescent="0.2">
      <c r="A459" s="43"/>
      <c r="B459" s="43"/>
      <c r="C459" s="43"/>
      <c r="D459" s="46"/>
      <c r="E459" s="48"/>
      <c r="F459" s="48"/>
      <c r="G459" s="35"/>
      <c r="H459" s="38"/>
      <c r="I459" s="35"/>
      <c r="J459" s="38"/>
      <c r="K459" s="35"/>
      <c r="L459" s="8">
        <v>17.45</v>
      </c>
      <c r="M459" s="65"/>
    </row>
    <row r="460" spans="1:13" x14ac:dyDescent="0.2">
      <c r="A460" s="43"/>
      <c r="B460" s="43"/>
      <c r="C460" s="43"/>
      <c r="D460" s="46"/>
      <c r="E460" s="48"/>
      <c r="F460" s="48"/>
      <c r="G460" s="35"/>
      <c r="H460" s="37">
        <v>63.46</v>
      </c>
      <c r="I460" s="35"/>
      <c r="J460" s="37">
        <v>50.95</v>
      </c>
      <c r="K460" s="35"/>
      <c r="L460" s="8">
        <v>15.51</v>
      </c>
      <c r="M460" s="65"/>
    </row>
    <row r="461" spans="1:13" x14ac:dyDescent="0.2">
      <c r="A461" s="44"/>
      <c r="B461" s="44"/>
      <c r="C461" s="44"/>
      <c r="D461" s="47"/>
      <c r="E461" s="38"/>
      <c r="F461" s="38"/>
      <c r="G461" s="36"/>
      <c r="H461" s="38"/>
      <c r="I461" s="36"/>
      <c r="J461" s="38"/>
      <c r="K461" s="36"/>
      <c r="L461" s="8"/>
      <c r="M461" s="66"/>
    </row>
    <row r="462" spans="1:13" x14ac:dyDescent="0.2">
      <c r="A462" s="42">
        <v>121963100</v>
      </c>
      <c r="B462" s="42">
        <v>4</v>
      </c>
      <c r="C462" s="42">
        <v>1</v>
      </c>
      <c r="D462" s="45">
        <v>45524</v>
      </c>
      <c r="E462" s="37">
        <v>60.1</v>
      </c>
      <c r="F462" s="37">
        <v>30.3</v>
      </c>
      <c r="G462" s="34">
        <f xml:space="preserve"> E462/F462*100</f>
        <v>198.34983498349834</v>
      </c>
      <c r="H462" s="37">
        <v>63.55</v>
      </c>
      <c r="I462" s="34">
        <f xml:space="preserve"> AVERAGE(H462:H465)</f>
        <v>63.519999999999996</v>
      </c>
      <c r="J462" s="37">
        <v>51.06</v>
      </c>
      <c r="K462" s="34">
        <f xml:space="preserve"> AVERAGE(J462:J465)</f>
        <v>51.025000000000006</v>
      </c>
      <c r="L462" s="8">
        <v>12.87</v>
      </c>
      <c r="M462" s="64">
        <f>AVERAGE(L462:L465)</f>
        <v>14.333333333333334</v>
      </c>
    </row>
    <row r="463" spans="1:13" x14ac:dyDescent="0.2">
      <c r="A463" s="43"/>
      <c r="B463" s="43"/>
      <c r="C463" s="43"/>
      <c r="D463" s="46"/>
      <c r="E463" s="48"/>
      <c r="F463" s="48"/>
      <c r="G463" s="35"/>
      <c r="H463" s="38"/>
      <c r="I463" s="35"/>
      <c r="J463" s="38"/>
      <c r="K463" s="35"/>
      <c r="L463" s="8">
        <v>15.04</v>
      </c>
      <c r="M463" s="65"/>
    </row>
    <row r="464" spans="1:13" x14ac:dyDescent="0.2">
      <c r="A464" s="43"/>
      <c r="B464" s="43"/>
      <c r="C464" s="43"/>
      <c r="D464" s="46"/>
      <c r="E464" s="48"/>
      <c r="F464" s="48"/>
      <c r="G464" s="35"/>
      <c r="H464" s="37">
        <v>63.49</v>
      </c>
      <c r="I464" s="35"/>
      <c r="J464" s="37">
        <v>50.99</v>
      </c>
      <c r="K464" s="35"/>
      <c r="L464" s="8">
        <v>15.09</v>
      </c>
      <c r="M464" s="65"/>
    </row>
    <row r="465" spans="1:13" x14ac:dyDescent="0.2">
      <c r="A465" s="44"/>
      <c r="B465" s="44"/>
      <c r="C465" s="44"/>
      <c r="D465" s="47"/>
      <c r="E465" s="38"/>
      <c r="F465" s="38"/>
      <c r="G465" s="36"/>
      <c r="H465" s="38"/>
      <c r="I465" s="36"/>
      <c r="J465" s="38"/>
      <c r="K465" s="36"/>
      <c r="L465" s="8"/>
      <c r="M465" s="66"/>
    </row>
    <row r="466" spans="1:13" x14ac:dyDescent="0.2">
      <c r="A466" s="42">
        <v>121963100</v>
      </c>
      <c r="B466" s="42">
        <v>1</v>
      </c>
      <c r="C466" s="42">
        <v>1</v>
      </c>
      <c r="D466" s="45">
        <v>45524</v>
      </c>
      <c r="E466" s="37">
        <v>60.7</v>
      </c>
      <c r="F466" s="37">
        <v>30.5</v>
      </c>
      <c r="G466" s="34">
        <f xml:space="preserve"> E466/F466*100</f>
        <v>199.01639344262296</v>
      </c>
      <c r="H466" s="37">
        <v>63.46</v>
      </c>
      <c r="I466" s="34">
        <f xml:space="preserve"> AVERAGE(H466:H469)</f>
        <v>63.49</v>
      </c>
      <c r="J466" s="37">
        <v>51.08</v>
      </c>
      <c r="K466" s="34">
        <f xml:space="preserve"> AVERAGE(J466:J469)</f>
        <v>51.15</v>
      </c>
      <c r="L466" s="8">
        <v>14.36</v>
      </c>
      <c r="M466" s="64">
        <f>AVERAGE(L466:L469)</f>
        <v>15.403333333333334</v>
      </c>
    </row>
    <row r="467" spans="1:13" x14ac:dyDescent="0.2">
      <c r="A467" s="43"/>
      <c r="B467" s="43"/>
      <c r="C467" s="43"/>
      <c r="D467" s="46"/>
      <c r="E467" s="48"/>
      <c r="F467" s="48"/>
      <c r="G467" s="35"/>
      <c r="H467" s="38"/>
      <c r="I467" s="35"/>
      <c r="J467" s="38"/>
      <c r="K467" s="35"/>
      <c r="L467" s="8">
        <v>16.5</v>
      </c>
      <c r="M467" s="65"/>
    </row>
    <row r="468" spans="1:13" x14ac:dyDescent="0.2">
      <c r="A468" s="43"/>
      <c r="B468" s="43"/>
      <c r="C468" s="43"/>
      <c r="D468" s="46"/>
      <c r="E468" s="48"/>
      <c r="F468" s="48"/>
      <c r="G468" s="35"/>
      <c r="H468" s="37">
        <v>63.52</v>
      </c>
      <c r="I468" s="35"/>
      <c r="J468" s="37">
        <v>51.22</v>
      </c>
      <c r="K468" s="35"/>
      <c r="L468" s="8">
        <v>15.35</v>
      </c>
      <c r="M468" s="65"/>
    </row>
    <row r="469" spans="1:13" x14ac:dyDescent="0.2">
      <c r="A469" s="44"/>
      <c r="B469" s="44"/>
      <c r="C469" s="44"/>
      <c r="D469" s="47"/>
      <c r="E469" s="38"/>
      <c r="F469" s="38"/>
      <c r="G469" s="36"/>
      <c r="H469" s="38"/>
      <c r="I469" s="36"/>
      <c r="J469" s="38"/>
      <c r="K469" s="36"/>
      <c r="L469" s="8"/>
      <c r="M469" s="66"/>
    </row>
    <row r="470" spans="1:13" x14ac:dyDescent="0.2">
      <c r="A470" s="42">
        <v>121990</v>
      </c>
      <c r="B470" s="42">
        <v>4</v>
      </c>
      <c r="C470" s="42">
        <v>2</v>
      </c>
      <c r="D470" s="45">
        <v>45524</v>
      </c>
      <c r="E470" s="37">
        <v>112.5</v>
      </c>
      <c r="F470" s="37">
        <v>30.5</v>
      </c>
      <c r="G470" s="34">
        <f xml:space="preserve"> E470/F470*100</f>
        <v>368.85245901639342</v>
      </c>
      <c r="H470" s="37">
        <v>90.34</v>
      </c>
      <c r="I470" s="34">
        <f xml:space="preserve"> AVERAGE(H470:H473)</f>
        <v>90.28</v>
      </c>
      <c r="J470" s="37">
        <v>75.75</v>
      </c>
      <c r="K470" s="34">
        <f xml:space="preserve"> AVERAGE(J470:J473)</f>
        <v>75.69</v>
      </c>
      <c r="L470" s="8">
        <v>10.07</v>
      </c>
      <c r="M470" s="64">
        <f>AVERAGE(L470:L473)</f>
        <v>10.209999999999999</v>
      </c>
    </row>
    <row r="471" spans="1:13" x14ac:dyDescent="0.2">
      <c r="A471" s="43"/>
      <c r="B471" s="43"/>
      <c r="C471" s="43"/>
      <c r="D471" s="46"/>
      <c r="E471" s="48"/>
      <c r="F471" s="48"/>
      <c r="G471" s="35"/>
      <c r="H471" s="38"/>
      <c r="I471" s="35"/>
      <c r="J471" s="38"/>
      <c r="K471" s="35"/>
      <c r="L471" s="8">
        <v>10.65</v>
      </c>
      <c r="M471" s="65"/>
    </row>
    <row r="472" spans="1:13" x14ac:dyDescent="0.2">
      <c r="A472" s="43"/>
      <c r="B472" s="43"/>
      <c r="C472" s="43"/>
      <c r="D472" s="46"/>
      <c r="E472" s="48"/>
      <c r="F472" s="48"/>
      <c r="G472" s="35"/>
      <c r="H472" s="37">
        <v>90.22</v>
      </c>
      <c r="I472" s="35"/>
      <c r="J472" s="37">
        <v>75.63</v>
      </c>
      <c r="K472" s="35"/>
      <c r="L472" s="8">
        <v>9.91</v>
      </c>
      <c r="M472" s="65"/>
    </row>
    <row r="473" spans="1:13" x14ac:dyDescent="0.2">
      <c r="A473" s="44"/>
      <c r="B473" s="44"/>
      <c r="C473" s="44"/>
      <c r="D473" s="47"/>
      <c r="E473" s="38"/>
      <c r="F473" s="38"/>
      <c r="G473" s="36"/>
      <c r="H473" s="38"/>
      <c r="I473" s="36"/>
      <c r="J473" s="38"/>
      <c r="K473" s="36"/>
      <c r="L473" s="8"/>
      <c r="M473" s="66"/>
    </row>
    <row r="474" spans="1:13" x14ac:dyDescent="0.2">
      <c r="A474" s="42">
        <v>121990</v>
      </c>
      <c r="B474" s="42">
        <v>1</v>
      </c>
      <c r="C474" s="42">
        <v>2</v>
      </c>
      <c r="D474" s="45">
        <v>45524</v>
      </c>
      <c r="E474" s="37">
        <v>109</v>
      </c>
      <c r="F474" s="37">
        <v>28.9</v>
      </c>
      <c r="G474" s="34">
        <f xml:space="preserve"> E474/F474*100</f>
        <v>377.16262975778545</v>
      </c>
      <c r="H474" s="37">
        <v>90.43</v>
      </c>
      <c r="I474" s="34">
        <f xml:space="preserve"> AVERAGE(H474:H477)</f>
        <v>90.435000000000002</v>
      </c>
      <c r="J474" s="37">
        <v>75.819999999999993</v>
      </c>
      <c r="K474" s="34">
        <f xml:space="preserve"> AVERAGE(J474:J477)</f>
        <v>76.025000000000006</v>
      </c>
      <c r="L474" s="8">
        <v>10.06</v>
      </c>
      <c r="M474" s="64">
        <f>AVERAGE(L474:L477)</f>
        <v>10.14</v>
      </c>
    </row>
    <row r="475" spans="1:13" x14ac:dyDescent="0.2">
      <c r="A475" s="43"/>
      <c r="B475" s="43"/>
      <c r="C475" s="43"/>
      <c r="D475" s="46"/>
      <c r="E475" s="48"/>
      <c r="F475" s="48"/>
      <c r="G475" s="35"/>
      <c r="H475" s="38"/>
      <c r="I475" s="35"/>
      <c r="J475" s="38"/>
      <c r="K475" s="35"/>
      <c r="L475" s="8">
        <v>10.08</v>
      </c>
      <c r="M475" s="65"/>
    </row>
    <row r="476" spans="1:13" x14ac:dyDescent="0.2">
      <c r="A476" s="43"/>
      <c r="B476" s="43"/>
      <c r="C476" s="43"/>
      <c r="D476" s="46"/>
      <c r="E476" s="48"/>
      <c r="F476" s="48"/>
      <c r="G476" s="35"/>
      <c r="H476" s="37">
        <v>90.44</v>
      </c>
      <c r="I476" s="35"/>
      <c r="J476" s="37">
        <v>76.23</v>
      </c>
      <c r="K476" s="35"/>
      <c r="L476" s="8">
        <v>10.28</v>
      </c>
      <c r="M476" s="65"/>
    </row>
    <row r="477" spans="1:13" x14ac:dyDescent="0.2">
      <c r="A477" s="44"/>
      <c r="B477" s="44"/>
      <c r="C477" s="44"/>
      <c r="D477" s="47"/>
      <c r="E477" s="38"/>
      <c r="F477" s="38"/>
      <c r="G477" s="36"/>
      <c r="H477" s="38"/>
      <c r="I477" s="36"/>
      <c r="J477" s="38"/>
      <c r="K477" s="36"/>
      <c r="L477" s="8"/>
      <c r="M477" s="66"/>
    </row>
    <row r="478" spans="1:13" x14ac:dyDescent="0.2">
      <c r="A478" s="42">
        <v>121990</v>
      </c>
      <c r="B478" s="42">
        <v>3</v>
      </c>
      <c r="C478" s="42">
        <v>2</v>
      </c>
      <c r="D478" s="45">
        <v>45525</v>
      </c>
      <c r="E478" s="37">
        <v>112.1</v>
      </c>
      <c r="F478" s="37">
        <v>31</v>
      </c>
      <c r="G478" s="34">
        <f xml:space="preserve"> E478/F478*100</f>
        <v>361.61290322580641</v>
      </c>
      <c r="H478" s="37">
        <v>90.27</v>
      </c>
      <c r="I478" s="34">
        <f xml:space="preserve"> AVERAGE(H478:H481)</f>
        <v>90.32</v>
      </c>
      <c r="J478" s="37">
        <v>75.73</v>
      </c>
      <c r="K478" s="34">
        <f xml:space="preserve"> AVERAGE(J478:J481)</f>
        <v>75.77000000000001</v>
      </c>
      <c r="L478" s="8">
        <v>10.02</v>
      </c>
      <c r="M478" s="64">
        <f>AVERAGE(L478:L481)</f>
        <v>10.136666666666665</v>
      </c>
    </row>
    <row r="479" spans="1:13" x14ac:dyDescent="0.2">
      <c r="A479" s="43"/>
      <c r="B479" s="43"/>
      <c r="C479" s="43"/>
      <c r="D479" s="46"/>
      <c r="E479" s="48"/>
      <c r="F479" s="48"/>
      <c r="G479" s="35"/>
      <c r="H479" s="38"/>
      <c r="I479" s="35"/>
      <c r="J479" s="38"/>
      <c r="K479" s="35"/>
      <c r="L479" s="8">
        <v>10.039999999999999</v>
      </c>
      <c r="M479" s="65"/>
    </row>
    <row r="480" spans="1:13" x14ac:dyDescent="0.2">
      <c r="A480" s="43"/>
      <c r="B480" s="43"/>
      <c r="C480" s="43"/>
      <c r="D480" s="46"/>
      <c r="E480" s="48"/>
      <c r="F480" s="48"/>
      <c r="G480" s="35"/>
      <c r="H480" s="37">
        <v>90.37</v>
      </c>
      <c r="I480" s="35"/>
      <c r="J480" s="37">
        <v>75.81</v>
      </c>
      <c r="K480" s="35"/>
      <c r="L480" s="8">
        <v>10.35</v>
      </c>
      <c r="M480" s="65"/>
    </row>
    <row r="481" spans="1:13" x14ac:dyDescent="0.2">
      <c r="A481" s="44"/>
      <c r="B481" s="44"/>
      <c r="C481" s="44"/>
      <c r="D481" s="47"/>
      <c r="E481" s="38"/>
      <c r="F481" s="38"/>
      <c r="G481" s="36"/>
      <c r="H481" s="38"/>
      <c r="I481" s="36"/>
      <c r="J481" s="38"/>
      <c r="K481" s="36"/>
      <c r="L481" s="8"/>
      <c r="M481" s="66"/>
    </row>
    <row r="482" spans="1:13" x14ac:dyDescent="0.2">
      <c r="A482" s="42">
        <v>121975</v>
      </c>
      <c r="B482" s="42">
        <v>2</v>
      </c>
      <c r="C482" s="42">
        <v>2</v>
      </c>
      <c r="D482" s="45">
        <v>45525</v>
      </c>
      <c r="E482" s="37">
        <v>84.5</v>
      </c>
      <c r="F482" s="37">
        <v>31</v>
      </c>
      <c r="G482" s="34">
        <f xml:space="preserve"> E482/F482*100</f>
        <v>272.58064516129031</v>
      </c>
      <c r="H482" s="37">
        <v>75.45</v>
      </c>
      <c r="I482" s="34">
        <f xml:space="preserve"> AVERAGE(H482:H485)</f>
        <v>75.454999999999998</v>
      </c>
      <c r="J482" s="37">
        <v>61.38</v>
      </c>
      <c r="K482" s="34">
        <f xml:space="preserve"> AVERAGE(J482:J485)</f>
        <v>61.370000000000005</v>
      </c>
      <c r="L482" s="8">
        <v>11.84</v>
      </c>
      <c r="M482" s="64">
        <f>AVERAGE(L482:L485)</f>
        <v>11.456666666666665</v>
      </c>
    </row>
    <row r="483" spans="1:13" x14ac:dyDescent="0.2">
      <c r="A483" s="43"/>
      <c r="B483" s="43"/>
      <c r="C483" s="43"/>
      <c r="D483" s="46"/>
      <c r="E483" s="48"/>
      <c r="F483" s="48"/>
      <c r="G483" s="35"/>
      <c r="H483" s="38"/>
      <c r="I483" s="35"/>
      <c r="J483" s="38"/>
      <c r="K483" s="35"/>
      <c r="L483" s="8">
        <v>11.29</v>
      </c>
      <c r="M483" s="65"/>
    </row>
    <row r="484" spans="1:13" x14ac:dyDescent="0.2">
      <c r="A484" s="43"/>
      <c r="B484" s="43"/>
      <c r="C484" s="43"/>
      <c r="D484" s="46"/>
      <c r="E484" s="48"/>
      <c r="F484" s="48"/>
      <c r="G484" s="35"/>
      <c r="H484" s="37">
        <v>75.459999999999994</v>
      </c>
      <c r="I484" s="35"/>
      <c r="J484" s="37">
        <v>61.36</v>
      </c>
      <c r="K484" s="35"/>
      <c r="L484" s="8">
        <v>11.24</v>
      </c>
      <c r="M484" s="65"/>
    </row>
    <row r="485" spans="1:13" x14ac:dyDescent="0.2">
      <c r="A485" s="44"/>
      <c r="B485" s="44"/>
      <c r="C485" s="44"/>
      <c r="D485" s="47"/>
      <c r="E485" s="38"/>
      <c r="F485" s="38"/>
      <c r="G485" s="36"/>
      <c r="H485" s="38"/>
      <c r="I485" s="36"/>
      <c r="J485" s="38"/>
      <c r="K485" s="36"/>
      <c r="L485" s="8"/>
      <c r="M485" s="66"/>
    </row>
    <row r="486" spans="1:13" x14ac:dyDescent="0.2">
      <c r="A486" s="42">
        <v>121963100</v>
      </c>
      <c r="B486" s="42">
        <v>3</v>
      </c>
      <c r="C486" s="42">
        <v>1</v>
      </c>
      <c r="D486" s="45">
        <v>45525</v>
      </c>
      <c r="E486" s="37">
        <v>61.8</v>
      </c>
      <c r="F486" s="37">
        <v>30.5</v>
      </c>
      <c r="G486" s="34">
        <f xml:space="preserve"> E486/F486*100</f>
        <v>202.62295081967216</v>
      </c>
      <c r="H486" s="37">
        <v>63.4</v>
      </c>
      <c r="I486" s="34">
        <f xml:space="preserve"> AVERAGE(H486:H489)</f>
        <v>63.424999999999997</v>
      </c>
      <c r="J486" s="37">
        <v>50.92</v>
      </c>
      <c r="K486" s="34">
        <f xml:space="preserve"> AVERAGE(J486:J489)</f>
        <v>50.924999999999997</v>
      </c>
      <c r="L486" s="8">
        <v>16.82</v>
      </c>
      <c r="M486" s="64">
        <f>AVERAGE(L486:L489)</f>
        <v>16.306666666666668</v>
      </c>
    </row>
    <row r="487" spans="1:13" x14ac:dyDescent="0.2">
      <c r="A487" s="43"/>
      <c r="B487" s="43"/>
      <c r="C487" s="43"/>
      <c r="D487" s="46"/>
      <c r="E487" s="48"/>
      <c r="F487" s="48"/>
      <c r="G487" s="35"/>
      <c r="H487" s="38"/>
      <c r="I487" s="35"/>
      <c r="J487" s="38"/>
      <c r="K487" s="35"/>
      <c r="L487" s="8">
        <v>15.87</v>
      </c>
      <c r="M487" s="65"/>
    </row>
    <row r="488" spans="1:13" x14ac:dyDescent="0.2">
      <c r="A488" s="43"/>
      <c r="B488" s="43"/>
      <c r="C488" s="43"/>
      <c r="D488" s="46"/>
      <c r="E488" s="48"/>
      <c r="F488" s="48"/>
      <c r="G488" s="35"/>
      <c r="H488" s="37">
        <v>63.45</v>
      </c>
      <c r="I488" s="35"/>
      <c r="J488" s="37">
        <v>50.93</v>
      </c>
      <c r="K488" s="35"/>
      <c r="L488" s="8">
        <v>16.23</v>
      </c>
      <c r="M488" s="65"/>
    </row>
    <row r="489" spans="1:13" x14ac:dyDescent="0.2">
      <c r="A489" s="44"/>
      <c r="B489" s="44"/>
      <c r="C489" s="44"/>
      <c r="D489" s="47"/>
      <c r="E489" s="38"/>
      <c r="F489" s="38"/>
      <c r="G489" s="36"/>
      <c r="H489" s="38"/>
      <c r="I489" s="36"/>
      <c r="J489" s="38"/>
      <c r="K489" s="36"/>
      <c r="L489" s="8"/>
      <c r="M489" s="66"/>
    </row>
    <row r="490" spans="1:13" x14ac:dyDescent="0.2">
      <c r="A490" s="42">
        <v>121963100</v>
      </c>
      <c r="B490" s="42">
        <v>2</v>
      </c>
      <c r="C490" s="42">
        <v>2</v>
      </c>
      <c r="D490" s="45">
        <v>45525</v>
      </c>
      <c r="E490" s="37">
        <v>61.7</v>
      </c>
      <c r="F490" s="37">
        <v>30</v>
      </c>
      <c r="G490" s="34">
        <f xml:space="preserve"> E490/F490*100</f>
        <v>205.66666666666666</v>
      </c>
      <c r="H490" s="37">
        <v>63.65</v>
      </c>
      <c r="I490" s="34">
        <f xml:space="preserve"> AVERAGE(H490:H493)</f>
        <v>63.594999999999999</v>
      </c>
      <c r="J490" s="37">
        <v>50.97</v>
      </c>
      <c r="K490" s="34">
        <f xml:space="preserve"> AVERAGE(J490:J493)</f>
        <v>51.004999999999995</v>
      </c>
      <c r="L490" s="8">
        <v>14.86</v>
      </c>
      <c r="M490" s="64">
        <f>AVERAGE(L490:L493)</f>
        <v>15.079999999999998</v>
      </c>
    </row>
    <row r="491" spans="1:13" x14ac:dyDescent="0.2">
      <c r="A491" s="43"/>
      <c r="B491" s="43"/>
      <c r="C491" s="43"/>
      <c r="D491" s="46"/>
      <c r="E491" s="48"/>
      <c r="F491" s="48"/>
      <c r="G491" s="35"/>
      <c r="H491" s="38"/>
      <c r="I491" s="35"/>
      <c r="J491" s="38"/>
      <c r="K491" s="35"/>
      <c r="L491" s="8">
        <v>15.87</v>
      </c>
      <c r="M491" s="65"/>
    </row>
    <row r="492" spans="1:13" x14ac:dyDescent="0.2">
      <c r="A492" s="43"/>
      <c r="B492" s="43"/>
      <c r="C492" s="43"/>
      <c r="D492" s="46"/>
      <c r="E492" s="48"/>
      <c r="F492" s="48"/>
      <c r="G492" s="35"/>
      <c r="H492" s="37">
        <v>63.54</v>
      </c>
      <c r="I492" s="35"/>
      <c r="J492" s="37">
        <v>51.04</v>
      </c>
      <c r="K492" s="35"/>
      <c r="L492" s="8">
        <v>14.51</v>
      </c>
      <c r="M492" s="65"/>
    </row>
    <row r="493" spans="1:13" x14ac:dyDescent="0.2">
      <c r="A493" s="44"/>
      <c r="B493" s="44"/>
      <c r="C493" s="44"/>
      <c r="D493" s="47"/>
      <c r="E493" s="38"/>
      <c r="F493" s="38"/>
      <c r="G493" s="36"/>
      <c r="H493" s="38"/>
      <c r="I493" s="36"/>
      <c r="J493" s="38"/>
      <c r="K493" s="36"/>
      <c r="L493" s="8"/>
      <c r="M493" s="66"/>
    </row>
    <row r="494" spans="1:13" x14ac:dyDescent="0.2">
      <c r="A494" s="42">
        <v>121563100</v>
      </c>
      <c r="B494" s="42">
        <v>2</v>
      </c>
      <c r="C494" s="42">
        <v>1</v>
      </c>
      <c r="D494" s="45">
        <v>45527</v>
      </c>
      <c r="E494" s="37">
        <v>84.1</v>
      </c>
      <c r="F494" s="37">
        <v>30.4</v>
      </c>
      <c r="G494" s="34">
        <f xml:space="preserve"> E494/F494*100</f>
        <v>276.64473684210526</v>
      </c>
      <c r="H494" s="37">
        <v>63.47</v>
      </c>
      <c r="I494" s="34">
        <f xml:space="preserve"> AVERAGE(H494:H497)</f>
        <v>63.674999999999997</v>
      </c>
      <c r="J494" s="37">
        <v>50.83</v>
      </c>
      <c r="K494" s="34">
        <f xml:space="preserve"> AVERAGE(J494:J497)</f>
        <v>50.82</v>
      </c>
      <c r="L494" s="8">
        <v>20.98</v>
      </c>
      <c r="M494" s="64">
        <f>AVERAGE(L494:L497)</f>
        <v>21.826666666666668</v>
      </c>
    </row>
    <row r="495" spans="1:13" x14ac:dyDescent="0.2">
      <c r="A495" s="43"/>
      <c r="B495" s="43"/>
      <c r="C495" s="43"/>
      <c r="D495" s="46"/>
      <c r="E495" s="48"/>
      <c r="F495" s="48"/>
      <c r="G495" s="35"/>
      <c r="H495" s="38"/>
      <c r="I495" s="35"/>
      <c r="J495" s="38"/>
      <c r="K495" s="35"/>
      <c r="L495" s="8">
        <v>21.37</v>
      </c>
      <c r="M495" s="65"/>
    </row>
    <row r="496" spans="1:13" x14ac:dyDescent="0.2">
      <c r="A496" s="43"/>
      <c r="B496" s="43"/>
      <c r="C496" s="43"/>
      <c r="D496" s="46"/>
      <c r="E496" s="48"/>
      <c r="F496" s="48"/>
      <c r="G496" s="35"/>
      <c r="H496" s="37">
        <v>63.88</v>
      </c>
      <c r="I496" s="35"/>
      <c r="J496" s="37">
        <v>50.81</v>
      </c>
      <c r="K496" s="35"/>
      <c r="L496" s="8">
        <v>23.13</v>
      </c>
      <c r="M496" s="65"/>
    </row>
    <row r="497" spans="1:13" x14ac:dyDescent="0.2">
      <c r="A497" s="44"/>
      <c r="B497" s="44"/>
      <c r="C497" s="44"/>
      <c r="D497" s="47"/>
      <c r="E497" s="38"/>
      <c r="F497" s="38"/>
      <c r="G497" s="36"/>
      <c r="H497" s="38"/>
      <c r="I497" s="36"/>
      <c r="J497" s="38"/>
      <c r="K497" s="36"/>
      <c r="L497" s="8"/>
      <c r="M497" s="66"/>
    </row>
    <row r="498" spans="1:13" x14ac:dyDescent="0.2">
      <c r="A498" s="42">
        <v>121975</v>
      </c>
      <c r="B498" s="42">
        <v>2</v>
      </c>
      <c r="C498" s="42">
        <v>2</v>
      </c>
      <c r="D498" s="45">
        <v>45526</v>
      </c>
      <c r="E498" s="37">
        <v>81.2</v>
      </c>
      <c r="F498" s="37">
        <v>29.8</v>
      </c>
      <c r="G498" s="34">
        <f xml:space="preserve"> E498/F498*100</f>
        <v>272.48322147651004</v>
      </c>
      <c r="H498" s="37">
        <v>75.540000000000006</v>
      </c>
      <c r="I498" s="34">
        <f xml:space="preserve"> AVERAGE(H498:H501)</f>
        <v>75.59</v>
      </c>
      <c r="J498" s="37">
        <v>61.22</v>
      </c>
      <c r="K498" s="34">
        <f xml:space="preserve"> AVERAGE(J498:J501)</f>
        <v>61.195</v>
      </c>
      <c r="L498" s="8">
        <v>12.83</v>
      </c>
      <c r="M498" s="64">
        <f>AVERAGE(L498:L501)</f>
        <v>12.24</v>
      </c>
    </row>
    <row r="499" spans="1:13" x14ac:dyDescent="0.2">
      <c r="A499" s="43"/>
      <c r="B499" s="43"/>
      <c r="C499" s="43"/>
      <c r="D499" s="46"/>
      <c r="E499" s="48"/>
      <c r="F499" s="48"/>
      <c r="G499" s="35"/>
      <c r="H499" s="38"/>
      <c r="I499" s="35"/>
      <c r="J499" s="38"/>
      <c r="K499" s="35"/>
      <c r="L499" s="8">
        <v>11.34</v>
      </c>
      <c r="M499" s="65"/>
    </row>
    <row r="500" spans="1:13" x14ac:dyDescent="0.2">
      <c r="A500" s="43"/>
      <c r="B500" s="43"/>
      <c r="C500" s="43"/>
      <c r="D500" s="46"/>
      <c r="E500" s="48"/>
      <c r="F500" s="48"/>
      <c r="G500" s="35"/>
      <c r="H500" s="37">
        <v>75.64</v>
      </c>
      <c r="I500" s="35"/>
      <c r="J500" s="37">
        <v>61.17</v>
      </c>
      <c r="K500" s="35"/>
      <c r="L500" s="8">
        <v>12.55</v>
      </c>
      <c r="M500" s="65"/>
    </row>
    <row r="501" spans="1:13" x14ac:dyDescent="0.2">
      <c r="A501" s="44"/>
      <c r="B501" s="44"/>
      <c r="C501" s="44"/>
      <c r="D501" s="47"/>
      <c r="E501" s="38"/>
      <c r="F501" s="38"/>
      <c r="G501" s="36"/>
      <c r="H501" s="38"/>
      <c r="I501" s="36"/>
      <c r="J501" s="38"/>
      <c r="K501" s="36"/>
      <c r="L501" s="8"/>
      <c r="M501" s="66"/>
    </row>
    <row r="502" spans="1:13" x14ac:dyDescent="0.2">
      <c r="A502" s="42">
        <v>121975</v>
      </c>
      <c r="B502" s="42">
        <v>3</v>
      </c>
      <c r="C502" s="42">
        <v>2</v>
      </c>
      <c r="D502" s="45">
        <v>45526</v>
      </c>
      <c r="E502" s="37">
        <v>82.7</v>
      </c>
      <c r="F502" s="37">
        <v>30.5</v>
      </c>
      <c r="G502" s="34">
        <f xml:space="preserve"> E502/F502*100</f>
        <v>271.14754098360658</v>
      </c>
      <c r="H502" s="37">
        <v>75.55</v>
      </c>
      <c r="I502" s="34">
        <f xml:space="preserve"> AVERAGE(H502:H505)</f>
        <v>75.625</v>
      </c>
      <c r="J502" s="37">
        <v>61.36</v>
      </c>
      <c r="K502" s="34">
        <f xml:space="preserve"> AVERAGE(J502:J505)</f>
        <v>61.335000000000001</v>
      </c>
      <c r="L502" s="8">
        <v>12.16</v>
      </c>
      <c r="M502" s="64">
        <f>AVERAGE(L502:L505)</f>
        <v>11.93</v>
      </c>
    </row>
    <row r="503" spans="1:13" x14ac:dyDescent="0.2">
      <c r="A503" s="43"/>
      <c r="B503" s="43"/>
      <c r="C503" s="43"/>
      <c r="D503" s="46"/>
      <c r="E503" s="48"/>
      <c r="F503" s="48"/>
      <c r="G503" s="35"/>
      <c r="H503" s="38"/>
      <c r="I503" s="35"/>
      <c r="J503" s="38"/>
      <c r="K503" s="35"/>
      <c r="L503" s="8">
        <v>11.86</v>
      </c>
      <c r="M503" s="65"/>
    </row>
    <row r="504" spans="1:13" x14ac:dyDescent="0.2">
      <c r="A504" s="43"/>
      <c r="B504" s="43"/>
      <c r="C504" s="43"/>
      <c r="D504" s="46"/>
      <c r="E504" s="48"/>
      <c r="F504" s="48"/>
      <c r="G504" s="35"/>
      <c r="H504" s="37">
        <v>75.7</v>
      </c>
      <c r="I504" s="35"/>
      <c r="J504" s="37">
        <v>61.31</v>
      </c>
      <c r="K504" s="35"/>
      <c r="L504" s="8">
        <v>11.77</v>
      </c>
      <c r="M504" s="65"/>
    </row>
    <row r="505" spans="1:13" x14ac:dyDescent="0.2">
      <c r="A505" s="44"/>
      <c r="B505" s="44"/>
      <c r="C505" s="44"/>
      <c r="D505" s="47"/>
      <c r="E505" s="38"/>
      <c r="F505" s="38"/>
      <c r="G505" s="36"/>
      <c r="H505" s="38"/>
      <c r="I505" s="36"/>
      <c r="J505" s="38"/>
      <c r="K505" s="36"/>
      <c r="L505" s="8"/>
      <c r="M505" s="66"/>
    </row>
    <row r="506" spans="1:13" x14ac:dyDescent="0.2">
      <c r="A506" s="42">
        <v>121563</v>
      </c>
      <c r="B506" s="42">
        <v>3</v>
      </c>
      <c r="C506" s="42">
        <v>1</v>
      </c>
      <c r="D506" s="45">
        <v>45526</v>
      </c>
      <c r="E506" s="37">
        <v>82.4</v>
      </c>
      <c r="F506" s="37">
        <v>30</v>
      </c>
      <c r="G506" s="34">
        <f xml:space="preserve"> E506/F506*100</f>
        <v>274.66666666666669</v>
      </c>
      <c r="H506" s="37">
        <v>63.32</v>
      </c>
      <c r="I506" s="34">
        <f xml:space="preserve"> AVERAGE(H506:H509)</f>
        <v>63.424999999999997</v>
      </c>
      <c r="J506" s="37">
        <v>50.76</v>
      </c>
      <c r="K506" s="34">
        <f xml:space="preserve"> AVERAGE(J506:J509)</f>
        <v>50.814999999999998</v>
      </c>
      <c r="L506" s="8">
        <v>22.47</v>
      </c>
      <c r="M506" s="64">
        <f>AVERAGE(L506:L509)</f>
        <v>15.366666666666665</v>
      </c>
    </row>
    <row r="507" spans="1:13" x14ac:dyDescent="0.2">
      <c r="A507" s="43"/>
      <c r="B507" s="43"/>
      <c r="C507" s="43"/>
      <c r="D507" s="46"/>
      <c r="E507" s="48"/>
      <c r="F507" s="48"/>
      <c r="G507" s="35"/>
      <c r="H507" s="38"/>
      <c r="I507" s="35"/>
      <c r="J507" s="38"/>
      <c r="K507" s="35"/>
      <c r="L507" s="8">
        <v>11.86</v>
      </c>
      <c r="M507" s="65"/>
    </row>
    <row r="508" spans="1:13" x14ac:dyDescent="0.2">
      <c r="A508" s="43"/>
      <c r="B508" s="43"/>
      <c r="C508" s="43"/>
      <c r="D508" s="46"/>
      <c r="E508" s="48"/>
      <c r="F508" s="48"/>
      <c r="G508" s="35"/>
      <c r="H508" s="37">
        <v>63.53</v>
      </c>
      <c r="I508" s="35"/>
      <c r="J508" s="37">
        <v>50.87</v>
      </c>
      <c r="K508" s="35"/>
      <c r="L508" s="8">
        <v>11.77</v>
      </c>
      <c r="M508" s="65"/>
    </row>
    <row r="509" spans="1:13" x14ac:dyDescent="0.2">
      <c r="A509" s="44"/>
      <c r="B509" s="44"/>
      <c r="C509" s="44"/>
      <c r="D509" s="47"/>
      <c r="E509" s="38"/>
      <c r="F509" s="38"/>
      <c r="G509" s="36"/>
      <c r="H509" s="38"/>
      <c r="I509" s="36"/>
      <c r="J509" s="38"/>
      <c r="K509" s="36"/>
      <c r="L509" s="8"/>
      <c r="M509" s="66"/>
    </row>
    <row r="510" spans="1:13" x14ac:dyDescent="0.2">
      <c r="A510" s="42">
        <v>121963100</v>
      </c>
      <c r="B510" s="42">
        <v>3</v>
      </c>
      <c r="C510" s="42">
        <v>1</v>
      </c>
      <c r="D510" s="45">
        <v>45526</v>
      </c>
      <c r="E510" s="37">
        <v>62.8</v>
      </c>
      <c r="F510" s="37">
        <v>30.5</v>
      </c>
      <c r="G510" s="34">
        <f xml:space="preserve"> E510/F510*100</f>
        <v>205.90163934426226</v>
      </c>
      <c r="H510" s="37">
        <v>63.42</v>
      </c>
      <c r="I510" s="34">
        <f xml:space="preserve"> AVERAGE(H510:H513)</f>
        <v>63.33</v>
      </c>
      <c r="J510" s="37">
        <v>50.92</v>
      </c>
      <c r="K510" s="34">
        <f xml:space="preserve"> AVERAGE(J510:J513)</f>
        <v>50.905000000000001</v>
      </c>
      <c r="L510" s="8">
        <v>13.66</v>
      </c>
      <c r="M510" s="64">
        <f>AVERAGE(L510:L513)</f>
        <v>15.326666666666668</v>
      </c>
    </row>
    <row r="511" spans="1:13" x14ac:dyDescent="0.2">
      <c r="A511" s="43"/>
      <c r="B511" s="43"/>
      <c r="C511" s="43"/>
      <c r="D511" s="46"/>
      <c r="E511" s="48"/>
      <c r="F511" s="48"/>
      <c r="G511" s="35"/>
      <c r="H511" s="38"/>
      <c r="I511" s="35"/>
      <c r="J511" s="38"/>
      <c r="K511" s="35"/>
      <c r="L511" s="8">
        <v>15.9</v>
      </c>
      <c r="M511" s="65"/>
    </row>
    <row r="512" spans="1:13" x14ac:dyDescent="0.2">
      <c r="A512" s="43"/>
      <c r="B512" s="43"/>
      <c r="C512" s="43"/>
      <c r="D512" s="46"/>
      <c r="E512" s="48"/>
      <c r="F512" s="48"/>
      <c r="G512" s="35"/>
      <c r="H512" s="37">
        <v>63.24</v>
      </c>
      <c r="I512" s="35"/>
      <c r="J512" s="37">
        <v>50.89</v>
      </c>
      <c r="K512" s="35"/>
      <c r="L512" s="8">
        <v>16.420000000000002</v>
      </c>
      <c r="M512" s="65"/>
    </row>
    <row r="513" spans="1:13" x14ac:dyDescent="0.2">
      <c r="A513" s="44"/>
      <c r="B513" s="44"/>
      <c r="C513" s="44"/>
      <c r="D513" s="47"/>
      <c r="E513" s="38"/>
      <c r="F513" s="38"/>
      <c r="G513" s="36"/>
      <c r="H513" s="38"/>
      <c r="I513" s="36"/>
      <c r="J513" s="38"/>
      <c r="K513" s="36"/>
      <c r="L513" s="8"/>
      <c r="M513" s="66"/>
    </row>
    <row r="514" spans="1:13" x14ac:dyDescent="0.2">
      <c r="A514" s="42">
        <v>160911</v>
      </c>
      <c r="B514" s="42">
        <v>2</v>
      </c>
      <c r="C514" s="42">
        <v>2</v>
      </c>
      <c r="D514" s="45">
        <v>45526</v>
      </c>
      <c r="E514" s="37">
        <v>219.8</v>
      </c>
      <c r="F514" s="37">
        <v>30</v>
      </c>
      <c r="G514" s="34">
        <f xml:space="preserve"> E514/F514*100</f>
        <v>732.66666666666674</v>
      </c>
      <c r="H514" s="37">
        <v>110.64</v>
      </c>
      <c r="I514" s="34">
        <f xml:space="preserve"> AVERAGE(H514:H517)</f>
        <v>110.755</v>
      </c>
      <c r="J514" s="37">
        <v>91.7</v>
      </c>
      <c r="K514" s="34">
        <f xml:space="preserve"> AVERAGE(J514:J517)</f>
        <v>91.83</v>
      </c>
      <c r="L514" s="8">
        <v>14.14</v>
      </c>
      <c r="M514" s="64">
        <f>AVERAGE(L514:L517)</f>
        <v>15.063333333333334</v>
      </c>
    </row>
    <row r="515" spans="1:13" x14ac:dyDescent="0.2">
      <c r="A515" s="43"/>
      <c r="B515" s="43"/>
      <c r="C515" s="43"/>
      <c r="D515" s="46"/>
      <c r="E515" s="48"/>
      <c r="F515" s="48"/>
      <c r="G515" s="35"/>
      <c r="H515" s="38"/>
      <c r="I515" s="35"/>
      <c r="J515" s="38"/>
      <c r="K515" s="35"/>
      <c r="L515" s="8">
        <v>14.63</v>
      </c>
      <c r="M515" s="65"/>
    </row>
    <row r="516" spans="1:13" x14ac:dyDescent="0.2">
      <c r="A516" s="43"/>
      <c r="B516" s="43"/>
      <c r="C516" s="43"/>
      <c r="D516" s="46"/>
      <c r="E516" s="48"/>
      <c r="F516" s="48"/>
      <c r="G516" s="35"/>
      <c r="H516" s="37">
        <v>110.87</v>
      </c>
      <c r="I516" s="35"/>
      <c r="J516" s="37">
        <v>91.96</v>
      </c>
      <c r="K516" s="35"/>
      <c r="L516" s="8">
        <v>16.420000000000002</v>
      </c>
      <c r="M516" s="65"/>
    </row>
    <row r="517" spans="1:13" x14ac:dyDescent="0.2">
      <c r="A517" s="44"/>
      <c r="B517" s="44"/>
      <c r="C517" s="44"/>
      <c r="D517" s="47"/>
      <c r="E517" s="38"/>
      <c r="F517" s="38"/>
      <c r="G517" s="36"/>
      <c r="H517" s="38"/>
      <c r="I517" s="36"/>
      <c r="J517" s="38"/>
      <c r="K517" s="36"/>
      <c r="L517" s="8"/>
      <c r="M517" s="66"/>
    </row>
    <row r="518" spans="1:13" x14ac:dyDescent="0.2">
      <c r="A518" s="42">
        <v>121950</v>
      </c>
      <c r="B518" s="42">
        <v>4</v>
      </c>
      <c r="C518" s="42">
        <v>1</v>
      </c>
      <c r="D518" s="45">
        <v>45527</v>
      </c>
      <c r="E518" s="37">
        <v>46</v>
      </c>
      <c r="F518" s="37">
        <v>30.4</v>
      </c>
      <c r="G518" s="34">
        <f xml:space="preserve"> E518/F518*100</f>
        <v>151.31578947368422</v>
      </c>
      <c r="H518" s="37">
        <v>50.16</v>
      </c>
      <c r="I518" s="34">
        <f xml:space="preserve"> AVERAGE(H518:H521)</f>
        <v>50.244999999999997</v>
      </c>
      <c r="J518" s="37">
        <v>39.659999999999997</v>
      </c>
      <c r="K518" s="34">
        <f xml:space="preserve"> AVERAGE(J518:J521)</f>
        <v>39.709999999999994</v>
      </c>
      <c r="L518" s="8">
        <v>18.88</v>
      </c>
      <c r="M518" s="64">
        <f>AVERAGE(L518:L521)</f>
        <v>19.323333333333334</v>
      </c>
    </row>
    <row r="519" spans="1:13" x14ac:dyDescent="0.2">
      <c r="A519" s="43"/>
      <c r="B519" s="43"/>
      <c r="C519" s="43"/>
      <c r="D519" s="46"/>
      <c r="E519" s="48"/>
      <c r="F519" s="48"/>
      <c r="G519" s="35"/>
      <c r="H519" s="38"/>
      <c r="I519" s="35"/>
      <c r="J519" s="38"/>
      <c r="K519" s="35"/>
      <c r="L519" s="8">
        <v>19.14</v>
      </c>
      <c r="M519" s="65"/>
    </row>
    <row r="520" spans="1:13" x14ac:dyDescent="0.2">
      <c r="A520" s="43"/>
      <c r="B520" s="43"/>
      <c r="C520" s="43"/>
      <c r="D520" s="46"/>
      <c r="E520" s="48"/>
      <c r="F520" s="48"/>
      <c r="G520" s="35"/>
      <c r="H520" s="37">
        <v>50.33</v>
      </c>
      <c r="I520" s="35"/>
      <c r="J520" s="37">
        <v>39.76</v>
      </c>
      <c r="K520" s="35"/>
      <c r="L520" s="8">
        <v>19.95</v>
      </c>
      <c r="M520" s="65"/>
    </row>
    <row r="521" spans="1:13" x14ac:dyDescent="0.2">
      <c r="A521" s="44"/>
      <c r="B521" s="44"/>
      <c r="C521" s="44"/>
      <c r="D521" s="47"/>
      <c r="E521" s="38"/>
      <c r="F521" s="38"/>
      <c r="G521" s="36"/>
      <c r="H521" s="38"/>
      <c r="I521" s="36"/>
      <c r="J521" s="38"/>
      <c r="K521" s="36"/>
      <c r="L521" s="8"/>
      <c r="M521" s="66"/>
    </row>
    <row r="522" spans="1:13" x14ac:dyDescent="0.2">
      <c r="A522" s="42">
        <v>121950</v>
      </c>
      <c r="B522" s="42">
        <v>1</v>
      </c>
      <c r="C522" s="42">
        <v>1</v>
      </c>
      <c r="D522" s="45">
        <v>45527</v>
      </c>
      <c r="E522" s="37">
        <v>45.3</v>
      </c>
      <c r="F522" s="37">
        <v>30</v>
      </c>
      <c r="G522" s="34">
        <f xml:space="preserve"> E522/F522*100</f>
        <v>151</v>
      </c>
      <c r="H522" s="37">
        <v>50.06</v>
      </c>
      <c r="I522" s="34">
        <f xml:space="preserve"> AVERAGE(H522:H525)</f>
        <v>50.085000000000001</v>
      </c>
      <c r="J522" s="37">
        <v>39.86</v>
      </c>
      <c r="K522" s="34">
        <f xml:space="preserve"> AVERAGE(J522:J525)</f>
        <v>39.844999999999999</v>
      </c>
      <c r="L522" s="8">
        <v>20.2</v>
      </c>
      <c r="M522" s="64">
        <f>AVERAGE(L522:L525)</f>
        <v>20.22666666666667</v>
      </c>
    </row>
    <row r="523" spans="1:13" x14ac:dyDescent="0.2">
      <c r="A523" s="43"/>
      <c r="B523" s="43"/>
      <c r="C523" s="43"/>
      <c r="D523" s="46"/>
      <c r="E523" s="48"/>
      <c r="F523" s="48"/>
      <c r="G523" s="35"/>
      <c r="H523" s="38"/>
      <c r="I523" s="35"/>
      <c r="J523" s="38"/>
      <c r="K523" s="35"/>
      <c r="L523" s="8">
        <v>21.11</v>
      </c>
      <c r="M523" s="65"/>
    </row>
    <row r="524" spans="1:13" x14ac:dyDescent="0.2">
      <c r="A524" s="43"/>
      <c r="B524" s="43"/>
      <c r="C524" s="43"/>
      <c r="D524" s="46"/>
      <c r="E524" s="48"/>
      <c r="F524" s="48"/>
      <c r="G524" s="35"/>
      <c r="H524" s="37">
        <v>50.11</v>
      </c>
      <c r="I524" s="35"/>
      <c r="J524" s="37">
        <v>39.83</v>
      </c>
      <c r="K524" s="35"/>
      <c r="L524" s="8">
        <v>19.37</v>
      </c>
      <c r="M524" s="65"/>
    </row>
    <row r="525" spans="1:13" x14ac:dyDescent="0.2">
      <c r="A525" s="44"/>
      <c r="B525" s="44"/>
      <c r="C525" s="44"/>
      <c r="D525" s="47"/>
      <c r="E525" s="38"/>
      <c r="F525" s="38"/>
      <c r="G525" s="36"/>
      <c r="H525" s="38"/>
      <c r="I525" s="36"/>
      <c r="J525" s="38"/>
      <c r="K525" s="36"/>
      <c r="L525" s="8"/>
      <c r="M525" s="66"/>
    </row>
    <row r="526" spans="1:13" x14ac:dyDescent="0.2">
      <c r="A526" s="42">
        <v>121950</v>
      </c>
      <c r="B526" s="42">
        <v>4</v>
      </c>
      <c r="C526" s="42">
        <v>1</v>
      </c>
      <c r="D526" s="45">
        <v>45528</v>
      </c>
      <c r="E526" s="37">
        <v>45.3</v>
      </c>
      <c r="F526" s="37">
        <v>30.3</v>
      </c>
      <c r="G526" s="34">
        <f xml:space="preserve"> E526/F526*100</f>
        <v>149.50495049504948</v>
      </c>
      <c r="H526" s="37">
        <v>50.19</v>
      </c>
      <c r="I526" s="34">
        <f xml:space="preserve"> AVERAGE(H526:H529)</f>
        <v>50.284999999999997</v>
      </c>
      <c r="J526" s="37">
        <v>39.79</v>
      </c>
      <c r="K526" s="34">
        <f xml:space="preserve"> AVERAGE(J526:J529)</f>
        <v>39.825000000000003</v>
      </c>
      <c r="L526" s="8">
        <v>19.41</v>
      </c>
      <c r="M526" s="64">
        <f>AVERAGE(L526:L529)</f>
        <v>19.416666666666668</v>
      </c>
    </row>
    <row r="527" spans="1:13" x14ac:dyDescent="0.2">
      <c r="A527" s="43"/>
      <c r="B527" s="43"/>
      <c r="C527" s="43"/>
      <c r="D527" s="46"/>
      <c r="E527" s="48"/>
      <c r="F527" s="48"/>
      <c r="G527" s="35"/>
      <c r="H527" s="38"/>
      <c r="I527" s="35"/>
      <c r="J527" s="38"/>
      <c r="K527" s="35"/>
      <c r="L527" s="8">
        <v>19.260000000000002</v>
      </c>
      <c r="M527" s="65"/>
    </row>
    <row r="528" spans="1:13" x14ac:dyDescent="0.2">
      <c r="A528" s="43"/>
      <c r="B528" s="43"/>
      <c r="C528" s="43"/>
      <c r="D528" s="46"/>
      <c r="E528" s="48"/>
      <c r="F528" s="48"/>
      <c r="G528" s="35"/>
      <c r="H528" s="37">
        <v>50.38</v>
      </c>
      <c r="I528" s="35"/>
      <c r="J528" s="37">
        <v>39.86</v>
      </c>
      <c r="K528" s="35"/>
      <c r="L528" s="8">
        <v>19.579999999999998</v>
      </c>
      <c r="M528" s="65"/>
    </row>
    <row r="529" spans="1:13" x14ac:dyDescent="0.2">
      <c r="A529" s="44"/>
      <c r="B529" s="44"/>
      <c r="C529" s="44"/>
      <c r="D529" s="47"/>
      <c r="E529" s="38"/>
      <c r="F529" s="38"/>
      <c r="G529" s="36"/>
      <c r="H529" s="38"/>
      <c r="I529" s="36"/>
      <c r="J529" s="38"/>
      <c r="K529" s="36"/>
      <c r="L529" s="8"/>
      <c r="M529" s="66"/>
    </row>
    <row r="530" spans="1:13" x14ac:dyDescent="0.2">
      <c r="A530" s="42">
        <v>121950</v>
      </c>
      <c r="B530" s="42">
        <v>1</v>
      </c>
      <c r="C530" s="42">
        <v>1</v>
      </c>
      <c r="D530" s="45">
        <v>45528</v>
      </c>
      <c r="E530" s="37">
        <v>45.1</v>
      </c>
      <c r="F530" s="37">
        <v>30.4</v>
      </c>
      <c r="G530" s="34">
        <f xml:space="preserve"> E530/F530*100</f>
        <v>148.35526315789477</v>
      </c>
      <c r="H530" s="37">
        <v>50.24</v>
      </c>
      <c r="I530" s="34">
        <f xml:space="preserve"> AVERAGE(H530:H533)</f>
        <v>50.2</v>
      </c>
      <c r="J530" s="37">
        <v>39.729999999999997</v>
      </c>
      <c r="K530" s="34">
        <f xml:space="preserve"> AVERAGE(J530:J533)</f>
        <v>39.795000000000002</v>
      </c>
      <c r="L530" s="8">
        <v>19.059999999999999</v>
      </c>
      <c r="M530" s="64">
        <f>AVERAGE(L530:L533)</f>
        <v>18.793333333333333</v>
      </c>
    </row>
    <row r="531" spans="1:13" x14ac:dyDescent="0.2">
      <c r="A531" s="43"/>
      <c r="B531" s="43"/>
      <c r="C531" s="43"/>
      <c r="D531" s="46"/>
      <c r="E531" s="48"/>
      <c r="F531" s="48"/>
      <c r="G531" s="35"/>
      <c r="H531" s="38"/>
      <c r="I531" s="35"/>
      <c r="J531" s="38"/>
      <c r="K531" s="35"/>
      <c r="L531" s="8">
        <v>19.489999999999998</v>
      </c>
      <c r="M531" s="65"/>
    </row>
    <row r="532" spans="1:13" x14ac:dyDescent="0.2">
      <c r="A532" s="43"/>
      <c r="B532" s="43"/>
      <c r="C532" s="43"/>
      <c r="D532" s="46"/>
      <c r="E532" s="48"/>
      <c r="F532" s="48"/>
      <c r="G532" s="35"/>
      <c r="H532" s="37">
        <v>50.16</v>
      </c>
      <c r="I532" s="35"/>
      <c r="J532" s="37">
        <v>39.86</v>
      </c>
      <c r="K532" s="35"/>
      <c r="L532" s="8">
        <v>17.829999999999998</v>
      </c>
      <c r="M532" s="65"/>
    </row>
    <row r="533" spans="1:13" x14ac:dyDescent="0.2">
      <c r="A533" s="44"/>
      <c r="B533" s="44"/>
      <c r="C533" s="44"/>
      <c r="D533" s="47"/>
      <c r="E533" s="38"/>
      <c r="F533" s="38"/>
      <c r="G533" s="36"/>
      <c r="H533" s="38"/>
      <c r="I533" s="36"/>
      <c r="J533" s="38"/>
      <c r="K533" s="36"/>
      <c r="L533" s="8"/>
      <c r="M533" s="66"/>
    </row>
    <row r="534" spans="1:13" x14ac:dyDescent="0.2">
      <c r="A534" s="42">
        <v>121950</v>
      </c>
      <c r="B534" s="42">
        <v>3</v>
      </c>
      <c r="C534" s="42">
        <v>1</v>
      </c>
      <c r="D534" s="45">
        <v>45529</v>
      </c>
      <c r="E534" s="37">
        <v>45.3</v>
      </c>
      <c r="F534" s="37">
        <v>30.3</v>
      </c>
      <c r="G534" s="34">
        <f xml:space="preserve"> E534/F534*100</f>
        <v>149.50495049504948</v>
      </c>
      <c r="H534" s="37">
        <v>50.3</v>
      </c>
      <c r="I534" s="34">
        <f xml:space="preserve"> AVERAGE(H534:H537)</f>
        <v>50.325000000000003</v>
      </c>
      <c r="J534" s="37">
        <v>39.770000000000003</v>
      </c>
      <c r="K534" s="34">
        <f xml:space="preserve"> AVERAGE(J534:J537)</f>
        <v>39.795000000000002</v>
      </c>
      <c r="L534" s="8">
        <v>17.72</v>
      </c>
      <c r="M534" s="64">
        <f>AVERAGE(L534:L537)</f>
        <v>18.733333333333334</v>
      </c>
    </row>
    <row r="535" spans="1:13" x14ac:dyDescent="0.2">
      <c r="A535" s="43"/>
      <c r="B535" s="43"/>
      <c r="C535" s="43"/>
      <c r="D535" s="46"/>
      <c r="E535" s="48"/>
      <c r="F535" s="48"/>
      <c r="G535" s="35"/>
      <c r="H535" s="38"/>
      <c r="I535" s="35"/>
      <c r="J535" s="38"/>
      <c r="K535" s="35"/>
      <c r="L535" s="8">
        <v>19.559999999999999</v>
      </c>
      <c r="M535" s="65"/>
    </row>
    <row r="536" spans="1:13" x14ac:dyDescent="0.2">
      <c r="A536" s="43"/>
      <c r="B536" s="43"/>
      <c r="C536" s="43"/>
      <c r="D536" s="46"/>
      <c r="E536" s="48"/>
      <c r="F536" s="48"/>
      <c r="G536" s="35"/>
      <c r="H536" s="37">
        <v>50.35</v>
      </c>
      <c r="I536" s="35"/>
      <c r="J536" s="37">
        <v>39.82</v>
      </c>
      <c r="K536" s="35"/>
      <c r="L536" s="8">
        <v>18.920000000000002</v>
      </c>
      <c r="M536" s="65"/>
    </row>
    <row r="537" spans="1:13" x14ac:dyDescent="0.2">
      <c r="A537" s="44"/>
      <c r="B537" s="44"/>
      <c r="C537" s="44"/>
      <c r="D537" s="47"/>
      <c r="E537" s="38"/>
      <c r="F537" s="38"/>
      <c r="G537" s="36"/>
      <c r="H537" s="38"/>
      <c r="I537" s="36"/>
      <c r="J537" s="38"/>
      <c r="K537" s="36"/>
      <c r="L537" s="8"/>
      <c r="M537" s="66"/>
    </row>
    <row r="538" spans="1:13" x14ac:dyDescent="0.2">
      <c r="A538" s="42">
        <v>121950</v>
      </c>
      <c r="B538" s="42">
        <v>2</v>
      </c>
      <c r="C538" s="42">
        <v>1</v>
      </c>
      <c r="D538" s="45">
        <v>45529</v>
      </c>
      <c r="E538" s="37">
        <v>46.2</v>
      </c>
      <c r="F538" s="37">
        <v>30.5</v>
      </c>
      <c r="G538" s="34">
        <f xml:space="preserve"> E538/F538*100</f>
        <v>151.47540983606558</v>
      </c>
      <c r="H538" s="37">
        <v>50.26</v>
      </c>
      <c r="I538" s="34">
        <f xml:space="preserve"> AVERAGE(H538:H541)</f>
        <v>50.344999999999999</v>
      </c>
      <c r="J538" s="37">
        <v>39.659999999999997</v>
      </c>
      <c r="K538" s="34">
        <f xml:space="preserve"> AVERAGE(J538:J541)</f>
        <v>39.685000000000002</v>
      </c>
      <c r="L538" s="8">
        <v>18.62</v>
      </c>
      <c r="M538" s="64">
        <f>AVERAGE(L538:L541)</f>
        <v>19.606666666666669</v>
      </c>
    </row>
    <row r="539" spans="1:13" x14ac:dyDescent="0.2">
      <c r="A539" s="43"/>
      <c r="B539" s="43"/>
      <c r="C539" s="43"/>
      <c r="D539" s="46"/>
      <c r="E539" s="48"/>
      <c r="F539" s="48"/>
      <c r="G539" s="35"/>
      <c r="H539" s="38"/>
      <c r="I539" s="35"/>
      <c r="J539" s="38"/>
      <c r="K539" s="35"/>
      <c r="L539" s="8">
        <v>19.86</v>
      </c>
      <c r="M539" s="65"/>
    </row>
    <row r="540" spans="1:13" x14ac:dyDescent="0.2">
      <c r="A540" s="43"/>
      <c r="B540" s="43"/>
      <c r="C540" s="43"/>
      <c r="D540" s="46"/>
      <c r="E540" s="48"/>
      <c r="F540" s="48"/>
      <c r="G540" s="35"/>
      <c r="H540" s="37">
        <v>50.43</v>
      </c>
      <c r="I540" s="35"/>
      <c r="J540" s="37">
        <v>39.71</v>
      </c>
      <c r="K540" s="35"/>
      <c r="L540" s="8">
        <v>20.34</v>
      </c>
      <c r="M540" s="65"/>
    </row>
    <row r="541" spans="1:13" x14ac:dyDescent="0.2">
      <c r="A541" s="44"/>
      <c r="B541" s="44"/>
      <c r="C541" s="44"/>
      <c r="D541" s="47"/>
      <c r="E541" s="38"/>
      <c r="F541" s="38"/>
      <c r="G541" s="36"/>
      <c r="H541" s="38"/>
      <c r="I541" s="36"/>
      <c r="J541" s="38"/>
      <c r="K541" s="36"/>
      <c r="L541" s="8"/>
      <c r="M541" s="66"/>
    </row>
    <row r="542" spans="1:13" x14ac:dyDescent="0.2">
      <c r="A542" s="42">
        <v>160911</v>
      </c>
      <c r="B542" s="42">
        <v>4</v>
      </c>
      <c r="C542" s="42">
        <v>2</v>
      </c>
      <c r="D542" s="45">
        <v>45529</v>
      </c>
      <c r="E542" s="37">
        <v>222.4</v>
      </c>
      <c r="F542" s="37">
        <v>30.5</v>
      </c>
      <c r="G542" s="34">
        <f xml:space="preserve"> E542/F542*100</f>
        <v>729.18032786885249</v>
      </c>
      <c r="H542" s="37">
        <v>110.71</v>
      </c>
      <c r="I542" s="34">
        <f xml:space="preserve"> AVERAGE(H542:H545)</f>
        <v>110.52500000000001</v>
      </c>
      <c r="J542" s="37">
        <v>91.92</v>
      </c>
      <c r="K542" s="34">
        <f xml:space="preserve"> AVERAGE(J542:J545)</f>
        <v>91.575000000000003</v>
      </c>
      <c r="L542" s="8">
        <v>14.78</v>
      </c>
      <c r="M542" s="64">
        <f>AVERAGE(L542:L545)</f>
        <v>14.526666666666666</v>
      </c>
    </row>
    <row r="543" spans="1:13" x14ac:dyDescent="0.2">
      <c r="A543" s="43"/>
      <c r="B543" s="43"/>
      <c r="C543" s="43"/>
      <c r="D543" s="46"/>
      <c r="E543" s="48"/>
      <c r="F543" s="48"/>
      <c r="G543" s="35"/>
      <c r="H543" s="38"/>
      <c r="I543" s="35"/>
      <c r="J543" s="38"/>
      <c r="K543" s="35"/>
      <c r="L543" s="8">
        <v>14.27</v>
      </c>
      <c r="M543" s="65"/>
    </row>
    <row r="544" spans="1:13" x14ac:dyDescent="0.2">
      <c r="A544" s="43"/>
      <c r="B544" s="43"/>
      <c r="C544" s="43"/>
      <c r="D544" s="46"/>
      <c r="E544" s="48"/>
      <c r="F544" s="48"/>
      <c r="G544" s="35"/>
      <c r="H544" s="37">
        <v>110.34</v>
      </c>
      <c r="I544" s="35"/>
      <c r="J544" s="37">
        <v>91.23</v>
      </c>
      <c r="K544" s="35"/>
      <c r="L544" s="8">
        <v>14.53</v>
      </c>
      <c r="M544" s="65"/>
    </row>
    <row r="545" spans="1:13" x14ac:dyDescent="0.2">
      <c r="A545" s="44"/>
      <c r="B545" s="44"/>
      <c r="C545" s="44"/>
      <c r="D545" s="47"/>
      <c r="E545" s="38"/>
      <c r="F545" s="38"/>
      <c r="G545" s="36"/>
      <c r="H545" s="38"/>
      <c r="I545" s="36"/>
      <c r="J545" s="38"/>
      <c r="K545" s="36"/>
      <c r="L545" s="8"/>
      <c r="M545" s="66"/>
    </row>
    <row r="546" spans="1:13" x14ac:dyDescent="0.2">
      <c r="A546" s="42">
        <v>160911</v>
      </c>
      <c r="B546" s="42">
        <v>1</v>
      </c>
      <c r="C546" s="42">
        <v>2</v>
      </c>
      <c r="D546" s="45">
        <v>45527</v>
      </c>
      <c r="E546" s="37">
        <v>226.2</v>
      </c>
      <c r="F546" s="37">
        <v>30.7</v>
      </c>
      <c r="G546" s="34">
        <f xml:space="preserve"> E546/F546*100</f>
        <v>736.80781758957653</v>
      </c>
      <c r="H546" s="37">
        <v>111.03</v>
      </c>
      <c r="I546" s="34">
        <f xml:space="preserve"> AVERAGE(H546:H549)</f>
        <v>110.595</v>
      </c>
      <c r="J546" s="37">
        <v>91.56</v>
      </c>
      <c r="K546" s="34">
        <f xml:space="preserve"> AVERAGE(J546:J549)</f>
        <v>91.65</v>
      </c>
      <c r="L546" s="8">
        <v>14.08</v>
      </c>
      <c r="M546" s="64">
        <f>AVERAGE(L546:L549)</f>
        <v>14.706666666666665</v>
      </c>
    </row>
    <row r="547" spans="1:13" x14ac:dyDescent="0.2">
      <c r="A547" s="43"/>
      <c r="B547" s="43"/>
      <c r="C547" s="43"/>
      <c r="D547" s="46"/>
      <c r="E547" s="48"/>
      <c r="F547" s="48"/>
      <c r="G547" s="35"/>
      <c r="H547" s="38"/>
      <c r="I547" s="35"/>
      <c r="J547" s="38"/>
      <c r="K547" s="35"/>
      <c r="L547" s="8">
        <v>14.86</v>
      </c>
      <c r="M547" s="65"/>
    </row>
    <row r="548" spans="1:13" x14ac:dyDescent="0.2">
      <c r="A548" s="43"/>
      <c r="B548" s="43"/>
      <c r="C548" s="43"/>
      <c r="D548" s="46"/>
      <c r="E548" s="48"/>
      <c r="F548" s="48"/>
      <c r="G548" s="35"/>
      <c r="H548" s="37">
        <v>110.16</v>
      </c>
      <c r="I548" s="35"/>
      <c r="J548" s="37">
        <v>91.74</v>
      </c>
      <c r="K548" s="35"/>
      <c r="L548" s="8">
        <v>15.18</v>
      </c>
      <c r="M548" s="65"/>
    </row>
    <row r="549" spans="1:13" x14ac:dyDescent="0.2">
      <c r="A549" s="44"/>
      <c r="B549" s="44"/>
      <c r="C549" s="44"/>
      <c r="D549" s="47"/>
      <c r="E549" s="38"/>
      <c r="F549" s="38"/>
      <c r="G549" s="36"/>
      <c r="H549" s="38"/>
      <c r="I549" s="36"/>
      <c r="J549" s="38"/>
      <c r="K549" s="36"/>
      <c r="L549" s="8"/>
      <c r="M549" s="66"/>
    </row>
    <row r="550" spans="1:13" x14ac:dyDescent="0.2">
      <c r="A550" s="42">
        <v>160911</v>
      </c>
      <c r="B550" s="42">
        <v>4</v>
      </c>
      <c r="C550" s="42">
        <v>2</v>
      </c>
      <c r="D550" s="45">
        <v>45528</v>
      </c>
      <c r="E550" s="37">
        <v>223.7</v>
      </c>
      <c r="F550" s="37">
        <v>30.2</v>
      </c>
      <c r="G550" s="34">
        <f xml:space="preserve"> E550/F550*100</f>
        <v>740.72847682119209</v>
      </c>
      <c r="H550" s="37">
        <v>110.88</v>
      </c>
      <c r="I550" s="34">
        <f xml:space="preserve"> AVERAGE(H550:H553)</f>
        <v>110.53</v>
      </c>
      <c r="J550" s="37">
        <v>91.65</v>
      </c>
      <c r="K550" s="34">
        <f xml:space="preserve"> AVERAGE(J550:J553)</f>
        <v>91.734999999999999</v>
      </c>
      <c r="L550" s="8">
        <v>15.02</v>
      </c>
      <c r="M550" s="64">
        <f>AVERAGE(L550:L553)</f>
        <v>14.596666666666666</v>
      </c>
    </row>
    <row r="551" spans="1:13" x14ac:dyDescent="0.2">
      <c r="A551" s="43"/>
      <c r="B551" s="43"/>
      <c r="C551" s="43"/>
      <c r="D551" s="46"/>
      <c r="E551" s="48"/>
      <c r="F551" s="48"/>
      <c r="G551" s="35"/>
      <c r="H551" s="38"/>
      <c r="I551" s="35"/>
      <c r="J551" s="38"/>
      <c r="K551" s="35"/>
      <c r="L551" s="8">
        <v>14.96</v>
      </c>
      <c r="M551" s="65"/>
    </row>
    <row r="552" spans="1:13" x14ac:dyDescent="0.2">
      <c r="A552" s="43"/>
      <c r="B552" s="43"/>
      <c r="C552" s="43"/>
      <c r="D552" s="46"/>
      <c r="E552" s="48"/>
      <c r="F552" s="48"/>
      <c r="G552" s="35"/>
      <c r="H552" s="37">
        <v>110.18</v>
      </c>
      <c r="I552" s="35"/>
      <c r="J552" s="37">
        <v>91.82</v>
      </c>
      <c r="K552" s="35"/>
      <c r="L552" s="8">
        <v>13.81</v>
      </c>
      <c r="M552" s="65"/>
    </row>
    <row r="553" spans="1:13" x14ac:dyDescent="0.2">
      <c r="A553" s="44"/>
      <c r="B553" s="44"/>
      <c r="C553" s="44"/>
      <c r="D553" s="47"/>
      <c r="E553" s="38"/>
      <c r="F553" s="38"/>
      <c r="G553" s="36"/>
      <c r="H553" s="38"/>
      <c r="I553" s="36"/>
      <c r="J553" s="38"/>
      <c r="K553" s="36"/>
      <c r="L553" s="8"/>
      <c r="M553" s="66"/>
    </row>
    <row r="554" spans="1:13" x14ac:dyDescent="0.2">
      <c r="A554" s="42">
        <v>160911</v>
      </c>
      <c r="B554" s="42">
        <v>1</v>
      </c>
      <c r="C554" s="42">
        <v>2</v>
      </c>
      <c r="D554" s="45">
        <v>45528</v>
      </c>
      <c r="E554" s="37">
        <v>228.2</v>
      </c>
      <c r="F554" s="37">
        <v>30.7</v>
      </c>
      <c r="G554" s="34">
        <f xml:space="preserve"> E554/F554*100</f>
        <v>743.32247557003257</v>
      </c>
      <c r="H554" s="37">
        <v>110.68</v>
      </c>
      <c r="I554" s="34">
        <f xml:space="preserve"> AVERAGE(H554:H557)</f>
        <v>110.74000000000001</v>
      </c>
      <c r="J554" s="37">
        <v>91.67</v>
      </c>
      <c r="K554" s="34">
        <f xml:space="preserve"> AVERAGE(J554:J557)</f>
        <v>91.805000000000007</v>
      </c>
      <c r="L554" s="8">
        <v>14.43</v>
      </c>
      <c r="M554" s="64">
        <f>AVERAGE(L554:L557)</f>
        <v>14.076666666666666</v>
      </c>
    </row>
    <row r="555" spans="1:13" x14ac:dyDescent="0.2">
      <c r="A555" s="43"/>
      <c r="B555" s="43"/>
      <c r="C555" s="43"/>
      <c r="D555" s="46"/>
      <c r="E555" s="48"/>
      <c r="F555" s="48"/>
      <c r="G555" s="35"/>
      <c r="H555" s="38"/>
      <c r="I555" s="35"/>
      <c r="J555" s="38"/>
      <c r="K555" s="35"/>
      <c r="L555" s="8">
        <v>14.2</v>
      </c>
      <c r="M555" s="65"/>
    </row>
    <row r="556" spans="1:13" x14ac:dyDescent="0.2">
      <c r="A556" s="43"/>
      <c r="B556" s="43"/>
      <c r="C556" s="43"/>
      <c r="D556" s="46"/>
      <c r="E556" s="48"/>
      <c r="F556" s="48"/>
      <c r="G556" s="35"/>
      <c r="H556" s="37">
        <v>110.8</v>
      </c>
      <c r="I556" s="35"/>
      <c r="J556" s="37">
        <v>91.94</v>
      </c>
      <c r="K556" s="35"/>
      <c r="L556" s="8">
        <v>13.6</v>
      </c>
      <c r="M556" s="65"/>
    </row>
    <row r="557" spans="1:13" x14ac:dyDescent="0.2">
      <c r="A557" s="44"/>
      <c r="B557" s="44"/>
      <c r="C557" s="44"/>
      <c r="D557" s="47"/>
      <c r="E557" s="38"/>
      <c r="F557" s="38"/>
      <c r="G557" s="36"/>
      <c r="H557" s="38"/>
      <c r="I557" s="36"/>
      <c r="J557" s="38"/>
      <c r="K557" s="36"/>
      <c r="L557" s="8"/>
      <c r="M557" s="66"/>
    </row>
    <row r="558" spans="1:13" x14ac:dyDescent="0.2">
      <c r="A558" s="42">
        <v>121911</v>
      </c>
      <c r="B558" s="42">
        <v>2</v>
      </c>
      <c r="C558" s="42">
        <v>2</v>
      </c>
      <c r="D558" s="45">
        <v>45529</v>
      </c>
      <c r="E558" s="37">
        <v>150.4</v>
      </c>
      <c r="F558" s="37">
        <v>30.1</v>
      </c>
      <c r="G558" s="34">
        <f xml:space="preserve"> E558/F558*100</f>
        <v>499.6677740863787</v>
      </c>
      <c r="H558" s="37">
        <v>110.38</v>
      </c>
      <c r="I558" s="34">
        <f xml:space="preserve"> AVERAGE(H558:H561)</f>
        <v>110.47</v>
      </c>
      <c r="J558" s="37">
        <v>92.48</v>
      </c>
      <c r="K558" s="34">
        <f xml:space="preserve"> AVERAGE(J558:J561)</f>
        <v>92.41</v>
      </c>
      <c r="L558" s="8">
        <v>9.23</v>
      </c>
      <c r="M558" s="64">
        <f>AVERAGE(L558:L561)</f>
        <v>9.42</v>
      </c>
    </row>
    <row r="559" spans="1:13" x14ac:dyDescent="0.2">
      <c r="A559" s="43"/>
      <c r="B559" s="43"/>
      <c r="C559" s="43"/>
      <c r="D559" s="46"/>
      <c r="E559" s="48"/>
      <c r="F559" s="48"/>
      <c r="G559" s="35"/>
      <c r="H559" s="38"/>
      <c r="I559" s="35"/>
      <c r="J559" s="38"/>
      <c r="K559" s="35"/>
      <c r="L559" s="8">
        <v>9.48</v>
      </c>
      <c r="M559" s="65"/>
    </row>
    <row r="560" spans="1:13" x14ac:dyDescent="0.2">
      <c r="A560" s="43"/>
      <c r="B560" s="43"/>
      <c r="C560" s="43"/>
      <c r="D560" s="46"/>
      <c r="E560" s="48"/>
      <c r="F560" s="48"/>
      <c r="G560" s="35"/>
      <c r="H560" s="37">
        <v>110.56</v>
      </c>
      <c r="I560" s="35"/>
      <c r="J560" s="37">
        <v>92.34</v>
      </c>
      <c r="K560" s="35"/>
      <c r="L560" s="8">
        <v>9.5500000000000007</v>
      </c>
      <c r="M560" s="65"/>
    </row>
    <row r="561" spans="1:13" x14ac:dyDescent="0.2">
      <c r="A561" s="44"/>
      <c r="B561" s="44"/>
      <c r="C561" s="44"/>
      <c r="D561" s="47"/>
      <c r="E561" s="38"/>
      <c r="F561" s="38"/>
      <c r="G561" s="36"/>
      <c r="H561" s="38"/>
      <c r="I561" s="36"/>
      <c r="J561" s="38"/>
      <c r="K561" s="36"/>
      <c r="L561" s="8"/>
      <c r="M561" s="66"/>
    </row>
    <row r="562" spans="1:13" x14ac:dyDescent="0.2">
      <c r="A562" s="42">
        <v>121911</v>
      </c>
      <c r="B562" s="42">
        <v>3</v>
      </c>
      <c r="C562" s="42">
        <v>2</v>
      </c>
      <c r="D562" s="45">
        <v>45529</v>
      </c>
      <c r="E562" s="37">
        <v>152.19999999999999</v>
      </c>
      <c r="F562" s="37">
        <v>29.8</v>
      </c>
      <c r="G562" s="34">
        <f xml:space="preserve"> E562/F562*100</f>
        <v>510.73825503355704</v>
      </c>
      <c r="H562" s="37">
        <v>110.43</v>
      </c>
      <c r="I562" s="34">
        <f xml:space="preserve"> AVERAGE(H562:H565)</f>
        <v>110.67500000000001</v>
      </c>
      <c r="J562" s="37">
        <v>92.04</v>
      </c>
      <c r="K562" s="34">
        <f xml:space="preserve"> AVERAGE(J562:J565)</f>
        <v>92.115000000000009</v>
      </c>
      <c r="L562" s="8">
        <v>9.0399999999999991</v>
      </c>
      <c r="M562" s="64">
        <f>AVERAGE(L562:L565)</f>
        <v>9.4066666666666663</v>
      </c>
    </row>
    <row r="563" spans="1:13" x14ac:dyDescent="0.2">
      <c r="A563" s="43"/>
      <c r="B563" s="43"/>
      <c r="C563" s="43"/>
      <c r="D563" s="46"/>
      <c r="E563" s="48"/>
      <c r="F563" s="48"/>
      <c r="G563" s="35"/>
      <c r="H563" s="38"/>
      <c r="I563" s="35"/>
      <c r="J563" s="38"/>
      <c r="K563" s="35"/>
      <c r="L563" s="8">
        <v>9.58</v>
      </c>
      <c r="M563" s="65"/>
    </row>
    <row r="564" spans="1:13" x14ac:dyDescent="0.2">
      <c r="A564" s="43"/>
      <c r="B564" s="43"/>
      <c r="C564" s="43"/>
      <c r="D564" s="46"/>
      <c r="E564" s="48"/>
      <c r="F564" s="48"/>
      <c r="G564" s="35"/>
      <c r="H564" s="37">
        <v>110.92</v>
      </c>
      <c r="I564" s="35"/>
      <c r="J564" s="37">
        <v>92.19</v>
      </c>
      <c r="K564" s="35"/>
      <c r="L564" s="8">
        <v>9.6</v>
      </c>
      <c r="M564" s="65"/>
    </row>
    <row r="565" spans="1:13" x14ac:dyDescent="0.2">
      <c r="A565" s="44"/>
      <c r="B565" s="44"/>
      <c r="C565" s="44"/>
      <c r="D565" s="47"/>
      <c r="E565" s="38"/>
      <c r="F565" s="38"/>
      <c r="G565" s="36"/>
      <c r="H565" s="38"/>
      <c r="I565" s="36"/>
      <c r="J565" s="38"/>
      <c r="K565" s="36"/>
      <c r="L565" s="8"/>
      <c r="M565" s="66"/>
    </row>
    <row r="566" spans="1:13" x14ac:dyDescent="0.2">
      <c r="A566" s="42">
        <v>121911</v>
      </c>
      <c r="B566" s="42">
        <v>3</v>
      </c>
      <c r="C566" s="42">
        <v>2</v>
      </c>
      <c r="D566" s="45">
        <v>45530</v>
      </c>
      <c r="E566" s="37">
        <v>154</v>
      </c>
      <c r="F566" s="37">
        <v>30</v>
      </c>
      <c r="G566" s="34">
        <f xml:space="preserve"> E566/F566*100</f>
        <v>513.33333333333337</v>
      </c>
      <c r="H566" s="37">
        <v>110.9</v>
      </c>
      <c r="I566" s="34">
        <f xml:space="preserve"> AVERAGE(H566:H569)</f>
        <v>110.46000000000001</v>
      </c>
      <c r="J566" s="37">
        <v>92.18</v>
      </c>
      <c r="K566" s="34">
        <f xml:space="preserve"> AVERAGE(J566:J569)</f>
        <v>92.235000000000014</v>
      </c>
      <c r="L566" s="8">
        <v>9.8699999999999992</v>
      </c>
      <c r="M566" s="64">
        <f>AVERAGE(L566:L569)</f>
        <v>9.52</v>
      </c>
    </row>
    <row r="567" spans="1:13" x14ac:dyDescent="0.2">
      <c r="A567" s="43"/>
      <c r="B567" s="43"/>
      <c r="C567" s="43"/>
      <c r="D567" s="46"/>
      <c r="E567" s="48"/>
      <c r="F567" s="48"/>
      <c r="G567" s="35"/>
      <c r="H567" s="38"/>
      <c r="I567" s="35"/>
      <c r="J567" s="38"/>
      <c r="K567" s="35"/>
      <c r="L567" s="8">
        <v>8.99</v>
      </c>
      <c r="M567" s="65"/>
    </row>
    <row r="568" spans="1:13" x14ac:dyDescent="0.2">
      <c r="A568" s="43"/>
      <c r="B568" s="43"/>
      <c r="C568" s="43"/>
      <c r="D568" s="46"/>
      <c r="E568" s="48"/>
      <c r="F568" s="48"/>
      <c r="G568" s="35"/>
      <c r="H568" s="37">
        <v>110.02</v>
      </c>
      <c r="I568" s="35"/>
      <c r="J568" s="37">
        <v>92.29</v>
      </c>
      <c r="K568" s="35"/>
      <c r="L568" s="8">
        <v>9.6999999999999993</v>
      </c>
      <c r="M568" s="65"/>
    </row>
    <row r="569" spans="1:13" x14ac:dyDescent="0.2">
      <c r="A569" s="44"/>
      <c r="B569" s="44"/>
      <c r="C569" s="44"/>
      <c r="D569" s="47"/>
      <c r="E569" s="38"/>
      <c r="F569" s="38"/>
      <c r="G569" s="36"/>
      <c r="H569" s="38"/>
      <c r="I569" s="36"/>
      <c r="J569" s="38"/>
      <c r="K569" s="36"/>
      <c r="L569" s="8"/>
      <c r="M569" s="66"/>
    </row>
    <row r="570" spans="1:13" x14ac:dyDescent="0.2">
      <c r="A570" s="42">
        <v>121911</v>
      </c>
      <c r="B570" s="42">
        <v>2</v>
      </c>
      <c r="C570" s="42">
        <v>2</v>
      </c>
      <c r="D570" s="45">
        <v>45530</v>
      </c>
      <c r="E570" s="37">
        <v>155.80000000000001</v>
      </c>
      <c r="F570" s="37">
        <v>30.9</v>
      </c>
      <c r="G570" s="34">
        <f xml:space="preserve"> E570/F570*100</f>
        <v>504.20711974110037</v>
      </c>
      <c r="H570" s="37">
        <v>110.41</v>
      </c>
      <c r="I570" s="34">
        <f xml:space="preserve"> AVERAGE(H570:H573)</f>
        <v>110.455</v>
      </c>
      <c r="J570" s="37">
        <v>92.78</v>
      </c>
      <c r="K570" s="34">
        <f xml:space="preserve"> AVERAGE(J570:J573)</f>
        <v>92.465000000000003</v>
      </c>
      <c r="L570" s="8">
        <v>9.27</v>
      </c>
      <c r="M570" s="64">
        <f>AVERAGE(L570:L573)</f>
        <v>9.3333333333333339</v>
      </c>
    </row>
    <row r="571" spans="1:13" x14ac:dyDescent="0.2">
      <c r="A571" s="43"/>
      <c r="B571" s="43"/>
      <c r="C571" s="43"/>
      <c r="D571" s="46"/>
      <c r="E571" s="48"/>
      <c r="F571" s="48"/>
      <c r="G571" s="35"/>
      <c r="H571" s="38"/>
      <c r="I571" s="35"/>
      <c r="J571" s="38"/>
      <c r="K571" s="35"/>
      <c r="L571" s="8">
        <v>9.8800000000000008</v>
      </c>
      <c r="M571" s="65"/>
    </row>
    <row r="572" spans="1:13" x14ac:dyDescent="0.2">
      <c r="A572" s="43"/>
      <c r="B572" s="43"/>
      <c r="C572" s="43"/>
      <c r="D572" s="46"/>
      <c r="E572" s="48"/>
      <c r="F572" s="48"/>
      <c r="G572" s="35"/>
      <c r="H572" s="37">
        <v>110.5</v>
      </c>
      <c r="I572" s="35"/>
      <c r="J572" s="37">
        <v>92.15</v>
      </c>
      <c r="K572" s="35"/>
      <c r="L572" s="8">
        <v>8.85</v>
      </c>
      <c r="M572" s="65"/>
    </row>
    <row r="573" spans="1:13" x14ac:dyDescent="0.2">
      <c r="A573" s="44"/>
      <c r="B573" s="44"/>
      <c r="C573" s="44"/>
      <c r="D573" s="47"/>
      <c r="E573" s="38"/>
      <c r="F573" s="38"/>
      <c r="G573" s="36"/>
      <c r="H573" s="38"/>
      <c r="I573" s="36"/>
      <c r="J573" s="38"/>
      <c r="K573" s="36"/>
      <c r="L573" s="8"/>
      <c r="M573" s="66"/>
    </row>
    <row r="574" spans="1:13" x14ac:dyDescent="0.2">
      <c r="A574" s="42">
        <v>121950</v>
      </c>
      <c r="B574" s="42">
        <v>3</v>
      </c>
      <c r="C574" s="42">
        <v>1</v>
      </c>
      <c r="D574" s="45">
        <v>45530</v>
      </c>
      <c r="E574" s="37">
        <v>44.2</v>
      </c>
      <c r="F574" s="37">
        <v>30</v>
      </c>
      <c r="G574" s="34">
        <f xml:space="preserve"> E574/F574*100</f>
        <v>147.33333333333334</v>
      </c>
      <c r="H574" s="37">
        <v>50.37</v>
      </c>
      <c r="I574" s="34">
        <f xml:space="preserve"> AVERAGE(H574:H577)</f>
        <v>50.3</v>
      </c>
      <c r="J574" s="37">
        <v>39.86</v>
      </c>
      <c r="K574" s="34">
        <f xml:space="preserve"> AVERAGE(J574:J577)</f>
        <v>39.870000000000005</v>
      </c>
      <c r="L574" s="8">
        <v>21.1</v>
      </c>
      <c r="M574" s="64">
        <f>AVERAGE(L574:L577)</f>
        <v>19.786666666666665</v>
      </c>
    </row>
    <row r="575" spans="1:13" x14ac:dyDescent="0.2">
      <c r="A575" s="43"/>
      <c r="B575" s="43"/>
      <c r="C575" s="43"/>
      <c r="D575" s="46"/>
      <c r="E575" s="48"/>
      <c r="F575" s="48"/>
      <c r="G575" s="35"/>
      <c r="H575" s="38"/>
      <c r="I575" s="35"/>
      <c r="J575" s="38"/>
      <c r="K575" s="35"/>
      <c r="L575" s="8">
        <v>18.71</v>
      </c>
      <c r="M575" s="65"/>
    </row>
    <row r="576" spans="1:13" x14ac:dyDescent="0.2">
      <c r="A576" s="43"/>
      <c r="B576" s="43"/>
      <c r="C576" s="43"/>
      <c r="D576" s="46"/>
      <c r="E576" s="48"/>
      <c r="F576" s="48"/>
      <c r="G576" s="35"/>
      <c r="H576" s="37">
        <v>50.23</v>
      </c>
      <c r="I576" s="35"/>
      <c r="J576" s="37">
        <v>39.880000000000003</v>
      </c>
      <c r="K576" s="35"/>
      <c r="L576" s="8">
        <v>19.55</v>
      </c>
      <c r="M576" s="65"/>
    </row>
    <row r="577" spans="1:13" x14ac:dyDescent="0.2">
      <c r="A577" s="44"/>
      <c r="B577" s="44"/>
      <c r="C577" s="44"/>
      <c r="D577" s="47"/>
      <c r="E577" s="38"/>
      <c r="F577" s="38"/>
      <c r="G577" s="36"/>
      <c r="H577" s="38"/>
      <c r="I577" s="36"/>
      <c r="J577" s="38"/>
      <c r="K577" s="36"/>
      <c r="L577" s="8"/>
      <c r="M577" s="66"/>
    </row>
    <row r="578" spans="1:13" x14ac:dyDescent="0.2">
      <c r="A578" s="42">
        <v>121950</v>
      </c>
      <c r="B578" s="42">
        <v>2</v>
      </c>
      <c r="C578" s="42">
        <v>1</v>
      </c>
      <c r="D578" s="45">
        <v>45530</v>
      </c>
      <c r="E578" s="37">
        <v>46.6</v>
      </c>
      <c r="F578" s="37">
        <v>30.4</v>
      </c>
      <c r="G578" s="34">
        <f xml:space="preserve"> E578/F578*100</f>
        <v>153.28947368421052</v>
      </c>
      <c r="H578" s="37">
        <v>50.25</v>
      </c>
      <c r="I578" s="34">
        <f xml:space="preserve"> AVERAGE(H578:H581)</f>
        <v>50.164999999999999</v>
      </c>
      <c r="J578" s="37">
        <v>39.729999999999997</v>
      </c>
      <c r="K578" s="34">
        <f xml:space="preserve"> AVERAGE(J578:J581)</f>
        <v>39.784999999999997</v>
      </c>
      <c r="L578" s="8">
        <v>20.11</v>
      </c>
      <c r="M578" s="64">
        <f>AVERAGE(L578:L581)</f>
        <v>20.706666666666663</v>
      </c>
    </row>
    <row r="579" spans="1:13" x14ac:dyDescent="0.2">
      <c r="A579" s="43"/>
      <c r="B579" s="43"/>
      <c r="C579" s="43"/>
      <c r="D579" s="46"/>
      <c r="E579" s="48"/>
      <c r="F579" s="48"/>
      <c r="G579" s="35"/>
      <c r="H579" s="38"/>
      <c r="I579" s="35"/>
      <c r="J579" s="38"/>
      <c r="K579" s="35"/>
      <c r="L579" s="8">
        <v>20.77</v>
      </c>
      <c r="M579" s="65"/>
    </row>
    <row r="580" spans="1:13" x14ac:dyDescent="0.2">
      <c r="A580" s="43"/>
      <c r="B580" s="43"/>
      <c r="C580" s="43"/>
      <c r="D580" s="46"/>
      <c r="E580" s="48"/>
      <c r="F580" s="48"/>
      <c r="G580" s="35"/>
      <c r="H580" s="37">
        <v>50.08</v>
      </c>
      <c r="I580" s="35"/>
      <c r="J580" s="37">
        <v>39.840000000000003</v>
      </c>
      <c r="K580" s="35"/>
      <c r="L580" s="8">
        <v>21.24</v>
      </c>
      <c r="M580" s="65"/>
    </row>
    <row r="581" spans="1:13" x14ac:dyDescent="0.2">
      <c r="A581" s="44"/>
      <c r="B581" s="44"/>
      <c r="C581" s="44"/>
      <c r="D581" s="47"/>
      <c r="E581" s="38"/>
      <c r="F581" s="38"/>
      <c r="G581" s="36"/>
      <c r="H581" s="38"/>
      <c r="I581" s="36"/>
      <c r="J581" s="38"/>
      <c r="K581" s="36"/>
      <c r="L581" s="8"/>
      <c r="M581" s="66"/>
    </row>
    <row r="582" spans="1:13" x14ac:dyDescent="0.2">
      <c r="A582" s="42">
        <v>121950</v>
      </c>
      <c r="B582" s="42">
        <v>1</v>
      </c>
      <c r="C582" s="42">
        <v>1</v>
      </c>
      <c r="D582" s="45">
        <v>45531</v>
      </c>
      <c r="E582" s="37">
        <v>45.3</v>
      </c>
      <c r="F582" s="37">
        <v>30.3</v>
      </c>
      <c r="G582" s="34">
        <f xml:space="preserve"> E582/F582*100</f>
        <v>149.50495049504948</v>
      </c>
      <c r="H582" s="37">
        <v>50.35</v>
      </c>
      <c r="I582" s="34">
        <f xml:space="preserve"> AVERAGE(H582:H585)</f>
        <v>50.260000000000005</v>
      </c>
      <c r="J582" s="37">
        <v>39.82</v>
      </c>
      <c r="K582" s="34">
        <f xml:space="preserve"> AVERAGE(J582:J585)</f>
        <v>39.864999999999995</v>
      </c>
      <c r="L582" s="8">
        <v>19.440000000000001</v>
      </c>
      <c r="M582" s="64">
        <f>AVERAGE(L582:L585)</f>
        <v>19.183333333333334</v>
      </c>
    </row>
    <row r="583" spans="1:13" x14ac:dyDescent="0.2">
      <c r="A583" s="43"/>
      <c r="B583" s="43"/>
      <c r="C583" s="43"/>
      <c r="D583" s="46"/>
      <c r="E583" s="48"/>
      <c r="F583" s="48"/>
      <c r="G583" s="35"/>
      <c r="H583" s="38"/>
      <c r="I583" s="35"/>
      <c r="J583" s="38"/>
      <c r="K583" s="35"/>
      <c r="L583" s="8">
        <v>19.61</v>
      </c>
      <c r="M583" s="65"/>
    </row>
    <row r="584" spans="1:13" x14ac:dyDescent="0.2">
      <c r="A584" s="43"/>
      <c r="B584" s="43"/>
      <c r="C584" s="43"/>
      <c r="D584" s="46"/>
      <c r="E584" s="48"/>
      <c r="F584" s="48"/>
      <c r="G584" s="35"/>
      <c r="H584" s="37">
        <v>50.17</v>
      </c>
      <c r="I584" s="35"/>
      <c r="J584" s="37">
        <v>39.909999999999997</v>
      </c>
      <c r="K584" s="35"/>
      <c r="L584" s="8">
        <v>18.5</v>
      </c>
      <c r="M584" s="65"/>
    </row>
    <row r="585" spans="1:13" x14ac:dyDescent="0.2">
      <c r="A585" s="44"/>
      <c r="B585" s="44"/>
      <c r="C585" s="44"/>
      <c r="D585" s="47"/>
      <c r="E585" s="38"/>
      <c r="F585" s="38"/>
      <c r="G585" s="36"/>
      <c r="H585" s="38"/>
      <c r="I585" s="36"/>
      <c r="J585" s="38"/>
      <c r="K585" s="36"/>
      <c r="L585" s="8"/>
      <c r="M585" s="66"/>
    </row>
    <row r="586" spans="1:13" x14ac:dyDescent="0.2">
      <c r="A586" s="42">
        <v>121950</v>
      </c>
      <c r="B586" s="42">
        <v>4</v>
      </c>
      <c r="C586" s="42">
        <v>1</v>
      </c>
      <c r="D586" s="45">
        <v>45531</v>
      </c>
      <c r="E586" s="37">
        <v>44.2</v>
      </c>
      <c r="F586" s="37">
        <v>30</v>
      </c>
      <c r="G586" s="34">
        <f xml:space="preserve"> E586/F586*100</f>
        <v>147.33333333333334</v>
      </c>
      <c r="H586" s="37">
        <v>50.31</v>
      </c>
      <c r="I586" s="34">
        <f xml:space="preserve"> AVERAGE(H586:H589)</f>
        <v>50.385000000000005</v>
      </c>
      <c r="J586" s="37">
        <v>39.81</v>
      </c>
      <c r="K586" s="34">
        <f xml:space="preserve"> AVERAGE(J586:J589)</f>
        <v>39.86</v>
      </c>
      <c r="L586" s="8">
        <v>18.21</v>
      </c>
      <c r="M586" s="64">
        <f>AVERAGE(L586:L589)</f>
        <v>18.405000000000001</v>
      </c>
    </row>
    <row r="587" spans="1:13" x14ac:dyDescent="0.2">
      <c r="A587" s="43"/>
      <c r="B587" s="43"/>
      <c r="C587" s="43"/>
      <c r="D587" s="46"/>
      <c r="E587" s="48"/>
      <c r="F587" s="48"/>
      <c r="G587" s="35"/>
      <c r="H587" s="38"/>
      <c r="I587" s="35"/>
      <c r="J587" s="38"/>
      <c r="K587" s="35"/>
      <c r="L587" s="8">
        <v>18.600000000000001</v>
      </c>
      <c r="M587" s="65"/>
    </row>
    <row r="588" spans="1:13" x14ac:dyDescent="0.2">
      <c r="A588" s="43"/>
      <c r="B588" s="43"/>
      <c r="C588" s="43"/>
      <c r="D588" s="46"/>
      <c r="E588" s="48"/>
      <c r="F588" s="48"/>
      <c r="G588" s="35"/>
      <c r="H588" s="37">
        <v>50.46</v>
      </c>
      <c r="I588" s="35"/>
      <c r="J588" s="37">
        <v>39.909999999999997</v>
      </c>
      <c r="K588" s="35"/>
      <c r="L588" s="8"/>
      <c r="M588" s="65"/>
    </row>
    <row r="589" spans="1:13" x14ac:dyDescent="0.2">
      <c r="A589" s="44"/>
      <c r="B589" s="44"/>
      <c r="C589" s="44"/>
      <c r="D589" s="47"/>
      <c r="E589" s="38"/>
      <c r="F589" s="38"/>
      <c r="G589" s="36"/>
      <c r="H589" s="38"/>
      <c r="I589" s="36"/>
      <c r="J589" s="38"/>
      <c r="K589" s="36"/>
      <c r="L589" s="8"/>
      <c r="M589" s="66"/>
    </row>
    <row r="590" spans="1:13" x14ac:dyDescent="0.2">
      <c r="A590" s="42">
        <v>121550</v>
      </c>
      <c r="B590" s="42">
        <v>1</v>
      </c>
      <c r="C590" s="42">
        <v>1</v>
      </c>
      <c r="D590" s="45">
        <v>45531</v>
      </c>
      <c r="E590" s="37">
        <v>64.599999999999994</v>
      </c>
      <c r="F590" s="37">
        <v>30.2</v>
      </c>
      <c r="G590" s="34">
        <f xml:space="preserve"> E590/F590*100</f>
        <v>213.90728476821192</v>
      </c>
      <c r="H590" s="37">
        <v>50.48</v>
      </c>
      <c r="I590" s="34">
        <f xml:space="preserve"> AVERAGE(H590:H593)</f>
        <v>50.42</v>
      </c>
      <c r="J590" s="37">
        <v>39.619999999999997</v>
      </c>
      <c r="K590" s="34">
        <f xml:space="preserve"> AVERAGE(J590:J593)</f>
        <v>39.590000000000003</v>
      </c>
      <c r="L590" s="8">
        <v>26.38</v>
      </c>
      <c r="M590" s="64">
        <f>AVERAGE(L590:L593)</f>
        <v>27.409999999999997</v>
      </c>
    </row>
    <row r="591" spans="1:13" x14ac:dyDescent="0.2">
      <c r="A591" s="43"/>
      <c r="B591" s="43"/>
      <c r="C591" s="43"/>
      <c r="D591" s="46"/>
      <c r="E591" s="48"/>
      <c r="F591" s="48"/>
      <c r="G591" s="35"/>
      <c r="H591" s="38"/>
      <c r="I591" s="35"/>
      <c r="J591" s="38"/>
      <c r="K591" s="35"/>
      <c r="L591" s="8">
        <v>26.89</v>
      </c>
      <c r="M591" s="65"/>
    </row>
    <row r="592" spans="1:13" x14ac:dyDescent="0.2">
      <c r="A592" s="43"/>
      <c r="B592" s="43"/>
      <c r="C592" s="43"/>
      <c r="D592" s="46"/>
      <c r="E592" s="48"/>
      <c r="F592" s="48"/>
      <c r="G592" s="35"/>
      <c r="H592" s="37">
        <v>50.36</v>
      </c>
      <c r="I592" s="35"/>
      <c r="J592" s="37">
        <v>39.56</v>
      </c>
      <c r="K592" s="35"/>
      <c r="L592" s="8">
        <v>28.96</v>
      </c>
      <c r="M592" s="65"/>
    </row>
    <row r="593" spans="1:13" x14ac:dyDescent="0.2">
      <c r="A593" s="44"/>
      <c r="B593" s="44"/>
      <c r="C593" s="44"/>
      <c r="D593" s="47"/>
      <c r="E593" s="38"/>
      <c r="F593" s="38"/>
      <c r="G593" s="36"/>
      <c r="H593" s="38"/>
      <c r="I593" s="36"/>
      <c r="J593" s="38"/>
      <c r="K593" s="36"/>
      <c r="L593" s="8"/>
      <c r="M593" s="66"/>
    </row>
    <row r="594" spans="1:13" x14ac:dyDescent="0.2">
      <c r="A594" s="42">
        <v>121912</v>
      </c>
      <c r="B594" s="42">
        <v>4</v>
      </c>
      <c r="C594" s="42">
        <v>2</v>
      </c>
      <c r="D594" s="45">
        <v>45531</v>
      </c>
      <c r="E594" s="37">
        <v>192.5</v>
      </c>
      <c r="F594" s="37">
        <v>30.4</v>
      </c>
      <c r="G594" s="34">
        <f xml:space="preserve"> E594/F594*100</f>
        <v>633.22368421052636</v>
      </c>
      <c r="H594" s="37">
        <v>125.59</v>
      </c>
      <c r="I594" s="34">
        <f xml:space="preserve"> AVERAGE(H594:H597)</f>
        <v>125.24000000000001</v>
      </c>
      <c r="J594" s="37">
        <v>105.73</v>
      </c>
      <c r="K594" s="34">
        <f xml:space="preserve"> AVERAGE(J594:J597)</f>
        <v>105.68</v>
      </c>
      <c r="L594" s="8">
        <v>10.1</v>
      </c>
      <c r="M594" s="64">
        <f>AVERAGE(L594:L597)</f>
        <v>9.7533333333333321</v>
      </c>
    </row>
    <row r="595" spans="1:13" x14ac:dyDescent="0.2">
      <c r="A595" s="43"/>
      <c r="B595" s="43"/>
      <c r="C595" s="43"/>
      <c r="D595" s="46"/>
      <c r="E595" s="48"/>
      <c r="F595" s="48"/>
      <c r="G595" s="35"/>
      <c r="H595" s="38"/>
      <c r="I595" s="35"/>
      <c r="J595" s="38"/>
      <c r="K595" s="35"/>
      <c r="L595" s="8">
        <v>9.7799999999999994</v>
      </c>
      <c r="M595" s="65"/>
    </row>
    <row r="596" spans="1:13" x14ac:dyDescent="0.2">
      <c r="A596" s="43"/>
      <c r="B596" s="43"/>
      <c r="C596" s="43"/>
      <c r="D596" s="46"/>
      <c r="E596" s="48"/>
      <c r="F596" s="48"/>
      <c r="G596" s="35"/>
      <c r="H596" s="37">
        <v>124.89</v>
      </c>
      <c r="I596" s="35"/>
      <c r="J596" s="37">
        <v>105.63</v>
      </c>
      <c r="K596" s="35"/>
      <c r="L596" s="8">
        <v>9.3800000000000008</v>
      </c>
      <c r="M596" s="65"/>
    </row>
    <row r="597" spans="1:13" x14ac:dyDescent="0.2">
      <c r="A597" s="44"/>
      <c r="B597" s="44"/>
      <c r="C597" s="44"/>
      <c r="D597" s="47"/>
      <c r="E597" s="38"/>
      <c r="F597" s="38"/>
      <c r="G597" s="36"/>
      <c r="H597" s="38"/>
      <c r="I597" s="36"/>
      <c r="J597" s="38"/>
      <c r="K597" s="36"/>
      <c r="L597" s="8"/>
      <c r="M597" s="66"/>
    </row>
    <row r="598" spans="1:13" x14ac:dyDescent="0.2">
      <c r="A598" s="42">
        <v>121511100</v>
      </c>
      <c r="B598" s="42">
        <v>1</v>
      </c>
      <c r="C598" s="42">
        <v>2</v>
      </c>
      <c r="D598" s="45">
        <v>45531</v>
      </c>
      <c r="E598" s="37">
        <v>240.3</v>
      </c>
      <c r="F598" s="37">
        <v>30.5</v>
      </c>
      <c r="G598" s="34">
        <f xml:space="preserve"> E598/F598*100</f>
        <v>787.86885245901647</v>
      </c>
      <c r="H598" s="37">
        <v>110.23</v>
      </c>
      <c r="I598" s="34">
        <f xml:space="preserve"> AVERAGE(H598:H601)</f>
        <v>110.035</v>
      </c>
      <c r="J598" s="37">
        <v>91.11</v>
      </c>
      <c r="K598" s="34">
        <f xml:space="preserve"> AVERAGE(J598:J601)</f>
        <v>91.125</v>
      </c>
      <c r="L598" s="8">
        <v>19.45</v>
      </c>
      <c r="M598" s="64">
        <f>AVERAGE(L598:L601)</f>
        <v>18.033333333333331</v>
      </c>
    </row>
    <row r="599" spans="1:13" x14ac:dyDescent="0.2">
      <c r="A599" s="43"/>
      <c r="B599" s="43"/>
      <c r="C599" s="43"/>
      <c r="D599" s="46"/>
      <c r="E599" s="48"/>
      <c r="F599" s="48"/>
      <c r="G599" s="35"/>
      <c r="H599" s="38"/>
      <c r="I599" s="35"/>
      <c r="J599" s="38"/>
      <c r="K599" s="35"/>
      <c r="L599" s="8">
        <v>16.88</v>
      </c>
      <c r="M599" s="65"/>
    </row>
    <row r="600" spans="1:13" x14ac:dyDescent="0.2">
      <c r="A600" s="43"/>
      <c r="B600" s="43"/>
      <c r="C600" s="43"/>
      <c r="D600" s="46"/>
      <c r="E600" s="48"/>
      <c r="F600" s="48"/>
      <c r="G600" s="35"/>
      <c r="H600" s="37">
        <v>109.84</v>
      </c>
      <c r="I600" s="35"/>
      <c r="J600" s="37">
        <v>91.14</v>
      </c>
      <c r="K600" s="35"/>
      <c r="L600" s="8">
        <v>17.77</v>
      </c>
      <c r="M600" s="65"/>
    </row>
    <row r="601" spans="1:13" x14ac:dyDescent="0.2">
      <c r="A601" s="44"/>
      <c r="B601" s="44"/>
      <c r="C601" s="44"/>
      <c r="D601" s="47"/>
      <c r="E601" s="38"/>
      <c r="F601" s="38"/>
      <c r="G601" s="36"/>
      <c r="H601" s="38"/>
      <c r="I601" s="36"/>
      <c r="J601" s="38"/>
      <c r="K601" s="36"/>
      <c r="L601" s="8"/>
      <c r="M601" s="66"/>
    </row>
    <row r="602" spans="1:13" x14ac:dyDescent="0.2">
      <c r="A602" s="42">
        <v>121950</v>
      </c>
      <c r="B602" s="42">
        <v>1</v>
      </c>
      <c r="C602" s="42">
        <v>1</v>
      </c>
      <c r="D602" s="45">
        <v>45532</v>
      </c>
      <c r="E602" s="37">
        <v>44.6</v>
      </c>
      <c r="F602" s="37">
        <v>30</v>
      </c>
      <c r="G602" s="34">
        <f xml:space="preserve"> E602/F602*100</f>
        <v>148.66666666666669</v>
      </c>
      <c r="H602" s="37">
        <v>50.23</v>
      </c>
      <c r="I602" s="34">
        <f xml:space="preserve"> AVERAGE(H602:H605)</f>
        <v>50.16</v>
      </c>
      <c r="J602" s="37">
        <v>39.78</v>
      </c>
      <c r="K602" s="34">
        <f xml:space="preserve"> AVERAGE(J602:J605)</f>
        <v>39.835000000000001</v>
      </c>
      <c r="L602" s="8">
        <v>17.36</v>
      </c>
      <c r="M602" s="64">
        <f>AVERAGE(L602:L605)</f>
        <v>19.613333333333333</v>
      </c>
    </row>
    <row r="603" spans="1:13" x14ac:dyDescent="0.2">
      <c r="A603" s="43"/>
      <c r="B603" s="43"/>
      <c r="C603" s="43"/>
      <c r="D603" s="46"/>
      <c r="E603" s="48"/>
      <c r="F603" s="48"/>
      <c r="G603" s="35"/>
      <c r="H603" s="38"/>
      <c r="I603" s="35"/>
      <c r="J603" s="38"/>
      <c r="K603" s="35"/>
      <c r="L603" s="8">
        <v>20.329999999999998</v>
      </c>
      <c r="M603" s="65"/>
    </row>
    <row r="604" spans="1:13" x14ac:dyDescent="0.2">
      <c r="A604" s="43"/>
      <c r="B604" s="43"/>
      <c r="C604" s="43"/>
      <c r="D604" s="46"/>
      <c r="E604" s="48"/>
      <c r="F604" s="48"/>
      <c r="G604" s="35"/>
      <c r="H604" s="37">
        <v>50.09</v>
      </c>
      <c r="I604" s="35"/>
      <c r="J604" s="37">
        <v>39.89</v>
      </c>
      <c r="K604" s="35"/>
      <c r="L604" s="8">
        <v>21.15</v>
      </c>
      <c r="M604" s="65"/>
    </row>
    <row r="605" spans="1:13" x14ac:dyDescent="0.2">
      <c r="A605" s="44"/>
      <c r="B605" s="44"/>
      <c r="C605" s="44"/>
      <c r="D605" s="47"/>
      <c r="E605" s="38"/>
      <c r="F605" s="38"/>
      <c r="G605" s="36"/>
      <c r="H605" s="38"/>
      <c r="I605" s="36"/>
      <c r="J605" s="38"/>
      <c r="K605" s="36"/>
      <c r="L605" s="8"/>
      <c r="M605" s="66"/>
    </row>
    <row r="606" spans="1:13" x14ac:dyDescent="0.2">
      <c r="A606" s="42">
        <v>121950</v>
      </c>
      <c r="B606" s="42">
        <v>4</v>
      </c>
      <c r="C606" s="42">
        <v>1</v>
      </c>
      <c r="D606" s="45">
        <v>45532</v>
      </c>
      <c r="E606" s="37">
        <v>45.7</v>
      </c>
      <c r="F606" s="37">
        <v>30.3</v>
      </c>
      <c r="G606" s="34">
        <f xml:space="preserve"> E606/F606*100</f>
        <v>150.82508250825083</v>
      </c>
      <c r="H606" s="37">
        <v>50.26</v>
      </c>
      <c r="I606" s="34">
        <f xml:space="preserve"> AVERAGE(H606:H609)</f>
        <v>50.265000000000001</v>
      </c>
      <c r="J606" s="37">
        <v>39.67</v>
      </c>
      <c r="K606" s="34">
        <f xml:space="preserve"> AVERAGE(J606:J609)</f>
        <v>39.765000000000001</v>
      </c>
      <c r="L606" s="8">
        <v>19.64</v>
      </c>
      <c r="M606" s="64">
        <f>AVERAGE(L606:L609)</f>
        <v>20.08666666666667</v>
      </c>
    </row>
    <row r="607" spans="1:13" x14ac:dyDescent="0.2">
      <c r="A607" s="43"/>
      <c r="B607" s="43"/>
      <c r="C607" s="43"/>
      <c r="D607" s="46"/>
      <c r="E607" s="48"/>
      <c r="F607" s="48"/>
      <c r="G607" s="35"/>
      <c r="H607" s="38"/>
      <c r="I607" s="35"/>
      <c r="J607" s="38"/>
      <c r="K607" s="35"/>
      <c r="L607" s="8">
        <v>19.61</v>
      </c>
      <c r="M607" s="65"/>
    </row>
    <row r="608" spans="1:13" x14ac:dyDescent="0.2">
      <c r="A608" s="43"/>
      <c r="B608" s="43"/>
      <c r="C608" s="43"/>
      <c r="D608" s="46"/>
      <c r="E608" s="48"/>
      <c r="F608" s="48"/>
      <c r="G608" s="35"/>
      <c r="H608" s="37">
        <v>50.27</v>
      </c>
      <c r="I608" s="35"/>
      <c r="J608" s="37">
        <v>39.86</v>
      </c>
      <c r="K608" s="35"/>
      <c r="L608" s="8">
        <v>21.01</v>
      </c>
      <c r="M608" s="65"/>
    </row>
    <row r="609" spans="1:13" x14ac:dyDescent="0.2">
      <c r="A609" s="44"/>
      <c r="B609" s="44"/>
      <c r="C609" s="44"/>
      <c r="D609" s="47"/>
      <c r="E609" s="38"/>
      <c r="F609" s="38"/>
      <c r="G609" s="36"/>
      <c r="H609" s="38"/>
      <c r="I609" s="36"/>
      <c r="J609" s="38"/>
      <c r="K609" s="36"/>
      <c r="L609" s="8"/>
      <c r="M609" s="66"/>
    </row>
    <row r="610" spans="1:13" x14ac:dyDescent="0.2">
      <c r="A610" s="42">
        <v>121912</v>
      </c>
      <c r="B610" s="42">
        <v>1</v>
      </c>
      <c r="C610" s="42">
        <v>2</v>
      </c>
      <c r="D610" s="45">
        <v>45532</v>
      </c>
      <c r="E610" s="37">
        <v>152.1</v>
      </c>
      <c r="F610" s="37">
        <v>30.2</v>
      </c>
      <c r="G610" s="34">
        <f xml:space="preserve"> E610/F610*100</f>
        <v>503.64238410596028</v>
      </c>
      <c r="H610" s="37">
        <v>125.61</v>
      </c>
      <c r="I610" s="34">
        <f xml:space="preserve"> AVERAGE(H610:H613)</f>
        <v>125.58500000000001</v>
      </c>
      <c r="J610" s="37">
        <v>105.72</v>
      </c>
      <c r="K610" s="34">
        <f xml:space="preserve"> AVERAGE(J610:J613)</f>
        <v>105.77500000000001</v>
      </c>
      <c r="L610" s="8">
        <v>9</v>
      </c>
      <c r="M610" s="64">
        <f>AVERAGE(L610:L613)</f>
        <v>9.0233333333333334</v>
      </c>
    </row>
    <row r="611" spans="1:13" x14ac:dyDescent="0.2">
      <c r="A611" s="43"/>
      <c r="B611" s="43"/>
      <c r="C611" s="43"/>
      <c r="D611" s="46"/>
      <c r="E611" s="48"/>
      <c r="F611" s="48"/>
      <c r="G611" s="35"/>
      <c r="H611" s="38"/>
      <c r="I611" s="35"/>
      <c r="J611" s="38"/>
      <c r="K611" s="35"/>
      <c r="L611" s="8">
        <v>9.14</v>
      </c>
      <c r="M611" s="65"/>
    </row>
    <row r="612" spans="1:13" x14ac:dyDescent="0.2">
      <c r="A612" s="43"/>
      <c r="B612" s="43"/>
      <c r="C612" s="43"/>
      <c r="D612" s="46"/>
      <c r="E612" s="48"/>
      <c r="F612" s="48"/>
      <c r="G612" s="35"/>
      <c r="H612" s="37">
        <v>125.56</v>
      </c>
      <c r="I612" s="35"/>
      <c r="J612" s="37">
        <v>105.83</v>
      </c>
      <c r="K612" s="35"/>
      <c r="L612" s="8">
        <v>8.93</v>
      </c>
      <c r="M612" s="65"/>
    </row>
    <row r="613" spans="1:13" x14ac:dyDescent="0.2">
      <c r="A613" s="44"/>
      <c r="B613" s="44"/>
      <c r="C613" s="44"/>
      <c r="D613" s="47"/>
      <c r="E613" s="38"/>
      <c r="F613" s="38"/>
      <c r="G613" s="36"/>
      <c r="H613" s="38"/>
      <c r="I613" s="36"/>
      <c r="J613" s="38"/>
      <c r="K613" s="36"/>
      <c r="L613" s="8"/>
      <c r="M613" s="66"/>
    </row>
    <row r="614" spans="1:13" x14ac:dyDescent="0.2">
      <c r="A614" s="42">
        <v>160916</v>
      </c>
      <c r="B614" s="42">
        <v>4</v>
      </c>
      <c r="C614" s="42">
        <v>2</v>
      </c>
      <c r="D614" s="45">
        <v>45532</v>
      </c>
      <c r="E614" s="37">
        <v>365.3</v>
      </c>
      <c r="F614" s="37">
        <v>29.1</v>
      </c>
      <c r="G614" s="34">
        <f xml:space="preserve"> E614/F614*100</f>
        <v>1255.3264604810997</v>
      </c>
      <c r="H614" s="37">
        <v>160.65</v>
      </c>
      <c r="I614" s="34">
        <f xml:space="preserve"> AVERAGE(H614:H617)</f>
        <v>160.36000000000001</v>
      </c>
      <c r="J614" s="37">
        <v>137.12</v>
      </c>
      <c r="K614" s="34">
        <f xml:space="preserve"> AVERAGE(J614:J617)</f>
        <v>136.875</v>
      </c>
      <c r="L614" s="8">
        <v>9.4600000000000009</v>
      </c>
      <c r="M614" s="64">
        <f>AVERAGE(L614:L617)</f>
        <v>9.4866666666666664</v>
      </c>
    </row>
    <row r="615" spans="1:13" x14ac:dyDescent="0.2">
      <c r="A615" s="43"/>
      <c r="B615" s="43"/>
      <c r="C615" s="43"/>
      <c r="D615" s="46"/>
      <c r="E615" s="48"/>
      <c r="F615" s="48"/>
      <c r="G615" s="35"/>
      <c r="H615" s="38"/>
      <c r="I615" s="35"/>
      <c r="J615" s="38"/>
      <c r="K615" s="35"/>
      <c r="L615" s="8">
        <v>9.2899999999999991</v>
      </c>
      <c r="M615" s="65"/>
    </row>
    <row r="616" spans="1:13" x14ac:dyDescent="0.2">
      <c r="A616" s="43"/>
      <c r="B616" s="43"/>
      <c r="C616" s="43"/>
      <c r="D616" s="46"/>
      <c r="E616" s="48"/>
      <c r="F616" s="48"/>
      <c r="G616" s="35"/>
      <c r="H616" s="37">
        <v>160.07</v>
      </c>
      <c r="I616" s="35"/>
      <c r="J616" s="37">
        <v>136.63</v>
      </c>
      <c r="K616" s="35"/>
      <c r="L616" s="8">
        <v>9.7100000000000009</v>
      </c>
      <c r="M616" s="65"/>
    </row>
    <row r="617" spans="1:13" x14ac:dyDescent="0.2">
      <c r="A617" s="44"/>
      <c r="B617" s="44"/>
      <c r="C617" s="44"/>
      <c r="D617" s="47"/>
      <c r="E617" s="38"/>
      <c r="F617" s="38"/>
      <c r="G617" s="36"/>
      <c r="H617" s="38"/>
      <c r="I617" s="36"/>
      <c r="J617" s="38"/>
      <c r="K617" s="36"/>
      <c r="L617" s="8"/>
      <c r="M617" s="66"/>
    </row>
    <row r="618" spans="1:13" x14ac:dyDescent="0.2">
      <c r="A618" s="42" t="s">
        <v>9</v>
      </c>
      <c r="B618" s="42">
        <v>3</v>
      </c>
      <c r="C618" s="42">
        <v>2</v>
      </c>
      <c r="D618" s="45">
        <v>45533</v>
      </c>
      <c r="E618" s="37">
        <v>361.3</v>
      </c>
      <c r="F618" s="37">
        <v>29.2</v>
      </c>
      <c r="G618" s="34">
        <f xml:space="preserve"> E618/F618*100</f>
        <v>1237.3287671232877</v>
      </c>
      <c r="H618" s="37">
        <v>160.68</v>
      </c>
      <c r="I618" s="34">
        <f xml:space="preserve"> AVERAGE(H618:H621)</f>
        <v>160.875</v>
      </c>
      <c r="J618" s="37">
        <v>136.93</v>
      </c>
      <c r="K618" s="34">
        <f xml:space="preserve"> AVERAGE(J618:J621)</f>
        <v>136.79500000000002</v>
      </c>
      <c r="L618" s="8">
        <v>9.94</v>
      </c>
      <c r="M618" s="64">
        <f>AVERAGE(L618:L621)</f>
        <v>9.7933333333333348</v>
      </c>
    </row>
    <row r="619" spans="1:13" x14ac:dyDescent="0.2">
      <c r="A619" s="43"/>
      <c r="B619" s="43"/>
      <c r="C619" s="43"/>
      <c r="D619" s="46"/>
      <c r="E619" s="48"/>
      <c r="F619" s="48"/>
      <c r="G619" s="35"/>
      <c r="H619" s="38"/>
      <c r="I619" s="35"/>
      <c r="J619" s="38"/>
      <c r="K619" s="35"/>
      <c r="L619" s="8">
        <v>10.06</v>
      </c>
      <c r="M619" s="65"/>
    </row>
    <row r="620" spans="1:13" x14ac:dyDescent="0.2">
      <c r="A620" s="43"/>
      <c r="B620" s="43"/>
      <c r="C620" s="43"/>
      <c r="D620" s="46"/>
      <c r="E620" s="48"/>
      <c r="F620" s="48"/>
      <c r="G620" s="35"/>
      <c r="H620" s="37">
        <v>161.07</v>
      </c>
      <c r="I620" s="35"/>
      <c r="J620" s="37">
        <v>136.66</v>
      </c>
      <c r="K620" s="35"/>
      <c r="L620" s="8">
        <v>9.3800000000000008</v>
      </c>
      <c r="M620" s="65"/>
    </row>
    <row r="621" spans="1:13" x14ac:dyDescent="0.2">
      <c r="A621" s="44"/>
      <c r="B621" s="44"/>
      <c r="C621" s="44"/>
      <c r="D621" s="47"/>
      <c r="E621" s="38"/>
      <c r="F621" s="38"/>
      <c r="G621" s="36"/>
      <c r="H621" s="38"/>
      <c r="I621" s="36"/>
      <c r="J621" s="38"/>
      <c r="K621" s="36"/>
      <c r="L621" s="8"/>
      <c r="M621" s="66"/>
    </row>
    <row r="622" spans="1:13" x14ac:dyDescent="0.2">
      <c r="A622" s="42">
        <v>121950</v>
      </c>
      <c r="B622" s="42">
        <v>3</v>
      </c>
      <c r="C622" s="42">
        <v>1</v>
      </c>
      <c r="D622" s="45">
        <v>45533</v>
      </c>
      <c r="E622" s="37">
        <v>45.5</v>
      </c>
      <c r="F622" s="37">
        <v>30.3</v>
      </c>
      <c r="G622" s="34">
        <f xml:space="preserve"> E622/F622*100</f>
        <v>150.16501650165017</v>
      </c>
      <c r="H622" s="37">
        <v>50.33</v>
      </c>
      <c r="I622" s="34">
        <f xml:space="preserve"> AVERAGE(H622:H625)</f>
        <v>50.384999999999998</v>
      </c>
      <c r="J622" s="37">
        <v>39.880000000000003</v>
      </c>
      <c r="K622" s="34">
        <f xml:space="preserve"> AVERAGE(J622:J625)</f>
        <v>39.880000000000003</v>
      </c>
      <c r="L622" s="8">
        <v>19.37</v>
      </c>
      <c r="M622" s="64">
        <f>AVERAGE(L622:L625)</f>
        <v>19.930000000000003</v>
      </c>
    </row>
    <row r="623" spans="1:13" x14ac:dyDescent="0.2">
      <c r="A623" s="43"/>
      <c r="B623" s="43"/>
      <c r="C623" s="43"/>
      <c r="D623" s="46"/>
      <c r="E623" s="48"/>
      <c r="F623" s="48"/>
      <c r="G623" s="35"/>
      <c r="H623" s="38"/>
      <c r="I623" s="35"/>
      <c r="J623" s="38"/>
      <c r="K623" s="35"/>
      <c r="L623" s="8">
        <v>20.190000000000001</v>
      </c>
      <c r="M623" s="65"/>
    </row>
    <row r="624" spans="1:13" x14ac:dyDescent="0.2">
      <c r="A624" s="43"/>
      <c r="B624" s="43"/>
      <c r="C624" s="43"/>
      <c r="D624" s="46"/>
      <c r="E624" s="48"/>
      <c r="F624" s="48"/>
      <c r="G624" s="35"/>
      <c r="H624" s="37">
        <v>50.44</v>
      </c>
      <c r="I624" s="35"/>
      <c r="J624" s="37">
        <v>39.880000000000003</v>
      </c>
      <c r="K624" s="35"/>
      <c r="L624" s="8">
        <v>20.23</v>
      </c>
      <c r="M624" s="65"/>
    </row>
    <row r="625" spans="1:13" x14ac:dyDescent="0.2">
      <c r="A625" s="44"/>
      <c r="B625" s="44"/>
      <c r="C625" s="44"/>
      <c r="D625" s="47"/>
      <c r="E625" s="38"/>
      <c r="F625" s="38"/>
      <c r="G625" s="36"/>
      <c r="H625" s="38"/>
      <c r="I625" s="36"/>
      <c r="J625" s="38"/>
      <c r="K625" s="36"/>
      <c r="L625" s="8"/>
      <c r="M625" s="66"/>
    </row>
    <row r="626" spans="1:13" x14ac:dyDescent="0.2">
      <c r="A626" s="42">
        <v>121950</v>
      </c>
      <c r="B626" s="42">
        <v>2</v>
      </c>
      <c r="C626" s="42">
        <v>1</v>
      </c>
      <c r="D626" s="45">
        <v>45533</v>
      </c>
      <c r="E626" s="37">
        <v>45.6</v>
      </c>
      <c r="F626" s="37">
        <v>30.4</v>
      </c>
      <c r="G626" s="34">
        <f xml:space="preserve"> E626/F626*100</f>
        <v>150.00000000000003</v>
      </c>
      <c r="H626" s="37">
        <v>50.33</v>
      </c>
      <c r="I626" s="34">
        <f xml:space="preserve"> AVERAGE(H626:H629)</f>
        <v>50.364999999999995</v>
      </c>
      <c r="J626" s="37">
        <v>39.76</v>
      </c>
      <c r="K626" s="34">
        <f xml:space="preserve"> AVERAGE(J626:J629)</f>
        <v>39.76</v>
      </c>
      <c r="L626" s="8">
        <v>19.850000000000001</v>
      </c>
      <c r="M626" s="64">
        <f>AVERAGE(L626:L629)</f>
        <v>20.563333333333333</v>
      </c>
    </row>
    <row r="627" spans="1:13" x14ac:dyDescent="0.2">
      <c r="A627" s="43"/>
      <c r="B627" s="43"/>
      <c r="C627" s="43"/>
      <c r="D627" s="46"/>
      <c r="E627" s="48"/>
      <c r="F627" s="48"/>
      <c r="G627" s="35"/>
      <c r="H627" s="38"/>
      <c r="I627" s="35"/>
      <c r="J627" s="38"/>
      <c r="K627" s="35"/>
      <c r="L627" s="8">
        <v>21.81</v>
      </c>
      <c r="M627" s="65"/>
    </row>
    <row r="628" spans="1:13" x14ac:dyDescent="0.2">
      <c r="A628" s="43"/>
      <c r="B628" s="43"/>
      <c r="C628" s="43"/>
      <c r="D628" s="46"/>
      <c r="E628" s="48"/>
      <c r="F628" s="48"/>
      <c r="G628" s="35"/>
      <c r="H628" s="37">
        <v>50.4</v>
      </c>
      <c r="I628" s="35"/>
      <c r="J628" s="37">
        <v>39.76</v>
      </c>
      <c r="K628" s="35"/>
      <c r="L628" s="8">
        <v>20.03</v>
      </c>
      <c r="M628" s="65"/>
    </row>
    <row r="629" spans="1:13" x14ac:dyDescent="0.2">
      <c r="A629" s="44"/>
      <c r="B629" s="44"/>
      <c r="C629" s="44"/>
      <c r="D629" s="47"/>
      <c r="E629" s="38"/>
      <c r="F629" s="38"/>
      <c r="G629" s="36"/>
      <c r="H629" s="38"/>
      <c r="I629" s="36"/>
      <c r="J629" s="38"/>
      <c r="K629" s="36"/>
      <c r="L629" s="8"/>
      <c r="M629" s="66"/>
    </row>
    <row r="630" spans="1:13" x14ac:dyDescent="0.2">
      <c r="A630" s="42" t="s">
        <v>6</v>
      </c>
      <c r="B630" s="42">
        <v>2</v>
      </c>
      <c r="C630" s="42">
        <v>2</v>
      </c>
      <c r="D630" s="45">
        <v>45533</v>
      </c>
      <c r="E630" s="37">
        <v>407.6</v>
      </c>
      <c r="F630" s="37">
        <v>29.5</v>
      </c>
      <c r="G630" s="34">
        <f xml:space="preserve"> E630/F630*100</f>
        <v>1381.6949152542375</v>
      </c>
      <c r="H630" s="37">
        <v>160.08000000000001</v>
      </c>
      <c r="I630" s="34">
        <f xml:space="preserve"> AVERAGE(H630:H633)</f>
        <v>160.125</v>
      </c>
      <c r="J630" s="37">
        <v>136.08000000000001</v>
      </c>
      <c r="K630" s="34">
        <f xml:space="preserve"> AVERAGE(J630:J633)</f>
        <v>135.995</v>
      </c>
      <c r="L630" s="8">
        <v>11.32</v>
      </c>
      <c r="M630" s="64">
        <f>AVERAGE(L630:L633)</f>
        <v>11.673333333333334</v>
      </c>
    </row>
    <row r="631" spans="1:13" x14ac:dyDescent="0.2">
      <c r="A631" s="43"/>
      <c r="B631" s="43"/>
      <c r="C631" s="43"/>
      <c r="D631" s="46"/>
      <c r="E631" s="48"/>
      <c r="F631" s="48"/>
      <c r="G631" s="35"/>
      <c r="H631" s="38"/>
      <c r="I631" s="35"/>
      <c r="J631" s="38"/>
      <c r="K631" s="35"/>
      <c r="L631" s="8">
        <v>11.74</v>
      </c>
      <c r="M631" s="65"/>
    </row>
    <row r="632" spans="1:13" x14ac:dyDescent="0.2">
      <c r="A632" s="43"/>
      <c r="B632" s="43"/>
      <c r="C632" s="43"/>
      <c r="D632" s="46"/>
      <c r="E632" s="48"/>
      <c r="F632" s="48"/>
      <c r="G632" s="35"/>
      <c r="H632" s="37">
        <v>160.16999999999999</v>
      </c>
      <c r="I632" s="35"/>
      <c r="J632" s="37">
        <v>135.91</v>
      </c>
      <c r="K632" s="35"/>
      <c r="L632" s="8">
        <v>11.96</v>
      </c>
      <c r="M632" s="65"/>
    </row>
    <row r="633" spans="1:13" x14ac:dyDescent="0.2">
      <c r="A633" s="44"/>
      <c r="B633" s="44"/>
      <c r="C633" s="44"/>
      <c r="D633" s="47"/>
      <c r="E633" s="38"/>
      <c r="F633" s="38"/>
      <c r="G633" s="36"/>
      <c r="H633" s="38"/>
      <c r="I633" s="36"/>
      <c r="J633" s="38"/>
      <c r="K633" s="36"/>
      <c r="L633" s="8"/>
      <c r="M633" s="66"/>
    </row>
    <row r="634" spans="1:13" x14ac:dyDescent="0.2">
      <c r="A634" s="42" t="s">
        <v>6</v>
      </c>
      <c r="B634" s="42">
        <v>3</v>
      </c>
      <c r="C634" s="42">
        <v>2</v>
      </c>
      <c r="D634" s="45">
        <v>45533</v>
      </c>
      <c r="E634" s="37">
        <v>418.2</v>
      </c>
      <c r="F634" s="37">
        <v>30.6</v>
      </c>
      <c r="G634" s="34">
        <f xml:space="preserve"> E634/F634*100</f>
        <v>1366.6666666666665</v>
      </c>
      <c r="H634" s="37">
        <v>159.85</v>
      </c>
      <c r="I634" s="34">
        <f xml:space="preserve"> AVERAGE(H634:H637)</f>
        <v>159.94499999999999</v>
      </c>
      <c r="J634" s="37">
        <v>136.41999999999999</v>
      </c>
      <c r="K634" s="34">
        <f xml:space="preserve"> AVERAGE(J634:J637)</f>
        <v>136.17500000000001</v>
      </c>
      <c r="L634" s="8">
        <v>11.13</v>
      </c>
      <c r="M634" s="64">
        <f>AVERAGE(L634:L637)</f>
        <v>11.78</v>
      </c>
    </row>
    <row r="635" spans="1:13" x14ac:dyDescent="0.2">
      <c r="A635" s="43"/>
      <c r="B635" s="43"/>
      <c r="C635" s="43"/>
      <c r="D635" s="46"/>
      <c r="E635" s="48"/>
      <c r="F635" s="48"/>
      <c r="G635" s="35"/>
      <c r="H635" s="38"/>
      <c r="I635" s="35"/>
      <c r="J635" s="38"/>
      <c r="K635" s="35"/>
      <c r="L635" s="8">
        <v>12.2</v>
      </c>
      <c r="M635" s="65"/>
    </row>
    <row r="636" spans="1:13" x14ac:dyDescent="0.2">
      <c r="A636" s="43"/>
      <c r="B636" s="43"/>
      <c r="C636" s="43"/>
      <c r="D636" s="46"/>
      <c r="E636" s="48"/>
      <c r="F636" s="48"/>
      <c r="G636" s="35"/>
      <c r="H636" s="37">
        <v>160.04</v>
      </c>
      <c r="I636" s="35"/>
      <c r="J636" s="37">
        <v>135.93</v>
      </c>
      <c r="K636" s="35"/>
      <c r="L636" s="8">
        <v>12.01</v>
      </c>
      <c r="M636" s="65"/>
    </row>
    <row r="637" spans="1:13" x14ac:dyDescent="0.2">
      <c r="A637" s="44"/>
      <c r="B637" s="44"/>
      <c r="C637" s="44"/>
      <c r="D637" s="47"/>
      <c r="E637" s="38"/>
      <c r="F637" s="38"/>
      <c r="G637" s="36"/>
      <c r="H637" s="38"/>
      <c r="I637" s="36"/>
      <c r="J637" s="38"/>
      <c r="K637" s="36"/>
      <c r="L637" s="8"/>
      <c r="M637" s="66"/>
    </row>
    <row r="638" spans="1:13" x14ac:dyDescent="0.2">
      <c r="A638" s="42" t="s">
        <v>6</v>
      </c>
      <c r="B638" s="42">
        <v>2</v>
      </c>
      <c r="C638" s="42">
        <v>2</v>
      </c>
      <c r="D638" s="45">
        <v>45534</v>
      </c>
      <c r="E638" s="37">
        <v>416.6</v>
      </c>
      <c r="F638" s="37">
        <v>29.8</v>
      </c>
      <c r="G638" s="34">
        <f xml:space="preserve"> E638/F638*100</f>
        <v>1397.9865771812081</v>
      </c>
      <c r="H638" s="37">
        <v>160.13</v>
      </c>
      <c r="I638" s="34">
        <f xml:space="preserve"> AVERAGE(H638:H641)</f>
        <v>160.19499999999999</v>
      </c>
      <c r="J638" s="37">
        <v>135.88999999999999</v>
      </c>
      <c r="K638" s="34">
        <f xml:space="preserve"> AVERAGE(J638:J641)</f>
        <v>135.97499999999999</v>
      </c>
      <c r="L638" s="8">
        <v>11.7</v>
      </c>
      <c r="M638" s="64">
        <f>AVERAGE(L638:L641)</f>
        <v>11.696666666666665</v>
      </c>
    </row>
    <row r="639" spans="1:13" x14ac:dyDescent="0.2">
      <c r="A639" s="43"/>
      <c r="B639" s="43"/>
      <c r="C639" s="43"/>
      <c r="D639" s="46"/>
      <c r="E639" s="48"/>
      <c r="F639" s="48"/>
      <c r="G639" s="35"/>
      <c r="H639" s="38"/>
      <c r="I639" s="35"/>
      <c r="J639" s="38"/>
      <c r="K639" s="35"/>
      <c r="L639" s="8">
        <v>12.02</v>
      </c>
      <c r="M639" s="65"/>
    </row>
    <row r="640" spans="1:13" x14ac:dyDescent="0.2">
      <c r="A640" s="43"/>
      <c r="B640" s="43"/>
      <c r="C640" s="43"/>
      <c r="D640" s="46"/>
      <c r="E640" s="48"/>
      <c r="F640" s="48"/>
      <c r="G640" s="35"/>
      <c r="H640" s="37">
        <v>160.26</v>
      </c>
      <c r="I640" s="35"/>
      <c r="J640" s="37">
        <v>136.06</v>
      </c>
      <c r="K640" s="35"/>
      <c r="L640" s="8">
        <v>11.37</v>
      </c>
      <c r="M640" s="65"/>
    </row>
    <row r="641" spans="1:13" x14ac:dyDescent="0.2">
      <c r="A641" s="44"/>
      <c r="B641" s="44"/>
      <c r="C641" s="44"/>
      <c r="D641" s="47"/>
      <c r="E641" s="38"/>
      <c r="F641" s="38"/>
      <c r="G641" s="36"/>
      <c r="H641" s="38"/>
      <c r="I641" s="36"/>
      <c r="J641" s="38"/>
      <c r="K641" s="36"/>
      <c r="L641" s="8"/>
      <c r="M641" s="66"/>
    </row>
    <row r="642" spans="1:13" x14ac:dyDescent="0.2">
      <c r="A642" s="42" t="s">
        <v>6</v>
      </c>
      <c r="B642" s="42">
        <v>3</v>
      </c>
      <c r="C642" s="42">
        <v>2</v>
      </c>
      <c r="D642" s="45">
        <v>45534</v>
      </c>
      <c r="E642" s="37">
        <v>416.2</v>
      </c>
      <c r="F642" s="37">
        <v>30.3</v>
      </c>
      <c r="G642" s="34">
        <f xml:space="preserve"> E642/F642*100</f>
        <v>1373.5973597359734</v>
      </c>
      <c r="H642" s="37">
        <v>16.059999999999999</v>
      </c>
      <c r="I642" s="34">
        <f xml:space="preserve"> AVERAGE(H642:H645)</f>
        <v>87.93</v>
      </c>
      <c r="J642" s="37">
        <v>135.88999999999999</v>
      </c>
      <c r="K642" s="34">
        <f xml:space="preserve"> AVERAGE(J642:J645)</f>
        <v>136.01999999999998</v>
      </c>
      <c r="L642" s="8">
        <v>11.24</v>
      </c>
      <c r="M642" s="64">
        <f>AVERAGE(L642:L645)</f>
        <v>11.116666666666667</v>
      </c>
    </row>
    <row r="643" spans="1:13" x14ac:dyDescent="0.2">
      <c r="A643" s="43"/>
      <c r="B643" s="43"/>
      <c r="C643" s="43"/>
      <c r="D643" s="46"/>
      <c r="E643" s="48"/>
      <c r="F643" s="48"/>
      <c r="G643" s="35"/>
      <c r="H643" s="38"/>
      <c r="I643" s="35"/>
      <c r="J643" s="38"/>
      <c r="K643" s="35"/>
      <c r="L643" s="8">
        <v>11.44</v>
      </c>
      <c r="M643" s="65"/>
    </row>
    <row r="644" spans="1:13" x14ac:dyDescent="0.2">
      <c r="A644" s="43"/>
      <c r="B644" s="43"/>
      <c r="C644" s="43"/>
      <c r="D644" s="46"/>
      <c r="E644" s="48"/>
      <c r="F644" s="48"/>
      <c r="G644" s="35"/>
      <c r="H644" s="37">
        <v>159.80000000000001</v>
      </c>
      <c r="I644" s="35"/>
      <c r="J644" s="37">
        <v>136.15</v>
      </c>
      <c r="K644" s="35"/>
      <c r="L644" s="8">
        <v>10.67</v>
      </c>
      <c r="M644" s="65"/>
    </row>
    <row r="645" spans="1:13" x14ac:dyDescent="0.2">
      <c r="A645" s="44"/>
      <c r="B645" s="44"/>
      <c r="C645" s="44"/>
      <c r="D645" s="47"/>
      <c r="E645" s="38"/>
      <c r="F645" s="38"/>
      <c r="G645" s="36"/>
      <c r="H645" s="38"/>
      <c r="I645" s="36"/>
      <c r="J645" s="38"/>
      <c r="K645" s="36"/>
      <c r="L645" s="8"/>
      <c r="M645" s="66"/>
    </row>
    <row r="646" spans="1:13" x14ac:dyDescent="0.2">
      <c r="A646" s="42">
        <v>121916</v>
      </c>
      <c r="B646" s="42">
        <v>2</v>
      </c>
      <c r="C646" s="42">
        <v>2</v>
      </c>
      <c r="D646" s="45">
        <v>45534</v>
      </c>
      <c r="E646" s="37">
        <v>268.7</v>
      </c>
      <c r="F646" s="37">
        <v>29.8</v>
      </c>
      <c r="G646" s="34">
        <f xml:space="preserve"> E646/F646*100</f>
        <v>901.67785234899327</v>
      </c>
      <c r="H646" s="37">
        <v>161.38</v>
      </c>
      <c r="I646" s="34">
        <f xml:space="preserve"> AVERAGE(H646:H649)</f>
        <v>160.97499999999999</v>
      </c>
      <c r="J646" s="37">
        <v>138.08000000000001</v>
      </c>
      <c r="K646" s="34">
        <f xml:space="preserve"> AVERAGE(J646:J649)</f>
        <v>138.08000000000001</v>
      </c>
      <c r="L646" s="8">
        <v>6.55</v>
      </c>
      <c r="M646" s="64">
        <f>AVERAGE(L646:L649)</f>
        <v>6.4866666666666672</v>
      </c>
    </row>
    <row r="647" spans="1:13" x14ac:dyDescent="0.2">
      <c r="A647" s="43"/>
      <c r="B647" s="43"/>
      <c r="C647" s="43"/>
      <c r="D647" s="46"/>
      <c r="E647" s="48"/>
      <c r="F647" s="48"/>
      <c r="G647" s="35"/>
      <c r="H647" s="38"/>
      <c r="I647" s="35"/>
      <c r="J647" s="38"/>
      <c r="K647" s="35"/>
      <c r="L647" s="8">
        <v>6.56</v>
      </c>
      <c r="M647" s="65"/>
    </row>
    <row r="648" spans="1:13" x14ac:dyDescent="0.2">
      <c r="A648" s="43"/>
      <c r="B648" s="43"/>
      <c r="C648" s="43"/>
      <c r="D648" s="46"/>
      <c r="E648" s="48"/>
      <c r="F648" s="48"/>
      <c r="G648" s="35"/>
      <c r="H648" s="37">
        <v>160.57</v>
      </c>
      <c r="I648" s="35"/>
      <c r="J648" s="37">
        <v>138.08000000000001</v>
      </c>
      <c r="K648" s="35"/>
      <c r="L648" s="8">
        <v>6.35</v>
      </c>
      <c r="M648" s="65"/>
    </row>
    <row r="649" spans="1:13" x14ac:dyDescent="0.2">
      <c r="A649" s="44"/>
      <c r="B649" s="44"/>
      <c r="C649" s="44"/>
      <c r="D649" s="47"/>
      <c r="E649" s="38"/>
      <c r="F649" s="38"/>
      <c r="G649" s="36"/>
      <c r="H649" s="38"/>
      <c r="I649" s="36"/>
      <c r="J649" s="38"/>
      <c r="K649" s="36"/>
      <c r="L649" s="8"/>
      <c r="M649" s="66"/>
    </row>
    <row r="650" spans="1:13" x14ac:dyDescent="0.2">
      <c r="A650" s="42">
        <v>121916</v>
      </c>
      <c r="B650" s="42">
        <v>4</v>
      </c>
      <c r="C650" s="42">
        <v>2</v>
      </c>
      <c r="D650" s="45">
        <v>45534</v>
      </c>
      <c r="E650" s="37">
        <v>267.8</v>
      </c>
      <c r="F650" s="37">
        <v>30</v>
      </c>
      <c r="G650" s="34">
        <f xml:space="preserve"> E650/F650*100</f>
        <v>892.66666666666674</v>
      </c>
      <c r="H650" s="37">
        <v>161.57</v>
      </c>
      <c r="I650" s="34">
        <f xml:space="preserve"> AVERAGE(H650:H653)</f>
        <v>161.49</v>
      </c>
      <c r="J650" s="37">
        <v>137.77000000000001</v>
      </c>
      <c r="K650" s="34">
        <f xml:space="preserve"> AVERAGE(J650:J653)</f>
        <v>138.32499999999999</v>
      </c>
      <c r="L650" s="8">
        <v>6.09</v>
      </c>
      <c r="M650" s="64">
        <f>AVERAGE(L650:L653)</f>
        <v>6.46</v>
      </c>
    </row>
    <row r="651" spans="1:13" x14ac:dyDescent="0.2">
      <c r="A651" s="43"/>
      <c r="B651" s="43"/>
      <c r="C651" s="43"/>
      <c r="D651" s="46"/>
      <c r="E651" s="48"/>
      <c r="F651" s="48"/>
      <c r="G651" s="35"/>
      <c r="H651" s="38"/>
      <c r="I651" s="35"/>
      <c r="J651" s="38"/>
      <c r="K651" s="35"/>
      <c r="L651" s="8">
        <v>6.95</v>
      </c>
      <c r="M651" s="65"/>
    </row>
    <row r="652" spans="1:13" x14ac:dyDescent="0.2">
      <c r="A652" s="43"/>
      <c r="B652" s="43"/>
      <c r="C652" s="43"/>
      <c r="D652" s="46"/>
      <c r="E652" s="48"/>
      <c r="F652" s="48"/>
      <c r="G652" s="35"/>
      <c r="H652" s="37">
        <v>161.41</v>
      </c>
      <c r="I652" s="35"/>
      <c r="J652" s="37">
        <v>138.88</v>
      </c>
      <c r="K652" s="35"/>
      <c r="L652" s="8">
        <v>6.34</v>
      </c>
      <c r="M652" s="65"/>
    </row>
    <row r="653" spans="1:13" x14ac:dyDescent="0.2">
      <c r="A653" s="44"/>
      <c r="B653" s="44"/>
      <c r="C653" s="44"/>
      <c r="D653" s="47"/>
      <c r="E653" s="38"/>
      <c r="F653" s="38"/>
      <c r="G653" s="36"/>
      <c r="H653" s="38"/>
      <c r="I653" s="36"/>
      <c r="J653" s="38"/>
      <c r="K653" s="36"/>
      <c r="L653" s="8"/>
      <c r="M653" s="66"/>
    </row>
    <row r="654" spans="1:13" x14ac:dyDescent="0.2">
      <c r="A654" s="42">
        <v>121916</v>
      </c>
      <c r="B654" s="42">
        <v>1</v>
      </c>
      <c r="C654" s="42">
        <v>2</v>
      </c>
      <c r="D654" s="45">
        <v>45535</v>
      </c>
      <c r="E654" s="37">
        <v>267</v>
      </c>
      <c r="F654" s="37">
        <v>30</v>
      </c>
      <c r="G654" s="34">
        <f xml:space="preserve"> E654/F654*100</f>
        <v>890</v>
      </c>
      <c r="H654" s="37">
        <v>161.41</v>
      </c>
      <c r="I654" s="34">
        <f xml:space="preserve"> AVERAGE(H654:H657)</f>
        <v>161.26999999999998</v>
      </c>
      <c r="J654" s="37">
        <v>137.88</v>
      </c>
      <c r="K654" s="34">
        <f xml:space="preserve"> AVERAGE(J654:J657)</f>
        <v>138.035</v>
      </c>
      <c r="L654" s="8">
        <v>6.36</v>
      </c>
      <c r="M654" s="64">
        <f>AVERAGE(L654:L657)</f>
        <v>6.3766666666666678</v>
      </c>
    </row>
    <row r="655" spans="1:13" x14ac:dyDescent="0.2">
      <c r="A655" s="43"/>
      <c r="B655" s="43"/>
      <c r="C655" s="43"/>
      <c r="D655" s="46"/>
      <c r="E655" s="48"/>
      <c r="F655" s="48"/>
      <c r="G655" s="35"/>
      <c r="H655" s="38"/>
      <c r="I655" s="35"/>
      <c r="J655" s="38"/>
      <c r="K655" s="35"/>
      <c r="L655" s="8">
        <v>6.42</v>
      </c>
      <c r="M655" s="65"/>
    </row>
    <row r="656" spans="1:13" x14ac:dyDescent="0.2">
      <c r="A656" s="43"/>
      <c r="B656" s="43"/>
      <c r="C656" s="43"/>
      <c r="D656" s="46"/>
      <c r="E656" s="48"/>
      <c r="F656" s="48"/>
      <c r="G656" s="35"/>
      <c r="H656" s="37">
        <v>161.13</v>
      </c>
      <c r="I656" s="35"/>
      <c r="J656" s="37">
        <v>138.19</v>
      </c>
      <c r="K656" s="35"/>
      <c r="L656" s="8">
        <v>6.35</v>
      </c>
      <c r="M656" s="65"/>
    </row>
    <row r="657" spans="1:13" x14ac:dyDescent="0.2">
      <c r="A657" s="44"/>
      <c r="B657" s="44"/>
      <c r="C657" s="44"/>
      <c r="D657" s="47"/>
      <c r="E657" s="38"/>
      <c r="F657" s="38"/>
      <c r="G657" s="36"/>
      <c r="H657" s="38"/>
      <c r="I657" s="36"/>
      <c r="J657" s="38"/>
      <c r="K657" s="36"/>
      <c r="L657" s="8"/>
      <c r="M657" s="66"/>
    </row>
    <row r="658" spans="1:13" x14ac:dyDescent="0.2">
      <c r="A658" s="42">
        <v>121950</v>
      </c>
      <c r="B658" s="42">
        <v>2</v>
      </c>
      <c r="C658" s="42">
        <v>1</v>
      </c>
      <c r="D658" s="45">
        <v>45534</v>
      </c>
      <c r="E658" s="37">
        <v>45.8</v>
      </c>
      <c r="F658" s="37">
        <v>30.3</v>
      </c>
      <c r="G658" s="34">
        <f xml:space="preserve"> E658/F658*100</f>
        <v>151.15511551155114</v>
      </c>
      <c r="H658" s="37">
        <v>50.24</v>
      </c>
      <c r="I658" s="34">
        <f xml:space="preserve"> AVERAGE(H658:H661)</f>
        <v>50.24</v>
      </c>
      <c r="J658" s="37">
        <v>39.630000000000003</v>
      </c>
      <c r="K658" s="34">
        <f xml:space="preserve"> AVERAGE(J658:J661)</f>
        <v>39.725000000000001</v>
      </c>
      <c r="L658" s="8">
        <v>18.59</v>
      </c>
      <c r="M658" s="64">
        <f>AVERAGE(L658:L661)</f>
        <v>20.723333333333333</v>
      </c>
    </row>
    <row r="659" spans="1:13" x14ac:dyDescent="0.2">
      <c r="A659" s="43"/>
      <c r="B659" s="43"/>
      <c r="C659" s="43"/>
      <c r="D659" s="46"/>
      <c r="E659" s="48"/>
      <c r="F659" s="48"/>
      <c r="G659" s="35"/>
      <c r="H659" s="38"/>
      <c r="I659" s="35"/>
      <c r="J659" s="38"/>
      <c r="K659" s="35"/>
      <c r="L659" s="8">
        <v>22.28</v>
      </c>
      <c r="M659" s="65"/>
    </row>
    <row r="660" spans="1:13" x14ac:dyDescent="0.2">
      <c r="A660" s="43"/>
      <c r="B660" s="43"/>
      <c r="C660" s="43"/>
      <c r="D660" s="46"/>
      <c r="E660" s="48"/>
      <c r="F660" s="48"/>
      <c r="G660" s="35"/>
      <c r="H660" s="37">
        <v>50.24</v>
      </c>
      <c r="I660" s="35"/>
      <c r="J660" s="37">
        <v>39.82</v>
      </c>
      <c r="K660" s="35"/>
      <c r="L660" s="8">
        <v>21.3</v>
      </c>
      <c r="M660" s="65"/>
    </row>
    <row r="661" spans="1:13" x14ac:dyDescent="0.2">
      <c r="A661" s="44"/>
      <c r="B661" s="44"/>
      <c r="C661" s="44"/>
      <c r="D661" s="47"/>
      <c r="E661" s="38"/>
      <c r="F661" s="38"/>
      <c r="G661" s="36"/>
      <c r="H661" s="38"/>
      <c r="I661" s="36"/>
      <c r="J661" s="38"/>
      <c r="K661" s="36"/>
      <c r="L661" s="8"/>
      <c r="M661" s="66"/>
    </row>
    <row r="662" spans="1:13" x14ac:dyDescent="0.2">
      <c r="A662" s="42">
        <v>121950</v>
      </c>
      <c r="B662" s="42">
        <v>1</v>
      </c>
      <c r="C662" s="42">
        <v>1</v>
      </c>
      <c r="D662" s="45">
        <v>45534</v>
      </c>
      <c r="E662" s="37">
        <v>45</v>
      </c>
      <c r="F662" s="37">
        <v>30</v>
      </c>
      <c r="G662" s="34">
        <f xml:space="preserve"> E662/F662*100</f>
        <v>150</v>
      </c>
      <c r="H662" s="37">
        <v>50.28</v>
      </c>
      <c r="I662" s="34">
        <f xml:space="preserve"> AVERAGE(H662:H665)</f>
        <v>50.284999999999997</v>
      </c>
      <c r="J662" s="37">
        <v>39.81</v>
      </c>
      <c r="K662" s="34">
        <f xml:space="preserve"> AVERAGE(J662:J665)</f>
        <v>39.78</v>
      </c>
      <c r="L662" s="8">
        <v>18.510000000000002</v>
      </c>
      <c r="M662" s="64">
        <f>AVERAGE(L662:L665)</f>
        <v>19.576666666666664</v>
      </c>
    </row>
    <row r="663" spans="1:13" x14ac:dyDescent="0.2">
      <c r="A663" s="43"/>
      <c r="B663" s="43"/>
      <c r="C663" s="43"/>
      <c r="D663" s="46"/>
      <c r="E663" s="48"/>
      <c r="F663" s="48"/>
      <c r="G663" s="35"/>
      <c r="H663" s="38"/>
      <c r="I663" s="35"/>
      <c r="J663" s="38"/>
      <c r="K663" s="35"/>
      <c r="L663" s="8">
        <v>20.399999999999999</v>
      </c>
      <c r="M663" s="65"/>
    </row>
    <row r="664" spans="1:13" x14ac:dyDescent="0.2">
      <c r="A664" s="43"/>
      <c r="B664" s="43"/>
      <c r="C664" s="43"/>
      <c r="D664" s="46"/>
      <c r="E664" s="48"/>
      <c r="F664" s="48"/>
      <c r="G664" s="35"/>
      <c r="H664" s="37">
        <v>50.29</v>
      </c>
      <c r="I664" s="35"/>
      <c r="J664" s="37">
        <v>39.75</v>
      </c>
      <c r="K664" s="35"/>
      <c r="L664" s="8">
        <v>19.82</v>
      </c>
      <c r="M664" s="65"/>
    </row>
    <row r="665" spans="1:13" x14ac:dyDescent="0.2">
      <c r="A665" s="44"/>
      <c r="B665" s="44"/>
      <c r="C665" s="44"/>
      <c r="D665" s="47"/>
      <c r="E665" s="38"/>
      <c r="F665" s="38"/>
      <c r="G665" s="36"/>
      <c r="H665" s="38"/>
      <c r="I665" s="36"/>
      <c r="J665" s="38"/>
      <c r="K665" s="36"/>
      <c r="L665" s="8"/>
      <c r="M665" s="66"/>
    </row>
    <row r="666" spans="1:13" x14ac:dyDescent="0.2">
      <c r="A666" s="42">
        <v>121950</v>
      </c>
      <c r="B666" s="42">
        <v>1</v>
      </c>
      <c r="C666" s="42">
        <v>1</v>
      </c>
      <c r="D666" s="45" t="s">
        <v>10</v>
      </c>
      <c r="E666" s="37">
        <v>44.1</v>
      </c>
      <c r="F666" s="37">
        <v>30</v>
      </c>
      <c r="G666" s="34">
        <f xml:space="preserve"> E666/F666*100</f>
        <v>147</v>
      </c>
      <c r="H666" s="37">
        <v>50.29</v>
      </c>
      <c r="I666" s="34">
        <f xml:space="preserve"> AVERAGE(H666:H669)</f>
        <v>50.379999999999995</v>
      </c>
      <c r="J666" s="37">
        <v>39.75</v>
      </c>
      <c r="K666" s="34">
        <f xml:space="preserve"> AVERAGE(J666:J669)</f>
        <v>39.69</v>
      </c>
      <c r="L666" s="8">
        <v>20.8</v>
      </c>
      <c r="M666" s="64">
        <f>AVERAGE(L666:L669)</f>
        <v>20.07</v>
      </c>
    </row>
    <row r="667" spans="1:13" x14ac:dyDescent="0.2">
      <c r="A667" s="43"/>
      <c r="B667" s="43"/>
      <c r="C667" s="43"/>
      <c r="D667" s="46"/>
      <c r="E667" s="48"/>
      <c r="F667" s="48"/>
      <c r="G667" s="35"/>
      <c r="H667" s="38"/>
      <c r="I667" s="35"/>
      <c r="J667" s="38"/>
      <c r="K667" s="35"/>
      <c r="L667" s="8">
        <v>19.59</v>
      </c>
      <c r="M667" s="65"/>
    </row>
    <row r="668" spans="1:13" x14ac:dyDescent="0.2">
      <c r="A668" s="43"/>
      <c r="B668" s="43"/>
      <c r="C668" s="43"/>
      <c r="D668" s="46"/>
      <c r="E668" s="48"/>
      <c r="F668" s="48"/>
      <c r="G668" s="35"/>
      <c r="H668" s="37">
        <v>50.47</v>
      </c>
      <c r="I668" s="35"/>
      <c r="J668" s="37">
        <v>39.630000000000003</v>
      </c>
      <c r="K668" s="35"/>
      <c r="L668" s="8">
        <v>19.82</v>
      </c>
      <c r="M668" s="65"/>
    </row>
    <row r="669" spans="1:13" x14ac:dyDescent="0.2">
      <c r="A669" s="44"/>
      <c r="B669" s="44"/>
      <c r="C669" s="44"/>
      <c r="D669" s="47"/>
      <c r="E669" s="38"/>
      <c r="F669" s="38"/>
      <c r="G669" s="36"/>
      <c r="H669" s="38"/>
      <c r="I669" s="36"/>
      <c r="J669" s="38"/>
      <c r="K669" s="36"/>
      <c r="L669" s="8"/>
      <c r="M669" s="66"/>
    </row>
    <row r="670" spans="1:13" x14ac:dyDescent="0.2">
      <c r="A670" s="42">
        <v>121950</v>
      </c>
      <c r="B670" s="42">
        <v>4</v>
      </c>
      <c r="C670" s="42">
        <v>1</v>
      </c>
      <c r="D670" s="45">
        <v>45535</v>
      </c>
      <c r="E670" s="37">
        <v>43.9</v>
      </c>
      <c r="F670" s="37">
        <v>29.8</v>
      </c>
      <c r="G670" s="34">
        <f xml:space="preserve"> E670/F670*100</f>
        <v>147.31543624161071</v>
      </c>
      <c r="H670" s="37">
        <v>50.28</v>
      </c>
      <c r="I670" s="34">
        <f xml:space="preserve"> AVERAGE(H670:H673)</f>
        <v>50.230000000000004</v>
      </c>
      <c r="J670" s="37">
        <v>39.68</v>
      </c>
      <c r="K670" s="34">
        <f xml:space="preserve"> AVERAGE(J670:J673)</f>
        <v>39.745000000000005</v>
      </c>
      <c r="L670" s="8">
        <v>17.97</v>
      </c>
      <c r="M670" s="64">
        <f>AVERAGE(L670:L673)</f>
        <v>19.02</v>
      </c>
    </row>
    <row r="671" spans="1:13" x14ac:dyDescent="0.2">
      <c r="A671" s="43"/>
      <c r="B671" s="43"/>
      <c r="C671" s="43"/>
      <c r="D671" s="46"/>
      <c r="E671" s="48"/>
      <c r="F671" s="48"/>
      <c r="G671" s="35"/>
      <c r="H671" s="38"/>
      <c r="I671" s="35"/>
      <c r="J671" s="38"/>
      <c r="K671" s="35"/>
      <c r="L671" s="8">
        <v>19.5</v>
      </c>
      <c r="M671" s="65"/>
    </row>
    <row r="672" spans="1:13" x14ac:dyDescent="0.2">
      <c r="A672" s="43"/>
      <c r="B672" s="43"/>
      <c r="C672" s="43"/>
      <c r="D672" s="46"/>
      <c r="E672" s="48"/>
      <c r="F672" s="48"/>
      <c r="G672" s="35"/>
      <c r="H672" s="37">
        <v>50.18</v>
      </c>
      <c r="I672" s="35"/>
      <c r="J672" s="37">
        <v>39.81</v>
      </c>
      <c r="K672" s="35"/>
      <c r="L672" s="8">
        <v>19.59</v>
      </c>
      <c r="M672" s="65"/>
    </row>
    <row r="673" spans="1:13" x14ac:dyDescent="0.2">
      <c r="A673" s="44"/>
      <c r="B673" s="44"/>
      <c r="C673" s="44"/>
      <c r="D673" s="47"/>
      <c r="E673" s="38"/>
      <c r="F673" s="38"/>
      <c r="G673" s="36"/>
      <c r="H673" s="38"/>
      <c r="I673" s="36"/>
      <c r="J673" s="38"/>
      <c r="K673" s="36"/>
      <c r="L673" s="8"/>
      <c r="M673" s="66"/>
    </row>
    <row r="674" spans="1:13" x14ac:dyDescent="0.2">
      <c r="A674" s="42">
        <v>121950</v>
      </c>
      <c r="B674" s="42">
        <v>4</v>
      </c>
      <c r="C674" s="42">
        <v>1</v>
      </c>
      <c r="D674" s="45">
        <v>45536</v>
      </c>
      <c r="E674" s="37">
        <v>46.4</v>
      </c>
      <c r="F674" s="37">
        <v>30.7</v>
      </c>
      <c r="G674" s="34">
        <f xml:space="preserve"> E674/F674*100</f>
        <v>151.14006514657981</v>
      </c>
      <c r="H674" s="37">
        <v>50.26</v>
      </c>
      <c r="I674" s="34">
        <f xml:space="preserve"> AVERAGE(H674:H677)</f>
        <v>50.25</v>
      </c>
      <c r="J674" s="37">
        <v>39.880000000000003</v>
      </c>
      <c r="K674" s="34">
        <f xml:space="preserve"> AVERAGE(J674:J677)</f>
        <v>39.870000000000005</v>
      </c>
      <c r="L674" s="8">
        <v>20.73</v>
      </c>
      <c r="M674" s="64">
        <f>AVERAGE(L674:L677)</f>
        <v>20.079999999999998</v>
      </c>
    </row>
    <row r="675" spans="1:13" x14ac:dyDescent="0.2">
      <c r="A675" s="43"/>
      <c r="B675" s="43"/>
      <c r="C675" s="43"/>
      <c r="D675" s="46"/>
      <c r="E675" s="48"/>
      <c r="F675" s="48"/>
      <c r="G675" s="35"/>
      <c r="H675" s="38"/>
      <c r="I675" s="35"/>
      <c r="J675" s="38"/>
      <c r="K675" s="35"/>
      <c r="L675" s="8">
        <v>19.850000000000001</v>
      </c>
      <c r="M675" s="65"/>
    </row>
    <row r="676" spans="1:13" x14ac:dyDescent="0.2">
      <c r="A676" s="43"/>
      <c r="B676" s="43"/>
      <c r="C676" s="43"/>
      <c r="D676" s="46"/>
      <c r="E676" s="48"/>
      <c r="F676" s="48"/>
      <c r="G676" s="35"/>
      <c r="H676" s="37">
        <v>50.24</v>
      </c>
      <c r="I676" s="35"/>
      <c r="J676" s="37">
        <v>39.86</v>
      </c>
      <c r="K676" s="35"/>
      <c r="L676" s="8">
        <v>19.66</v>
      </c>
      <c r="M676" s="65"/>
    </row>
    <row r="677" spans="1:13" x14ac:dyDescent="0.2">
      <c r="A677" s="44"/>
      <c r="B677" s="44"/>
      <c r="C677" s="44"/>
      <c r="D677" s="47"/>
      <c r="E677" s="38"/>
      <c r="F677" s="38"/>
      <c r="G677" s="36"/>
      <c r="H677" s="38"/>
      <c r="I677" s="36"/>
      <c r="J677" s="38"/>
      <c r="K677" s="36"/>
      <c r="L677" s="8"/>
      <c r="M677" s="66"/>
    </row>
    <row r="678" spans="1:13" x14ac:dyDescent="0.2">
      <c r="A678" s="42" t="s">
        <v>11</v>
      </c>
      <c r="B678" s="42">
        <v>4</v>
      </c>
      <c r="C678" s="42">
        <v>1</v>
      </c>
      <c r="D678" s="45">
        <v>45536</v>
      </c>
      <c r="E678" s="37">
        <v>44.2</v>
      </c>
      <c r="F678" s="37">
        <v>30.1</v>
      </c>
      <c r="G678" s="34">
        <f xml:space="preserve"> E678/F678*100</f>
        <v>146.84385382059801</v>
      </c>
      <c r="H678" s="37">
        <v>50.28</v>
      </c>
      <c r="I678" s="34">
        <f xml:space="preserve"> AVERAGE(H678:H681)</f>
        <v>50.275000000000006</v>
      </c>
      <c r="J678" s="37">
        <v>39.82</v>
      </c>
      <c r="K678" s="34">
        <f xml:space="preserve"> AVERAGE(J678:J681)</f>
        <v>39.81</v>
      </c>
      <c r="L678" s="8">
        <v>17.8</v>
      </c>
      <c r="M678" s="64">
        <f>AVERAGE(L678:L681)</f>
        <v>18.37</v>
      </c>
    </row>
    <row r="679" spans="1:13" x14ac:dyDescent="0.2">
      <c r="A679" s="43"/>
      <c r="B679" s="43"/>
      <c r="C679" s="43"/>
      <c r="D679" s="46"/>
      <c r="E679" s="48"/>
      <c r="F679" s="48"/>
      <c r="G679" s="35"/>
      <c r="H679" s="38"/>
      <c r="I679" s="35"/>
      <c r="J679" s="38"/>
      <c r="K679" s="35"/>
      <c r="L679" s="8">
        <v>18.940000000000001</v>
      </c>
      <c r="M679" s="65"/>
    </row>
    <row r="680" spans="1:13" x14ac:dyDescent="0.2">
      <c r="A680" s="43"/>
      <c r="B680" s="43"/>
      <c r="C680" s="43"/>
      <c r="D680" s="46"/>
      <c r="E680" s="48"/>
      <c r="F680" s="48"/>
      <c r="G680" s="35"/>
      <c r="H680" s="37">
        <v>50.27</v>
      </c>
      <c r="I680" s="35"/>
      <c r="J680" s="37">
        <v>39.799999999999997</v>
      </c>
      <c r="K680" s="35"/>
      <c r="L680" s="8">
        <v>18.37</v>
      </c>
      <c r="M680" s="65"/>
    </row>
    <row r="681" spans="1:13" x14ac:dyDescent="0.2">
      <c r="A681" s="44"/>
      <c r="B681" s="44"/>
      <c r="C681" s="44"/>
      <c r="D681" s="47"/>
      <c r="E681" s="38"/>
      <c r="F681" s="38"/>
      <c r="G681" s="36"/>
      <c r="H681" s="38"/>
      <c r="I681" s="36"/>
      <c r="J681" s="38"/>
      <c r="K681" s="36"/>
      <c r="L681" s="8"/>
      <c r="M681" s="66"/>
    </row>
    <row r="682" spans="1:13" x14ac:dyDescent="0.2">
      <c r="A682" s="42">
        <v>121916</v>
      </c>
      <c r="B682" s="42">
        <v>4</v>
      </c>
      <c r="C682" s="42">
        <v>2</v>
      </c>
      <c r="D682" s="45">
        <v>45536</v>
      </c>
      <c r="E682" s="37">
        <v>270.60000000000002</v>
      </c>
      <c r="F682" s="37">
        <v>30.3</v>
      </c>
      <c r="G682" s="34">
        <f xml:space="preserve"> E682/F682*100</f>
        <v>893.06930693069319</v>
      </c>
      <c r="H682" s="37">
        <v>161.47</v>
      </c>
      <c r="I682" s="34">
        <f xml:space="preserve"> AVERAGE(H682:H685)</f>
        <v>161.535</v>
      </c>
      <c r="J682" s="37">
        <v>137.88</v>
      </c>
      <c r="K682" s="34">
        <f xml:space="preserve"> AVERAGE(J682:J685)</f>
        <v>138.125</v>
      </c>
      <c r="L682" s="8">
        <v>6.59</v>
      </c>
      <c r="M682" s="64">
        <f>AVERAGE(L682:L685)</f>
        <v>6.55</v>
      </c>
    </row>
    <row r="683" spans="1:13" x14ac:dyDescent="0.2">
      <c r="A683" s="43"/>
      <c r="B683" s="43"/>
      <c r="C683" s="43"/>
      <c r="D683" s="46"/>
      <c r="E683" s="48"/>
      <c r="F683" s="48"/>
      <c r="G683" s="35"/>
      <c r="H683" s="38"/>
      <c r="I683" s="35"/>
      <c r="J683" s="38"/>
      <c r="K683" s="35"/>
      <c r="L683" s="8">
        <v>6.43</v>
      </c>
      <c r="M683" s="65"/>
    </row>
    <row r="684" spans="1:13" x14ac:dyDescent="0.2">
      <c r="A684" s="43"/>
      <c r="B684" s="43"/>
      <c r="C684" s="43"/>
      <c r="D684" s="46"/>
      <c r="E684" s="48"/>
      <c r="F684" s="48"/>
      <c r="G684" s="35"/>
      <c r="H684" s="37">
        <v>161.6</v>
      </c>
      <c r="I684" s="35"/>
      <c r="J684" s="37">
        <v>138.37</v>
      </c>
      <c r="K684" s="35"/>
      <c r="L684" s="8">
        <v>6.63</v>
      </c>
      <c r="M684" s="65"/>
    </row>
    <row r="685" spans="1:13" x14ac:dyDescent="0.2">
      <c r="A685" s="44"/>
      <c r="B685" s="44"/>
      <c r="C685" s="44"/>
      <c r="D685" s="47"/>
      <c r="E685" s="38"/>
      <c r="F685" s="38"/>
      <c r="G685" s="36"/>
      <c r="H685" s="38"/>
      <c r="I685" s="36"/>
      <c r="J685" s="38"/>
      <c r="K685" s="36"/>
      <c r="L685" s="8"/>
      <c r="M685" s="66"/>
    </row>
    <row r="686" spans="1:13" x14ac:dyDescent="0.2">
      <c r="A686" s="42">
        <v>121916</v>
      </c>
      <c r="B686" s="42">
        <v>1</v>
      </c>
      <c r="C686" s="42">
        <v>2</v>
      </c>
      <c r="D686" s="45">
        <v>45536</v>
      </c>
      <c r="E686" s="37">
        <v>269.3</v>
      </c>
      <c r="F686" s="37">
        <v>30</v>
      </c>
      <c r="G686" s="34">
        <f xml:space="preserve"> E686/F686*100</f>
        <v>897.66666666666663</v>
      </c>
      <c r="H686" s="37">
        <v>161.35</v>
      </c>
      <c r="I686" s="34">
        <f xml:space="preserve"> AVERAGE(H686:H689)</f>
        <v>161.47</v>
      </c>
      <c r="J686" s="37">
        <v>138.9</v>
      </c>
      <c r="K686" s="34">
        <f xml:space="preserve"> AVERAGE(J686:J689)</f>
        <v>138.32</v>
      </c>
      <c r="L686" s="8">
        <v>6.61</v>
      </c>
      <c r="M686" s="64">
        <f>AVERAGE(L686:L689)</f>
        <v>6.753333333333333</v>
      </c>
    </row>
    <row r="687" spans="1:13" x14ac:dyDescent="0.2">
      <c r="A687" s="43"/>
      <c r="B687" s="43"/>
      <c r="C687" s="43"/>
      <c r="D687" s="46"/>
      <c r="E687" s="48"/>
      <c r="F687" s="48"/>
      <c r="G687" s="35"/>
      <c r="H687" s="38"/>
      <c r="I687" s="35"/>
      <c r="J687" s="38"/>
      <c r="K687" s="35"/>
      <c r="L687" s="8">
        <v>7.02</v>
      </c>
      <c r="M687" s="65"/>
    </row>
    <row r="688" spans="1:13" x14ac:dyDescent="0.2">
      <c r="A688" s="43"/>
      <c r="B688" s="43"/>
      <c r="C688" s="43"/>
      <c r="D688" s="46"/>
      <c r="E688" s="48"/>
      <c r="F688" s="48"/>
      <c r="G688" s="35"/>
      <c r="H688" s="37">
        <v>161.59</v>
      </c>
      <c r="I688" s="35"/>
      <c r="J688" s="37">
        <v>137.74</v>
      </c>
      <c r="K688" s="35"/>
      <c r="L688" s="8">
        <v>6.63</v>
      </c>
      <c r="M688" s="65"/>
    </row>
    <row r="689" spans="1:13" x14ac:dyDescent="0.2">
      <c r="A689" s="44"/>
      <c r="B689" s="44"/>
      <c r="C689" s="44"/>
      <c r="D689" s="47"/>
      <c r="E689" s="38"/>
      <c r="F689" s="38"/>
      <c r="G689" s="36"/>
      <c r="H689" s="38"/>
      <c r="I689" s="36"/>
      <c r="J689" s="38"/>
      <c r="K689" s="36"/>
      <c r="L689" s="8"/>
      <c r="M689" s="66"/>
    </row>
    <row r="690" spans="1:13" x14ac:dyDescent="0.2">
      <c r="A690" s="42">
        <v>151963</v>
      </c>
      <c r="B690" s="42">
        <v>1</v>
      </c>
      <c r="C690" s="42">
        <v>1</v>
      </c>
      <c r="D690" s="45">
        <v>45536</v>
      </c>
      <c r="E690" s="37">
        <v>64.900000000000006</v>
      </c>
      <c r="F690" s="37">
        <v>30</v>
      </c>
      <c r="G690" s="34">
        <f xml:space="preserve"> E690/F690*100</f>
        <v>216.33333333333334</v>
      </c>
      <c r="H690" s="37">
        <v>63.3</v>
      </c>
      <c r="I690" s="34">
        <f xml:space="preserve"> AVERAGE(H690:H693)</f>
        <v>63.129999999999995</v>
      </c>
      <c r="J690" s="37">
        <v>51.14</v>
      </c>
      <c r="K690" s="34">
        <f xml:space="preserve"> AVERAGE(J690:J693)</f>
        <v>51.05</v>
      </c>
      <c r="L690" s="8">
        <v>12.72</v>
      </c>
      <c r="M690" s="64">
        <f>AVERAGE(L690:L693)</f>
        <v>14.033333333333333</v>
      </c>
    </row>
    <row r="691" spans="1:13" x14ac:dyDescent="0.2">
      <c r="A691" s="43"/>
      <c r="B691" s="43"/>
      <c r="C691" s="43"/>
      <c r="D691" s="46"/>
      <c r="E691" s="48"/>
      <c r="F691" s="48"/>
      <c r="G691" s="35"/>
      <c r="H691" s="38"/>
      <c r="I691" s="35"/>
      <c r="J691" s="38"/>
      <c r="K691" s="35"/>
      <c r="L691" s="8">
        <v>15.23</v>
      </c>
      <c r="M691" s="65"/>
    </row>
    <row r="692" spans="1:13" x14ac:dyDescent="0.2">
      <c r="A692" s="43"/>
      <c r="B692" s="43"/>
      <c r="C692" s="43"/>
      <c r="D692" s="46"/>
      <c r="E692" s="48"/>
      <c r="F692" s="48"/>
      <c r="G692" s="35"/>
      <c r="H692" s="37">
        <v>62.96</v>
      </c>
      <c r="I692" s="35"/>
      <c r="J692" s="37">
        <v>50.96</v>
      </c>
      <c r="K692" s="35"/>
      <c r="L692" s="8">
        <v>14.15</v>
      </c>
      <c r="M692" s="65"/>
    </row>
    <row r="693" spans="1:13" x14ac:dyDescent="0.2">
      <c r="A693" s="44"/>
      <c r="B693" s="44"/>
      <c r="C693" s="44"/>
      <c r="D693" s="47"/>
      <c r="E693" s="38"/>
      <c r="F693" s="38"/>
      <c r="G693" s="36"/>
      <c r="H693" s="38"/>
      <c r="I693" s="36"/>
      <c r="J693" s="38"/>
      <c r="K693" s="36"/>
      <c r="L693" s="8"/>
      <c r="M693" s="66"/>
    </row>
    <row r="694" spans="1:13" x14ac:dyDescent="0.2">
      <c r="A694" s="42">
        <v>121963</v>
      </c>
      <c r="B694" s="42">
        <v>2</v>
      </c>
      <c r="C694" s="42">
        <v>1</v>
      </c>
      <c r="D694" s="45">
        <v>45537</v>
      </c>
      <c r="E694" s="37">
        <v>61.7</v>
      </c>
      <c r="F694" s="37">
        <v>30</v>
      </c>
      <c r="G694" s="34">
        <f xml:space="preserve"> E694/F694*100</f>
        <v>205.66666666666666</v>
      </c>
      <c r="H694" s="37">
        <v>63.28</v>
      </c>
      <c r="I694" s="34">
        <f xml:space="preserve"> AVERAGE(H694:H697)</f>
        <v>63.33</v>
      </c>
      <c r="J694" s="37">
        <v>51</v>
      </c>
      <c r="K694" s="34">
        <f xml:space="preserve"> AVERAGE(J694:J697)</f>
        <v>50.945</v>
      </c>
      <c r="L694" s="8">
        <v>15.97</v>
      </c>
      <c r="M694" s="64">
        <f>AVERAGE(L694:L697)</f>
        <v>15.020000000000001</v>
      </c>
    </row>
    <row r="695" spans="1:13" x14ac:dyDescent="0.2">
      <c r="A695" s="43"/>
      <c r="B695" s="43"/>
      <c r="C695" s="43"/>
      <c r="D695" s="46"/>
      <c r="E695" s="48"/>
      <c r="F695" s="48"/>
      <c r="G695" s="35"/>
      <c r="H695" s="38"/>
      <c r="I695" s="35"/>
      <c r="J695" s="38"/>
      <c r="K695" s="35"/>
      <c r="L695" s="8">
        <v>15.41</v>
      </c>
      <c r="M695" s="65"/>
    </row>
    <row r="696" spans="1:13" x14ac:dyDescent="0.2">
      <c r="A696" s="43"/>
      <c r="B696" s="43"/>
      <c r="C696" s="43"/>
      <c r="D696" s="46"/>
      <c r="E696" s="48"/>
      <c r="F696" s="48"/>
      <c r="G696" s="35"/>
      <c r="H696" s="37">
        <v>63.38</v>
      </c>
      <c r="I696" s="35"/>
      <c r="J696" s="37">
        <v>50.89</v>
      </c>
      <c r="K696" s="35"/>
      <c r="L696" s="8">
        <v>13.68</v>
      </c>
      <c r="M696" s="65"/>
    </row>
    <row r="697" spans="1:13" x14ac:dyDescent="0.2">
      <c r="A697" s="44"/>
      <c r="B697" s="44"/>
      <c r="C697" s="44"/>
      <c r="D697" s="47"/>
      <c r="E697" s="38"/>
      <c r="F697" s="38"/>
      <c r="G697" s="36"/>
      <c r="H697" s="38"/>
      <c r="I697" s="36"/>
      <c r="J697" s="38"/>
      <c r="K697" s="36"/>
      <c r="L697" s="8"/>
      <c r="M697" s="66"/>
    </row>
    <row r="698" spans="1:13" x14ac:dyDescent="0.2">
      <c r="A698" s="42">
        <v>121963</v>
      </c>
      <c r="B698" s="42">
        <v>3</v>
      </c>
      <c r="C698" s="42">
        <v>1</v>
      </c>
      <c r="D698" s="45">
        <v>45537</v>
      </c>
      <c r="E698" s="37">
        <v>61.8</v>
      </c>
      <c r="F698" s="37">
        <v>30.3</v>
      </c>
      <c r="G698" s="34">
        <f xml:space="preserve"> E698/F698*100</f>
        <v>203.96039603960395</v>
      </c>
      <c r="H698" s="37">
        <v>63.28</v>
      </c>
      <c r="I698" s="34">
        <f xml:space="preserve"> AVERAGE(H698:H701)</f>
        <v>63.31</v>
      </c>
      <c r="J698" s="37">
        <v>50.9</v>
      </c>
      <c r="K698" s="34">
        <f xml:space="preserve"> AVERAGE(J698:J701)</f>
        <v>50.980000000000004</v>
      </c>
      <c r="L698" s="8">
        <v>13.62</v>
      </c>
      <c r="M698" s="64">
        <f>AVERAGE(L698:L701)</f>
        <v>14.733333333333333</v>
      </c>
    </row>
    <row r="699" spans="1:13" x14ac:dyDescent="0.2">
      <c r="A699" s="43"/>
      <c r="B699" s="43"/>
      <c r="C699" s="43"/>
      <c r="D699" s="46"/>
      <c r="E699" s="48"/>
      <c r="F699" s="48"/>
      <c r="G699" s="35"/>
      <c r="H699" s="38"/>
      <c r="I699" s="35"/>
      <c r="J699" s="38"/>
      <c r="K699" s="35"/>
      <c r="L699" s="8">
        <v>15.82</v>
      </c>
      <c r="M699" s="65"/>
    </row>
    <row r="700" spans="1:13" x14ac:dyDescent="0.2">
      <c r="A700" s="43"/>
      <c r="B700" s="43"/>
      <c r="C700" s="43"/>
      <c r="D700" s="46"/>
      <c r="E700" s="48"/>
      <c r="F700" s="48"/>
      <c r="G700" s="35"/>
      <c r="H700" s="37">
        <v>63.34</v>
      </c>
      <c r="I700" s="35"/>
      <c r="J700" s="37">
        <v>51.06</v>
      </c>
      <c r="K700" s="35"/>
      <c r="L700" s="8">
        <v>14.76</v>
      </c>
      <c r="M700" s="65"/>
    </row>
    <row r="701" spans="1:13" x14ac:dyDescent="0.2">
      <c r="A701" s="44"/>
      <c r="B701" s="44"/>
      <c r="C701" s="44"/>
      <c r="D701" s="47"/>
      <c r="E701" s="38"/>
      <c r="F701" s="38"/>
      <c r="G701" s="36"/>
      <c r="H701" s="38"/>
      <c r="I701" s="36"/>
      <c r="J701" s="38"/>
      <c r="K701" s="36"/>
      <c r="L701" s="8"/>
      <c r="M701" s="66"/>
    </row>
    <row r="702" spans="1:13" x14ac:dyDescent="0.2">
      <c r="A702" s="42">
        <v>121916</v>
      </c>
      <c r="B702" s="42">
        <v>2</v>
      </c>
      <c r="C702" s="42">
        <v>2</v>
      </c>
      <c r="D702" s="45">
        <v>45537</v>
      </c>
      <c r="E702" s="37">
        <v>271</v>
      </c>
      <c r="F702" s="37">
        <v>29.9</v>
      </c>
      <c r="G702" s="34">
        <f xml:space="preserve"> E702/F702*100</f>
        <v>906.35451505016727</v>
      </c>
      <c r="H702" s="37">
        <v>161.33000000000001</v>
      </c>
      <c r="I702" s="34">
        <f xml:space="preserve"> AVERAGE(H702:H705)</f>
        <v>161.17500000000001</v>
      </c>
      <c r="J702" s="37">
        <v>37.729999999999997</v>
      </c>
      <c r="K702" s="34">
        <f xml:space="preserve"> AVERAGE(J702:J705)</f>
        <v>37.879999999999995</v>
      </c>
      <c r="L702" s="8">
        <v>6.34</v>
      </c>
      <c r="M702" s="64">
        <f>AVERAGE(L702:L705)</f>
        <v>6.4933333333333332</v>
      </c>
    </row>
    <row r="703" spans="1:13" x14ac:dyDescent="0.2">
      <c r="A703" s="43"/>
      <c r="B703" s="43"/>
      <c r="C703" s="43"/>
      <c r="D703" s="46"/>
      <c r="E703" s="48"/>
      <c r="F703" s="48"/>
      <c r="G703" s="35"/>
      <c r="H703" s="38"/>
      <c r="I703" s="35"/>
      <c r="J703" s="38"/>
      <c r="K703" s="35"/>
      <c r="L703" s="8">
        <v>6.49</v>
      </c>
      <c r="M703" s="65"/>
    </row>
    <row r="704" spans="1:13" x14ac:dyDescent="0.2">
      <c r="A704" s="43"/>
      <c r="B704" s="43"/>
      <c r="C704" s="43"/>
      <c r="D704" s="46"/>
      <c r="E704" s="48"/>
      <c r="F704" s="48"/>
      <c r="G704" s="35"/>
      <c r="H704" s="37">
        <v>161.02000000000001</v>
      </c>
      <c r="I704" s="35"/>
      <c r="J704" s="37">
        <v>38.03</v>
      </c>
      <c r="K704" s="35"/>
      <c r="L704" s="8">
        <v>6.65</v>
      </c>
      <c r="M704" s="65"/>
    </row>
    <row r="705" spans="1:13" x14ac:dyDescent="0.2">
      <c r="A705" s="44"/>
      <c r="B705" s="44"/>
      <c r="C705" s="44"/>
      <c r="D705" s="47"/>
      <c r="E705" s="38"/>
      <c r="F705" s="38"/>
      <c r="G705" s="36"/>
      <c r="H705" s="38"/>
      <c r="I705" s="36"/>
      <c r="J705" s="38"/>
      <c r="K705" s="36"/>
      <c r="L705" s="8"/>
      <c r="M705" s="66"/>
    </row>
    <row r="706" spans="1:13" x14ac:dyDescent="0.2">
      <c r="A706" s="42">
        <v>121920</v>
      </c>
      <c r="B706" s="42">
        <v>3</v>
      </c>
      <c r="C706" s="42">
        <v>2</v>
      </c>
      <c r="D706" s="45">
        <v>45537</v>
      </c>
      <c r="E706" s="37">
        <v>409.8</v>
      </c>
      <c r="F706" s="37">
        <v>30.4</v>
      </c>
      <c r="G706" s="34">
        <f xml:space="preserve"> E706/F706*100</f>
        <v>1348.0263157894738</v>
      </c>
      <c r="H706" s="37">
        <v>201.67</v>
      </c>
      <c r="I706" s="34">
        <f xml:space="preserve"> AVERAGE(H706:H709)</f>
        <v>201.60499999999999</v>
      </c>
      <c r="J706" s="37">
        <v>170.94</v>
      </c>
      <c r="K706" s="34">
        <f xml:space="preserve"> AVERAGE(J706:J709)</f>
        <v>170.89</v>
      </c>
      <c r="L706" s="8">
        <v>6.96</v>
      </c>
      <c r="M706" s="64">
        <f>AVERAGE(L706:L709)</f>
        <v>6.913333333333334</v>
      </c>
    </row>
    <row r="707" spans="1:13" x14ac:dyDescent="0.2">
      <c r="A707" s="43"/>
      <c r="B707" s="43"/>
      <c r="C707" s="43"/>
      <c r="D707" s="46"/>
      <c r="E707" s="48"/>
      <c r="F707" s="48"/>
      <c r="G707" s="35"/>
      <c r="H707" s="38"/>
      <c r="I707" s="35"/>
      <c r="J707" s="38"/>
      <c r="K707" s="35"/>
      <c r="L707" s="8">
        <v>6.79</v>
      </c>
      <c r="M707" s="65"/>
    </row>
    <row r="708" spans="1:13" x14ac:dyDescent="0.2">
      <c r="A708" s="43"/>
      <c r="B708" s="43"/>
      <c r="C708" s="43"/>
      <c r="D708" s="46"/>
      <c r="E708" s="48"/>
      <c r="F708" s="48"/>
      <c r="G708" s="35"/>
      <c r="H708" s="37">
        <v>201.54</v>
      </c>
      <c r="I708" s="35"/>
      <c r="J708" s="37">
        <v>170.84</v>
      </c>
      <c r="K708" s="35"/>
      <c r="L708" s="8">
        <v>6.99</v>
      </c>
      <c r="M708" s="65"/>
    </row>
    <row r="709" spans="1:13" x14ac:dyDescent="0.2">
      <c r="A709" s="44"/>
      <c r="B709" s="44"/>
      <c r="C709" s="44"/>
      <c r="D709" s="47"/>
      <c r="E709" s="38"/>
      <c r="F709" s="38"/>
      <c r="G709" s="36"/>
      <c r="H709" s="38"/>
      <c r="I709" s="36"/>
      <c r="J709" s="38"/>
      <c r="K709" s="36"/>
      <c r="L709" s="8"/>
      <c r="M709" s="66"/>
    </row>
    <row r="710" spans="1:13" x14ac:dyDescent="0.2">
      <c r="A710" s="42" t="s">
        <v>12</v>
      </c>
      <c r="B710" s="42">
        <v>2</v>
      </c>
      <c r="C710" s="42">
        <v>2</v>
      </c>
      <c r="D710" s="45">
        <v>45538</v>
      </c>
      <c r="E710" s="37">
        <v>488.6</v>
      </c>
      <c r="F710" s="37">
        <v>31.5</v>
      </c>
      <c r="G710" s="34">
        <f xml:space="preserve"> E710/F710*100</f>
        <v>1551.1111111111111</v>
      </c>
      <c r="H710" s="37">
        <v>201.22</v>
      </c>
      <c r="I710" s="34">
        <f xml:space="preserve"> AVERAGE(H710:H713)</f>
        <v>201.07499999999999</v>
      </c>
      <c r="J710" s="37">
        <v>170.56</v>
      </c>
      <c r="K710" s="34">
        <f xml:space="preserve"> AVERAGE(J710:J713)</f>
        <v>170.39499999999998</v>
      </c>
      <c r="L710" s="8">
        <v>7.15</v>
      </c>
      <c r="M710" s="64">
        <f>AVERAGE(L710:L713)</f>
        <v>7.3999999999999995</v>
      </c>
    </row>
    <row r="711" spans="1:13" x14ac:dyDescent="0.2">
      <c r="A711" s="43"/>
      <c r="B711" s="43"/>
      <c r="C711" s="43"/>
      <c r="D711" s="46"/>
      <c r="E711" s="48"/>
      <c r="F711" s="48"/>
      <c r="G711" s="35"/>
      <c r="H711" s="38"/>
      <c r="I711" s="35"/>
      <c r="J711" s="38"/>
      <c r="K711" s="35"/>
      <c r="L711" s="8">
        <v>7.53</v>
      </c>
      <c r="M711" s="65"/>
    </row>
    <row r="712" spans="1:13" x14ac:dyDescent="0.2">
      <c r="A712" s="43"/>
      <c r="B712" s="43"/>
      <c r="C712" s="43"/>
      <c r="D712" s="46"/>
      <c r="E712" s="48"/>
      <c r="F712" s="48"/>
      <c r="G712" s="35"/>
      <c r="H712" s="37">
        <v>200.93</v>
      </c>
      <c r="I712" s="35"/>
      <c r="J712" s="37">
        <v>170.23</v>
      </c>
      <c r="K712" s="35"/>
      <c r="L712" s="8">
        <v>7.52</v>
      </c>
      <c r="M712" s="65"/>
    </row>
    <row r="713" spans="1:13" x14ac:dyDescent="0.2">
      <c r="A713" s="44"/>
      <c r="B713" s="44"/>
      <c r="C713" s="44"/>
      <c r="D713" s="47"/>
      <c r="E713" s="38"/>
      <c r="F713" s="38"/>
      <c r="G713" s="36"/>
      <c r="H713" s="38"/>
      <c r="I713" s="36"/>
      <c r="J713" s="38"/>
      <c r="K713" s="36"/>
      <c r="L713" s="8"/>
      <c r="M713" s="66"/>
    </row>
    <row r="714" spans="1:13" x14ac:dyDescent="0.2">
      <c r="A714" s="42">
        <v>121920</v>
      </c>
      <c r="B714" s="42">
        <v>2</v>
      </c>
      <c r="C714" s="42">
        <v>2</v>
      </c>
      <c r="D714" s="45">
        <v>45538</v>
      </c>
      <c r="E714" s="37">
        <v>412.7</v>
      </c>
      <c r="F714" s="37">
        <v>30.7</v>
      </c>
      <c r="G714" s="34">
        <f xml:space="preserve"> E714/F714*100</f>
        <v>1344.299674267101</v>
      </c>
      <c r="H714" s="37">
        <v>201.91</v>
      </c>
      <c r="I714" s="34">
        <f xml:space="preserve"> AVERAGE(H714:H717)</f>
        <v>201.685</v>
      </c>
      <c r="J714" s="37">
        <v>170.63</v>
      </c>
      <c r="K714" s="34">
        <f xml:space="preserve"> AVERAGE(J714:J717)</f>
        <v>170.76999999999998</v>
      </c>
      <c r="L714" s="8">
        <v>6.37</v>
      </c>
      <c r="M714" s="64">
        <f>AVERAGE(L714:L717)</f>
        <v>6.3233333333333333</v>
      </c>
    </row>
    <row r="715" spans="1:13" x14ac:dyDescent="0.2">
      <c r="A715" s="43"/>
      <c r="B715" s="43"/>
      <c r="C715" s="43"/>
      <c r="D715" s="46"/>
      <c r="E715" s="48"/>
      <c r="F715" s="48"/>
      <c r="G715" s="35"/>
      <c r="H715" s="38"/>
      <c r="I715" s="35"/>
      <c r="J715" s="38"/>
      <c r="K715" s="35"/>
      <c r="L715" s="8">
        <v>6</v>
      </c>
      <c r="M715" s="65"/>
    </row>
    <row r="716" spans="1:13" x14ac:dyDescent="0.2">
      <c r="A716" s="43"/>
      <c r="B716" s="43"/>
      <c r="C716" s="43"/>
      <c r="D716" s="46"/>
      <c r="E716" s="48"/>
      <c r="F716" s="48"/>
      <c r="G716" s="35"/>
      <c r="H716" s="37">
        <v>201.46</v>
      </c>
      <c r="I716" s="35"/>
      <c r="J716" s="37">
        <v>170.91</v>
      </c>
      <c r="K716" s="35"/>
      <c r="L716" s="8">
        <v>6.6</v>
      </c>
      <c r="M716" s="65"/>
    </row>
    <row r="717" spans="1:13" x14ac:dyDescent="0.2">
      <c r="A717" s="44"/>
      <c r="B717" s="44"/>
      <c r="C717" s="44"/>
      <c r="D717" s="47"/>
      <c r="E717" s="38"/>
      <c r="F717" s="38"/>
      <c r="G717" s="36"/>
      <c r="H717" s="38"/>
      <c r="I717" s="36"/>
      <c r="J717" s="38"/>
      <c r="K717" s="36"/>
      <c r="L717" s="8"/>
      <c r="M717" s="66"/>
    </row>
    <row r="718" spans="1:13" x14ac:dyDescent="0.2">
      <c r="A718" s="42">
        <v>121990</v>
      </c>
      <c r="B718" s="42">
        <v>3</v>
      </c>
      <c r="C718" s="42">
        <v>2</v>
      </c>
      <c r="D718" s="45">
        <v>45538</v>
      </c>
      <c r="E718" s="37">
        <v>110.6</v>
      </c>
      <c r="F718" s="37">
        <v>29.8</v>
      </c>
      <c r="G718" s="34">
        <f xml:space="preserve"> E718/F718*100</f>
        <v>371.14093959731542</v>
      </c>
      <c r="H718" s="37">
        <v>90.66</v>
      </c>
      <c r="I718" s="34">
        <f xml:space="preserve"> AVERAGE(H718:H721)</f>
        <v>90.509999999999991</v>
      </c>
      <c r="J718" s="37">
        <v>75.89</v>
      </c>
      <c r="K718" s="34">
        <f xml:space="preserve"> AVERAGE(J718:J721)</f>
        <v>75.97</v>
      </c>
      <c r="L718" s="8">
        <v>10.08</v>
      </c>
      <c r="M718" s="64">
        <f>AVERAGE(L718:L721)</f>
        <v>10.013333333333334</v>
      </c>
    </row>
    <row r="719" spans="1:13" x14ac:dyDescent="0.2">
      <c r="A719" s="43"/>
      <c r="B719" s="43"/>
      <c r="C719" s="43"/>
      <c r="D719" s="46"/>
      <c r="E719" s="48"/>
      <c r="F719" s="48"/>
      <c r="G719" s="35"/>
      <c r="H719" s="38"/>
      <c r="I719" s="35"/>
      <c r="J719" s="38"/>
      <c r="K719" s="35"/>
      <c r="L719" s="8">
        <v>9.9499999999999993</v>
      </c>
      <c r="M719" s="65"/>
    </row>
    <row r="720" spans="1:13" x14ac:dyDescent="0.2">
      <c r="A720" s="43"/>
      <c r="B720" s="43"/>
      <c r="C720" s="43"/>
      <c r="D720" s="46"/>
      <c r="E720" s="48"/>
      <c r="F720" s="48"/>
      <c r="G720" s="35"/>
      <c r="H720" s="37">
        <v>90.36</v>
      </c>
      <c r="I720" s="35"/>
      <c r="J720" s="37">
        <v>76.05</v>
      </c>
      <c r="K720" s="35"/>
      <c r="L720" s="8">
        <v>10.01</v>
      </c>
      <c r="M720" s="65"/>
    </row>
    <row r="721" spans="1:13" x14ac:dyDescent="0.2">
      <c r="A721" s="44"/>
      <c r="B721" s="44"/>
      <c r="C721" s="44"/>
      <c r="D721" s="47"/>
      <c r="E721" s="38"/>
      <c r="F721" s="38"/>
      <c r="G721" s="36"/>
      <c r="H721" s="38"/>
      <c r="I721" s="36"/>
      <c r="J721" s="38"/>
      <c r="K721" s="36"/>
      <c r="L721" s="8"/>
      <c r="M721" s="66"/>
    </row>
    <row r="722" spans="1:13" x14ac:dyDescent="0.2">
      <c r="A722" s="42">
        <v>121963</v>
      </c>
      <c r="B722" s="42">
        <v>3</v>
      </c>
      <c r="C722" s="42">
        <v>1</v>
      </c>
      <c r="D722" s="45">
        <v>45538</v>
      </c>
      <c r="E722" s="37">
        <v>62.2</v>
      </c>
      <c r="F722" s="37">
        <v>30.7</v>
      </c>
      <c r="G722" s="34">
        <f xml:space="preserve"> E722/F722*100</f>
        <v>202.60586319218243</v>
      </c>
      <c r="H722" s="37">
        <v>63.3</v>
      </c>
      <c r="I722" s="34">
        <f xml:space="preserve"> AVERAGE(H722:H725)</f>
        <v>63.195</v>
      </c>
      <c r="J722" s="37">
        <v>50.95</v>
      </c>
      <c r="K722" s="34">
        <f xml:space="preserve"> AVERAGE(J722:J725)</f>
        <v>50.995000000000005</v>
      </c>
      <c r="L722" s="8">
        <v>15.48</v>
      </c>
      <c r="M722" s="64">
        <f>AVERAGE(L722:L725)</f>
        <v>15.04</v>
      </c>
    </row>
    <row r="723" spans="1:13" x14ac:dyDescent="0.2">
      <c r="A723" s="43"/>
      <c r="B723" s="43"/>
      <c r="C723" s="43"/>
      <c r="D723" s="46"/>
      <c r="E723" s="48"/>
      <c r="F723" s="48"/>
      <c r="G723" s="35"/>
      <c r="H723" s="38"/>
      <c r="I723" s="35"/>
      <c r="J723" s="38"/>
      <c r="K723" s="35"/>
      <c r="L723" s="8">
        <v>14.86</v>
      </c>
      <c r="M723" s="65"/>
    </row>
    <row r="724" spans="1:13" x14ac:dyDescent="0.2">
      <c r="A724" s="43"/>
      <c r="B724" s="43"/>
      <c r="C724" s="43"/>
      <c r="D724" s="46"/>
      <c r="E724" s="48"/>
      <c r="F724" s="48"/>
      <c r="G724" s="35"/>
      <c r="H724" s="37">
        <v>63.09</v>
      </c>
      <c r="I724" s="35"/>
      <c r="J724" s="37">
        <v>51.04</v>
      </c>
      <c r="K724" s="35"/>
      <c r="L724" s="8">
        <v>14.78</v>
      </c>
      <c r="M724" s="65"/>
    </row>
    <row r="725" spans="1:13" x14ac:dyDescent="0.2">
      <c r="A725" s="44"/>
      <c r="B725" s="44"/>
      <c r="C725" s="44"/>
      <c r="D725" s="47"/>
      <c r="E725" s="38"/>
      <c r="F725" s="38"/>
      <c r="G725" s="36"/>
      <c r="H725" s="38"/>
      <c r="I725" s="36"/>
      <c r="J725" s="38"/>
      <c r="K725" s="36"/>
      <c r="L725" s="8"/>
      <c r="M725" s="66"/>
    </row>
    <row r="726" spans="1:13" x14ac:dyDescent="0.2">
      <c r="A726" s="42">
        <v>121963</v>
      </c>
      <c r="B726" s="42">
        <v>2</v>
      </c>
      <c r="C726" s="42">
        <v>1</v>
      </c>
      <c r="D726" s="45">
        <v>45539</v>
      </c>
      <c r="E726" s="37">
        <v>60.9</v>
      </c>
      <c r="F726" s="37">
        <v>30.3</v>
      </c>
      <c r="G726" s="34">
        <f xml:space="preserve"> E726/F726*100</f>
        <v>200.990099009901</v>
      </c>
      <c r="H726" s="37">
        <v>63.07</v>
      </c>
      <c r="I726" s="34">
        <f xml:space="preserve"> AVERAGE(H726:H729)</f>
        <v>63.16</v>
      </c>
      <c r="J726" s="37">
        <v>50.89</v>
      </c>
      <c r="K726" s="34">
        <f xml:space="preserve"> AVERAGE(J726:J729)</f>
        <v>50.92</v>
      </c>
      <c r="L726" s="8">
        <v>16.010000000000002</v>
      </c>
      <c r="M726" s="64">
        <f>AVERAGE(L726:L729)</f>
        <v>16.239999999999998</v>
      </c>
    </row>
    <row r="727" spans="1:13" x14ac:dyDescent="0.2">
      <c r="A727" s="43"/>
      <c r="B727" s="43"/>
      <c r="C727" s="43"/>
      <c r="D727" s="46"/>
      <c r="E727" s="48"/>
      <c r="F727" s="48"/>
      <c r="G727" s="35"/>
      <c r="H727" s="38"/>
      <c r="I727" s="35"/>
      <c r="J727" s="38"/>
      <c r="K727" s="35"/>
      <c r="L727" s="8">
        <v>16.91</v>
      </c>
      <c r="M727" s="65"/>
    </row>
    <row r="728" spans="1:13" x14ac:dyDescent="0.2">
      <c r="A728" s="43"/>
      <c r="B728" s="43"/>
      <c r="C728" s="43"/>
      <c r="D728" s="46"/>
      <c r="E728" s="48"/>
      <c r="F728" s="48"/>
      <c r="G728" s="35"/>
      <c r="H728" s="37">
        <v>63.25</v>
      </c>
      <c r="I728" s="35"/>
      <c r="J728" s="37">
        <v>50.95</v>
      </c>
      <c r="K728" s="35"/>
      <c r="L728" s="8">
        <v>15.8</v>
      </c>
      <c r="M728" s="65"/>
    </row>
    <row r="729" spans="1:13" x14ac:dyDescent="0.2">
      <c r="A729" s="44"/>
      <c r="B729" s="44"/>
      <c r="C729" s="44"/>
      <c r="D729" s="47"/>
      <c r="E729" s="38"/>
      <c r="F729" s="38"/>
      <c r="G729" s="36"/>
      <c r="H729" s="38"/>
      <c r="I729" s="36"/>
      <c r="J729" s="38"/>
      <c r="K729" s="36"/>
      <c r="L729" s="8"/>
      <c r="M729" s="66"/>
    </row>
    <row r="730" spans="1:13" x14ac:dyDescent="0.2">
      <c r="A730" s="42">
        <v>121963</v>
      </c>
      <c r="B730" s="42">
        <v>1</v>
      </c>
      <c r="C730" s="42">
        <v>1</v>
      </c>
      <c r="D730" s="45">
        <v>45539</v>
      </c>
      <c r="E730" s="37">
        <v>60.4</v>
      </c>
      <c r="F730" s="37">
        <v>30.3</v>
      </c>
      <c r="G730" s="34">
        <f xml:space="preserve"> E730/F730*100</f>
        <v>199.33993399339934</v>
      </c>
      <c r="H730" s="37">
        <v>63.39</v>
      </c>
      <c r="I730" s="34">
        <f xml:space="preserve"> AVERAGE(H730:H733)</f>
        <v>63.435000000000002</v>
      </c>
      <c r="J730" s="37">
        <v>51.06</v>
      </c>
      <c r="K730" s="34">
        <f xml:space="preserve"> AVERAGE(J730:J733)</f>
        <v>51.115000000000002</v>
      </c>
      <c r="L730" s="8">
        <v>16.100000000000001</v>
      </c>
      <c r="M730" s="64">
        <f>AVERAGE(L730:L733)</f>
        <v>16.662000000000003</v>
      </c>
    </row>
    <row r="731" spans="1:13" x14ac:dyDescent="0.2">
      <c r="A731" s="43"/>
      <c r="B731" s="43"/>
      <c r="C731" s="43"/>
      <c r="D731" s="46"/>
      <c r="E731" s="48"/>
      <c r="F731" s="48"/>
      <c r="G731" s="35"/>
      <c r="H731" s="38"/>
      <c r="I731" s="35"/>
      <c r="J731" s="38"/>
      <c r="K731" s="35"/>
      <c r="L731" s="8">
        <v>17.13</v>
      </c>
      <c r="M731" s="65"/>
    </row>
    <row r="732" spans="1:13" x14ac:dyDescent="0.2">
      <c r="A732" s="43"/>
      <c r="B732" s="43"/>
      <c r="C732" s="43"/>
      <c r="D732" s="46"/>
      <c r="E732" s="48"/>
      <c r="F732" s="48"/>
      <c r="G732" s="35"/>
      <c r="H732" s="37">
        <v>63.48</v>
      </c>
      <c r="I732" s="35"/>
      <c r="J732" s="37">
        <v>51.17</v>
      </c>
      <c r="K732" s="35"/>
      <c r="L732" s="8">
        <v>16.756</v>
      </c>
      <c r="M732" s="65"/>
    </row>
    <row r="733" spans="1:13" x14ac:dyDescent="0.2">
      <c r="A733" s="44"/>
      <c r="B733" s="44"/>
      <c r="C733" s="44"/>
      <c r="D733" s="47"/>
      <c r="E733" s="38"/>
      <c r="F733" s="38"/>
      <c r="G733" s="36"/>
      <c r="H733" s="38"/>
      <c r="I733" s="36"/>
      <c r="J733" s="38"/>
      <c r="K733" s="36"/>
      <c r="L733" s="8"/>
      <c r="M733" s="66"/>
    </row>
    <row r="734" spans="1:13" x14ac:dyDescent="0.2">
      <c r="A734" s="42">
        <v>121963</v>
      </c>
      <c r="B734" s="42">
        <v>4</v>
      </c>
      <c r="C734" s="42">
        <v>1</v>
      </c>
      <c r="D734" s="45">
        <v>45539</v>
      </c>
      <c r="E734" s="37">
        <v>60.3</v>
      </c>
      <c r="F734" s="37">
        <v>30.4</v>
      </c>
      <c r="G734" s="34">
        <f xml:space="preserve"> E734/F734*100</f>
        <v>198.35526315789474</v>
      </c>
      <c r="H734" s="37">
        <v>63.25</v>
      </c>
      <c r="I734" s="34">
        <f xml:space="preserve"> AVERAGE(H734:H737)</f>
        <v>63.394999999999996</v>
      </c>
      <c r="J734" s="37">
        <v>50.89</v>
      </c>
      <c r="K734" s="34">
        <f xml:space="preserve"> AVERAGE(J734:J737)</f>
        <v>50.894999999999996</v>
      </c>
      <c r="L734" s="8">
        <v>13.75</v>
      </c>
      <c r="M734" s="64">
        <f>AVERAGE(L734:L737)</f>
        <v>15.06</v>
      </c>
    </row>
    <row r="735" spans="1:13" x14ac:dyDescent="0.2">
      <c r="A735" s="43"/>
      <c r="B735" s="43"/>
      <c r="C735" s="43"/>
      <c r="D735" s="46"/>
      <c r="E735" s="48"/>
      <c r="F735" s="48"/>
      <c r="G735" s="35"/>
      <c r="H735" s="38"/>
      <c r="I735" s="35"/>
      <c r="J735" s="38"/>
      <c r="K735" s="35"/>
      <c r="L735" s="8">
        <v>15.98</v>
      </c>
      <c r="M735" s="65"/>
    </row>
    <row r="736" spans="1:13" x14ac:dyDescent="0.2">
      <c r="A736" s="43"/>
      <c r="B736" s="43"/>
      <c r="C736" s="43"/>
      <c r="D736" s="46"/>
      <c r="E736" s="48"/>
      <c r="F736" s="48"/>
      <c r="G736" s="35"/>
      <c r="H736" s="37">
        <v>63.54</v>
      </c>
      <c r="I736" s="35"/>
      <c r="J736" s="37">
        <v>50.9</v>
      </c>
      <c r="K736" s="35"/>
      <c r="L736" s="8">
        <v>15.45</v>
      </c>
      <c r="M736" s="65"/>
    </row>
    <row r="737" spans="1:13" x14ac:dyDescent="0.2">
      <c r="A737" s="44"/>
      <c r="B737" s="44"/>
      <c r="C737" s="44"/>
      <c r="D737" s="47"/>
      <c r="E737" s="38"/>
      <c r="F737" s="38"/>
      <c r="G737" s="36"/>
      <c r="H737" s="38"/>
      <c r="I737" s="36"/>
      <c r="J737" s="38"/>
      <c r="K737" s="36"/>
      <c r="L737" s="8"/>
      <c r="M737" s="66"/>
    </row>
    <row r="738" spans="1:13" x14ac:dyDescent="0.2">
      <c r="A738" s="42">
        <v>121990</v>
      </c>
      <c r="B738" s="42">
        <v>4</v>
      </c>
      <c r="C738" s="42">
        <v>2</v>
      </c>
      <c r="D738" s="45">
        <v>45539</v>
      </c>
      <c r="E738" s="37">
        <v>111</v>
      </c>
      <c r="F738" s="37">
        <v>30</v>
      </c>
      <c r="G738" s="34">
        <f xml:space="preserve"> E738/F738*100</f>
        <v>370</v>
      </c>
      <c r="H738" s="37">
        <v>90.43</v>
      </c>
      <c r="I738" s="34">
        <f xml:space="preserve"> AVERAGE(H738:H741)</f>
        <v>90.465000000000003</v>
      </c>
      <c r="J738" s="37">
        <v>75.89</v>
      </c>
      <c r="K738" s="34">
        <f xml:space="preserve"> AVERAGE(J738:J741)</f>
        <v>76.02000000000001</v>
      </c>
      <c r="L738" s="8">
        <v>11.54</v>
      </c>
      <c r="M738" s="64">
        <f>AVERAGE(L738:L741)</f>
        <v>11.726666666666667</v>
      </c>
    </row>
    <row r="739" spans="1:13" x14ac:dyDescent="0.2">
      <c r="A739" s="43"/>
      <c r="B739" s="43"/>
      <c r="C739" s="43"/>
      <c r="D739" s="46"/>
      <c r="E739" s="48"/>
      <c r="F739" s="48"/>
      <c r="G739" s="35"/>
      <c r="H739" s="38"/>
      <c r="I739" s="35"/>
      <c r="J739" s="38"/>
      <c r="K739" s="35"/>
      <c r="L739" s="8">
        <v>11.64</v>
      </c>
      <c r="M739" s="65"/>
    </row>
    <row r="740" spans="1:13" x14ac:dyDescent="0.2">
      <c r="A740" s="43"/>
      <c r="B740" s="43"/>
      <c r="C740" s="43"/>
      <c r="D740" s="46"/>
      <c r="E740" s="48"/>
      <c r="F740" s="48"/>
      <c r="G740" s="35"/>
      <c r="H740" s="37">
        <v>90.5</v>
      </c>
      <c r="I740" s="35"/>
      <c r="J740" s="37">
        <v>76.150000000000006</v>
      </c>
      <c r="K740" s="35"/>
      <c r="L740" s="8">
        <v>12</v>
      </c>
      <c r="M740" s="65"/>
    </row>
    <row r="741" spans="1:13" x14ac:dyDescent="0.2">
      <c r="A741" s="44"/>
      <c r="B741" s="44"/>
      <c r="C741" s="44"/>
      <c r="D741" s="47"/>
      <c r="E741" s="38"/>
      <c r="F741" s="38"/>
      <c r="G741" s="36"/>
      <c r="H741" s="38"/>
      <c r="I741" s="36"/>
      <c r="J741" s="38"/>
      <c r="K741" s="36"/>
      <c r="L741" s="8"/>
      <c r="M741" s="66"/>
    </row>
    <row r="742" spans="1:13" x14ac:dyDescent="0.2">
      <c r="A742" s="42">
        <v>121990</v>
      </c>
      <c r="B742" s="42">
        <v>1</v>
      </c>
      <c r="C742" s="42">
        <v>2</v>
      </c>
      <c r="D742" s="45">
        <v>45539</v>
      </c>
      <c r="E742" s="37">
        <v>110.5</v>
      </c>
      <c r="F742" s="37">
        <v>30.2</v>
      </c>
      <c r="G742" s="34">
        <f xml:space="preserve"> E742/F742*100</f>
        <v>365.89403973509934</v>
      </c>
      <c r="H742" s="37">
        <v>90.65</v>
      </c>
      <c r="I742" s="34"/>
      <c r="J742" s="37">
        <v>75.98</v>
      </c>
      <c r="K742" s="34">
        <f xml:space="preserve"> AVERAGE(J742:J745)</f>
        <v>76.034999999999997</v>
      </c>
      <c r="L742" s="8">
        <v>10.66</v>
      </c>
      <c r="M742" s="64">
        <f>AVERAGE(L742:L745)</f>
        <v>10.593333333333334</v>
      </c>
    </row>
    <row r="743" spans="1:13" x14ac:dyDescent="0.2">
      <c r="A743" s="43"/>
      <c r="B743" s="43"/>
      <c r="C743" s="43"/>
      <c r="D743" s="46"/>
      <c r="E743" s="48"/>
      <c r="F743" s="48"/>
      <c r="G743" s="35"/>
      <c r="H743" s="38"/>
      <c r="I743" s="35"/>
      <c r="J743" s="38"/>
      <c r="K743" s="35"/>
      <c r="L743" s="8">
        <v>10.62</v>
      </c>
      <c r="M743" s="65"/>
    </row>
    <row r="744" spans="1:13" x14ac:dyDescent="0.2">
      <c r="A744" s="43"/>
      <c r="B744" s="43"/>
      <c r="C744" s="43"/>
      <c r="D744" s="46"/>
      <c r="E744" s="48"/>
      <c r="F744" s="48"/>
      <c r="G744" s="35"/>
      <c r="H744" s="37">
        <v>90.34</v>
      </c>
      <c r="I744" s="35"/>
      <c r="J744" s="37">
        <v>76.09</v>
      </c>
      <c r="K744" s="35"/>
      <c r="L744" s="8">
        <v>10.5</v>
      </c>
      <c r="M744" s="65"/>
    </row>
    <row r="745" spans="1:13" x14ac:dyDescent="0.2">
      <c r="A745" s="44"/>
      <c r="B745" s="44"/>
      <c r="C745" s="44"/>
      <c r="D745" s="47"/>
      <c r="E745" s="38"/>
      <c r="F745" s="38"/>
      <c r="G745" s="36"/>
      <c r="H745" s="38"/>
      <c r="I745" s="36"/>
      <c r="J745" s="38"/>
      <c r="K745" s="36"/>
      <c r="L745" s="8"/>
      <c r="M745" s="66"/>
    </row>
    <row r="746" spans="1:13" x14ac:dyDescent="0.2">
      <c r="A746" s="42">
        <v>121975</v>
      </c>
      <c r="B746" s="42">
        <v>1</v>
      </c>
      <c r="C746" s="42">
        <v>2</v>
      </c>
      <c r="D746" s="45">
        <v>45540</v>
      </c>
      <c r="E746" s="37">
        <v>82.7</v>
      </c>
      <c r="F746" s="37">
        <v>30.3</v>
      </c>
      <c r="G746" s="34">
        <f xml:space="preserve"> E746/F746*100</f>
        <v>272.93729372937293</v>
      </c>
      <c r="H746" s="37">
        <v>75.430000000000007</v>
      </c>
      <c r="I746" s="34">
        <f xml:space="preserve"> AVERAGE(H746:H749)</f>
        <v>75.41</v>
      </c>
      <c r="J746" s="37">
        <v>61.54</v>
      </c>
      <c r="K746" s="34">
        <f xml:space="preserve"> AVERAGE(J746:J749)</f>
        <v>61.46</v>
      </c>
      <c r="L746" s="8">
        <v>13.87</v>
      </c>
      <c r="M746" s="64">
        <f>AVERAGE(L746:L749)</f>
        <v>13.196666666666667</v>
      </c>
    </row>
    <row r="747" spans="1:13" x14ac:dyDescent="0.2">
      <c r="A747" s="43"/>
      <c r="B747" s="43"/>
      <c r="C747" s="43"/>
      <c r="D747" s="46"/>
      <c r="E747" s="48"/>
      <c r="F747" s="48"/>
      <c r="G747" s="35"/>
      <c r="H747" s="38"/>
      <c r="I747" s="35"/>
      <c r="J747" s="38"/>
      <c r="K747" s="35"/>
      <c r="L747" s="8">
        <v>13.42</v>
      </c>
      <c r="M747" s="65"/>
    </row>
    <row r="748" spans="1:13" x14ac:dyDescent="0.2">
      <c r="A748" s="43"/>
      <c r="B748" s="43"/>
      <c r="C748" s="43"/>
      <c r="D748" s="46"/>
      <c r="E748" s="48"/>
      <c r="F748" s="48"/>
      <c r="G748" s="35"/>
      <c r="H748" s="37">
        <v>75.39</v>
      </c>
      <c r="I748" s="35"/>
      <c r="J748" s="37">
        <v>61.38</v>
      </c>
      <c r="K748" s="35"/>
      <c r="L748" s="8">
        <v>12.3</v>
      </c>
      <c r="M748" s="65"/>
    </row>
    <row r="749" spans="1:13" x14ac:dyDescent="0.2">
      <c r="A749" s="44"/>
      <c r="B749" s="44"/>
      <c r="C749" s="44"/>
      <c r="D749" s="47"/>
      <c r="E749" s="38"/>
      <c r="F749" s="38"/>
      <c r="G749" s="36"/>
      <c r="H749" s="38"/>
      <c r="I749" s="36"/>
      <c r="J749" s="38"/>
      <c r="K749" s="36"/>
      <c r="L749" s="8"/>
      <c r="M749" s="66"/>
    </row>
    <row r="750" spans="1:13" x14ac:dyDescent="0.2">
      <c r="A750" s="42">
        <v>121975</v>
      </c>
      <c r="B750" s="42">
        <v>4</v>
      </c>
      <c r="C750" s="42">
        <v>2</v>
      </c>
      <c r="D750" s="45">
        <v>45540</v>
      </c>
      <c r="E750" s="37">
        <v>81.7</v>
      </c>
      <c r="F750" s="37">
        <v>30.2</v>
      </c>
      <c r="G750" s="34">
        <f xml:space="preserve"> E750/F750*100</f>
        <v>270.5298013245033</v>
      </c>
      <c r="H750" s="37">
        <v>75.349999999999994</v>
      </c>
      <c r="I750" s="34">
        <f xml:space="preserve"> AVERAGE(H750:H753)</f>
        <v>75.41</v>
      </c>
      <c r="J750" s="37">
        <v>61.46</v>
      </c>
      <c r="K750" s="34">
        <f xml:space="preserve"> AVERAGE(J750:J753)</f>
        <v>61.54</v>
      </c>
      <c r="L750" s="8">
        <v>13</v>
      </c>
      <c r="M750" s="64">
        <f>AVERAGE(L750:L753)</f>
        <v>12.703333333333333</v>
      </c>
    </row>
    <row r="751" spans="1:13" x14ac:dyDescent="0.2">
      <c r="A751" s="43"/>
      <c r="B751" s="43"/>
      <c r="C751" s="43"/>
      <c r="D751" s="46"/>
      <c r="E751" s="48"/>
      <c r="F751" s="48"/>
      <c r="G751" s="35"/>
      <c r="H751" s="38"/>
      <c r="I751" s="35"/>
      <c r="J751" s="38"/>
      <c r="K751" s="35"/>
      <c r="L751" s="8">
        <v>12.74</v>
      </c>
      <c r="M751" s="65"/>
    </row>
    <row r="752" spans="1:13" x14ac:dyDescent="0.2">
      <c r="A752" s="43"/>
      <c r="B752" s="43"/>
      <c r="C752" s="43"/>
      <c r="D752" s="46"/>
      <c r="E752" s="48"/>
      <c r="F752" s="48"/>
      <c r="G752" s="35"/>
      <c r="H752" s="37">
        <v>75.47</v>
      </c>
      <c r="I752" s="35"/>
      <c r="J752" s="37">
        <v>61.62</v>
      </c>
      <c r="K752" s="35"/>
      <c r="L752" s="8">
        <v>12.37</v>
      </c>
      <c r="M752" s="65"/>
    </row>
    <row r="753" spans="1:13" x14ac:dyDescent="0.2">
      <c r="A753" s="44"/>
      <c r="B753" s="44"/>
      <c r="C753" s="44"/>
      <c r="D753" s="47"/>
      <c r="E753" s="38"/>
      <c r="F753" s="38"/>
      <c r="G753" s="36"/>
      <c r="H753" s="38"/>
      <c r="I753" s="36"/>
      <c r="J753" s="38"/>
      <c r="K753" s="36"/>
      <c r="L753" s="8"/>
      <c r="M753" s="66"/>
    </row>
    <row r="754" spans="1:13" x14ac:dyDescent="0.2">
      <c r="A754" s="42">
        <v>121963100</v>
      </c>
      <c r="B754" s="42">
        <v>4</v>
      </c>
      <c r="C754" s="42">
        <v>1</v>
      </c>
      <c r="D754" s="45">
        <v>45540</v>
      </c>
      <c r="E754" s="37">
        <v>61.3</v>
      </c>
      <c r="F754" s="37">
        <v>30.6</v>
      </c>
      <c r="G754" s="34">
        <f xml:space="preserve"> E754/F754*100</f>
        <v>200.32679738562092</v>
      </c>
      <c r="H754" s="37">
        <v>63.28</v>
      </c>
      <c r="I754" s="34">
        <f xml:space="preserve"> AVERAGE(H754:H757)</f>
        <v>63.28</v>
      </c>
      <c r="J754" s="37">
        <v>50.78</v>
      </c>
      <c r="K754" s="34">
        <f xml:space="preserve"> AVERAGE(J754:J757)</f>
        <v>50.870000000000005</v>
      </c>
      <c r="L754" s="8">
        <v>15.28</v>
      </c>
      <c r="M754" s="64">
        <f>AVERAGE(L754:L757)</f>
        <v>16.033333333333335</v>
      </c>
    </row>
    <row r="755" spans="1:13" x14ac:dyDescent="0.2">
      <c r="A755" s="43"/>
      <c r="B755" s="43"/>
      <c r="C755" s="43"/>
      <c r="D755" s="46"/>
      <c r="E755" s="48"/>
      <c r="F755" s="48"/>
      <c r="G755" s="35"/>
      <c r="H755" s="38"/>
      <c r="I755" s="35"/>
      <c r="J755" s="38"/>
      <c r="K755" s="35"/>
      <c r="L755" s="8">
        <v>17.97</v>
      </c>
      <c r="M755" s="65"/>
    </row>
    <row r="756" spans="1:13" x14ac:dyDescent="0.2">
      <c r="A756" s="43"/>
      <c r="B756" s="43"/>
      <c r="C756" s="43"/>
      <c r="D756" s="46"/>
      <c r="E756" s="48"/>
      <c r="F756" s="48"/>
      <c r="G756" s="35"/>
      <c r="H756" s="37">
        <v>63.28</v>
      </c>
      <c r="I756" s="35"/>
      <c r="J756" s="37">
        <v>50.96</v>
      </c>
      <c r="K756" s="35"/>
      <c r="L756" s="8">
        <v>14.85</v>
      </c>
      <c r="M756" s="65"/>
    </row>
    <row r="757" spans="1:13" x14ac:dyDescent="0.2">
      <c r="A757" s="44"/>
      <c r="B757" s="44"/>
      <c r="C757" s="44"/>
      <c r="D757" s="47"/>
      <c r="E757" s="38"/>
      <c r="F757" s="38"/>
      <c r="G757" s="36"/>
      <c r="H757" s="38"/>
      <c r="I757" s="36"/>
      <c r="J757" s="38"/>
      <c r="K757" s="36"/>
      <c r="L757" s="8"/>
      <c r="M757" s="66"/>
    </row>
    <row r="758" spans="1:13" x14ac:dyDescent="0.2">
      <c r="A758" s="42">
        <v>121963</v>
      </c>
      <c r="B758" s="42">
        <v>1</v>
      </c>
      <c r="C758" s="42">
        <v>1</v>
      </c>
      <c r="D758" s="45">
        <v>45540</v>
      </c>
      <c r="E758" s="37">
        <v>60.1</v>
      </c>
      <c r="F758" s="37">
        <v>30.1</v>
      </c>
      <c r="G758" s="34">
        <f xml:space="preserve"> E758/F758*100</f>
        <v>199.66777408637873</v>
      </c>
      <c r="H758" s="37">
        <v>63.17</v>
      </c>
      <c r="I758" s="34">
        <f xml:space="preserve"> AVERAGE(H758:H761)</f>
        <v>63.19</v>
      </c>
      <c r="J758" s="37">
        <v>50.88</v>
      </c>
      <c r="K758" s="34">
        <f xml:space="preserve"> AVERAGE(J758:J761)</f>
        <v>50.965000000000003</v>
      </c>
      <c r="L758" s="8">
        <v>15.15</v>
      </c>
      <c r="M758" s="64">
        <f>AVERAGE(L758:L761)</f>
        <v>15.833333333333334</v>
      </c>
    </row>
    <row r="759" spans="1:13" x14ac:dyDescent="0.2">
      <c r="A759" s="43"/>
      <c r="B759" s="43"/>
      <c r="C759" s="43"/>
      <c r="D759" s="46"/>
      <c r="E759" s="48"/>
      <c r="F759" s="48"/>
      <c r="G759" s="35"/>
      <c r="H759" s="38"/>
      <c r="I759" s="35"/>
      <c r="J759" s="38"/>
      <c r="K759" s="35"/>
      <c r="L759" s="8">
        <v>16.32</v>
      </c>
      <c r="M759" s="65"/>
    </row>
    <row r="760" spans="1:13" x14ac:dyDescent="0.2">
      <c r="A760" s="43"/>
      <c r="B760" s="43"/>
      <c r="C760" s="43"/>
      <c r="D760" s="46"/>
      <c r="E760" s="48"/>
      <c r="F760" s="48"/>
      <c r="G760" s="35"/>
      <c r="H760" s="37">
        <v>63.21</v>
      </c>
      <c r="I760" s="35"/>
      <c r="J760" s="37">
        <v>51.05</v>
      </c>
      <c r="K760" s="35"/>
      <c r="L760" s="8">
        <v>16.03</v>
      </c>
      <c r="M760" s="65"/>
    </row>
    <row r="761" spans="1:13" x14ac:dyDescent="0.2">
      <c r="A761" s="44"/>
      <c r="B761" s="44"/>
      <c r="C761" s="44"/>
      <c r="D761" s="47"/>
      <c r="E761" s="38"/>
      <c r="F761" s="38"/>
      <c r="G761" s="36"/>
      <c r="H761" s="38"/>
      <c r="I761" s="36"/>
      <c r="J761" s="38"/>
      <c r="K761" s="36"/>
      <c r="L761" s="8"/>
      <c r="M761" s="66"/>
    </row>
    <row r="762" spans="1:13" x14ac:dyDescent="0.2">
      <c r="A762" s="42">
        <v>121963100</v>
      </c>
      <c r="B762" s="42">
        <v>2</v>
      </c>
      <c r="C762" s="42">
        <v>1</v>
      </c>
      <c r="D762" s="45">
        <v>45541</v>
      </c>
      <c r="E762" s="37">
        <v>61.5</v>
      </c>
      <c r="F762" s="37">
        <v>30.2</v>
      </c>
      <c r="G762" s="34">
        <f xml:space="preserve"> E762/F762*100</f>
        <v>203.64238410596025</v>
      </c>
      <c r="H762" s="37">
        <v>63.43</v>
      </c>
      <c r="I762" s="34">
        <f xml:space="preserve"> AVERAGE(H762:H765)</f>
        <v>63.42</v>
      </c>
      <c r="J762" s="37">
        <v>50.86</v>
      </c>
      <c r="K762" s="34">
        <f xml:space="preserve"> AVERAGE(J762:J765)</f>
        <v>50.894999999999996</v>
      </c>
      <c r="L762" s="8">
        <v>14.93</v>
      </c>
      <c r="M762" s="64">
        <f>AVERAGE(L762:L765)</f>
        <v>15.456666666666665</v>
      </c>
    </row>
    <row r="763" spans="1:13" x14ac:dyDescent="0.2">
      <c r="A763" s="43"/>
      <c r="B763" s="43"/>
      <c r="C763" s="43"/>
      <c r="D763" s="46"/>
      <c r="E763" s="48"/>
      <c r="F763" s="48"/>
      <c r="G763" s="35"/>
      <c r="H763" s="38"/>
      <c r="I763" s="35"/>
      <c r="J763" s="38"/>
      <c r="K763" s="35"/>
      <c r="L763" s="8">
        <v>16.41</v>
      </c>
      <c r="M763" s="65"/>
    </row>
    <row r="764" spans="1:13" x14ac:dyDescent="0.2">
      <c r="A764" s="43"/>
      <c r="B764" s="43"/>
      <c r="C764" s="43"/>
      <c r="D764" s="46"/>
      <c r="E764" s="48"/>
      <c r="F764" s="48"/>
      <c r="G764" s="35"/>
      <c r="H764" s="37">
        <v>63.41</v>
      </c>
      <c r="I764" s="35"/>
      <c r="J764" s="37">
        <v>50.93</v>
      </c>
      <c r="K764" s="35"/>
      <c r="L764" s="8">
        <v>15.03</v>
      </c>
      <c r="M764" s="65"/>
    </row>
    <row r="765" spans="1:13" x14ac:dyDescent="0.2">
      <c r="A765" s="44"/>
      <c r="B765" s="44"/>
      <c r="C765" s="44"/>
      <c r="D765" s="47"/>
      <c r="E765" s="38"/>
      <c r="F765" s="38"/>
      <c r="G765" s="36"/>
      <c r="H765" s="38"/>
      <c r="I765" s="36"/>
      <c r="J765" s="38"/>
      <c r="K765" s="36"/>
      <c r="L765" s="8"/>
      <c r="M765" s="66"/>
    </row>
    <row r="766" spans="1:13" x14ac:dyDescent="0.2">
      <c r="A766" s="42">
        <v>121963100</v>
      </c>
      <c r="B766" s="42">
        <v>3</v>
      </c>
      <c r="C766" s="42">
        <v>1</v>
      </c>
      <c r="D766" s="45">
        <v>45541</v>
      </c>
      <c r="E766" s="37">
        <v>59.5</v>
      </c>
      <c r="F766" s="37">
        <v>30.1</v>
      </c>
      <c r="G766" s="34">
        <f xml:space="preserve"> E766/F766*100</f>
        <v>197.67441860465115</v>
      </c>
      <c r="H766" s="37">
        <v>63.39</v>
      </c>
      <c r="I766" s="34">
        <f xml:space="preserve"> AVERAGE(H766:H769)</f>
        <v>63.305</v>
      </c>
      <c r="J766" s="37">
        <v>50.96</v>
      </c>
      <c r="K766" s="34">
        <f xml:space="preserve"> AVERAGE(J766:J769)</f>
        <v>50.984999999999999</v>
      </c>
      <c r="L766" s="8">
        <v>13.63</v>
      </c>
      <c r="M766" s="64">
        <f>AVERAGE(L766:L769)</f>
        <v>15</v>
      </c>
    </row>
    <row r="767" spans="1:13" x14ac:dyDescent="0.2">
      <c r="A767" s="43"/>
      <c r="B767" s="43"/>
      <c r="C767" s="43"/>
      <c r="D767" s="46"/>
      <c r="E767" s="48"/>
      <c r="F767" s="48"/>
      <c r="G767" s="35"/>
      <c r="H767" s="38"/>
      <c r="I767" s="35"/>
      <c r="J767" s="38"/>
      <c r="K767" s="35"/>
      <c r="L767" s="8">
        <v>15.73</v>
      </c>
      <c r="M767" s="65"/>
    </row>
    <row r="768" spans="1:13" x14ac:dyDescent="0.2">
      <c r="A768" s="43"/>
      <c r="B768" s="43"/>
      <c r="C768" s="43"/>
      <c r="D768" s="46"/>
      <c r="E768" s="48"/>
      <c r="F768" s="48"/>
      <c r="G768" s="35"/>
      <c r="H768" s="37">
        <v>63.22</v>
      </c>
      <c r="I768" s="35"/>
      <c r="J768" s="37">
        <v>51.01</v>
      </c>
      <c r="K768" s="35"/>
      <c r="L768" s="8">
        <v>15.64</v>
      </c>
      <c r="M768" s="65"/>
    </row>
    <row r="769" spans="1:13" x14ac:dyDescent="0.2">
      <c r="A769" s="44"/>
      <c r="B769" s="44"/>
      <c r="C769" s="44"/>
      <c r="D769" s="47"/>
      <c r="E769" s="38"/>
      <c r="F769" s="38"/>
      <c r="G769" s="36"/>
      <c r="H769" s="38"/>
      <c r="I769" s="36"/>
      <c r="J769" s="38"/>
      <c r="K769" s="36"/>
      <c r="L769" s="8"/>
      <c r="M769" s="66"/>
    </row>
    <row r="770" spans="1:13" x14ac:dyDescent="0.2">
      <c r="A770" s="42">
        <v>121563</v>
      </c>
      <c r="B770" s="42">
        <v>3</v>
      </c>
      <c r="C770" s="42">
        <v>1</v>
      </c>
      <c r="D770" s="45">
        <v>45542</v>
      </c>
      <c r="E770" s="37">
        <v>90.2</v>
      </c>
      <c r="F770" s="37">
        <v>30.4</v>
      </c>
      <c r="G770" s="34">
        <f xml:space="preserve"> E770/F770*100</f>
        <v>296.71052631578954</v>
      </c>
      <c r="H770" s="37">
        <v>63.24</v>
      </c>
      <c r="I770" s="34">
        <f xml:space="preserve"> AVERAGE(H770:H773)</f>
        <v>63.295000000000002</v>
      </c>
      <c r="J770" s="37">
        <v>50.88</v>
      </c>
      <c r="K770" s="34">
        <f xml:space="preserve"> AVERAGE(J770:J773)</f>
        <v>50.775000000000006</v>
      </c>
      <c r="L770" s="8">
        <v>23.03</v>
      </c>
      <c r="M770" s="64">
        <f>AVERAGE(L770:L773)</f>
        <v>23.36</v>
      </c>
    </row>
    <row r="771" spans="1:13" x14ac:dyDescent="0.2">
      <c r="A771" s="43"/>
      <c r="B771" s="43"/>
      <c r="C771" s="43"/>
      <c r="D771" s="46"/>
      <c r="E771" s="48"/>
      <c r="F771" s="48"/>
      <c r="G771" s="35"/>
      <c r="H771" s="38"/>
      <c r="I771" s="35"/>
      <c r="J771" s="38"/>
      <c r="K771" s="35"/>
      <c r="L771" s="8">
        <v>23.71</v>
      </c>
      <c r="M771" s="65"/>
    </row>
    <row r="772" spans="1:13" x14ac:dyDescent="0.2">
      <c r="A772" s="43"/>
      <c r="B772" s="43"/>
      <c r="C772" s="43"/>
      <c r="D772" s="46"/>
      <c r="E772" s="48"/>
      <c r="F772" s="48"/>
      <c r="G772" s="35"/>
      <c r="H772" s="37">
        <v>63.35</v>
      </c>
      <c r="I772" s="35"/>
      <c r="J772" s="37">
        <v>50.67</v>
      </c>
      <c r="K772" s="35"/>
      <c r="L772" s="8">
        <v>23.34</v>
      </c>
      <c r="M772" s="65"/>
    </row>
    <row r="773" spans="1:13" x14ac:dyDescent="0.2">
      <c r="A773" s="44"/>
      <c r="B773" s="44"/>
      <c r="C773" s="44"/>
      <c r="D773" s="47"/>
      <c r="E773" s="38"/>
      <c r="F773" s="38"/>
      <c r="G773" s="36"/>
      <c r="H773" s="38"/>
      <c r="I773" s="36"/>
      <c r="J773" s="38"/>
      <c r="K773" s="36"/>
      <c r="L773" s="8"/>
      <c r="M773" s="66"/>
    </row>
    <row r="774" spans="1:13" x14ac:dyDescent="0.2">
      <c r="A774" s="42">
        <v>121563</v>
      </c>
      <c r="B774" s="42">
        <v>2</v>
      </c>
      <c r="C774" s="42">
        <v>1</v>
      </c>
      <c r="D774" s="45">
        <v>45542</v>
      </c>
      <c r="E774" s="37">
        <v>91.2</v>
      </c>
      <c r="F774" s="37">
        <v>30.5</v>
      </c>
      <c r="G774" s="34">
        <f xml:space="preserve"> E774/F774*100</f>
        <v>299.01639344262298</v>
      </c>
      <c r="H774" s="37">
        <v>63.59</v>
      </c>
      <c r="I774" s="34">
        <f xml:space="preserve"> AVERAGE(H774:H777)</f>
        <v>63.555000000000007</v>
      </c>
      <c r="J774" s="37">
        <v>50.71</v>
      </c>
      <c r="K774" s="34">
        <f xml:space="preserve"> AVERAGE(J774:J777)</f>
        <v>50.775000000000006</v>
      </c>
      <c r="L774" s="8">
        <v>23.82</v>
      </c>
      <c r="M774" s="64">
        <f>AVERAGE(L774:L777)</f>
        <v>22.816666666666663</v>
      </c>
    </row>
    <row r="775" spans="1:13" x14ac:dyDescent="0.2">
      <c r="A775" s="43"/>
      <c r="B775" s="43"/>
      <c r="C775" s="43"/>
      <c r="D775" s="46"/>
      <c r="E775" s="48"/>
      <c r="F775" s="48"/>
      <c r="G775" s="35"/>
      <c r="H775" s="38"/>
      <c r="I775" s="35"/>
      <c r="J775" s="38"/>
      <c r="K775" s="35"/>
      <c r="L775" s="8">
        <v>22.84</v>
      </c>
      <c r="M775" s="65"/>
    </row>
    <row r="776" spans="1:13" x14ac:dyDescent="0.2">
      <c r="A776" s="43"/>
      <c r="B776" s="43"/>
      <c r="C776" s="43"/>
      <c r="D776" s="46"/>
      <c r="E776" s="48"/>
      <c r="F776" s="48"/>
      <c r="G776" s="35"/>
      <c r="H776" s="37">
        <v>63.52</v>
      </c>
      <c r="I776" s="35"/>
      <c r="J776" s="37">
        <v>50.84</v>
      </c>
      <c r="K776" s="35"/>
      <c r="L776" s="8">
        <v>21.79</v>
      </c>
      <c r="M776" s="65"/>
    </row>
    <row r="777" spans="1:13" x14ac:dyDescent="0.2">
      <c r="A777" s="44"/>
      <c r="B777" s="44"/>
      <c r="C777" s="44"/>
      <c r="D777" s="47"/>
      <c r="E777" s="38"/>
      <c r="F777" s="38"/>
      <c r="G777" s="36"/>
      <c r="H777" s="38"/>
      <c r="I777" s="36"/>
      <c r="J777" s="38"/>
      <c r="K777" s="36"/>
      <c r="L777" s="8"/>
      <c r="M777" s="66"/>
    </row>
    <row r="778" spans="1:13" x14ac:dyDescent="0.2">
      <c r="A778" s="42">
        <v>121963100</v>
      </c>
      <c r="B778" s="42">
        <v>3</v>
      </c>
      <c r="C778" s="42">
        <v>1</v>
      </c>
      <c r="D778" s="45">
        <v>45542</v>
      </c>
      <c r="E778" s="37">
        <v>60</v>
      </c>
      <c r="F778" s="37">
        <v>28.8</v>
      </c>
      <c r="G778" s="34">
        <f xml:space="preserve"> E778/F778*100</f>
        <v>208.33333333333334</v>
      </c>
      <c r="H778" s="37">
        <v>63.24</v>
      </c>
      <c r="I778" s="34">
        <f xml:space="preserve"> AVERAGE(H778:H781)</f>
        <v>63.225000000000001</v>
      </c>
      <c r="J778" s="37">
        <v>50.97</v>
      </c>
      <c r="K778" s="34">
        <f xml:space="preserve"> AVERAGE(J778:J781)</f>
        <v>50.980000000000004</v>
      </c>
      <c r="L778" s="8">
        <v>14.1</v>
      </c>
      <c r="M778" s="64">
        <f>AVERAGE(L778:L781)</f>
        <v>14.483333333333334</v>
      </c>
    </row>
    <row r="779" spans="1:13" x14ac:dyDescent="0.2">
      <c r="A779" s="43"/>
      <c r="B779" s="43"/>
      <c r="C779" s="43"/>
      <c r="D779" s="46"/>
      <c r="E779" s="48"/>
      <c r="F779" s="48"/>
      <c r="G779" s="35"/>
      <c r="H779" s="38"/>
      <c r="I779" s="35"/>
      <c r="J779" s="38"/>
      <c r="K779" s="35"/>
      <c r="L779" s="8">
        <v>15.01</v>
      </c>
      <c r="M779" s="65"/>
    </row>
    <row r="780" spans="1:13" x14ac:dyDescent="0.2">
      <c r="A780" s="43"/>
      <c r="B780" s="43"/>
      <c r="C780" s="43"/>
      <c r="D780" s="46"/>
      <c r="E780" s="48"/>
      <c r="F780" s="48"/>
      <c r="G780" s="35"/>
      <c r="H780" s="37">
        <v>63.21</v>
      </c>
      <c r="I780" s="35"/>
      <c r="J780" s="37">
        <v>50.99</v>
      </c>
      <c r="K780" s="35"/>
      <c r="L780" s="8">
        <v>14.34</v>
      </c>
      <c r="M780" s="65"/>
    </row>
    <row r="781" spans="1:13" x14ac:dyDescent="0.2">
      <c r="A781" s="44"/>
      <c r="B781" s="44"/>
      <c r="C781" s="44"/>
      <c r="D781" s="47"/>
      <c r="E781" s="38"/>
      <c r="F781" s="38"/>
      <c r="G781" s="36"/>
      <c r="H781" s="38"/>
      <c r="I781" s="36"/>
      <c r="J781" s="38"/>
      <c r="K781" s="36"/>
      <c r="L781" s="8"/>
      <c r="M781" s="66"/>
    </row>
    <row r="782" spans="1:13" x14ac:dyDescent="0.2">
      <c r="A782" s="42">
        <v>121911</v>
      </c>
      <c r="B782" s="42">
        <v>2</v>
      </c>
      <c r="C782" s="42">
        <v>2</v>
      </c>
      <c r="D782" s="45">
        <v>45541</v>
      </c>
      <c r="E782" s="37">
        <v>154.9</v>
      </c>
      <c r="F782" s="37">
        <v>31.3</v>
      </c>
      <c r="G782" s="34">
        <f xml:space="preserve"> E782/F782*100</f>
        <v>494.88817891373805</v>
      </c>
      <c r="H782" s="37">
        <v>110.55</v>
      </c>
      <c r="I782" s="34">
        <f xml:space="preserve"> AVERAGE(H782:H785)</f>
        <v>110.685</v>
      </c>
      <c r="J782" s="37">
        <v>92.13</v>
      </c>
      <c r="K782" s="34">
        <f xml:space="preserve"> AVERAGE(J782:J785)</f>
        <v>92.224999999999994</v>
      </c>
      <c r="L782" s="8">
        <v>8.98</v>
      </c>
      <c r="M782" s="64">
        <f>AVERAGE(L782:L785)</f>
        <v>9.0533333333333328</v>
      </c>
    </row>
    <row r="783" spans="1:13" x14ac:dyDescent="0.2">
      <c r="A783" s="43"/>
      <c r="B783" s="43"/>
      <c r="C783" s="43"/>
      <c r="D783" s="46"/>
      <c r="E783" s="48"/>
      <c r="F783" s="48"/>
      <c r="G783" s="35"/>
      <c r="H783" s="38"/>
      <c r="I783" s="35"/>
      <c r="J783" s="38"/>
      <c r="K783" s="35"/>
      <c r="L783" s="8">
        <v>8.75</v>
      </c>
      <c r="M783" s="65"/>
    </row>
    <row r="784" spans="1:13" x14ac:dyDescent="0.2">
      <c r="A784" s="43"/>
      <c r="B784" s="43"/>
      <c r="C784" s="43"/>
      <c r="D784" s="46"/>
      <c r="E784" s="48"/>
      <c r="F784" s="48"/>
      <c r="G784" s="35"/>
      <c r="H784" s="37">
        <v>110.82</v>
      </c>
      <c r="I784" s="35"/>
      <c r="J784" s="37">
        <v>92.32</v>
      </c>
      <c r="K784" s="35"/>
      <c r="L784" s="8">
        <v>9.43</v>
      </c>
      <c r="M784" s="65"/>
    </row>
    <row r="785" spans="1:13" x14ac:dyDescent="0.2">
      <c r="A785" s="44"/>
      <c r="B785" s="44"/>
      <c r="C785" s="44"/>
      <c r="D785" s="47"/>
      <c r="E785" s="38"/>
      <c r="F785" s="38"/>
      <c r="G785" s="36"/>
      <c r="H785" s="38"/>
      <c r="I785" s="36"/>
      <c r="J785" s="38"/>
      <c r="K785" s="36"/>
      <c r="L785" s="8"/>
      <c r="M785" s="66"/>
    </row>
    <row r="786" spans="1:13" x14ac:dyDescent="0.2">
      <c r="A786" s="42">
        <v>121911</v>
      </c>
      <c r="B786" s="42">
        <v>3</v>
      </c>
      <c r="C786" s="42">
        <v>2</v>
      </c>
      <c r="D786" s="45">
        <v>45541</v>
      </c>
      <c r="E786" s="37">
        <v>157.1</v>
      </c>
      <c r="F786" s="37">
        <v>30.4</v>
      </c>
      <c r="G786" s="34">
        <f xml:space="preserve"> E786/F786*100</f>
        <v>516.77631578947376</v>
      </c>
      <c r="H786" s="37">
        <v>110.84</v>
      </c>
      <c r="I786" s="34">
        <f xml:space="preserve"> AVERAGE(H786:H789)</f>
        <v>110.80000000000001</v>
      </c>
      <c r="J786" s="37">
        <v>92.35</v>
      </c>
      <c r="K786" s="34">
        <f xml:space="preserve"> AVERAGE(J786:J789)</f>
        <v>92.35</v>
      </c>
      <c r="L786" s="8">
        <v>9.68</v>
      </c>
      <c r="M786" s="64">
        <f>AVERAGE(L786:L789)</f>
        <v>9.793333333333333</v>
      </c>
    </row>
    <row r="787" spans="1:13" x14ac:dyDescent="0.2">
      <c r="A787" s="43"/>
      <c r="B787" s="43"/>
      <c r="C787" s="43"/>
      <c r="D787" s="46"/>
      <c r="E787" s="48"/>
      <c r="F787" s="48"/>
      <c r="G787" s="35"/>
      <c r="H787" s="38"/>
      <c r="I787" s="35"/>
      <c r="J787" s="38"/>
      <c r="K787" s="35"/>
      <c r="L787" s="8">
        <v>9.84</v>
      </c>
      <c r="M787" s="65"/>
    </row>
    <row r="788" spans="1:13" x14ac:dyDescent="0.2">
      <c r="A788" s="43"/>
      <c r="B788" s="43"/>
      <c r="C788" s="43"/>
      <c r="D788" s="46"/>
      <c r="E788" s="48"/>
      <c r="F788" s="48"/>
      <c r="G788" s="35"/>
      <c r="H788" s="37">
        <v>110.76</v>
      </c>
      <c r="I788" s="35"/>
      <c r="J788" s="37">
        <v>92.35</v>
      </c>
      <c r="K788" s="35"/>
      <c r="L788" s="8">
        <v>9.86</v>
      </c>
      <c r="M788" s="65"/>
    </row>
    <row r="789" spans="1:13" x14ac:dyDescent="0.2">
      <c r="A789" s="44"/>
      <c r="B789" s="44"/>
      <c r="C789" s="44"/>
      <c r="D789" s="47"/>
      <c r="E789" s="38"/>
      <c r="F789" s="38"/>
      <c r="G789" s="36"/>
      <c r="H789" s="38"/>
      <c r="I789" s="36"/>
      <c r="J789" s="38"/>
      <c r="K789" s="36"/>
      <c r="L789" s="8"/>
      <c r="M789" s="66"/>
    </row>
    <row r="790" spans="1:13" x14ac:dyDescent="0.2">
      <c r="A790" s="42">
        <v>121911</v>
      </c>
      <c r="B790" s="42">
        <v>2</v>
      </c>
      <c r="C790" s="42">
        <v>2</v>
      </c>
      <c r="D790" s="45">
        <v>45542</v>
      </c>
      <c r="E790" s="37">
        <v>148.30000000000001</v>
      </c>
      <c r="F790" s="37">
        <v>30.1</v>
      </c>
      <c r="G790" s="34">
        <f xml:space="preserve"> E790/F790*100</f>
        <v>492.69102990033218</v>
      </c>
      <c r="H790" s="37">
        <v>110.01</v>
      </c>
      <c r="I790" s="34">
        <f xml:space="preserve"> AVERAGE(H790:H793)</f>
        <v>110.20500000000001</v>
      </c>
      <c r="J790" s="37">
        <v>92.38</v>
      </c>
      <c r="K790" s="34">
        <f xml:space="preserve"> AVERAGE(J790:J793)</f>
        <v>92.394999999999996</v>
      </c>
      <c r="L790" s="8">
        <v>8.74</v>
      </c>
      <c r="M790" s="64">
        <f>AVERAGE(L790:L793)</f>
        <v>8.9233333333333338</v>
      </c>
    </row>
    <row r="791" spans="1:13" x14ac:dyDescent="0.2">
      <c r="A791" s="43"/>
      <c r="B791" s="43"/>
      <c r="C791" s="43"/>
      <c r="D791" s="46"/>
      <c r="E791" s="48"/>
      <c r="F791" s="48"/>
      <c r="G791" s="35"/>
      <c r="H791" s="38"/>
      <c r="I791" s="35"/>
      <c r="J791" s="38"/>
      <c r="K791" s="35"/>
      <c r="L791" s="8">
        <v>8.98</v>
      </c>
      <c r="M791" s="65"/>
    </row>
    <row r="792" spans="1:13" x14ac:dyDescent="0.2">
      <c r="A792" s="43"/>
      <c r="B792" s="43"/>
      <c r="C792" s="43"/>
      <c r="D792" s="46"/>
      <c r="E792" s="48"/>
      <c r="F792" s="48"/>
      <c r="G792" s="35"/>
      <c r="H792" s="37">
        <v>110.4</v>
      </c>
      <c r="I792" s="35"/>
      <c r="J792" s="37">
        <v>92.41</v>
      </c>
      <c r="K792" s="35"/>
      <c r="L792" s="8">
        <v>9.0500000000000007</v>
      </c>
      <c r="M792" s="65"/>
    </row>
    <row r="793" spans="1:13" x14ac:dyDescent="0.2">
      <c r="A793" s="44"/>
      <c r="B793" s="44"/>
      <c r="C793" s="44"/>
      <c r="D793" s="47"/>
      <c r="E793" s="38"/>
      <c r="F793" s="38"/>
      <c r="G793" s="36"/>
      <c r="H793" s="38"/>
      <c r="I793" s="36"/>
      <c r="J793" s="38"/>
      <c r="K793" s="36"/>
      <c r="L793" s="8"/>
      <c r="M793" s="66"/>
    </row>
    <row r="794" spans="1:13" x14ac:dyDescent="0.2">
      <c r="A794" s="42">
        <v>121911</v>
      </c>
      <c r="B794" s="42">
        <v>3</v>
      </c>
      <c r="C794" s="42">
        <v>2</v>
      </c>
      <c r="D794" s="45">
        <v>45543</v>
      </c>
      <c r="E794" s="37">
        <v>156.80000000000001</v>
      </c>
      <c r="F794" s="37">
        <v>30.7</v>
      </c>
      <c r="G794" s="34">
        <f xml:space="preserve"> E794/F794*100</f>
        <v>510.7491856677525</v>
      </c>
      <c r="H794" s="37">
        <v>110.28</v>
      </c>
      <c r="I794" s="34">
        <f xml:space="preserve"> AVERAGE(H794:H797)</f>
        <v>110.285</v>
      </c>
      <c r="J794" s="37">
        <v>92.05</v>
      </c>
      <c r="K794" s="34">
        <f xml:space="preserve"> AVERAGE(J794:J797)</f>
        <v>92.16</v>
      </c>
      <c r="L794" s="8">
        <v>8.9700000000000006</v>
      </c>
      <c r="M794" s="64">
        <f>AVERAGE(L794:L797)</f>
        <v>9.3633333333333351</v>
      </c>
    </row>
    <row r="795" spans="1:13" x14ac:dyDescent="0.2">
      <c r="A795" s="43"/>
      <c r="B795" s="43"/>
      <c r="C795" s="43"/>
      <c r="D795" s="46"/>
      <c r="E795" s="48"/>
      <c r="F795" s="48"/>
      <c r="G795" s="35"/>
      <c r="H795" s="38"/>
      <c r="I795" s="35"/>
      <c r="J795" s="38"/>
      <c r="K795" s="35"/>
      <c r="L795" s="8">
        <v>9.31</v>
      </c>
      <c r="M795" s="65"/>
    </row>
    <row r="796" spans="1:13" x14ac:dyDescent="0.2">
      <c r="A796" s="43"/>
      <c r="B796" s="43"/>
      <c r="C796" s="43"/>
      <c r="D796" s="46"/>
      <c r="E796" s="48"/>
      <c r="F796" s="48"/>
      <c r="G796" s="35"/>
      <c r="H796" s="37">
        <v>110.29</v>
      </c>
      <c r="I796" s="35"/>
      <c r="J796" s="37">
        <v>92.27</v>
      </c>
      <c r="K796" s="35"/>
      <c r="L796" s="8">
        <v>9.81</v>
      </c>
      <c r="M796" s="65"/>
    </row>
    <row r="797" spans="1:13" x14ac:dyDescent="0.2">
      <c r="A797" s="44"/>
      <c r="B797" s="44"/>
      <c r="C797" s="44"/>
      <c r="D797" s="47"/>
      <c r="E797" s="38"/>
      <c r="F797" s="38"/>
      <c r="G797" s="36"/>
      <c r="H797" s="38"/>
      <c r="I797" s="36"/>
      <c r="J797" s="38"/>
      <c r="K797" s="36"/>
      <c r="L797" s="8"/>
      <c r="M797" s="66"/>
    </row>
    <row r="798" spans="1:13" x14ac:dyDescent="0.2">
      <c r="A798" s="42">
        <v>121911</v>
      </c>
      <c r="B798" s="42">
        <v>3</v>
      </c>
      <c r="C798" s="42">
        <v>2</v>
      </c>
      <c r="D798" s="45">
        <v>45543</v>
      </c>
      <c r="E798" s="37">
        <v>153.30000000000001</v>
      </c>
      <c r="F798" s="37">
        <v>30.6</v>
      </c>
      <c r="G798" s="34">
        <f xml:space="preserve"> E798/F798*100</f>
        <v>500.98039215686276</v>
      </c>
      <c r="H798" s="37">
        <v>111.28</v>
      </c>
      <c r="I798" s="34">
        <f xml:space="preserve"> AVERAGE(H798:H801)</f>
        <v>111.21000000000001</v>
      </c>
      <c r="J798" s="37">
        <v>93.21</v>
      </c>
      <c r="K798" s="34">
        <f xml:space="preserve"> AVERAGE(J798:J801)</f>
        <v>93.174999999999997</v>
      </c>
      <c r="L798" s="8">
        <v>8.4700000000000006</v>
      </c>
      <c r="M798" s="64">
        <f>AVERAGE(L798:L801)</f>
        <v>8.2900000000000009</v>
      </c>
    </row>
    <row r="799" spans="1:13" x14ac:dyDescent="0.2">
      <c r="A799" s="43"/>
      <c r="B799" s="43"/>
      <c r="C799" s="43"/>
      <c r="D799" s="46"/>
      <c r="E799" s="48"/>
      <c r="F799" s="48"/>
      <c r="G799" s="35"/>
      <c r="H799" s="38"/>
      <c r="I799" s="35"/>
      <c r="J799" s="38"/>
      <c r="K799" s="35"/>
      <c r="L799" s="8">
        <v>8.3000000000000007</v>
      </c>
      <c r="M799" s="65"/>
    </row>
    <row r="800" spans="1:13" x14ac:dyDescent="0.2">
      <c r="A800" s="43"/>
      <c r="B800" s="43"/>
      <c r="C800" s="43"/>
      <c r="D800" s="46"/>
      <c r="E800" s="48"/>
      <c r="F800" s="48"/>
      <c r="G800" s="35"/>
      <c r="H800" s="37">
        <v>111.14</v>
      </c>
      <c r="I800" s="35"/>
      <c r="J800" s="37">
        <v>93.14</v>
      </c>
      <c r="K800" s="35"/>
      <c r="L800" s="8">
        <v>8.1</v>
      </c>
      <c r="M800" s="65"/>
    </row>
    <row r="801" spans="1:13" x14ac:dyDescent="0.2">
      <c r="A801" s="44"/>
      <c r="B801" s="44"/>
      <c r="C801" s="44"/>
      <c r="D801" s="47"/>
      <c r="E801" s="38"/>
      <c r="F801" s="38"/>
      <c r="G801" s="36"/>
      <c r="H801" s="38"/>
      <c r="I801" s="36"/>
      <c r="J801" s="38"/>
      <c r="K801" s="36"/>
      <c r="L801" s="8"/>
      <c r="M801" s="66"/>
    </row>
    <row r="802" spans="1:13" x14ac:dyDescent="0.2">
      <c r="A802" s="42">
        <v>121911</v>
      </c>
      <c r="B802" s="42">
        <v>4</v>
      </c>
      <c r="C802" s="42">
        <v>2</v>
      </c>
      <c r="D802" s="45">
        <v>45543</v>
      </c>
      <c r="E802" s="37">
        <v>156.80000000000001</v>
      </c>
      <c r="F802" s="37">
        <v>30.8</v>
      </c>
      <c r="G802" s="34">
        <f xml:space="preserve"> E802/F802*100</f>
        <v>509.09090909090907</v>
      </c>
      <c r="H802" s="37">
        <v>111.1</v>
      </c>
      <c r="I802" s="34">
        <f xml:space="preserve"> AVERAGE(H802:H805)</f>
        <v>111.16499999999999</v>
      </c>
      <c r="J802" s="37">
        <v>92.71</v>
      </c>
      <c r="K802" s="34">
        <f xml:space="preserve"> AVERAGE(J802:J805)</f>
        <v>92.754999999999995</v>
      </c>
      <c r="L802" s="8">
        <v>7.74</v>
      </c>
      <c r="M802" s="64">
        <f>AVERAGE(L802:L805)</f>
        <v>8.6100000000000012</v>
      </c>
    </row>
    <row r="803" spans="1:13" x14ac:dyDescent="0.2">
      <c r="A803" s="43"/>
      <c r="B803" s="43"/>
      <c r="C803" s="43"/>
      <c r="D803" s="46"/>
      <c r="E803" s="48"/>
      <c r="F803" s="48"/>
      <c r="G803" s="35"/>
      <c r="H803" s="38"/>
      <c r="I803" s="35"/>
      <c r="J803" s="38"/>
      <c r="K803" s="35"/>
      <c r="L803" s="8">
        <v>9.75</v>
      </c>
      <c r="M803" s="65"/>
    </row>
    <row r="804" spans="1:13" x14ac:dyDescent="0.2">
      <c r="A804" s="43"/>
      <c r="B804" s="43"/>
      <c r="C804" s="43"/>
      <c r="D804" s="46"/>
      <c r="E804" s="48"/>
      <c r="F804" s="48"/>
      <c r="G804" s="35"/>
      <c r="H804" s="37">
        <v>111.23</v>
      </c>
      <c r="I804" s="35"/>
      <c r="J804" s="37">
        <v>92.8</v>
      </c>
      <c r="K804" s="35"/>
      <c r="L804" s="8">
        <v>8.34</v>
      </c>
      <c r="M804" s="65"/>
    </row>
    <row r="805" spans="1:13" x14ac:dyDescent="0.2">
      <c r="A805" s="44"/>
      <c r="B805" s="44"/>
      <c r="C805" s="44"/>
      <c r="D805" s="47"/>
      <c r="E805" s="38"/>
      <c r="F805" s="38"/>
      <c r="G805" s="36"/>
      <c r="H805" s="38"/>
      <c r="I805" s="36"/>
      <c r="J805" s="38"/>
      <c r="K805" s="36"/>
      <c r="L805" s="8"/>
      <c r="M805" s="66"/>
    </row>
    <row r="806" spans="1:13" x14ac:dyDescent="0.2">
      <c r="A806" s="42">
        <v>121911</v>
      </c>
      <c r="B806" s="42">
        <v>4</v>
      </c>
      <c r="C806" s="42">
        <v>2</v>
      </c>
      <c r="D806" s="45">
        <v>45544</v>
      </c>
      <c r="E806" s="37">
        <v>157</v>
      </c>
      <c r="F806" s="37">
        <v>30.9</v>
      </c>
      <c r="G806" s="34">
        <f xml:space="preserve"> E806/F806*100</f>
        <v>508.09061488673137</v>
      </c>
      <c r="H806" s="37">
        <v>109.91</v>
      </c>
      <c r="I806" s="34">
        <f xml:space="preserve"> AVERAGE(H806:H809)</f>
        <v>110.38</v>
      </c>
      <c r="J806" s="37">
        <v>92.52</v>
      </c>
      <c r="K806" s="34">
        <f xml:space="preserve"> AVERAGE(J806:J809)</f>
        <v>92.724999999999994</v>
      </c>
      <c r="L806" s="8">
        <v>8.11</v>
      </c>
      <c r="M806" s="64">
        <f>AVERAGE(L806:L809)</f>
        <v>8.8899999999999988</v>
      </c>
    </row>
    <row r="807" spans="1:13" x14ac:dyDescent="0.2">
      <c r="A807" s="43"/>
      <c r="B807" s="43"/>
      <c r="C807" s="43"/>
      <c r="D807" s="46"/>
      <c r="E807" s="48"/>
      <c r="F807" s="48"/>
      <c r="G807" s="35"/>
      <c r="H807" s="38"/>
      <c r="I807" s="35"/>
      <c r="J807" s="38"/>
      <c r="K807" s="35"/>
      <c r="L807" s="8">
        <v>9.08</v>
      </c>
      <c r="M807" s="65"/>
    </row>
    <row r="808" spans="1:13" x14ac:dyDescent="0.2">
      <c r="A808" s="43"/>
      <c r="B808" s="43"/>
      <c r="C808" s="43"/>
      <c r="D808" s="46"/>
      <c r="E808" s="48"/>
      <c r="F808" s="48"/>
      <c r="G808" s="35"/>
      <c r="H808" s="37">
        <v>110.85</v>
      </c>
      <c r="I808" s="35"/>
      <c r="J808" s="37">
        <v>92.93</v>
      </c>
      <c r="K808" s="35"/>
      <c r="L808" s="8">
        <v>9.48</v>
      </c>
      <c r="M808" s="65"/>
    </row>
    <row r="809" spans="1:13" x14ac:dyDescent="0.2">
      <c r="A809" s="44"/>
      <c r="B809" s="44"/>
      <c r="C809" s="44"/>
      <c r="D809" s="47"/>
      <c r="E809" s="38"/>
      <c r="F809" s="38"/>
      <c r="G809" s="36"/>
      <c r="H809" s="38"/>
      <c r="I809" s="36"/>
      <c r="J809" s="38"/>
      <c r="K809" s="36"/>
      <c r="L809" s="8"/>
      <c r="M809" s="66"/>
    </row>
    <row r="810" spans="1:13" x14ac:dyDescent="0.2">
      <c r="A810" s="42">
        <v>121911</v>
      </c>
      <c r="B810" s="42">
        <v>1</v>
      </c>
      <c r="C810" s="42">
        <v>2</v>
      </c>
      <c r="D810" s="45">
        <v>45544</v>
      </c>
      <c r="E810" s="37">
        <v>153.6</v>
      </c>
      <c r="F810" s="37">
        <v>30.2</v>
      </c>
      <c r="G810" s="34">
        <f xml:space="preserve"> E810/F810*100</f>
        <v>508.60927152317885</v>
      </c>
      <c r="H810" s="37">
        <v>111.36</v>
      </c>
      <c r="I810" s="34">
        <f xml:space="preserve"> AVERAGE(H810:H813)</f>
        <v>111.22</v>
      </c>
      <c r="J810" s="37">
        <v>93.03</v>
      </c>
      <c r="K810" s="34">
        <f xml:space="preserve"> AVERAGE(J810:J813)</f>
        <v>92.965000000000003</v>
      </c>
      <c r="L810" s="8">
        <v>9.01</v>
      </c>
      <c r="M810" s="64">
        <f>AVERAGE(L810:L813)</f>
        <v>8.6133333333333333</v>
      </c>
    </row>
    <row r="811" spans="1:13" x14ac:dyDescent="0.2">
      <c r="A811" s="43"/>
      <c r="B811" s="43"/>
      <c r="C811" s="43"/>
      <c r="D811" s="46"/>
      <c r="E811" s="48"/>
      <c r="F811" s="48"/>
      <c r="G811" s="35"/>
      <c r="H811" s="38"/>
      <c r="I811" s="35"/>
      <c r="J811" s="38"/>
      <c r="K811" s="35"/>
      <c r="L811" s="8">
        <v>8.3800000000000008</v>
      </c>
      <c r="M811" s="65"/>
    </row>
    <row r="812" spans="1:13" x14ac:dyDescent="0.2">
      <c r="A812" s="43"/>
      <c r="B812" s="43"/>
      <c r="C812" s="43"/>
      <c r="D812" s="46"/>
      <c r="E812" s="48"/>
      <c r="F812" s="48"/>
      <c r="G812" s="35"/>
      <c r="H812" s="37">
        <v>111.08</v>
      </c>
      <c r="I812" s="35"/>
      <c r="J812" s="37">
        <v>92.9</v>
      </c>
      <c r="K812" s="35"/>
      <c r="L812" s="8">
        <v>8.4499999999999993</v>
      </c>
      <c r="M812" s="65"/>
    </row>
    <row r="813" spans="1:13" x14ac:dyDescent="0.2">
      <c r="A813" s="44"/>
      <c r="B813" s="44"/>
      <c r="C813" s="44"/>
      <c r="D813" s="47"/>
      <c r="E813" s="38"/>
      <c r="F813" s="38"/>
      <c r="G813" s="36"/>
      <c r="H813" s="38"/>
      <c r="I813" s="36"/>
      <c r="J813" s="38"/>
      <c r="K813" s="36"/>
      <c r="L813" s="8"/>
      <c r="M813" s="66"/>
    </row>
    <row r="814" spans="1:13" x14ac:dyDescent="0.2">
      <c r="A814" s="42">
        <v>121950</v>
      </c>
      <c r="B814" s="42">
        <v>1</v>
      </c>
      <c r="C814" s="42">
        <v>1</v>
      </c>
      <c r="D814" s="45">
        <v>45544</v>
      </c>
      <c r="E814" s="37">
        <v>45.3</v>
      </c>
      <c r="F814" s="37">
        <v>30</v>
      </c>
      <c r="G814" s="34">
        <f xml:space="preserve"> E814/F814*100</f>
        <v>151</v>
      </c>
      <c r="H814" s="37">
        <v>50.28</v>
      </c>
      <c r="I814" s="34">
        <f xml:space="preserve"> AVERAGE(H814:H817)</f>
        <v>50.29</v>
      </c>
      <c r="J814" s="37">
        <v>39.75</v>
      </c>
      <c r="K814" s="34">
        <f xml:space="preserve"> AVERAGE(J814:J817)</f>
        <v>39.774999999999999</v>
      </c>
      <c r="L814" s="8">
        <v>21.5</v>
      </c>
      <c r="M814" s="64">
        <f>AVERAGE(L814:L817)</f>
        <v>20.353333333333335</v>
      </c>
    </row>
    <row r="815" spans="1:13" x14ac:dyDescent="0.2">
      <c r="A815" s="43"/>
      <c r="B815" s="43"/>
      <c r="C815" s="43"/>
      <c r="D815" s="46"/>
      <c r="E815" s="48"/>
      <c r="F815" s="48"/>
      <c r="G815" s="35"/>
      <c r="H815" s="38"/>
      <c r="I815" s="35"/>
      <c r="J815" s="38"/>
      <c r="K815" s="35"/>
      <c r="L815" s="8">
        <v>19.14</v>
      </c>
      <c r="M815" s="65"/>
    </row>
    <row r="816" spans="1:13" x14ac:dyDescent="0.2">
      <c r="A816" s="43"/>
      <c r="B816" s="43"/>
      <c r="C816" s="43"/>
      <c r="D816" s="46"/>
      <c r="E816" s="48"/>
      <c r="F816" s="48"/>
      <c r="G816" s="35"/>
      <c r="H816" s="37">
        <v>50.3</v>
      </c>
      <c r="I816" s="35"/>
      <c r="J816" s="37">
        <v>39.799999999999997</v>
      </c>
      <c r="K816" s="35"/>
      <c r="L816" s="8">
        <v>20.420000000000002</v>
      </c>
      <c r="M816" s="65"/>
    </row>
    <row r="817" spans="1:13" x14ac:dyDescent="0.2">
      <c r="A817" s="44"/>
      <c r="B817" s="44"/>
      <c r="C817" s="44"/>
      <c r="D817" s="47"/>
      <c r="E817" s="38"/>
      <c r="F817" s="38"/>
      <c r="G817" s="36"/>
      <c r="H817" s="38"/>
      <c r="I817" s="36"/>
      <c r="J817" s="38"/>
      <c r="K817" s="36"/>
      <c r="L817" s="8"/>
      <c r="M817" s="66"/>
    </row>
    <row r="818" spans="1:13" x14ac:dyDescent="0.2">
      <c r="A818" s="42">
        <v>121950</v>
      </c>
      <c r="B818" s="42">
        <v>3</v>
      </c>
      <c r="C818" s="42">
        <v>1</v>
      </c>
      <c r="D818" s="45">
        <v>45545</v>
      </c>
      <c r="E818" s="37">
        <v>45.8</v>
      </c>
      <c r="F818" s="37">
        <v>30.4</v>
      </c>
      <c r="G818" s="34">
        <f xml:space="preserve"> E818/F818*100</f>
        <v>150.65789473684211</v>
      </c>
      <c r="H818" s="37">
        <v>50.41</v>
      </c>
      <c r="I818" s="34">
        <f xml:space="preserve"> AVERAGE(H818:H821)</f>
        <v>50.379999999999995</v>
      </c>
      <c r="J818" s="37">
        <v>39.729999999999997</v>
      </c>
      <c r="K818" s="34">
        <f xml:space="preserve"> AVERAGE(J818:J821)</f>
        <v>39.76</v>
      </c>
      <c r="L818" s="8">
        <v>19.86</v>
      </c>
      <c r="M818" s="64">
        <f>AVERAGE(L818:L821)</f>
        <v>20.723333333333333</v>
      </c>
    </row>
    <row r="819" spans="1:13" x14ac:dyDescent="0.2">
      <c r="A819" s="43"/>
      <c r="B819" s="43"/>
      <c r="C819" s="43"/>
      <c r="D819" s="46"/>
      <c r="E819" s="48"/>
      <c r="F819" s="48"/>
      <c r="G819" s="35"/>
      <c r="H819" s="38"/>
      <c r="I819" s="35"/>
      <c r="J819" s="38"/>
      <c r="K819" s="35"/>
      <c r="L819" s="8">
        <v>20.98</v>
      </c>
      <c r="M819" s="65"/>
    </row>
    <row r="820" spans="1:13" x14ac:dyDescent="0.2">
      <c r="A820" s="43"/>
      <c r="B820" s="43"/>
      <c r="C820" s="43"/>
      <c r="D820" s="46"/>
      <c r="E820" s="48"/>
      <c r="F820" s="48"/>
      <c r="G820" s="35"/>
      <c r="H820" s="37">
        <v>50.35</v>
      </c>
      <c r="I820" s="35"/>
      <c r="J820" s="37">
        <v>39.79</v>
      </c>
      <c r="K820" s="35"/>
      <c r="L820" s="8">
        <v>21.33</v>
      </c>
      <c r="M820" s="65"/>
    </row>
    <row r="821" spans="1:13" x14ac:dyDescent="0.2">
      <c r="A821" s="44"/>
      <c r="B821" s="44"/>
      <c r="C821" s="44"/>
      <c r="D821" s="47"/>
      <c r="E821" s="38"/>
      <c r="F821" s="38"/>
      <c r="G821" s="36"/>
      <c r="H821" s="38"/>
      <c r="I821" s="36"/>
      <c r="J821" s="38"/>
      <c r="K821" s="36"/>
      <c r="L821" s="8"/>
      <c r="M821" s="66"/>
    </row>
    <row r="822" spans="1:13" x14ac:dyDescent="0.2">
      <c r="A822" s="42">
        <v>121950</v>
      </c>
      <c r="B822" s="42">
        <v>2</v>
      </c>
      <c r="C822" s="42">
        <v>1</v>
      </c>
      <c r="D822" s="45">
        <v>45545</v>
      </c>
      <c r="E822" s="37">
        <v>45.5</v>
      </c>
      <c r="F822" s="37">
        <v>30.2</v>
      </c>
      <c r="G822" s="34">
        <f xml:space="preserve"> E822/F822*100</f>
        <v>150.66225165562915</v>
      </c>
      <c r="H822" s="37">
        <v>50.34</v>
      </c>
      <c r="I822" s="34">
        <f xml:space="preserve"> AVERAGE(H822:H825)</f>
        <v>50.415000000000006</v>
      </c>
      <c r="J822" s="37">
        <v>39.770000000000003</v>
      </c>
      <c r="K822" s="34">
        <f xml:space="preserve"> AVERAGE(J822:J825)</f>
        <v>39.799999999999997</v>
      </c>
      <c r="L822" s="8">
        <v>20.47</v>
      </c>
      <c r="M822" s="64">
        <f>AVERAGE(L822:L825)</f>
        <v>20.49</v>
      </c>
    </row>
    <row r="823" spans="1:13" x14ac:dyDescent="0.2">
      <c r="A823" s="43"/>
      <c r="B823" s="43"/>
      <c r="C823" s="43"/>
      <c r="D823" s="46"/>
      <c r="E823" s="48"/>
      <c r="F823" s="48"/>
      <c r="G823" s="35"/>
      <c r="H823" s="38"/>
      <c r="I823" s="35"/>
      <c r="J823" s="38"/>
      <c r="K823" s="35"/>
      <c r="L823" s="8">
        <v>20.29</v>
      </c>
      <c r="M823" s="65"/>
    </row>
    <row r="824" spans="1:13" x14ac:dyDescent="0.2">
      <c r="A824" s="43"/>
      <c r="B824" s="43"/>
      <c r="C824" s="43"/>
      <c r="D824" s="46"/>
      <c r="E824" s="48"/>
      <c r="F824" s="48"/>
      <c r="G824" s="35"/>
      <c r="H824" s="37">
        <v>50.49</v>
      </c>
      <c r="I824" s="35"/>
      <c r="J824" s="37">
        <v>39.83</v>
      </c>
      <c r="K824" s="35"/>
      <c r="L824" s="8">
        <v>20.71</v>
      </c>
      <c r="M824" s="65"/>
    </row>
    <row r="825" spans="1:13" x14ac:dyDescent="0.2">
      <c r="A825" s="44"/>
      <c r="B825" s="44"/>
      <c r="C825" s="44"/>
      <c r="D825" s="47"/>
      <c r="E825" s="38"/>
      <c r="F825" s="38"/>
      <c r="G825" s="36"/>
      <c r="H825" s="38"/>
      <c r="I825" s="36"/>
      <c r="J825" s="38"/>
      <c r="K825" s="36"/>
      <c r="L825" s="8"/>
      <c r="M825" s="66"/>
    </row>
    <row r="826" spans="1:13" x14ac:dyDescent="0.2">
      <c r="A826" s="42">
        <v>121911</v>
      </c>
      <c r="B826" s="42">
        <v>3</v>
      </c>
      <c r="C826" s="42">
        <v>2</v>
      </c>
      <c r="D826" s="45">
        <v>45546</v>
      </c>
      <c r="E826" s="37">
        <v>154.30000000000001</v>
      </c>
      <c r="F826" s="37">
        <v>30.3</v>
      </c>
      <c r="G826" s="34">
        <f xml:space="preserve"> E826/F826*100</f>
        <v>509.24092409240933</v>
      </c>
      <c r="H826" s="37">
        <v>110.58</v>
      </c>
      <c r="I826" s="34">
        <f xml:space="preserve"> AVERAGE(H826:H829)</f>
        <v>110.33</v>
      </c>
      <c r="J826" s="37">
        <v>92.46</v>
      </c>
      <c r="K826" s="34">
        <f xml:space="preserve"> AVERAGE(J826:J829)</f>
        <v>92.424999999999997</v>
      </c>
      <c r="L826" s="8">
        <v>10.32</v>
      </c>
      <c r="M826" s="64">
        <f>AVERAGE(L826:L829)</f>
        <v>9.8066666666666666</v>
      </c>
    </row>
    <row r="827" spans="1:13" x14ac:dyDescent="0.2">
      <c r="A827" s="43"/>
      <c r="B827" s="43"/>
      <c r="C827" s="43"/>
      <c r="D827" s="46"/>
      <c r="E827" s="48"/>
      <c r="F827" s="48"/>
      <c r="G827" s="35"/>
      <c r="H827" s="38"/>
      <c r="I827" s="35"/>
      <c r="J827" s="38"/>
      <c r="K827" s="35"/>
      <c r="L827" s="8">
        <v>9.52</v>
      </c>
      <c r="M827" s="65"/>
    </row>
    <row r="828" spans="1:13" x14ac:dyDescent="0.2">
      <c r="A828" s="43"/>
      <c r="B828" s="43"/>
      <c r="C828" s="43"/>
      <c r="D828" s="46"/>
      <c r="E828" s="48"/>
      <c r="F828" s="48"/>
      <c r="G828" s="35"/>
      <c r="H828" s="37">
        <v>110.08</v>
      </c>
      <c r="I828" s="35"/>
      <c r="J828" s="37">
        <v>92.39</v>
      </c>
      <c r="K828" s="35"/>
      <c r="L828" s="8">
        <v>9.58</v>
      </c>
      <c r="M828" s="65"/>
    </row>
    <row r="829" spans="1:13" x14ac:dyDescent="0.2">
      <c r="A829" s="44"/>
      <c r="B829" s="44"/>
      <c r="C829" s="44"/>
      <c r="D829" s="47"/>
      <c r="E829" s="38"/>
      <c r="F829" s="38"/>
      <c r="G829" s="36"/>
      <c r="H829" s="38"/>
      <c r="I829" s="36"/>
      <c r="J829" s="38"/>
      <c r="K829" s="36"/>
      <c r="L829" s="8"/>
      <c r="M829" s="66"/>
    </row>
    <row r="830" spans="1:13" x14ac:dyDescent="0.2">
      <c r="A830" s="42">
        <v>121911100</v>
      </c>
      <c r="B830" s="42">
        <v>2</v>
      </c>
      <c r="C830" s="42">
        <v>2</v>
      </c>
      <c r="D830" s="45">
        <v>45546</v>
      </c>
      <c r="E830" s="37">
        <v>148.1</v>
      </c>
      <c r="F830" s="37">
        <v>29.7</v>
      </c>
      <c r="G830" s="34">
        <f xml:space="preserve"> E830/F830*100</f>
        <v>498.65319865319861</v>
      </c>
      <c r="H830" s="37">
        <v>111.04</v>
      </c>
      <c r="I830" s="34">
        <f xml:space="preserve"> AVERAGE(H830:H833)</f>
        <v>110.965</v>
      </c>
      <c r="J830" s="37">
        <v>92.57</v>
      </c>
      <c r="K830" s="34">
        <f xml:space="preserve"> AVERAGE(J830:J833)</f>
        <v>92.574999999999989</v>
      </c>
      <c r="L830" s="8">
        <v>9.2100000000000009</v>
      </c>
      <c r="M830" s="64">
        <f>AVERAGE(L830:L833)</f>
        <v>9.33</v>
      </c>
    </row>
    <row r="831" spans="1:13" x14ac:dyDescent="0.2">
      <c r="A831" s="43"/>
      <c r="B831" s="43"/>
      <c r="C831" s="43"/>
      <c r="D831" s="46"/>
      <c r="E831" s="48"/>
      <c r="F831" s="48"/>
      <c r="G831" s="35"/>
      <c r="H831" s="38"/>
      <c r="I831" s="35"/>
      <c r="J831" s="38"/>
      <c r="K831" s="35"/>
      <c r="L831" s="8">
        <v>9.32</v>
      </c>
      <c r="M831" s="65"/>
    </row>
    <row r="832" spans="1:13" x14ac:dyDescent="0.2">
      <c r="A832" s="43"/>
      <c r="B832" s="43"/>
      <c r="C832" s="43"/>
      <c r="D832" s="46"/>
      <c r="E832" s="48"/>
      <c r="F832" s="48"/>
      <c r="G832" s="35"/>
      <c r="H832" s="37">
        <v>110.89</v>
      </c>
      <c r="I832" s="35"/>
      <c r="J832" s="37">
        <v>92.58</v>
      </c>
      <c r="K832" s="35"/>
      <c r="L832" s="8">
        <v>9.4600000000000009</v>
      </c>
      <c r="M832" s="65"/>
    </row>
    <row r="833" spans="1:13" x14ac:dyDescent="0.2">
      <c r="A833" s="44"/>
      <c r="B833" s="44"/>
      <c r="C833" s="44"/>
      <c r="D833" s="47"/>
      <c r="E833" s="38"/>
      <c r="F833" s="38"/>
      <c r="G833" s="36"/>
      <c r="H833" s="38"/>
      <c r="I833" s="36"/>
      <c r="J833" s="38"/>
      <c r="K833" s="36"/>
      <c r="L833" s="8"/>
      <c r="M833" s="66"/>
    </row>
    <row r="834" spans="1:13" x14ac:dyDescent="0.2">
      <c r="A834" s="42">
        <v>121911100</v>
      </c>
      <c r="B834" s="42">
        <v>3</v>
      </c>
      <c r="C834" s="42">
        <v>2</v>
      </c>
      <c r="D834" s="45">
        <v>45546</v>
      </c>
      <c r="E834" s="37">
        <v>153.5</v>
      </c>
      <c r="F834" s="37">
        <v>30.5</v>
      </c>
      <c r="G834" s="34">
        <f xml:space="preserve"> E834/F834*100</f>
        <v>503.27868852459011</v>
      </c>
      <c r="H834" s="37">
        <v>111.1</v>
      </c>
      <c r="I834" s="34">
        <f xml:space="preserve"> AVERAGE(H834:H837)</f>
        <v>110.99</v>
      </c>
      <c r="J834" s="37">
        <v>92.65</v>
      </c>
      <c r="K834" s="34">
        <f xml:space="preserve"> AVERAGE(J834:J837)</f>
        <v>92.6</v>
      </c>
      <c r="L834" s="8">
        <v>9.3800000000000008</v>
      </c>
      <c r="M834" s="64">
        <f>AVERAGE(L834:L837)</f>
        <v>9.4366666666666674</v>
      </c>
    </row>
    <row r="835" spans="1:13" x14ac:dyDescent="0.2">
      <c r="A835" s="43"/>
      <c r="B835" s="43"/>
      <c r="C835" s="43"/>
      <c r="D835" s="46"/>
      <c r="E835" s="48"/>
      <c r="F835" s="48"/>
      <c r="G835" s="35"/>
      <c r="H835" s="38"/>
      <c r="I835" s="35"/>
      <c r="J835" s="38"/>
      <c r="K835" s="35"/>
      <c r="L835" s="8">
        <v>10</v>
      </c>
      <c r="M835" s="65"/>
    </row>
    <row r="836" spans="1:13" x14ac:dyDescent="0.2">
      <c r="A836" s="43"/>
      <c r="B836" s="43"/>
      <c r="C836" s="43"/>
      <c r="D836" s="46"/>
      <c r="E836" s="48"/>
      <c r="F836" s="48"/>
      <c r="G836" s="35"/>
      <c r="H836" s="37">
        <v>110.88</v>
      </c>
      <c r="I836" s="35"/>
      <c r="J836" s="37">
        <v>92.55</v>
      </c>
      <c r="K836" s="35"/>
      <c r="L836" s="8">
        <v>8.93</v>
      </c>
      <c r="M836" s="65"/>
    </row>
    <row r="837" spans="1:13" x14ac:dyDescent="0.2">
      <c r="A837" s="44"/>
      <c r="B837" s="44"/>
      <c r="C837" s="44"/>
      <c r="D837" s="47"/>
      <c r="E837" s="38"/>
      <c r="F837" s="38"/>
      <c r="G837" s="36"/>
      <c r="H837" s="38"/>
      <c r="I837" s="36"/>
      <c r="J837" s="38"/>
      <c r="K837" s="36"/>
      <c r="L837" s="8"/>
      <c r="M837" s="66"/>
    </row>
    <row r="838" spans="1:13" x14ac:dyDescent="0.2">
      <c r="A838" s="42">
        <v>121950</v>
      </c>
      <c r="B838" s="42">
        <v>2</v>
      </c>
      <c r="C838" s="42">
        <v>1</v>
      </c>
      <c r="D838" s="45">
        <v>45546</v>
      </c>
      <c r="E838" s="37">
        <v>45.9</v>
      </c>
      <c r="F838" s="37">
        <v>30.5</v>
      </c>
      <c r="G838" s="34">
        <f xml:space="preserve"> E838/F838*100</f>
        <v>150.49180327868851</v>
      </c>
      <c r="H838" s="37">
        <v>50.32</v>
      </c>
      <c r="I838" s="34">
        <f xml:space="preserve"> AVERAGE(H838:H841)</f>
        <v>50.245000000000005</v>
      </c>
      <c r="J838" s="37">
        <v>39.78</v>
      </c>
      <c r="K838" s="34">
        <f xml:space="preserve"> AVERAGE(J838:J841)</f>
        <v>39.784999999999997</v>
      </c>
      <c r="L838" s="8">
        <v>19.13</v>
      </c>
      <c r="M838" s="64">
        <f>AVERAGE(L838:L841)</f>
        <v>17.71</v>
      </c>
    </row>
    <row r="839" spans="1:13" x14ac:dyDescent="0.2">
      <c r="A839" s="43"/>
      <c r="B839" s="43"/>
      <c r="C839" s="43"/>
      <c r="D839" s="46"/>
      <c r="E839" s="48"/>
      <c r="F839" s="48"/>
      <c r="G839" s="35"/>
      <c r="H839" s="38"/>
      <c r="I839" s="35"/>
      <c r="J839" s="38"/>
      <c r="K839" s="35"/>
      <c r="L839" s="8">
        <v>17.149999999999999</v>
      </c>
      <c r="M839" s="65"/>
    </row>
    <row r="840" spans="1:13" x14ac:dyDescent="0.2">
      <c r="A840" s="43"/>
      <c r="B840" s="43"/>
      <c r="C840" s="43"/>
      <c r="D840" s="46"/>
      <c r="E840" s="48"/>
      <c r="F840" s="48"/>
      <c r="G840" s="35"/>
      <c r="H840" s="37">
        <v>50.17</v>
      </c>
      <c r="I840" s="35"/>
      <c r="J840" s="37">
        <v>39.79</v>
      </c>
      <c r="K840" s="35"/>
      <c r="L840" s="8">
        <v>16.850000000000001</v>
      </c>
      <c r="M840" s="65"/>
    </row>
    <row r="841" spans="1:13" x14ac:dyDescent="0.2">
      <c r="A841" s="44"/>
      <c r="B841" s="44"/>
      <c r="C841" s="44"/>
      <c r="D841" s="47"/>
      <c r="E841" s="38"/>
      <c r="F841" s="38"/>
      <c r="G841" s="36"/>
      <c r="H841" s="38"/>
      <c r="I841" s="36"/>
      <c r="J841" s="38"/>
      <c r="K841" s="36"/>
      <c r="L841" s="8"/>
      <c r="M841" s="66"/>
    </row>
    <row r="842" spans="1:13" x14ac:dyDescent="0.2">
      <c r="A842" s="42">
        <v>121950</v>
      </c>
      <c r="B842" s="42">
        <v>3</v>
      </c>
      <c r="C842" s="42">
        <v>1</v>
      </c>
      <c r="D842" s="45">
        <v>45546</v>
      </c>
      <c r="E842" s="37">
        <v>45.2</v>
      </c>
      <c r="F842" s="37">
        <v>29.9</v>
      </c>
      <c r="G842" s="34">
        <f xml:space="preserve"> E842/F842*100</f>
        <v>151.17056856187293</v>
      </c>
      <c r="H842" s="37">
        <v>50.35</v>
      </c>
      <c r="I842" s="34">
        <f xml:space="preserve"> AVERAGE(H842:H845)</f>
        <v>50.355000000000004</v>
      </c>
      <c r="J842" s="37">
        <v>39.68</v>
      </c>
      <c r="K842" s="34">
        <f xml:space="preserve"> AVERAGE(J842:J845)</f>
        <v>39.69</v>
      </c>
      <c r="L842" s="8">
        <v>20.59</v>
      </c>
      <c r="M842" s="64">
        <f>AVERAGE(L842:L845)</f>
        <v>19.416666666666668</v>
      </c>
    </row>
    <row r="843" spans="1:13" x14ac:dyDescent="0.2">
      <c r="A843" s="43"/>
      <c r="B843" s="43"/>
      <c r="C843" s="43"/>
      <c r="D843" s="46"/>
      <c r="E843" s="48"/>
      <c r="F843" s="48"/>
      <c r="G843" s="35"/>
      <c r="H843" s="38"/>
      <c r="I843" s="35"/>
      <c r="J843" s="38"/>
      <c r="K843" s="35"/>
      <c r="L843" s="8">
        <v>18.559999999999999</v>
      </c>
      <c r="M843" s="65"/>
    </row>
    <row r="844" spans="1:13" x14ac:dyDescent="0.2">
      <c r="A844" s="43"/>
      <c r="B844" s="43"/>
      <c r="C844" s="43"/>
      <c r="D844" s="46"/>
      <c r="E844" s="48"/>
      <c r="F844" s="48"/>
      <c r="G844" s="35"/>
      <c r="H844" s="37">
        <v>50.36</v>
      </c>
      <c r="I844" s="35"/>
      <c r="J844" s="37">
        <v>39.700000000000003</v>
      </c>
      <c r="K844" s="35"/>
      <c r="L844" s="8">
        <v>19.100000000000001</v>
      </c>
      <c r="M844" s="65"/>
    </row>
    <row r="845" spans="1:13" x14ac:dyDescent="0.2">
      <c r="A845" s="44"/>
      <c r="B845" s="44"/>
      <c r="C845" s="44"/>
      <c r="D845" s="47"/>
      <c r="E845" s="38"/>
      <c r="F845" s="38"/>
      <c r="G845" s="36"/>
      <c r="H845" s="38"/>
      <c r="I845" s="36"/>
      <c r="J845" s="38"/>
      <c r="K845" s="36"/>
      <c r="L845" s="8"/>
      <c r="M845" s="66"/>
    </row>
    <row r="846" spans="1:13" x14ac:dyDescent="0.2">
      <c r="A846" s="42">
        <v>121911100</v>
      </c>
      <c r="B846" s="42">
        <v>1</v>
      </c>
      <c r="C846" s="42">
        <v>2</v>
      </c>
      <c r="D846" s="45">
        <v>45547</v>
      </c>
      <c r="E846" s="37">
        <v>155.6</v>
      </c>
      <c r="F846" s="37">
        <v>30.8</v>
      </c>
      <c r="G846" s="34">
        <f xml:space="preserve"> E846/F846*100</f>
        <v>505.19480519480516</v>
      </c>
      <c r="H846" s="37">
        <v>110.93</v>
      </c>
      <c r="I846" s="34">
        <f xml:space="preserve"> AVERAGE(H846:H849)</f>
        <v>110.92</v>
      </c>
      <c r="J846" s="37">
        <v>92.84</v>
      </c>
      <c r="K846" s="34">
        <f xml:space="preserve"> AVERAGE(J846:J849)</f>
        <v>92.775000000000006</v>
      </c>
      <c r="L846" s="8">
        <v>9.94</v>
      </c>
      <c r="M846" s="64">
        <f>AVERAGE(L846:L849)</f>
        <v>10.013333333333334</v>
      </c>
    </row>
    <row r="847" spans="1:13" x14ac:dyDescent="0.2">
      <c r="A847" s="43"/>
      <c r="B847" s="43"/>
      <c r="C847" s="43"/>
      <c r="D847" s="46"/>
      <c r="E847" s="48"/>
      <c r="F847" s="48"/>
      <c r="G847" s="35"/>
      <c r="H847" s="38"/>
      <c r="I847" s="35"/>
      <c r="J847" s="38"/>
      <c r="K847" s="35"/>
      <c r="L847" s="8">
        <v>10.119999999999999</v>
      </c>
      <c r="M847" s="65"/>
    </row>
    <row r="848" spans="1:13" x14ac:dyDescent="0.2">
      <c r="A848" s="43"/>
      <c r="B848" s="43"/>
      <c r="C848" s="43"/>
      <c r="D848" s="46"/>
      <c r="E848" s="48"/>
      <c r="F848" s="48"/>
      <c r="G848" s="35"/>
      <c r="H848" s="37">
        <v>110.91</v>
      </c>
      <c r="I848" s="35"/>
      <c r="J848" s="37">
        <v>92.71</v>
      </c>
      <c r="K848" s="35"/>
      <c r="L848" s="8">
        <v>9.98</v>
      </c>
      <c r="M848" s="65"/>
    </row>
    <row r="849" spans="1:13" x14ac:dyDescent="0.2">
      <c r="A849" s="44"/>
      <c r="B849" s="44"/>
      <c r="C849" s="44"/>
      <c r="D849" s="47"/>
      <c r="E849" s="38"/>
      <c r="F849" s="38"/>
      <c r="G849" s="36"/>
      <c r="H849" s="38"/>
      <c r="I849" s="36"/>
      <c r="J849" s="38"/>
      <c r="K849" s="36"/>
      <c r="L849" s="8"/>
      <c r="M849" s="66"/>
    </row>
    <row r="850" spans="1:13" x14ac:dyDescent="0.2">
      <c r="A850" s="42">
        <v>121911</v>
      </c>
      <c r="B850" s="42">
        <v>4</v>
      </c>
      <c r="C850" s="42">
        <v>2</v>
      </c>
      <c r="D850" s="45">
        <v>45516</v>
      </c>
      <c r="E850" s="37">
        <v>152</v>
      </c>
      <c r="F850" s="37">
        <v>30.4</v>
      </c>
      <c r="G850" s="34">
        <f xml:space="preserve"> E850/F850*100</f>
        <v>500</v>
      </c>
      <c r="H850" s="37">
        <v>111.03</v>
      </c>
      <c r="I850" s="34">
        <f xml:space="preserve"> AVERAGE(H850:H853)</f>
        <v>110.84</v>
      </c>
      <c r="J850" s="37">
        <v>92.78</v>
      </c>
      <c r="K850" s="34">
        <f xml:space="preserve"> AVERAGE(J850:J853)</f>
        <v>92.78</v>
      </c>
      <c r="L850" s="8">
        <v>9.74</v>
      </c>
      <c r="M850" s="64">
        <f>AVERAGE(L850:L853)</f>
        <v>9.3033333333333346</v>
      </c>
    </row>
    <row r="851" spans="1:13" x14ac:dyDescent="0.2">
      <c r="A851" s="43"/>
      <c r="B851" s="43"/>
      <c r="C851" s="43"/>
      <c r="D851" s="46"/>
      <c r="E851" s="48"/>
      <c r="F851" s="48"/>
      <c r="G851" s="35"/>
      <c r="H851" s="38"/>
      <c r="I851" s="35"/>
      <c r="J851" s="38"/>
      <c r="K851" s="35"/>
      <c r="L851" s="8">
        <v>9.7899999999999991</v>
      </c>
      <c r="M851" s="65"/>
    </row>
    <row r="852" spans="1:13" x14ac:dyDescent="0.2">
      <c r="A852" s="43"/>
      <c r="B852" s="43"/>
      <c r="C852" s="43"/>
      <c r="D852" s="46"/>
      <c r="E852" s="48"/>
      <c r="F852" s="48"/>
      <c r="G852" s="35"/>
      <c r="H852" s="37">
        <v>110.65</v>
      </c>
      <c r="I852" s="35"/>
      <c r="J852" s="37">
        <v>92.78</v>
      </c>
      <c r="K852" s="35"/>
      <c r="L852" s="8">
        <v>8.3800000000000008</v>
      </c>
      <c r="M852" s="65"/>
    </row>
    <row r="853" spans="1:13" x14ac:dyDescent="0.2">
      <c r="A853" s="44"/>
      <c r="B853" s="44"/>
      <c r="C853" s="44"/>
      <c r="D853" s="47"/>
      <c r="E853" s="38"/>
      <c r="F853" s="38"/>
      <c r="G853" s="36"/>
      <c r="H853" s="38"/>
      <c r="I853" s="36"/>
      <c r="J853" s="38"/>
      <c r="K853" s="36"/>
      <c r="L853" s="8"/>
      <c r="M853" s="66"/>
    </row>
    <row r="854" spans="1:13" x14ac:dyDescent="0.2">
      <c r="A854" s="42">
        <v>121511</v>
      </c>
      <c r="B854" s="42">
        <v>1</v>
      </c>
      <c r="C854" s="42">
        <v>2</v>
      </c>
      <c r="D854" s="45">
        <v>45516</v>
      </c>
      <c r="E854" s="37">
        <v>137</v>
      </c>
      <c r="F854" s="37">
        <v>30.7</v>
      </c>
      <c r="G854" s="34">
        <f xml:space="preserve"> E854/F854*100</f>
        <v>446.25407166123779</v>
      </c>
      <c r="H854" s="37">
        <v>109.8</v>
      </c>
      <c r="I854" s="34">
        <f xml:space="preserve"> AVERAGE(H854:H857)</f>
        <v>109.85499999999999</v>
      </c>
      <c r="J854" s="37">
        <v>90.93</v>
      </c>
      <c r="K854" s="34">
        <f xml:space="preserve"> AVERAGE(J854:J857)</f>
        <v>90.875</v>
      </c>
      <c r="L854" s="8">
        <v>17.88</v>
      </c>
      <c r="M854" s="64">
        <f>AVERAGE(L854:L857)</f>
        <v>17.540000000000003</v>
      </c>
    </row>
    <row r="855" spans="1:13" x14ac:dyDescent="0.2">
      <c r="A855" s="43"/>
      <c r="B855" s="43"/>
      <c r="C855" s="43"/>
      <c r="D855" s="46"/>
      <c r="E855" s="48"/>
      <c r="F855" s="48"/>
      <c r="G855" s="35"/>
      <c r="H855" s="38"/>
      <c r="I855" s="35"/>
      <c r="J855" s="38"/>
      <c r="K855" s="35"/>
      <c r="L855" s="8">
        <v>17.96</v>
      </c>
      <c r="M855" s="65"/>
    </row>
    <row r="856" spans="1:13" x14ac:dyDescent="0.2">
      <c r="A856" s="43"/>
      <c r="B856" s="43"/>
      <c r="C856" s="43"/>
      <c r="D856" s="46"/>
      <c r="E856" s="48"/>
      <c r="F856" s="48"/>
      <c r="G856" s="35"/>
      <c r="H856" s="37">
        <v>109.91</v>
      </c>
      <c r="I856" s="35"/>
      <c r="J856" s="37">
        <v>90.82</v>
      </c>
      <c r="K856" s="35"/>
      <c r="L856" s="8">
        <v>16.78</v>
      </c>
      <c r="M856" s="65"/>
    </row>
    <row r="857" spans="1:13" x14ac:dyDescent="0.2">
      <c r="A857" s="44"/>
      <c r="B857" s="44"/>
      <c r="C857" s="44"/>
      <c r="D857" s="47"/>
      <c r="E857" s="38"/>
      <c r="F857" s="38"/>
      <c r="G857" s="36"/>
      <c r="H857" s="38"/>
      <c r="I857" s="36"/>
      <c r="J857" s="38"/>
      <c r="K857" s="36"/>
      <c r="L857" s="8"/>
      <c r="M857" s="66"/>
    </row>
    <row r="858" spans="1:13" x14ac:dyDescent="0.2">
      <c r="A858" s="42">
        <v>121950</v>
      </c>
      <c r="B858" s="42">
        <v>4</v>
      </c>
      <c r="C858" s="42">
        <v>1</v>
      </c>
      <c r="D858" s="45">
        <v>45547</v>
      </c>
      <c r="E858" s="37">
        <v>45</v>
      </c>
      <c r="F858" s="37">
        <v>30</v>
      </c>
      <c r="G858" s="34">
        <f xml:space="preserve"> E858/F858*100</f>
        <v>150</v>
      </c>
      <c r="H858" s="37" t="s">
        <v>13</v>
      </c>
      <c r="I858" s="34">
        <f xml:space="preserve"> AVERAGE(H858:H861)</f>
        <v>50.33</v>
      </c>
      <c r="J858" s="37">
        <v>39.79</v>
      </c>
      <c r="K858" s="34">
        <f xml:space="preserve"> AVERAGE(J858:J861)</f>
        <v>39.75</v>
      </c>
      <c r="L858" s="8">
        <v>17.39</v>
      </c>
      <c r="M858" s="64">
        <f>AVERAGE(L858:L861)</f>
        <v>18.989999999999998</v>
      </c>
    </row>
    <row r="859" spans="1:13" x14ac:dyDescent="0.2">
      <c r="A859" s="43"/>
      <c r="B859" s="43"/>
      <c r="C859" s="43"/>
      <c r="D859" s="46"/>
      <c r="E859" s="48"/>
      <c r="F859" s="48"/>
      <c r="G859" s="35"/>
      <c r="H859" s="38"/>
      <c r="I859" s="35"/>
      <c r="J859" s="38"/>
      <c r="K859" s="35"/>
      <c r="L859" s="8">
        <v>20.13</v>
      </c>
      <c r="M859" s="65"/>
    </row>
    <row r="860" spans="1:13" x14ac:dyDescent="0.2">
      <c r="A860" s="43"/>
      <c r="B860" s="43"/>
      <c r="C860" s="43"/>
      <c r="D860" s="46"/>
      <c r="E860" s="48"/>
      <c r="F860" s="48"/>
      <c r="G860" s="35"/>
      <c r="H860" s="37">
        <v>50.33</v>
      </c>
      <c r="I860" s="35"/>
      <c r="J860" s="37">
        <v>39.71</v>
      </c>
      <c r="K860" s="35"/>
      <c r="L860" s="8">
        <v>19.45</v>
      </c>
      <c r="M860" s="65"/>
    </row>
    <row r="861" spans="1:13" x14ac:dyDescent="0.2">
      <c r="A861" s="44"/>
      <c r="B861" s="44"/>
      <c r="C861" s="44"/>
      <c r="D861" s="47"/>
      <c r="E861" s="38"/>
      <c r="F861" s="38"/>
      <c r="G861" s="36"/>
      <c r="H861" s="38"/>
      <c r="I861" s="36"/>
      <c r="J861" s="38"/>
      <c r="K861" s="36"/>
      <c r="L861" s="8"/>
      <c r="M861" s="66"/>
    </row>
    <row r="862" spans="1:13" x14ac:dyDescent="0.2">
      <c r="A862" s="42">
        <v>121950</v>
      </c>
      <c r="B862" s="42">
        <v>1</v>
      </c>
      <c r="C862" s="42">
        <v>1</v>
      </c>
      <c r="D862" s="45">
        <v>45547</v>
      </c>
      <c r="E862" s="37">
        <v>45.6</v>
      </c>
      <c r="F862" s="37">
        <v>30.2</v>
      </c>
      <c r="G862" s="34">
        <f xml:space="preserve"> E862/F862*100</f>
        <v>150.99337748344374</v>
      </c>
      <c r="H862" s="37">
        <v>50.14</v>
      </c>
      <c r="I862" s="34">
        <f xml:space="preserve"> AVERAGE(H862:H865)</f>
        <v>50.24</v>
      </c>
      <c r="J862" s="37">
        <v>39.700000000000003</v>
      </c>
      <c r="K862" s="34">
        <f xml:space="preserve"> AVERAGE(J862:J865)</f>
        <v>39.745000000000005</v>
      </c>
      <c r="L862" s="8">
        <v>19.21</v>
      </c>
      <c r="M862" s="64">
        <f>AVERAGE(L862:L865)</f>
        <v>20.41</v>
      </c>
    </row>
    <row r="863" spans="1:13" x14ac:dyDescent="0.2">
      <c r="A863" s="43"/>
      <c r="B863" s="43"/>
      <c r="C863" s="43"/>
      <c r="D863" s="46"/>
      <c r="E863" s="48"/>
      <c r="F863" s="48"/>
      <c r="G863" s="35"/>
      <c r="H863" s="38"/>
      <c r="I863" s="35"/>
      <c r="J863" s="38"/>
      <c r="K863" s="35"/>
      <c r="L863" s="8">
        <v>21.22</v>
      </c>
      <c r="M863" s="65"/>
    </row>
    <row r="864" spans="1:13" x14ac:dyDescent="0.2">
      <c r="A864" s="43"/>
      <c r="B864" s="43"/>
      <c r="C864" s="43"/>
      <c r="D864" s="46"/>
      <c r="E864" s="48"/>
      <c r="F864" s="48"/>
      <c r="G864" s="35"/>
      <c r="H864" s="37">
        <v>50.34</v>
      </c>
      <c r="I864" s="35"/>
      <c r="J864" s="37">
        <v>39.79</v>
      </c>
      <c r="K864" s="35"/>
      <c r="L864" s="8">
        <v>20.8</v>
      </c>
      <c r="M864" s="65"/>
    </row>
    <row r="865" spans="1:13" x14ac:dyDescent="0.2">
      <c r="A865" s="44"/>
      <c r="B865" s="44"/>
      <c r="C865" s="44"/>
      <c r="D865" s="47"/>
      <c r="E865" s="38"/>
      <c r="F865" s="38"/>
      <c r="G865" s="36"/>
      <c r="H865" s="38"/>
      <c r="I865" s="36"/>
      <c r="J865" s="38"/>
      <c r="K865" s="36"/>
      <c r="L865" s="8"/>
      <c r="M865" s="66"/>
    </row>
    <row r="866" spans="1:13" x14ac:dyDescent="0.2">
      <c r="A866" s="42">
        <v>121950</v>
      </c>
      <c r="B866" s="42">
        <v>1</v>
      </c>
      <c r="C866" s="42">
        <v>1</v>
      </c>
      <c r="D866" s="45">
        <v>45548</v>
      </c>
      <c r="E866" s="37">
        <v>45.1</v>
      </c>
      <c r="F866" s="37">
        <v>29.6</v>
      </c>
      <c r="G866" s="34">
        <f xml:space="preserve"> E866/F866*100</f>
        <v>152.36486486486487</v>
      </c>
      <c r="H866" s="37">
        <v>50.54</v>
      </c>
      <c r="I866" s="34">
        <f xml:space="preserve"> AVERAGE(H866:H869)</f>
        <v>50.515000000000001</v>
      </c>
      <c r="J866" s="37">
        <v>39.6</v>
      </c>
      <c r="K866" s="34">
        <f xml:space="preserve"> AVERAGE(J866:J869)</f>
        <v>39.700000000000003</v>
      </c>
      <c r="L866" s="8">
        <v>19.93</v>
      </c>
      <c r="M866" s="64">
        <f>AVERAGE(L866:L869)</f>
        <v>20.790000000000003</v>
      </c>
    </row>
    <row r="867" spans="1:13" x14ac:dyDescent="0.2">
      <c r="A867" s="43"/>
      <c r="B867" s="43"/>
      <c r="C867" s="43"/>
      <c r="D867" s="46"/>
      <c r="E867" s="48"/>
      <c r="F867" s="48"/>
      <c r="G867" s="35"/>
      <c r="H867" s="38"/>
      <c r="I867" s="35"/>
      <c r="J867" s="38"/>
      <c r="K867" s="35"/>
      <c r="L867" s="8">
        <v>19.350000000000001</v>
      </c>
      <c r="M867" s="65"/>
    </row>
    <row r="868" spans="1:13" x14ac:dyDescent="0.2">
      <c r="A868" s="43"/>
      <c r="B868" s="43"/>
      <c r="C868" s="43"/>
      <c r="D868" s="46"/>
      <c r="E868" s="48"/>
      <c r="F868" s="48"/>
      <c r="G868" s="35"/>
      <c r="H868" s="37">
        <v>50.49</v>
      </c>
      <c r="I868" s="35"/>
      <c r="J868" s="37">
        <v>39.799999999999997</v>
      </c>
      <c r="K868" s="35"/>
      <c r="L868" s="8">
        <v>23.09</v>
      </c>
      <c r="M868" s="65"/>
    </row>
    <row r="869" spans="1:13" x14ac:dyDescent="0.2">
      <c r="A869" s="44"/>
      <c r="B869" s="44"/>
      <c r="C869" s="44"/>
      <c r="D869" s="47"/>
      <c r="E869" s="38"/>
      <c r="F869" s="38"/>
      <c r="G869" s="36"/>
      <c r="H869" s="38"/>
      <c r="I869" s="36"/>
      <c r="J869" s="38"/>
      <c r="K869" s="36"/>
      <c r="L869" s="8"/>
      <c r="M869" s="66"/>
    </row>
    <row r="870" spans="1:13" x14ac:dyDescent="0.2">
      <c r="A870" s="42">
        <v>121950</v>
      </c>
      <c r="B870" s="42">
        <v>4</v>
      </c>
      <c r="C870" s="42">
        <v>1</v>
      </c>
      <c r="D870" s="45">
        <v>45548</v>
      </c>
      <c r="E870" s="37">
        <v>45.5</v>
      </c>
      <c r="F870" s="37">
        <v>30.3</v>
      </c>
      <c r="G870" s="34">
        <f xml:space="preserve"> E870/F870*100</f>
        <v>150.16501650165017</v>
      </c>
      <c r="H870" s="37">
        <v>50.14</v>
      </c>
      <c r="I870" s="34">
        <f xml:space="preserve"> AVERAGE(H870:H873)</f>
        <v>50.21</v>
      </c>
      <c r="J870" s="37">
        <v>39.74</v>
      </c>
      <c r="K870" s="34">
        <f xml:space="preserve"> AVERAGE(J870:J873)</f>
        <v>39.765000000000001</v>
      </c>
      <c r="L870" s="8">
        <v>19.43</v>
      </c>
      <c r="M870" s="64">
        <f>AVERAGE(L870:L873)</f>
        <v>18.87</v>
      </c>
    </row>
    <row r="871" spans="1:13" x14ac:dyDescent="0.2">
      <c r="A871" s="43"/>
      <c r="B871" s="43"/>
      <c r="C871" s="43"/>
      <c r="D871" s="46"/>
      <c r="E871" s="48"/>
      <c r="F871" s="48"/>
      <c r="G871" s="35"/>
      <c r="H871" s="38"/>
      <c r="I871" s="35"/>
      <c r="J871" s="38"/>
      <c r="K871" s="35"/>
      <c r="L871" s="8">
        <v>18.93</v>
      </c>
      <c r="M871" s="65"/>
    </row>
    <row r="872" spans="1:13" x14ac:dyDescent="0.2">
      <c r="A872" s="43"/>
      <c r="B872" s="43"/>
      <c r="C872" s="43"/>
      <c r="D872" s="46"/>
      <c r="E872" s="48"/>
      <c r="F872" s="48"/>
      <c r="G872" s="35"/>
      <c r="H872" s="37">
        <v>50.28</v>
      </c>
      <c r="I872" s="35"/>
      <c r="J872" s="37">
        <v>39.79</v>
      </c>
      <c r="K872" s="35"/>
      <c r="L872" s="8">
        <v>18.25</v>
      </c>
      <c r="M872" s="65"/>
    </row>
    <row r="873" spans="1:13" x14ac:dyDescent="0.2">
      <c r="A873" s="44"/>
      <c r="B873" s="44"/>
      <c r="C873" s="44"/>
      <c r="D873" s="47"/>
      <c r="E873" s="38"/>
      <c r="F873" s="38"/>
      <c r="G873" s="36"/>
      <c r="H873" s="38"/>
      <c r="I873" s="36"/>
      <c r="J873" s="38"/>
      <c r="K873" s="36"/>
      <c r="L873" s="8"/>
      <c r="M873" s="66"/>
    </row>
    <row r="874" spans="1:13" x14ac:dyDescent="0.2">
      <c r="A874" s="42">
        <v>121950</v>
      </c>
      <c r="B874" s="42">
        <v>1</v>
      </c>
      <c r="C874" s="42">
        <v>1</v>
      </c>
      <c r="D874" s="45">
        <v>45548</v>
      </c>
      <c r="E874" s="37">
        <v>46.2</v>
      </c>
      <c r="F874" s="37">
        <v>30.4</v>
      </c>
      <c r="G874" s="34">
        <f xml:space="preserve"> E874/F874*100</f>
        <v>151.97368421052633</v>
      </c>
      <c r="H874" s="37">
        <v>50.95</v>
      </c>
      <c r="I874" s="34">
        <f xml:space="preserve"> AVERAGE(H874:H877)</f>
        <v>50.61</v>
      </c>
      <c r="J874" s="37">
        <v>39.659999999999997</v>
      </c>
      <c r="K874" s="34">
        <f xml:space="preserve"> AVERAGE(J874:J877)</f>
        <v>39.72</v>
      </c>
      <c r="L874" s="8">
        <v>19.579999999999998</v>
      </c>
      <c r="M874" s="64">
        <f>AVERAGE(L874:L877)</f>
        <v>19.813333333333333</v>
      </c>
    </row>
    <row r="875" spans="1:13" x14ac:dyDescent="0.2">
      <c r="A875" s="43"/>
      <c r="B875" s="43"/>
      <c r="C875" s="43"/>
      <c r="D875" s="46"/>
      <c r="E875" s="48"/>
      <c r="F875" s="48"/>
      <c r="G875" s="35"/>
      <c r="H875" s="38"/>
      <c r="I875" s="35"/>
      <c r="J875" s="38"/>
      <c r="K875" s="35"/>
      <c r="L875" s="8">
        <v>19.25</v>
      </c>
      <c r="M875" s="65"/>
    </row>
    <row r="876" spans="1:13" x14ac:dyDescent="0.2">
      <c r="A876" s="43"/>
      <c r="B876" s="43"/>
      <c r="C876" s="43"/>
      <c r="D876" s="46"/>
      <c r="E876" s="48"/>
      <c r="F876" s="48"/>
      <c r="G876" s="35"/>
      <c r="H876" s="37">
        <v>50.27</v>
      </c>
      <c r="I876" s="35"/>
      <c r="J876" s="37">
        <v>39.78</v>
      </c>
      <c r="K876" s="35"/>
      <c r="L876" s="8">
        <v>20.61</v>
      </c>
      <c r="M876" s="65"/>
    </row>
    <row r="877" spans="1:13" x14ac:dyDescent="0.2">
      <c r="A877" s="44"/>
      <c r="B877" s="44"/>
      <c r="C877" s="44"/>
      <c r="D877" s="47"/>
      <c r="E877" s="38"/>
      <c r="F877" s="38"/>
      <c r="G877" s="36"/>
      <c r="H877" s="38"/>
      <c r="I877" s="36"/>
      <c r="J877" s="38"/>
      <c r="K877" s="36"/>
      <c r="L877" s="8"/>
      <c r="M877" s="66"/>
    </row>
    <row r="878" spans="1:13" x14ac:dyDescent="0.2">
      <c r="A878" s="42">
        <v>121950</v>
      </c>
      <c r="B878" s="42">
        <v>3</v>
      </c>
      <c r="C878" s="42">
        <v>1</v>
      </c>
      <c r="D878" s="45">
        <v>45549</v>
      </c>
      <c r="E878" s="37">
        <v>46.1</v>
      </c>
      <c r="F878" s="37">
        <v>30.6</v>
      </c>
      <c r="G878" s="34">
        <f xml:space="preserve"> E878/F878*100</f>
        <v>150.65359477124184</v>
      </c>
      <c r="H878" s="37">
        <v>50.45</v>
      </c>
      <c r="I878" s="34">
        <f xml:space="preserve"> AVERAGE(H878:H881)</f>
        <v>50.400000000000006</v>
      </c>
      <c r="J878" s="37">
        <v>39.67</v>
      </c>
      <c r="K878" s="34">
        <f xml:space="preserve"> AVERAGE(J878:J881)</f>
        <v>39.765000000000001</v>
      </c>
      <c r="L878" s="8">
        <v>18.86</v>
      </c>
      <c r="M878" s="64">
        <f>AVERAGE(L878:L881)</f>
        <v>19.333333333333332</v>
      </c>
    </row>
    <row r="879" spans="1:13" x14ac:dyDescent="0.2">
      <c r="A879" s="43"/>
      <c r="B879" s="43"/>
      <c r="C879" s="43"/>
      <c r="D879" s="46"/>
      <c r="E879" s="48"/>
      <c r="F879" s="48"/>
      <c r="G879" s="35"/>
      <c r="H879" s="38"/>
      <c r="I879" s="35"/>
      <c r="J879" s="38"/>
      <c r="K879" s="35"/>
      <c r="L879" s="8">
        <v>20.74</v>
      </c>
      <c r="M879" s="65"/>
    </row>
    <row r="880" spans="1:13" x14ac:dyDescent="0.2">
      <c r="A880" s="43"/>
      <c r="B880" s="43"/>
      <c r="C880" s="43"/>
      <c r="D880" s="46"/>
      <c r="E880" s="48"/>
      <c r="F880" s="48"/>
      <c r="G880" s="35"/>
      <c r="H880" s="37">
        <v>50.35</v>
      </c>
      <c r="I880" s="35"/>
      <c r="J880" s="37">
        <v>39.86</v>
      </c>
      <c r="K880" s="35"/>
      <c r="L880" s="8">
        <v>18.399999999999999</v>
      </c>
      <c r="M880" s="65"/>
    </row>
    <row r="881" spans="1:13" x14ac:dyDescent="0.2">
      <c r="A881" s="44"/>
      <c r="B881" s="44"/>
      <c r="C881" s="44"/>
      <c r="D881" s="47"/>
      <c r="E881" s="38"/>
      <c r="F881" s="38"/>
      <c r="G881" s="36"/>
      <c r="H881" s="38"/>
      <c r="I881" s="36"/>
      <c r="J881" s="38"/>
      <c r="K881" s="36"/>
      <c r="L881" s="8"/>
      <c r="M881" s="66"/>
    </row>
    <row r="882" spans="1:13" x14ac:dyDescent="0.2">
      <c r="A882" s="42">
        <v>121911</v>
      </c>
      <c r="B882" s="42">
        <v>4</v>
      </c>
      <c r="C882" s="42">
        <v>2</v>
      </c>
      <c r="D882" s="45">
        <v>45548</v>
      </c>
      <c r="E882" s="37">
        <v>156.69999999999999</v>
      </c>
      <c r="F882" s="37">
        <v>30.5</v>
      </c>
      <c r="G882" s="34">
        <f xml:space="preserve"> E882/F882*100</f>
        <v>513.77049180327867</v>
      </c>
      <c r="H882" s="37">
        <v>110.84</v>
      </c>
      <c r="I882" s="34">
        <f xml:space="preserve"> AVERAGE(H882:H885)</f>
        <v>110.87</v>
      </c>
      <c r="J882" s="37">
        <v>92.45</v>
      </c>
      <c r="K882" s="34">
        <f xml:space="preserve"> AVERAGE(J882:J885)</f>
        <v>92.68</v>
      </c>
      <c r="L882" s="8">
        <v>8.8000000000000007</v>
      </c>
      <c r="M882" s="64">
        <v>9.5</v>
      </c>
    </row>
    <row r="883" spans="1:13" x14ac:dyDescent="0.2">
      <c r="A883" s="43"/>
      <c r="B883" s="43"/>
      <c r="C883" s="43"/>
      <c r="D883" s="46"/>
      <c r="E883" s="48"/>
      <c r="F883" s="48"/>
      <c r="G883" s="35"/>
      <c r="H883" s="38"/>
      <c r="I883" s="35"/>
      <c r="J883" s="38"/>
      <c r="K883" s="35"/>
      <c r="L883" s="8">
        <v>9.68</v>
      </c>
      <c r="M883" s="65"/>
    </row>
    <row r="884" spans="1:13" x14ac:dyDescent="0.2">
      <c r="A884" s="43"/>
      <c r="B884" s="43"/>
      <c r="C884" s="43"/>
      <c r="D884" s="46"/>
      <c r="E884" s="48"/>
      <c r="F884" s="48"/>
      <c r="G884" s="35"/>
      <c r="H884" s="37">
        <v>110.9</v>
      </c>
      <c r="I884" s="35"/>
      <c r="J884" s="37">
        <v>92.91</v>
      </c>
      <c r="K884" s="35"/>
      <c r="L884" s="8">
        <v>9.5</v>
      </c>
      <c r="M884" s="65"/>
    </row>
    <row r="885" spans="1:13" x14ac:dyDescent="0.2">
      <c r="A885" s="44"/>
      <c r="B885" s="44"/>
      <c r="C885" s="44"/>
      <c r="D885" s="47"/>
      <c r="E885" s="38"/>
      <c r="F885" s="38"/>
      <c r="G885" s="36"/>
      <c r="H885" s="38"/>
      <c r="I885" s="36"/>
      <c r="J885" s="38"/>
      <c r="K885" s="36"/>
      <c r="L885" s="8"/>
      <c r="M885" s="66"/>
    </row>
    <row r="886" spans="1:13" x14ac:dyDescent="0.2">
      <c r="A886" s="42">
        <v>121911</v>
      </c>
      <c r="B886" s="42">
        <v>1</v>
      </c>
      <c r="C886" s="42">
        <v>2</v>
      </c>
      <c r="D886" s="45">
        <v>45548</v>
      </c>
      <c r="E886" s="37">
        <v>152.30000000000001</v>
      </c>
      <c r="F886" s="37">
        <v>30.5</v>
      </c>
      <c r="G886" s="34">
        <f xml:space="preserve"> E886/F886*100</f>
        <v>499.34426229508199</v>
      </c>
      <c r="H886" s="37">
        <v>111.42</v>
      </c>
      <c r="I886" s="34">
        <v>110.87</v>
      </c>
      <c r="J886" s="37">
        <v>92.77</v>
      </c>
      <c r="K886" s="34">
        <f xml:space="preserve"> AVERAGE(J886:J889)</f>
        <v>92.745000000000005</v>
      </c>
      <c r="L886" s="8">
        <v>9.14</v>
      </c>
      <c r="M886" s="64">
        <f>AVERAGE(L886:L889)</f>
        <v>8.67</v>
      </c>
    </row>
    <row r="887" spans="1:13" x14ac:dyDescent="0.2">
      <c r="A887" s="43"/>
      <c r="B887" s="43"/>
      <c r="C887" s="43"/>
      <c r="D887" s="46"/>
      <c r="E887" s="48"/>
      <c r="F887" s="48"/>
      <c r="G887" s="35"/>
      <c r="H887" s="38"/>
      <c r="I887" s="35"/>
      <c r="J887" s="38"/>
      <c r="K887" s="35"/>
      <c r="L887" s="8">
        <v>8.44</v>
      </c>
      <c r="M887" s="65"/>
    </row>
    <row r="888" spans="1:13" x14ac:dyDescent="0.2">
      <c r="A888" s="43"/>
      <c r="B888" s="43"/>
      <c r="C888" s="43"/>
      <c r="D888" s="46"/>
      <c r="E888" s="48"/>
      <c r="F888" s="48"/>
      <c r="G888" s="35"/>
      <c r="H888" s="37">
        <v>110.63</v>
      </c>
      <c r="I888" s="35"/>
      <c r="J888" s="37">
        <v>92.72</v>
      </c>
      <c r="K888" s="35"/>
      <c r="L888" s="8">
        <v>8.43</v>
      </c>
      <c r="M888" s="65"/>
    </row>
    <row r="889" spans="1:13" x14ac:dyDescent="0.2">
      <c r="A889" s="44"/>
      <c r="B889" s="44"/>
      <c r="C889" s="44"/>
      <c r="D889" s="47"/>
      <c r="E889" s="38"/>
      <c r="F889" s="38"/>
      <c r="G889" s="36"/>
      <c r="H889" s="38"/>
      <c r="I889" s="36"/>
      <c r="J889" s="38"/>
      <c r="K889" s="36"/>
      <c r="L889" s="8"/>
      <c r="M889" s="66"/>
    </row>
    <row r="890" spans="1:13" x14ac:dyDescent="0.2">
      <c r="A890" s="42">
        <v>160911</v>
      </c>
      <c r="B890" s="42">
        <v>4</v>
      </c>
      <c r="C890" s="42">
        <v>2</v>
      </c>
      <c r="D890" s="45">
        <v>45548</v>
      </c>
      <c r="E890" s="37">
        <v>227.3</v>
      </c>
      <c r="F890" s="37">
        <v>30.2</v>
      </c>
      <c r="G890" s="34">
        <f xml:space="preserve"> E890/F890*100</f>
        <v>752.64900662251659</v>
      </c>
      <c r="H890" s="37">
        <v>111.03</v>
      </c>
      <c r="I890" s="34">
        <f xml:space="preserve"> AVERAGE(H890:H893)</f>
        <v>110.66499999999999</v>
      </c>
      <c r="J890" s="37">
        <v>91.35</v>
      </c>
      <c r="K890" s="34">
        <f xml:space="preserve"> AVERAGE(J890:J893)</f>
        <v>91.58</v>
      </c>
      <c r="L890" s="8">
        <v>14.66</v>
      </c>
      <c r="M890" s="64">
        <f>AVERAGE(L890:L893)</f>
        <v>14.496666666666668</v>
      </c>
    </row>
    <row r="891" spans="1:13" x14ac:dyDescent="0.2">
      <c r="A891" s="43"/>
      <c r="B891" s="43"/>
      <c r="C891" s="43"/>
      <c r="D891" s="46"/>
      <c r="E891" s="48"/>
      <c r="F891" s="48"/>
      <c r="G891" s="35"/>
      <c r="H891" s="38"/>
      <c r="I891" s="35"/>
      <c r="J891" s="38"/>
      <c r="K891" s="35"/>
      <c r="L891" s="8">
        <v>14.43</v>
      </c>
      <c r="M891" s="65"/>
    </row>
    <row r="892" spans="1:13" x14ac:dyDescent="0.2">
      <c r="A892" s="43"/>
      <c r="B892" s="43"/>
      <c r="C892" s="43"/>
      <c r="D892" s="46"/>
      <c r="E892" s="48"/>
      <c r="F892" s="48"/>
      <c r="G892" s="35"/>
      <c r="H892" s="37">
        <v>110.3</v>
      </c>
      <c r="I892" s="35"/>
      <c r="J892" s="37">
        <v>91.81</v>
      </c>
      <c r="K892" s="35"/>
      <c r="L892" s="8">
        <v>14.4</v>
      </c>
      <c r="M892" s="65"/>
    </row>
    <row r="893" spans="1:13" x14ac:dyDescent="0.2">
      <c r="A893" s="44"/>
      <c r="B893" s="44"/>
      <c r="C893" s="44"/>
      <c r="D893" s="47"/>
      <c r="E893" s="38"/>
      <c r="F893" s="38"/>
      <c r="G893" s="36"/>
      <c r="H893" s="38"/>
      <c r="I893" s="36"/>
      <c r="J893" s="38"/>
      <c r="K893" s="36"/>
      <c r="L893" s="8"/>
      <c r="M893" s="66"/>
    </row>
    <row r="894" spans="1:13" x14ac:dyDescent="0.2">
      <c r="A894" s="42">
        <v>160911</v>
      </c>
      <c r="B894" s="42">
        <v>2</v>
      </c>
      <c r="C894" s="42">
        <v>2</v>
      </c>
      <c r="D894" s="45">
        <v>45549</v>
      </c>
      <c r="E894" s="37">
        <v>220</v>
      </c>
      <c r="F894" s="37">
        <v>29.3</v>
      </c>
      <c r="G894" s="34">
        <f xml:space="preserve"> E894/F894*100</f>
        <v>750.85324232081905</v>
      </c>
      <c r="H894" s="37">
        <v>111.41</v>
      </c>
      <c r="I894" s="34">
        <f xml:space="preserve"> AVERAGE(H894:H897)</f>
        <v>110.9</v>
      </c>
      <c r="J894" s="37">
        <v>91.42</v>
      </c>
      <c r="K894" s="34">
        <f xml:space="preserve"> AVERAGE(J894:J897)</f>
        <v>91.32</v>
      </c>
      <c r="L894" s="8">
        <v>15.39</v>
      </c>
      <c r="M894" s="64">
        <f>AVERAGE(L894:L897)</f>
        <v>15.68</v>
      </c>
    </row>
    <row r="895" spans="1:13" x14ac:dyDescent="0.2">
      <c r="A895" s="43"/>
      <c r="B895" s="43"/>
      <c r="C895" s="43"/>
      <c r="D895" s="46"/>
      <c r="E895" s="48"/>
      <c r="F895" s="48"/>
      <c r="G895" s="35"/>
      <c r="H895" s="38"/>
      <c r="I895" s="35"/>
      <c r="J895" s="38"/>
      <c r="K895" s="35"/>
      <c r="L895" s="8">
        <v>15.45</v>
      </c>
      <c r="M895" s="65"/>
    </row>
    <row r="896" spans="1:13" x14ac:dyDescent="0.2">
      <c r="A896" s="43"/>
      <c r="B896" s="43"/>
      <c r="C896" s="43"/>
      <c r="D896" s="46"/>
      <c r="E896" s="48"/>
      <c r="F896" s="48"/>
      <c r="G896" s="35"/>
      <c r="H896" s="37">
        <v>110.39</v>
      </c>
      <c r="I896" s="35"/>
      <c r="J896" s="37">
        <v>91.22</v>
      </c>
      <c r="K896" s="35"/>
      <c r="L896" s="8">
        <v>16.2</v>
      </c>
      <c r="M896" s="65"/>
    </row>
    <row r="897" spans="1:13" x14ac:dyDescent="0.2">
      <c r="A897" s="44"/>
      <c r="B897" s="44"/>
      <c r="C897" s="44"/>
      <c r="D897" s="47"/>
      <c r="E897" s="38"/>
      <c r="F897" s="38"/>
      <c r="G897" s="36"/>
      <c r="H897" s="38"/>
      <c r="I897" s="36"/>
      <c r="J897" s="38"/>
      <c r="K897" s="36"/>
      <c r="L897" s="8"/>
      <c r="M897" s="66"/>
    </row>
    <row r="898" spans="1:13" x14ac:dyDescent="0.2">
      <c r="A898" s="42">
        <v>160911</v>
      </c>
      <c r="B898" s="42">
        <v>3</v>
      </c>
      <c r="C898" s="42">
        <v>2</v>
      </c>
      <c r="D898" s="45">
        <v>45549</v>
      </c>
      <c r="E898" s="37">
        <v>222.2</v>
      </c>
      <c r="F898" s="37">
        <v>29.9</v>
      </c>
      <c r="G898" s="34">
        <f xml:space="preserve"> E898/F898*100</f>
        <v>743.14381270903004</v>
      </c>
      <c r="H898" s="37">
        <v>110.95</v>
      </c>
      <c r="I898" s="34">
        <f xml:space="preserve"> AVERAGE(H898:H901)</f>
        <v>111.25</v>
      </c>
      <c r="J898" s="37">
        <v>91.34</v>
      </c>
      <c r="K898" s="34">
        <f xml:space="preserve"> AVERAGE(J898:J901)</f>
        <v>91.22</v>
      </c>
      <c r="L898" s="8">
        <v>15.03</v>
      </c>
      <c r="M898" s="64">
        <f>AVERAGE(L898:L901)</f>
        <v>15.86</v>
      </c>
    </row>
    <row r="899" spans="1:13" x14ac:dyDescent="0.2">
      <c r="A899" s="43"/>
      <c r="B899" s="43"/>
      <c r="C899" s="43"/>
      <c r="D899" s="46"/>
      <c r="E899" s="48"/>
      <c r="F899" s="48"/>
      <c r="G899" s="35"/>
      <c r="H899" s="38"/>
      <c r="I899" s="35"/>
      <c r="J899" s="38"/>
      <c r="K899" s="35"/>
      <c r="L899" s="8">
        <v>17.260000000000002</v>
      </c>
      <c r="M899" s="65"/>
    </row>
    <row r="900" spans="1:13" x14ac:dyDescent="0.2">
      <c r="A900" s="43"/>
      <c r="B900" s="43"/>
      <c r="C900" s="43"/>
      <c r="D900" s="46"/>
      <c r="E900" s="48"/>
      <c r="F900" s="48"/>
      <c r="G900" s="35"/>
      <c r="H900" s="37">
        <v>111.55</v>
      </c>
      <c r="I900" s="35"/>
      <c r="J900" s="37">
        <v>91.1</v>
      </c>
      <c r="K900" s="35"/>
      <c r="L900" s="8">
        <v>15.29</v>
      </c>
      <c r="M900" s="65"/>
    </row>
    <row r="901" spans="1:13" x14ac:dyDescent="0.2">
      <c r="A901" s="44"/>
      <c r="B901" s="44"/>
      <c r="C901" s="44"/>
      <c r="D901" s="47"/>
      <c r="E901" s="38"/>
      <c r="F901" s="38"/>
      <c r="G901" s="36"/>
      <c r="H901" s="38"/>
      <c r="I901" s="36"/>
      <c r="J901" s="38"/>
      <c r="K901" s="36"/>
      <c r="L901" s="8"/>
      <c r="M901" s="66"/>
    </row>
    <row r="902" spans="1:13" x14ac:dyDescent="0.2">
      <c r="A902" s="42">
        <v>160911</v>
      </c>
      <c r="B902" s="42">
        <v>3</v>
      </c>
      <c r="C902" s="42">
        <v>2</v>
      </c>
      <c r="D902" s="45">
        <v>45550</v>
      </c>
      <c r="E902" s="37">
        <v>223</v>
      </c>
      <c r="F902" s="37">
        <v>29.9</v>
      </c>
      <c r="G902" s="34">
        <f xml:space="preserve"> E902/F902*100</f>
        <v>745.81939799331099</v>
      </c>
      <c r="H902" s="37">
        <v>110.31</v>
      </c>
      <c r="I902" s="7"/>
      <c r="J902" s="37">
        <v>92.19</v>
      </c>
      <c r="K902" s="34">
        <f xml:space="preserve"> AVERAGE(J902:J905)</f>
        <v>91.715000000000003</v>
      </c>
      <c r="L902" s="8">
        <v>15.8</v>
      </c>
      <c r="M902" s="64">
        <f>AVERAGE(L902:L905)</f>
        <v>16.319999999999997</v>
      </c>
    </row>
    <row r="903" spans="1:13" x14ac:dyDescent="0.2">
      <c r="A903" s="43"/>
      <c r="B903" s="43"/>
      <c r="C903" s="43"/>
      <c r="D903" s="46"/>
      <c r="E903" s="48"/>
      <c r="F903" s="48"/>
      <c r="G903" s="35"/>
      <c r="H903" s="38"/>
      <c r="I903" s="27"/>
      <c r="J903" s="38"/>
      <c r="K903" s="35"/>
      <c r="L903" s="8">
        <v>16.53</v>
      </c>
      <c r="M903" s="65"/>
    </row>
    <row r="904" spans="1:13" x14ac:dyDescent="0.2">
      <c r="A904" s="43"/>
      <c r="B904" s="43"/>
      <c r="C904" s="43"/>
      <c r="D904" s="46"/>
      <c r="E904" s="48"/>
      <c r="F904" s="48"/>
      <c r="G904" s="35"/>
      <c r="H904" s="37">
        <v>110.5</v>
      </c>
      <c r="I904" s="11"/>
      <c r="J904" s="37">
        <v>91.24</v>
      </c>
      <c r="K904" s="35"/>
      <c r="L904" s="8">
        <v>16.63</v>
      </c>
      <c r="M904" s="65"/>
    </row>
    <row r="905" spans="1:13" x14ac:dyDescent="0.2">
      <c r="A905" s="44"/>
      <c r="B905" s="44"/>
      <c r="C905" s="44"/>
      <c r="D905" s="47"/>
      <c r="E905" s="38"/>
      <c r="F905" s="38"/>
      <c r="G905" s="36"/>
      <c r="H905" s="38"/>
      <c r="I905" s="13"/>
      <c r="J905" s="38"/>
      <c r="K905" s="36"/>
      <c r="L905" s="8"/>
      <c r="M905" s="66"/>
    </row>
    <row r="906" spans="1:13" x14ac:dyDescent="0.2">
      <c r="A906" s="42">
        <v>160911</v>
      </c>
      <c r="B906" s="42">
        <v>2</v>
      </c>
      <c r="C906" s="42">
        <v>2</v>
      </c>
      <c r="D906" s="45">
        <v>45550</v>
      </c>
      <c r="E906" s="37">
        <v>224</v>
      </c>
      <c r="F906" s="37">
        <v>30.1</v>
      </c>
      <c r="G906" s="34">
        <f xml:space="preserve"> E906/F906*100</f>
        <v>744.18604651162786</v>
      </c>
      <c r="H906" s="37">
        <v>110.33</v>
      </c>
      <c r="I906" s="34">
        <f xml:space="preserve"> AVERAGE(H906:H909)</f>
        <v>110.255</v>
      </c>
      <c r="J906" s="37">
        <v>91.64</v>
      </c>
      <c r="K906" s="34">
        <f xml:space="preserve"> AVERAGE(J906:J909)</f>
        <v>91.47999999999999</v>
      </c>
      <c r="L906" s="8">
        <v>14.93</v>
      </c>
      <c r="M906" s="64">
        <f>AVERAGE(L906:L909)</f>
        <v>14.976666666666667</v>
      </c>
    </row>
    <row r="907" spans="1:13" x14ac:dyDescent="0.2">
      <c r="A907" s="43"/>
      <c r="B907" s="43"/>
      <c r="C907" s="43"/>
      <c r="D907" s="46"/>
      <c r="E907" s="48"/>
      <c r="F907" s="48"/>
      <c r="G907" s="35"/>
      <c r="H907" s="38"/>
      <c r="I907" s="35"/>
      <c r="J907" s="38"/>
      <c r="K907" s="35"/>
      <c r="L907" s="8">
        <v>14.85</v>
      </c>
      <c r="M907" s="65"/>
    </row>
    <row r="908" spans="1:13" x14ac:dyDescent="0.2">
      <c r="A908" s="43"/>
      <c r="B908" s="43"/>
      <c r="C908" s="43"/>
      <c r="D908" s="46"/>
      <c r="E908" s="48"/>
      <c r="F908" s="48"/>
      <c r="G908" s="35"/>
      <c r="H908" s="37">
        <v>110.18</v>
      </c>
      <c r="I908" s="35"/>
      <c r="J908" s="37">
        <v>91.32</v>
      </c>
      <c r="K908" s="35"/>
      <c r="L908" s="8">
        <v>15.15</v>
      </c>
      <c r="M908" s="65"/>
    </row>
    <row r="909" spans="1:13" x14ac:dyDescent="0.2">
      <c r="A909" s="44"/>
      <c r="B909" s="44"/>
      <c r="C909" s="44"/>
      <c r="D909" s="47"/>
      <c r="E909" s="38"/>
      <c r="F909" s="38"/>
      <c r="G909" s="36"/>
      <c r="H909" s="38"/>
      <c r="I909" s="36"/>
      <c r="J909" s="38"/>
      <c r="K909" s="36"/>
      <c r="L909" s="8"/>
      <c r="M909" s="66"/>
    </row>
    <row r="910" spans="1:13" x14ac:dyDescent="0.2">
      <c r="A910" s="42">
        <v>160911</v>
      </c>
      <c r="B910" s="42">
        <v>4</v>
      </c>
      <c r="C910" s="42">
        <v>2</v>
      </c>
      <c r="D910" s="45">
        <v>45551</v>
      </c>
      <c r="E910" s="37">
        <v>216.8</v>
      </c>
      <c r="F910" s="37">
        <v>28.2</v>
      </c>
      <c r="G910" s="34">
        <f xml:space="preserve"> E910/F910*100</f>
        <v>768.79432624113485</v>
      </c>
      <c r="H910" s="37">
        <v>111.47</v>
      </c>
      <c r="I910" s="34">
        <f xml:space="preserve"> AVERAGE(H910:H913)</f>
        <v>110.965</v>
      </c>
      <c r="J910" s="37">
        <v>91.92</v>
      </c>
      <c r="K910" s="34">
        <f xml:space="preserve"> AVERAGE(J910:J913)</f>
        <v>91.9</v>
      </c>
      <c r="L910" s="8">
        <v>15.12</v>
      </c>
      <c r="M910" s="64">
        <f>AVERAGE(L910:L913)</f>
        <v>14.983333333333334</v>
      </c>
    </row>
    <row r="911" spans="1:13" x14ac:dyDescent="0.2">
      <c r="A911" s="43"/>
      <c r="B911" s="43"/>
      <c r="C911" s="43"/>
      <c r="D911" s="46"/>
      <c r="E911" s="48"/>
      <c r="F911" s="48"/>
      <c r="G911" s="35"/>
      <c r="H911" s="38"/>
      <c r="I911" s="35"/>
      <c r="J911" s="38"/>
      <c r="K911" s="35"/>
      <c r="L911" s="8">
        <v>15.3</v>
      </c>
      <c r="M911" s="65"/>
    </row>
    <row r="912" spans="1:13" x14ac:dyDescent="0.2">
      <c r="A912" s="43"/>
      <c r="B912" s="43"/>
      <c r="C912" s="43"/>
      <c r="D912" s="46"/>
      <c r="E912" s="48"/>
      <c r="F912" s="48"/>
      <c r="G912" s="35"/>
      <c r="H912" s="37">
        <v>110.46</v>
      </c>
      <c r="I912" s="35"/>
      <c r="J912" s="37">
        <v>91.88</v>
      </c>
      <c r="K912" s="35"/>
      <c r="L912" s="8">
        <v>14.53</v>
      </c>
      <c r="M912" s="65"/>
    </row>
    <row r="913" spans="1:13" x14ac:dyDescent="0.2">
      <c r="A913" s="44"/>
      <c r="B913" s="44"/>
      <c r="C913" s="44"/>
      <c r="D913" s="47"/>
      <c r="E913" s="38"/>
      <c r="F913" s="38"/>
      <c r="G913" s="36"/>
      <c r="H913" s="38"/>
      <c r="I913" s="36"/>
      <c r="J913" s="38"/>
      <c r="K913" s="36"/>
      <c r="L913" s="8"/>
      <c r="M913" s="66"/>
    </row>
    <row r="914" spans="1:13" x14ac:dyDescent="0.2">
      <c r="A914" s="42">
        <v>160911</v>
      </c>
      <c r="B914" s="42">
        <v>1</v>
      </c>
      <c r="C914" s="42">
        <v>2</v>
      </c>
      <c r="D914" s="45">
        <v>45551</v>
      </c>
      <c r="E914" s="37">
        <v>223.6</v>
      </c>
      <c r="F914" s="37">
        <v>28.3</v>
      </c>
      <c r="G914" s="34">
        <f xml:space="preserve"> E914/F914*100</f>
        <v>790.10600706713774</v>
      </c>
      <c r="H914" s="37">
        <v>110.58</v>
      </c>
      <c r="I914" s="34">
        <f xml:space="preserve"> AVERAGE(H914:H917)</f>
        <v>110.52</v>
      </c>
      <c r="J914" s="37">
        <v>92.7</v>
      </c>
      <c r="K914" s="34">
        <f xml:space="preserve"> AVERAGE(J914:J917)</f>
        <v>92.414999999999992</v>
      </c>
      <c r="L914" s="8">
        <v>15.23</v>
      </c>
      <c r="M914" s="64">
        <f>AVERAGE(L914:L917)</f>
        <v>15.913333333333332</v>
      </c>
    </row>
    <row r="915" spans="1:13" x14ac:dyDescent="0.2">
      <c r="A915" s="43"/>
      <c r="B915" s="43"/>
      <c r="C915" s="43"/>
      <c r="D915" s="46"/>
      <c r="E915" s="48"/>
      <c r="F915" s="48"/>
      <c r="G915" s="35"/>
      <c r="H915" s="38"/>
      <c r="I915" s="35"/>
      <c r="J915" s="38"/>
      <c r="K915" s="35"/>
      <c r="L915" s="8">
        <v>16.93</v>
      </c>
      <c r="M915" s="65"/>
    </row>
    <row r="916" spans="1:13" x14ac:dyDescent="0.2">
      <c r="A916" s="43"/>
      <c r="B916" s="43"/>
      <c r="C916" s="43"/>
      <c r="D916" s="46"/>
      <c r="E916" s="48"/>
      <c r="F916" s="48"/>
      <c r="G916" s="35"/>
      <c r="H916" s="37">
        <v>110.46</v>
      </c>
      <c r="I916" s="35"/>
      <c r="J916" s="37">
        <v>92.13</v>
      </c>
      <c r="K916" s="35"/>
      <c r="L916" s="8">
        <v>15.58</v>
      </c>
      <c r="M916" s="65"/>
    </row>
    <row r="917" spans="1:13" x14ac:dyDescent="0.2">
      <c r="A917" s="44"/>
      <c r="B917" s="44"/>
      <c r="C917" s="44"/>
      <c r="D917" s="47"/>
      <c r="E917" s="38"/>
      <c r="F917" s="38"/>
      <c r="G917" s="36"/>
      <c r="H917" s="38"/>
      <c r="I917" s="36"/>
      <c r="J917" s="38"/>
      <c r="K917" s="36"/>
      <c r="L917" s="8"/>
      <c r="M917" s="66"/>
    </row>
    <row r="918" spans="1:13" x14ac:dyDescent="0.2">
      <c r="A918" s="42">
        <v>121950</v>
      </c>
      <c r="B918" s="42">
        <v>2</v>
      </c>
      <c r="C918" s="42">
        <v>1</v>
      </c>
      <c r="D918" s="45">
        <v>45550</v>
      </c>
      <c r="E918" s="37">
        <v>45.6</v>
      </c>
      <c r="F918" s="37">
        <v>30.1</v>
      </c>
      <c r="G918" s="34">
        <f xml:space="preserve"> E918/F918*100</f>
        <v>151.49501661129568</v>
      </c>
      <c r="H918" s="37">
        <v>50.19</v>
      </c>
      <c r="I918" s="34">
        <f xml:space="preserve"> AVERAGE(H918:H921)</f>
        <v>50.39</v>
      </c>
      <c r="J918" s="37">
        <v>39.729999999999997</v>
      </c>
      <c r="K918" s="34">
        <f xml:space="preserve"> AVERAGE(J918:J921)</f>
        <v>39.825000000000003</v>
      </c>
      <c r="L918" s="8">
        <v>19.72</v>
      </c>
      <c r="M918" s="64">
        <f>AVERAGE(L918:L921)</f>
        <v>18.076666666666664</v>
      </c>
    </row>
    <row r="919" spans="1:13" x14ac:dyDescent="0.2">
      <c r="A919" s="43"/>
      <c r="B919" s="43"/>
      <c r="C919" s="43"/>
      <c r="D919" s="46"/>
      <c r="E919" s="48"/>
      <c r="F919" s="48"/>
      <c r="G919" s="35"/>
      <c r="H919" s="38"/>
      <c r="I919" s="35"/>
      <c r="J919" s="38"/>
      <c r="K919" s="35"/>
      <c r="L919" s="8">
        <v>18.93</v>
      </c>
      <c r="M919" s="65"/>
    </row>
    <row r="920" spans="1:13" x14ac:dyDescent="0.2">
      <c r="A920" s="43"/>
      <c r="B920" s="43"/>
      <c r="C920" s="43"/>
      <c r="D920" s="46"/>
      <c r="E920" s="48"/>
      <c r="F920" s="48"/>
      <c r="G920" s="35"/>
      <c r="H920" s="37">
        <v>50.59</v>
      </c>
      <c r="I920" s="35"/>
      <c r="J920" s="37">
        <v>39.92</v>
      </c>
      <c r="K920" s="35"/>
      <c r="L920" s="8">
        <v>15.58</v>
      </c>
      <c r="M920" s="65"/>
    </row>
    <row r="921" spans="1:13" x14ac:dyDescent="0.2">
      <c r="A921" s="44"/>
      <c r="B921" s="44"/>
      <c r="C921" s="44"/>
      <c r="D921" s="47"/>
      <c r="E921" s="38"/>
      <c r="F921" s="38"/>
      <c r="G921" s="36"/>
      <c r="H921" s="38"/>
      <c r="I921" s="36"/>
      <c r="J921" s="38"/>
      <c r="K921" s="36"/>
      <c r="L921" s="8"/>
      <c r="M921" s="66"/>
    </row>
    <row r="922" spans="1:13" x14ac:dyDescent="0.2">
      <c r="A922" s="42">
        <v>121950</v>
      </c>
      <c r="B922" s="42">
        <v>3</v>
      </c>
      <c r="C922" s="42">
        <v>1</v>
      </c>
      <c r="D922" s="45">
        <v>45550</v>
      </c>
      <c r="E922" s="37">
        <v>45.8</v>
      </c>
      <c r="F922" s="37">
        <v>30.1</v>
      </c>
      <c r="G922" s="34">
        <f xml:space="preserve"> E922/F922*100</f>
        <v>152.15946843853817</v>
      </c>
      <c r="H922" s="37" t="s">
        <v>13</v>
      </c>
      <c r="I922" s="34">
        <f xml:space="preserve"> AVERAGE(H922:H925)</f>
        <v>50.54</v>
      </c>
      <c r="J922" s="37">
        <v>39.65</v>
      </c>
      <c r="K922" s="34">
        <f xml:space="preserve"> AVERAGE(J922:J925)</f>
        <v>39.685000000000002</v>
      </c>
      <c r="L922" s="8">
        <v>20.32</v>
      </c>
      <c r="M922" s="64">
        <f>AVERAGE(L922:L925)</f>
        <v>19.256666666666664</v>
      </c>
    </row>
    <row r="923" spans="1:13" x14ac:dyDescent="0.2">
      <c r="A923" s="43"/>
      <c r="B923" s="43"/>
      <c r="C923" s="43"/>
      <c r="D923" s="46"/>
      <c r="E923" s="48"/>
      <c r="F923" s="48"/>
      <c r="G923" s="35"/>
      <c r="H923" s="38"/>
      <c r="I923" s="35"/>
      <c r="J923" s="38"/>
      <c r="K923" s="35"/>
      <c r="L923" s="8">
        <v>19.12</v>
      </c>
      <c r="M923" s="65"/>
    </row>
    <row r="924" spans="1:13" x14ac:dyDescent="0.2">
      <c r="A924" s="43"/>
      <c r="B924" s="43"/>
      <c r="C924" s="43"/>
      <c r="D924" s="46"/>
      <c r="E924" s="48"/>
      <c r="F924" s="48"/>
      <c r="G924" s="35"/>
      <c r="H924" s="37">
        <v>50.54</v>
      </c>
      <c r="I924" s="35"/>
      <c r="J924" s="37">
        <v>39.72</v>
      </c>
      <c r="K924" s="35"/>
      <c r="L924" s="8">
        <v>18.329999999999998</v>
      </c>
      <c r="M924" s="65"/>
    </row>
    <row r="925" spans="1:13" x14ac:dyDescent="0.2">
      <c r="A925" s="44"/>
      <c r="B925" s="44"/>
      <c r="C925" s="44"/>
      <c r="D925" s="47"/>
      <c r="E925" s="38"/>
      <c r="F925" s="38"/>
      <c r="G925" s="36"/>
      <c r="H925" s="38"/>
      <c r="I925" s="36"/>
      <c r="J925" s="38"/>
      <c r="K925" s="36"/>
      <c r="L925" s="8"/>
      <c r="M925" s="66"/>
    </row>
    <row r="926" spans="1:13" x14ac:dyDescent="0.2">
      <c r="A926" s="42">
        <v>121950</v>
      </c>
      <c r="B926" s="42">
        <v>1</v>
      </c>
      <c r="C926" s="42">
        <v>1</v>
      </c>
      <c r="D926" s="45">
        <v>45551</v>
      </c>
      <c r="E926" s="37">
        <v>45.4</v>
      </c>
      <c r="F926" s="37">
        <v>30</v>
      </c>
      <c r="G926" s="34">
        <f xml:space="preserve"> E926/F926*100</f>
        <v>151.33333333333331</v>
      </c>
      <c r="H926" s="37">
        <v>50.29</v>
      </c>
      <c r="I926" s="34">
        <f xml:space="preserve"> AVERAGE(H926:H929)</f>
        <v>50.32</v>
      </c>
      <c r="J926" s="37">
        <v>39.72</v>
      </c>
      <c r="K926" s="34">
        <f xml:space="preserve"> AVERAGE(J926:J929)</f>
        <v>39.75</v>
      </c>
      <c r="L926" s="8">
        <v>1833</v>
      </c>
      <c r="M926" s="64">
        <f>AVERAGE(L926:L929)</f>
        <v>624.02</v>
      </c>
    </row>
    <row r="927" spans="1:13" x14ac:dyDescent="0.2">
      <c r="A927" s="43"/>
      <c r="B927" s="43"/>
      <c r="C927" s="43"/>
      <c r="D927" s="46"/>
      <c r="E927" s="48"/>
      <c r="F927" s="48"/>
      <c r="G927" s="35"/>
      <c r="H927" s="38"/>
      <c r="I927" s="35"/>
      <c r="J927" s="38"/>
      <c r="K927" s="35"/>
      <c r="L927" s="8">
        <v>20.58</v>
      </c>
      <c r="M927" s="65"/>
    </row>
    <row r="928" spans="1:13" x14ac:dyDescent="0.2">
      <c r="A928" s="43"/>
      <c r="B928" s="43"/>
      <c r="C928" s="43"/>
      <c r="D928" s="46"/>
      <c r="E928" s="48"/>
      <c r="F928" s="48"/>
      <c r="G928" s="35"/>
      <c r="H928" s="37">
        <v>50.35</v>
      </c>
      <c r="I928" s="35"/>
      <c r="J928" s="37">
        <v>39.78</v>
      </c>
      <c r="K928" s="35"/>
      <c r="L928" s="8">
        <v>18.48</v>
      </c>
      <c r="M928" s="65"/>
    </row>
    <row r="929" spans="1:13" x14ac:dyDescent="0.2">
      <c r="A929" s="44"/>
      <c r="B929" s="44"/>
      <c r="C929" s="44"/>
      <c r="D929" s="47"/>
      <c r="E929" s="38"/>
      <c r="F929" s="38"/>
      <c r="G929" s="36"/>
      <c r="H929" s="38"/>
      <c r="I929" s="36"/>
      <c r="J929" s="38"/>
      <c r="K929" s="36"/>
      <c r="L929" s="8"/>
      <c r="M929" s="66"/>
    </row>
    <row r="930" spans="1:13" x14ac:dyDescent="0.2">
      <c r="A930" s="42">
        <v>121950</v>
      </c>
      <c r="B930" s="42">
        <v>4</v>
      </c>
      <c r="C930" s="42">
        <v>1</v>
      </c>
      <c r="D930" s="45">
        <v>45551</v>
      </c>
      <c r="E930" s="37">
        <v>45.9</v>
      </c>
      <c r="F930" s="37">
        <v>30.2</v>
      </c>
      <c r="G930" s="34">
        <f xml:space="preserve"> E930/F930*100</f>
        <v>151.98675496688742</v>
      </c>
      <c r="H930" s="37">
        <v>50.34</v>
      </c>
      <c r="I930" s="34">
        <f xml:space="preserve"> AVERAGE(H930:H933)</f>
        <v>50.28</v>
      </c>
      <c r="J930" s="37">
        <v>39.67</v>
      </c>
      <c r="K930" s="34">
        <f xml:space="preserve"> AVERAGE(J930:J933)</f>
        <v>39.805</v>
      </c>
      <c r="L930" s="8">
        <v>21.25</v>
      </c>
      <c r="M930" s="64">
        <f>AVERAGE(L930:L933)</f>
        <v>20.873333333333335</v>
      </c>
    </row>
    <row r="931" spans="1:13" x14ac:dyDescent="0.2">
      <c r="A931" s="43"/>
      <c r="B931" s="43"/>
      <c r="C931" s="43"/>
      <c r="D931" s="46"/>
      <c r="E931" s="48"/>
      <c r="F931" s="48"/>
      <c r="G931" s="35"/>
      <c r="H931" s="38"/>
      <c r="I931" s="35"/>
      <c r="J931" s="38"/>
      <c r="K931" s="35"/>
      <c r="L931" s="8">
        <v>20.07</v>
      </c>
      <c r="M931" s="65"/>
    </row>
    <row r="932" spans="1:13" x14ac:dyDescent="0.2">
      <c r="A932" s="43"/>
      <c r="B932" s="43"/>
      <c r="C932" s="43"/>
      <c r="D932" s="46"/>
      <c r="E932" s="48"/>
      <c r="F932" s="48"/>
      <c r="G932" s="35"/>
      <c r="H932" s="37">
        <v>50.22</v>
      </c>
      <c r="I932" s="35"/>
      <c r="J932" s="37">
        <v>39.94</v>
      </c>
      <c r="K932" s="35"/>
      <c r="L932" s="8">
        <v>21.3</v>
      </c>
      <c r="M932" s="65"/>
    </row>
    <row r="933" spans="1:13" x14ac:dyDescent="0.2">
      <c r="A933" s="44"/>
      <c r="B933" s="44"/>
      <c r="C933" s="44"/>
      <c r="D933" s="47"/>
      <c r="E933" s="38"/>
      <c r="F933" s="38"/>
      <c r="G933" s="36"/>
      <c r="H933" s="38"/>
      <c r="I933" s="36"/>
      <c r="J933" s="38"/>
      <c r="K933" s="36"/>
      <c r="L933" s="8"/>
      <c r="M933" s="66"/>
    </row>
    <row r="934" spans="1:13" x14ac:dyDescent="0.2">
      <c r="A934" s="42">
        <v>121911</v>
      </c>
      <c r="B934" s="42">
        <v>1</v>
      </c>
      <c r="C934" s="42">
        <v>2</v>
      </c>
      <c r="D934" s="45">
        <v>45552</v>
      </c>
      <c r="E934" s="37">
        <v>157.9</v>
      </c>
      <c r="F934" s="37">
        <v>30.2</v>
      </c>
      <c r="G934" s="34">
        <f xml:space="preserve"> E934/F934*100</f>
        <v>522.84768211920539</v>
      </c>
      <c r="H934" s="37">
        <v>110.86</v>
      </c>
      <c r="I934" s="34">
        <f xml:space="preserve"> AVERAGE(H934:H937)</f>
        <v>111.11</v>
      </c>
      <c r="J934" s="37">
        <v>92.64</v>
      </c>
      <c r="K934" s="34">
        <f xml:space="preserve"> AVERAGE(J934:J937)</f>
        <v>92.65</v>
      </c>
      <c r="L934" s="8">
        <v>9.66</v>
      </c>
      <c r="M934" s="64">
        <f>AVERAGE(L934:L937)</f>
        <v>9.1300000000000008</v>
      </c>
    </row>
    <row r="935" spans="1:13" x14ac:dyDescent="0.2">
      <c r="A935" s="43"/>
      <c r="B935" s="43"/>
      <c r="C935" s="43"/>
      <c r="D935" s="46"/>
      <c r="E935" s="48"/>
      <c r="F935" s="48"/>
      <c r="G935" s="35"/>
      <c r="H935" s="38"/>
      <c r="I935" s="35"/>
      <c r="J935" s="38"/>
      <c r="K935" s="35"/>
      <c r="L935" s="8">
        <v>8.74</v>
      </c>
      <c r="M935" s="65"/>
    </row>
    <row r="936" spans="1:13" x14ac:dyDescent="0.2">
      <c r="A936" s="43"/>
      <c r="B936" s="43"/>
      <c r="C936" s="43"/>
      <c r="D936" s="46"/>
      <c r="E936" s="48"/>
      <c r="F936" s="48"/>
      <c r="G936" s="35"/>
      <c r="H936" s="37">
        <v>111.36</v>
      </c>
      <c r="I936" s="35"/>
      <c r="J936" s="37">
        <v>92.66</v>
      </c>
      <c r="K936" s="35"/>
      <c r="L936" s="8">
        <v>8.99</v>
      </c>
      <c r="M936" s="65"/>
    </row>
    <row r="937" spans="1:13" x14ac:dyDescent="0.2">
      <c r="A937" s="44"/>
      <c r="B937" s="44"/>
      <c r="C937" s="44"/>
      <c r="D937" s="47"/>
      <c r="E937" s="38"/>
      <c r="F937" s="38"/>
      <c r="G937" s="36"/>
      <c r="H937" s="38"/>
      <c r="I937" s="36"/>
      <c r="J937" s="38"/>
      <c r="K937" s="36"/>
      <c r="L937" s="8"/>
      <c r="M937" s="66"/>
    </row>
    <row r="938" spans="1:13" x14ac:dyDescent="0.2">
      <c r="A938" s="42">
        <v>160911</v>
      </c>
      <c r="B938" s="42">
        <v>4</v>
      </c>
      <c r="C938" s="42">
        <v>2</v>
      </c>
      <c r="D938" s="45">
        <v>45552</v>
      </c>
      <c r="E938" s="37">
        <v>216.7</v>
      </c>
      <c r="F938" s="37">
        <v>29.2</v>
      </c>
      <c r="G938" s="34">
        <f xml:space="preserve"> E938/F938*100</f>
        <v>742.12328767123279</v>
      </c>
      <c r="H938" s="37">
        <v>110.2</v>
      </c>
      <c r="I938" s="34">
        <f xml:space="preserve"> AVERAGE(H938:H941)</f>
        <v>110.435</v>
      </c>
      <c r="J938" s="37">
        <v>91.64</v>
      </c>
      <c r="K938" s="34">
        <f xml:space="preserve"> AVERAGE(J938:J941)</f>
        <v>91.94</v>
      </c>
      <c r="L938" s="8">
        <v>14.71</v>
      </c>
      <c r="M938" s="64">
        <f>AVERAGE(L938:L941)</f>
        <v>14.183333333333332</v>
      </c>
    </row>
    <row r="939" spans="1:13" x14ac:dyDescent="0.2">
      <c r="A939" s="43"/>
      <c r="B939" s="43"/>
      <c r="C939" s="43"/>
      <c r="D939" s="46"/>
      <c r="E939" s="48"/>
      <c r="F939" s="48"/>
      <c r="G939" s="35"/>
      <c r="H939" s="38"/>
      <c r="I939" s="35"/>
      <c r="J939" s="38"/>
      <c r="K939" s="35"/>
      <c r="L939" s="8">
        <v>13.75</v>
      </c>
      <c r="M939" s="65"/>
    </row>
    <row r="940" spans="1:13" x14ac:dyDescent="0.2">
      <c r="A940" s="43"/>
      <c r="B940" s="43"/>
      <c r="C940" s="43"/>
      <c r="D940" s="46"/>
      <c r="E940" s="48"/>
      <c r="F940" s="48"/>
      <c r="G940" s="35"/>
      <c r="H940" s="37">
        <v>110.67</v>
      </c>
      <c r="I940" s="35"/>
      <c r="J940" s="37">
        <v>92.24</v>
      </c>
      <c r="K940" s="35"/>
      <c r="L940" s="8">
        <v>14.09</v>
      </c>
      <c r="M940" s="65"/>
    </row>
    <row r="941" spans="1:13" x14ac:dyDescent="0.2">
      <c r="A941" s="44"/>
      <c r="B941" s="44"/>
      <c r="C941" s="44"/>
      <c r="D941" s="47"/>
      <c r="E941" s="38"/>
      <c r="F941" s="38"/>
      <c r="G941" s="36"/>
      <c r="H941" s="38"/>
      <c r="I941" s="36"/>
      <c r="J941" s="38"/>
      <c r="K941" s="36"/>
      <c r="L941" s="8"/>
      <c r="M941" s="66"/>
    </row>
    <row r="942" spans="1:13" x14ac:dyDescent="0.2">
      <c r="A942" s="42">
        <v>121950</v>
      </c>
      <c r="B942" s="42">
        <v>1</v>
      </c>
      <c r="C942" s="42">
        <v>1</v>
      </c>
      <c r="D942" s="45">
        <v>45552</v>
      </c>
      <c r="E942" s="37">
        <v>45.6</v>
      </c>
      <c r="F942" s="37">
        <v>29.8</v>
      </c>
      <c r="G942" s="34">
        <f xml:space="preserve"> E942/F942*100</f>
        <v>153.02013422818791</v>
      </c>
      <c r="H942" s="37">
        <v>50.41</v>
      </c>
      <c r="I942" s="34">
        <f xml:space="preserve"> AVERAGE(H942:H945)</f>
        <v>50.364999999999995</v>
      </c>
      <c r="J942" s="37">
        <v>39.659999999999997</v>
      </c>
      <c r="K942" s="34">
        <f xml:space="preserve"> AVERAGE(J942:J945)</f>
        <v>39.68</v>
      </c>
      <c r="L942" s="8">
        <v>19.760000000000002</v>
      </c>
      <c r="M942" s="64">
        <f>AVERAGE(L942:L945)</f>
        <v>20.243333333333336</v>
      </c>
    </row>
    <row r="943" spans="1:13" x14ac:dyDescent="0.2">
      <c r="A943" s="43"/>
      <c r="B943" s="43"/>
      <c r="C943" s="43"/>
      <c r="D943" s="46"/>
      <c r="E943" s="48"/>
      <c r="F943" s="48"/>
      <c r="G943" s="35"/>
      <c r="H943" s="38"/>
      <c r="I943" s="35"/>
      <c r="J943" s="38"/>
      <c r="K943" s="35"/>
      <c r="L943" s="8">
        <v>21.56</v>
      </c>
      <c r="M943" s="65"/>
    </row>
    <row r="944" spans="1:13" x14ac:dyDescent="0.2">
      <c r="A944" s="43"/>
      <c r="B944" s="43"/>
      <c r="C944" s="43"/>
      <c r="D944" s="46"/>
      <c r="E944" s="48"/>
      <c r="F944" s="48"/>
      <c r="G944" s="35"/>
      <c r="H944" s="37">
        <v>50.32</v>
      </c>
      <c r="I944" s="35"/>
      <c r="J944" s="37">
        <v>39.700000000000003</v>
      </c>
      <c r="K944" s="35"/>
      <c r="L944" s="8">
        <v>19.41</v>
      </c>
      <c r="M944" s="65"/>
    </row>
    <row r="945" spans="1:13" x14ac:dyDescent="0.2">
      <c r="A945" s="44"/>
      <c r="B945" s="44"/>
      <c r="C945" s="44"/>
      <c r="D945" s="47"/>
      <c r="E945" s="38"/>
      <c r="F945" s="38"/>
      <c r="G945" s="36"/>
      <c r="H945" s="38"/>
      <c r="I945" s="36"/>
      <c r="J945" s="38"/>
      <c r="K945" s="36"/>
      <c r="L945" s="8"/>
      <c r="M945" s="66"/>
    </row>
    <row r="946" spans="1:13" x14ac:dyDescent="0.2">
      <c r="A946" s="42">
        <v>121950</v>
      </c>
      <c r="B946" s="42">
        <v>4</v>
      </c>
      <c r="C946" s="42">
        <v>1</v>
      </c>
      <c r="D946" s="45">
        <v>45552</v>
      </c>
      <c r="E946" s="37">
        <v>44</v>
      </c>
      <c r="F946" s="37">
        <v>29.7</v>
      </c>
      <c r="G946" s="34">
        <f xml:space="preserve"> E946/F946*100</f>
        <v>148.14814814814815</v>
      </c>
      <c r="H946" s="37">
        <v>50.33</v>
      </c>
      <c r="I946" s="34">
        <f xml:space="preserve"> AVERAGE(H946:H949)</f>
        <v>50.284999999999997</v>
      </c>
      <c r="J946" s="37">
        <v>39.72</v>
      </c>
      <c r="K946" s="34">
        <f xml:space="preserve"> AVERAGE(J946:J949)</f>
        <v>39.724999999999994</v>
      </c>
      <c r="L946" s="8">
        <v>18.489999999999998</v>
      </c>
      <c r="M946" s="64">
        <f>AVERAGE(L946:L949)</f>
        <v>18.553333333333331</v>
      </c>
    </row>
    <row r="947" spans="1:13" x14ac:dyDescent="0.2">
      <c r="A947" s="43"/>
      <c r="B947" s="43"/>
      <c r="C947" s="43"/>
      <c r="D947" s="46"/>
      <c r="E947" s="48"/>
      <c r="F947" s="48"/>
      <c r="G947" s="35"/>
      <c r="H947" s="38"/>
      <c r="I947" s="35"/>
      <c r="J947" s="38"/>
      <c r="K947" s="35"/>
      <c r="L947" s="8">
        <v>18.66</v>
      </c>
      <c r="M947" s="65"/>
    </row>
    <row r="948" spans="1:13" x14ac:dyDescent="0.2">
      <c r="A948" s="43"/>
      <c r="B948" s="43"/>
      <c r="C948" s="43"/>
      <c r="D948" s="46"/>
      <c r="E948" s="48"/>
      <c r="F948" s="48"/>
      <c r="G948" s="35"/>
      <c r="H948" s="37">
        <v>50.24</v>
      </c>
      <c r="I948" s="35"/>
      <c r="J948" s="37">
        <v>39.729999999999997</v>
      </c>
      <c r="K948" s="35"/>
      <c r="L948" s="8">
        <v>18.510000000000002</v>
      </c>
      <c r="M948" s="65"/>
    </row>
    <row r="949" spans="1:13" x14ac:dyDescent="0.2">
      <c r="A949" s="44"/>
      <c r="B949" s="44"/>
      <c r="C949" s="44"/>
      <c r="D949" s="47"/>
      <c r="E949" s="38"/>
      <c r="F949" s="38"/>
      <c r="G949" s="36"/>
      <c r="H949" s="38"/>
      <c r="I949" s="36"/>
      <c r="J949" s="38"/>
      <c r="K949" s="36"/>
      <c r="L949" s="8"/>
      <c r="M949" s="66"/>
    </row>
    <row r="950" spans="1:13" x14ac:dyDescent="0.2">
      <c r="A950" s="42">
        <v>12191250</v>
      </c>
      <c r="B950" s="42">
        <v>1</v>
      </c>
      <c r="C950" s="42">
        <v>2</v>
      </c>
      <c r="D950" s="45">
        <v>45552</v>
      </c>
      <c r="E950" s="37">
        <v>195.1</v>
      </c>
      <c r="F950" s="37">
        <v>30.8</v>
      </c>
      <c r="G950" s="34">
        <f xml:space="preserve"> E950/F950*100</f>
        <v>633.44155844155841</v>
      </c>
      <c r="H950" s="37">
        <v>175.79</v>
      </c>
      <c r="I950" s="34">
        <f xml:space="preserve"> AVERAGE(H950:H953)</f>
        <v>175.69499999999999</v>
      </c>
      <c r="J950" s="37">
        <v>105.79</v>
      </c>
      <c r="K950" s="34">
        <f xml:space="preserve"> AVERAGE(J950:J953)</f>
        <v>105.98500000000001</v>
      </c>
      <c r="L950" s="8">
        <v>8.7899999999999991</v>
      </c>
      <c r="M950" s="64">
        <f>AVERAGE(L950:L953)</f>
        <v>8.77</v>
      </c>
    </row>
    <row r="951" spans="1:13" x14ac:dyDescent="0.2">
      <c r="A951" s="43"/>
      <c r="B951" s="43"/>
      <c r="C951" s="43"/>
      <c r="D951" s="46"/>
      <c r="E951" s="48"/>
      <c r="F951" s="48"/>
      <c r="G951" s="35"/>
      <c r="H951" s="38"/>
      <c r="I951" s="35"/>
      <c r="J951" s="38"/>
      <c r="K951" s="35"/>
      <c r="L951" s="8">
        <v>8.61</v>
      </c>
      <c r="M951" s="65"/>
    </row>
    <row r="952" spans="1:13" x14ac:dyDescent="0.2">
      <c r="A952" s="43"/>
      <c r="B952" s="43"/>
      <c r="C952" s="43"/>
      <c r="D952" s="46"/>
      <c r="E952" s="48"/>
      <c r="F952" s="48"/>
      <c r="G952" s="35"/>
      <c r="H952" s="37">
        <v>175.6</v>
      </c>
      <c r="I952" s="35"/>
      <c r="J952" s="37">
        <v>106.18</v>
      </c>
      <c r="K952" s="35"/>
      <c r="L952" s="8">
        <v>8.91</v>
      </c>
      <c r="M952" s="65"/>
    </row>
    <row r="953" spans="1:13" x14ac:dyDescent="0.2">
      <c r="A953" s="44"/>
      <c r="B953" s="44"/>
      <c r="C953" s="44"/>
      <c r="D953" s="47"/>
      <c r="E953" s="38"/>
      <c r="F953" s="38"/>
      <c r="G953" s="36"/>
      <c r="H953" s="38"/>
      <c r="I953" s="36"/>
      <c r="J953" s="38"/>
      <c r="K953" s="36"/>
      <c r="L953" s="8"/>
      <c r="M953" s="66"/>
    </row>
    <row r="954" spans="1:13" x14ac:dyDescent="0.2">
      <c r="A954" s="42">
        <v>121950150</v>
      </c>
      <c r="B954" s="42">
        <v>3</v>
      </c>
      <c r="C954" s="42">
        <v>1</v>
      </c>
      <c r="D954" s="45">
        <v>45553</v>
      </c>
      <c r="E954" s="37">
        <v>44</v>
      </c>
      <c r="F954" s="37">
        <v>29.9</v>
      </c>
      <c r="G954" s="34">
        <f xml:space="preserve"> E954/F954*100</f>
        <v>147.15719063545151</v>
      </c>
      <c r="H954" s="37">
        <v>50.44</v>
      </c>
      <c r="I954" s="34">
        <f xml:space="preserve"> AVERAGE(H954:H957)</f>
        <v>50.31</v>
      </c>
      <c r="J954" s="37">
        <v>39.78</v>
      </c>
      <c r="K954" s="34">
        <f xml:space="preserve"> AVERAGE(J954:J957)</f>
        <v>39.795000000000002</v>
      </c>
      <c r="L954" s="8">
        <v>18.079999999999998</v>
      </c>
      <c r="M954" s="64">
        <f>AVERAGE(L954:L957)</f>
        <v>18.086666666666666</v>
      </c>
    </row>
    <row r="955" spans="1:13" x14ac:dyDescent="0.2">
      <c r="A955" s="43"/>
      <c r="B955" s="43"/>
      <c r="C955" s="43"/>
      <c r="D955" s="46"/>
      <c r="E955" s="48"/>
      <c r="F955" s="48"/>
      <c r="G955" s="35"/>
      <c r="H955" s="38"/>
      <c r="I955" s="35"/>
      <c r="J955" s="38"/>
      <c r="K955" s="35"/>
      <c r="L955" s="8">
        <v>18.53</v>
      </c>
      <c r="M955" s="65"/>
    </row>
    <row r="956" spans="1:13" x14ac:dyDescent="0.2">
      <c r="A956" s="43"/>
      <c r="B956" s="43"/>
      <c r="C956" s="43"/>
      <c r="D956" s="46"/>
      <c r="E956" s="48"/>
      <c r="F956" s="48"/>
      <c r="G956" s="35"/>
      <c r="H956" s="37">
        <v>50.18</v>
      </c>
      <c r="I956" s="35"/>
      <c r="J956" s="37">
        <v>39.81</v>
      </c>
      <c r="K956" s="35"/>
      <c r="L956" s="8">
        <v>17.649999999999999</v>
      </c>
      <c r="M956" s="65"/>
    </row>
    <row r="957" spans="1:13" x14ac:dyDescent="0.2">
      <c r="A957" s="44"/>
      <c r="B957" s="44"/>
      <c r="C957" s="44"/>
      <c r="D957" s="47"/>
      <c r="E957" s="38"/>
      <c r="F957" s="38"/>
      <c r="G957" s="36"/>
      <c r="H957" s="38"/>
      <c r="I957" s="36"/>
      <c r="J957" s="38"/>
      <c r="K957" s="36"/>
      <c r="L957" s="8"/>
      <c r="M957" s="66"/>
    </row>
    <row r="958" spans="1:13" x14ac:dyDescent="0.2">
      <c r="A958" s="42">
        <v>121950150</v>
      </c>
      <c r="B958" s="42">
        <v>2</v>
      </c>
      <c r="C958" s="42">
        <v>1</v>
      </c>
      <c r="D958" s="45">
        <v>45553</v>
      </c>
      <c r="E958" s="37">
        <v>45.7</v>
      </c>
      <c r="F958" s="37">
        <v>30.4</v>
      </c>
      <c r="G958" s="34">
        <f xml:space="preserve"> E958/F958*100</f>
        <v>150.32894736842107</v>
      </c>
      <c r="H958" s="37">
        <v>50.43</v>
      </c>
      <c r="I958" s="34">
        <f xml:space="preserve"> AVERAGE(H958:H961)</f>
        <v>51.814999999999998</v>
      </c>
      <c r="J958" s="37">
        <v>38.31</v>
      </c>
      <c r="K958" s="34">
        <f xml:space="preserve"> AVERAGE(J958:J961)</f>
        <v>38.620000000000005</v>
      </c>
      <c r="L958" s="8">
        <v>20.37</v>
      </c>
      <c r="M958" s="64">
        <f>AVERAGE(L958:L961)</f>
        <v>18.323333333333334</v>
      </c>
    </row>
    <row r="959" spans="1:13" x14ac:dyDescent="0.2">
      <c r="A959" s="43"/>
      <c r="B959" s="43"/>
      <c r="C959" s="43"/>
      <c r="D959" s="46"/>
      <c r="E959" s="48"/>
      <c r="F959" s="48"/>
      <c r="G959" s="35"/>
      <c r="H959" s="38"/>
      <c r="I959" s="35"/>
      <c r="J959" s="38"/>
      <c r="K959" s="35"/>
      <c r="L959" s="8">
        <v>19.46</v>
      </c>
      <c r="M959" s="65"/>
    </row>
    <row r="960" spans="1:13" x14ac:dyDescent="0.2">
      <c r="A960" s="43"/>
      <c r="B960" s="43"/>
      <c r="C960" s="43"/>
      <c r="D960" s="46"/>
      <c r="E960" s="48"/>
      <c r="F960" s="48"/>
      <c r="G960" s="35"/>
      <c r="H960" s="37">
        <v>53.2</v>
      </c>
      <c r="I960" s="35"/>
      <c r="J960" s="37">
        <v>38.93</v>
      </c>
      <c r="K960" s="35"/>
      <c r="L960" s="8">
        <v>15.14</v>
      </c>
      <c r="M960" s="65"/>
    </row>
    <row r="961" spans="1:13" x14ac:dyDescent="0.2">
      <c r="A961" s="44"/>
      <c r="B961" s="44"/>
      <c r="C961" s="44"/>
      <c r="D961" s="47"/>
      <c r="E961" s="38"/>
      <c r="F961" s="38"/>
      <c r="G961" s="36"/>
      <c r="H961" s="38"/>
      <c r="I961" s="36"/>
      <c r="J961" s="38"/>
      <c r="K961" s="36"/>
      <c r="L961" s="8"/>
      <c r="M961" s="66"/>
    </row>
    <row r="962" spans="1:13" x14ac:dyDescent="0.2">
      <c r="A962" s="42">
        <v>1600912</v>
      </c>
      <c r="B962" s="42">
        <v>2</v>
      </c>
      <c r="C962" s="42">
        <v>2</v>
      </c>
      <c r="D962" s="45">
        <v>45553</v>
      </c>
      <c r="E962" s="37">
        <v>232.3</v>
      </c>
      <c r="F962" s="37">
        <v>30</v>
      </c>
      <c r="G962" s="34">
        <f xml:space="preserve"> E962/F962*100</f>
        <v>774.33333333333337</v>
      </c>
      <c r="H962" s="37">
        <v>126.18</v>
      </c>
      <c r="I962" s="34">
        <f xml:space="preserve"> AVERAGE(H962:H965)</f>
        <v>125.99000000000001</v>
      </c>
      <c r="J962" s="37">
        <v>105.29</v>
      </c>
      <c r="K962" s="34">
        <f xml:space="preserve"> AVERAGE(J962:J965)</f>
        <v>105.13500000000001</v>
      </c>
      <c r="L962" s="8">
        <v>11.34</v>
      </c>
      <c r="M962" s="64">
        <f>AVERAGE(L962:L965)</f>
        <v>11.246666666666668</v>
      </c>
    </row>
    <row r="963" spans="1:13" x14ac:dyDescent="0.2">
      <c r="A963" s="43"/>
      <c r="B963" s="43"/>
      <c r="C963" s="43"/>
      <c r="D963" s="46"/>
      <c r="E963" s="48"/>
      <c r="F963" s="48"/>
      <c r="G963" s="35"/>
      <c r="H963" s="38"/>
      <c r="I963" s="35"/>
      <c r="J963" s="38"/>
      <c r="K963" s="35"/>
      <c r="L963" s="8">
        <v>11.51</v>
      </c>
      <c r="M963" s="65"/>
    </row>
    <row r="964" spans="1:13" x14ac:dyDescent="0.2">
      <c r="A964" s="43"/>
      <c r="B964" s="43"/>
      <c r="C964" s="43"/>
      <c r="D964" s="46"/>
      <c r="E964" s="48"/>
      <c r="F964" s="48"/>
      <c r="G964" s="35"/>
      <c r="H964" s="37">
        <v>125.8</v>
      </c>
      <c r="I964" s="35"/>
      <c r="J964" s="37">
        <v>104.98</v>
      </c>
      <c r="K964" s="35"/>
      <c r="L964" s="8">
        <v>10.89</v>
      </c>
      <c r="M964" s="65"/>
    </row>
    <row r="965" spans="1:13" x14ac:dyDescent="0.2">
      <c r="A965" s="44"/>
      <c r="B965" s="44"/>
      <c r="C965" s="44"/>
      <c r="D965" s="47"/>
      <c r="E965" s="38"/>
      <c r="F965" s="38"/>
      <c r="G965" s="36"/>
      <c r="H965" s="38"/>
      <c r="I965" s="36"/>
      <c r="J965" s="38"/>
      <c r="K965" s="36"/>
      <c r="L965" s="8"/>
      <c r="M965" s="66"/>
    </row>
    <row r="966" spans="1:13" x14ac:dyDescent="0.2">
      <c r="A966" s="42" t="s">
        <v>9</v>
      </c>
      <c r="B966" s="42">
        <v>3</v>
      </c>
      <c r="C966" s="42">
        <v>2</v>
      </c>
      <c r="D966" s="45">
        <v>45553</v>
      </c>
      <c r="E966" s="37">
        <v>363</v>
      </c>
      <c r="F966" s="37">
        <v>29.8</v>
      </c>
      <c r="G966" s="34">
        <f xml:space="preserve"> E966/F966*100</f>
        <v>1218.1208053691275</v>
      </c>
      <c r="H966" s="37">
        <v>161.22</v>
      </c>
      <c r="I966" s="34">
        <f xml:space="preserve"> AVERAGE(H966:H969)</f>
        <v>161.13999999999999</v>
      </c>
      <c r="J966" s="37">
        <v>137.08000000000001</v>
      </c>
      <c r="K966" s="34">
        <f xml:space="preserve"> AVERAGE(J966:J969)</f>
        <v>137.03</v>
      </c>
      <c r="L966" s="8">
        <v>9.07</v>
      </c>
      <c r="M966" s="64">
        <f>AVERAGE(L966:L969)</f>
        <v>9.14</v>
      </c>
    </row>
    <row r="967" spans="1:13" x14ac:dyDescent="0.2">
      <c r="A967" s="43"/>
      <c r="B967" s="43"/>
      <c r="C967" s="43"/>
      <c r="D967" s="46"/>
      <c r="E967" s="48"/>
      <c r="F967" s="48"/>
      <c r="G967" s="35"/>
      <c r="H967" s="38"/>
      <c r="I967" s="35"/>
      <c r="J967" s="38"/>
      <c r="K967" s="35"/>
      <c r="L967" s="8">
        <v>9.16</v>
      </c>
      <c r="M967" s="65"/>
    </row>
    <row r="968" spans="1:13" x14ac:dyDescent="0.2">
      <c r="A968" s="43"/>
      <c r="B968" s="43"/>
      <c r="C968" s="43"/>
      <c r="D968" s="46"/>
      <c r="E968" s="48"/>
      <c r="F968" s="48"/>
      <c r="G968" s="35"/>
      <c r="H968" s="37">
        <v>161.06</v>
      </c>
      <c r="I968" s="35"/>
      <c r="J968" s="37">
        <v>136.97999999999999</v>
      </c>
      <c r="K968" s="35"/>
      <c r="L968" s="8">
        <v>9.19</v>
      </c>
      <c r="M968" s="65"/>
    </row>
    <row r="969" spans="1:13" x14ac:dyDescent="0.2">
      <c r="A969" s="44"/>
      <c r="B969" s="44"/>
      <c r="C969" s="44"/>
      <c r="D969" s="47"/>
      <c r="E969" s="38"/>
      <c r="F969" s="38"/>
      <c r="G969" s="36"/>
      <c r="H969" s="38"/>
      <c r="I969" s="36"/>
      <c r="J969" s="38"/>
      <c r="K969" s="36"/>
      <c r="L969" s="8"/>
      <c r="M969" s="66"/>
    </row>
    <row r="970" spans="1:13" x14ac:dyDescent="0.2">
      <c r="A970" s="42">
        <v>121916</v>
      </c>
      <c r="B970" s="42">
        <v>3</v>
      </c>
      <c r="C970" s="42">
        <v>2</v>
      </c>
      <c r="D970" s="45">
        <v>45554</v>
      </c>
      <c r="E970" s="37">
        <v>363.7</v>
      </c>
      <c r="F970" s="37">
        <v>28.8</v>
      </c>
      <c r="G970" s="34">
        <f xml:space="preserve"> E970/F970*100</f>
        <v>1262.8472222222222</v>
      </c>
      <c r="H970" s="37">
        <v>160.53</v>
      </c>
      <c r="I970" s="34">
        <f xml:space="preserve"> AVERAGE(H970:H973)</f>
        <v>160.625</v>
      </c>
      <c r="J970" s="37">
        <v>136.33000000000001</v>
      </c>
      <c r="K970" s="34">
        <f xml:space="preserve"> AVERAGE(J970:J973)</f>
        <v>136.59500000000003</v>
      </c>
      <c r="L970" s="8">
        <v>9.23</v>
      </c>
      <c r="M970" s="64">
        <f>AVERAGE(L970:L973)</f>
        <v>9.65</v>
      </c>
    </row>
    <row r="971" spans="1:13" x14ac:dyDescent="0.2">
      <c r="A971" s="43"/>
      <c r="B971" s="43"/>
      <c r="C971" s="43"/>
      <c r="D971" s="46"/>
      <c r="E971" s="48"/>
      <c r="F971" s="48"/>
      <c r="G971" s="35"/>
      <c r="H971" s="38"/>
      <c r="I971" s="35"/>
      <c r="J971" s="38"/>
      <c r="K971" s="35"/>
      <c r="L971" s="8">
        <v>9.7200000000000006</v>
      </c>
      <c r="M971" s="65"/>
    </row>
    <row r="972" spans="1:13" x14ac:dyDescent="0.2">
      <c r="A972" s="43"/>
      <c r="B972" s="43"/>
      <c r="C972" s="43"/>
      <c r="D972" s="46"/>
      <c r="E972" s="48"/>
      <c r="F972" s="48"/>
      <c r="G972" s="35"/>
      <c r="H972" s="37">
        <v>160.72</v>
      </c>
      <c r="I972" s="35"/>
      <c r="J972" s="37">
        <v>136.86000000000001</v>
      </c>
      <c r="K972" s="35"/>
      <c r="L972" s="8">
        <v>10</v>
      </c>
      <c r="M972" s="65"/>
    </row>
    <row r="973" spans="1:13" x14ac:dyDescent="0.2">
      <c r="A973" s="44"/>
      <c r="B973" s="44"/>
      <c r="C973" s="44"/>
      <c r="D973" s="47"/>
      <c r="E973" s="38"/>
      <c r="F973" s="38"/>
      <c r="G973" s="36"/>
      <c r="H973" s="38"/>
      <c r="I973" s="36"/>
      <c r="J973" s="38"/>
      <c r="K973" s="36"/>
      <c r="L973" s="8"/>
      <c r="M973" s="66"/>
    </row>
    <row r="974" spans="1:13" x14ac:dyDescent="0.2">
      <c r="A974" s="42">
        <v>121916</v>
      </c>
      <c r="B974" s="42">
        <v>3</v>
      </c>
      <c r="C974" s="42">
        <v>2</v>
      </c>
      <c r="D974" s="45">
        <v>45554</v>
      </c>
      <c r="E974" s="37">
        <v>278</v>
      </c>
      <c r="F974" s="37">
        <v>30.8</v>
      </c>
      <c r="G974" s="34">
        <f xml:space="preserve"> E974/F974*100</f>
        <v>902.59740259740261</v>
      </c>
      <c r="H974" s="37">
        <v>161.41</v>
      </c>
      <c r="I974" s="34">
        <f xml:space="preserve"> AVERAGE(H974:H977)</f>
        <v>161.435</v>
      </c>
      <c r="J974" s="37">
        <v>138.04</v>
      </c>
      <c r="K974" s="34">
        <f xml:space="preserve"> AVERAGE(J974:J977)</f>
        <v>138.07499999999999</v>
      </c>
      <c r="L974" s="8">
        <v>6.59</v>
      </c>
      <c r="M974" s="64">
        <f>AVERAGE(L974:L977)</f>
        <v>6.4899999999999993</v>
      </c>
    </row>
    <row r="975" spans="1:13" x14ac:dyDescent="0.2">
      <c r="A975" s="43"/>
      <c r="B975" s="43"/>
      <c r="C975" s="43"/>
      <c r="D975" s="46"/>
      <c r="E975" s="48"/>
      <c r="F975" s="48"/>
      <c r="G975" s="35"/>
      <c r="H975" s="38"/>
      <c r="I975" s="35"/>
      <c r="J975" s="38"/>
      <c r="K975" s="35"/>
      <c r="L975" s="8">
        <v>6.47</v>
      </c>
      <c r="M975" s="65"/>
    </row>
    <row r="976" spans="1:13" x14ac:dyDescent="0.2">
      <c r="A976" s="43"/>
      <c r="B976" s="43"/>
      <c r="C976" s="43"/>
      <c r="D976" s="46"/>
      <c r="E976" s="48"/>
      <c r="F976" s="48"/>
      <c r="G976" s="35"/>
      <c r="H976" s="37">
        <v>161.46</v>
      </c>
      <c r="I976" s="35"/>
      <c r="J976" s="37">
        <v>138.11000000000001</v>
      </c>
      <c r="K976" s="35"/>
      <c r="L976" s="8">
        <v>6.41</v>
      </c>
      <c r="M976" s="65"/>
    </row>
    <row r="977" spans="1:13" x14ac:dyDescent="0.2">
      <c r="A977" s="44"/>
      <c r="B977" s="44"/>
      <c r="C977" s="44"/>
      <c r="D977" s="47"/>
      <c r="E977" s="38"/>
      <c r="F977" s="38"/>
      <c r="G977" s="36"/>
      <c r="H977" s="38"/>
      <c r="I977" s="36"/>
      <c r="J977" s="38"/>
      <c r="K977" s="36"/>
      <c r="L977" s="8"/>
      <c r="M977" s="66"/>
    </row>
    <row r="978" spans="1:13" x14ac:dyDescent="0.2">
      <c r="A978" s="42">
        <v>121950150</v>
      </c>
      <c r="B978" s="42">
        <v>2</v>
      </c>
      <c r="C978" s="42">
        <v>1</v>
      </c>
      <c r="D978" s="45">
        <v>45554</v>
      </c>
      <c r="E978" s="37">
        <v>45.2</v>
      </c>
      <c r="F978" s="37">
        <v>29.9</v>
      </c>
      <c r="G978" s="34">
        <f xml:space="preserve"> E978/F978*100</f>
        <v>151.17056856187293</v>
      </c>
      <c r="H978" s="37">
        <v>50.33</v>
      </c>
      <c r="I978" s="34">
        <f xml:space="preserve"> AVERAGE(H978:H981)</f>
        <v>50.26</v>
      </c>
      <c r="J978" s="37">
        <v>39.71</v>
      </c>
      <c r="K978" s="34">
        <f xml:space="preserve"> AVERAGE(J978:J981)</f>
        <v>39.769999999999996</v>
      </c>
      <c r="L978" s="8">
        <v>19.29</v>
      </c>
      <c r="M978" s="64">
        <f>AVERAGE(L978:L981)</f>
        <v>19.459999999999997</v>
      </c>
    </row>
    <row r="979" spans="1:13" x14ac:dyDescent="0.2">
      <c r="A979" s="43"/>
      <c r="B979" s="43"/>
      <c r="C979" s="43"/>
      <c r="D979" s="46"/>
      <c r="E979" s="48"/>
      <c r="F979" s="48"/>
      <c r="G979" s="35"/>
      <c r="H979" s="38"/>
      <c r="I979" s="35"/>
      <c r="J979" s="38"/>
      <c r="K979" s="35"/>
      <c r="L979" s="8">
        <v>20.21</v>
      </c>
      <c r="M979" s="65"/>
    </row>
    <row r="980" spans="1:13" x14ac:dyDescent="0.2">
      <c r="A980" s="43"/>
      <c r="B980" s="43"/>
      <c r="C980" s="43"/>
      <c r="D980" s="46"/>
      <c r="E980" s="48"/>
      <c r="F980" s="48"/>
      <c r="G980" s="35"/>
      <c r="H980" s="37">
        <v>50.19</v>
      </c>
      <c r="I980" s="35"/>
      <c r="J980" s="37">
        <v>39.83</v>
      </c>
      <c r="K980" s="35"/>
      <c r="L980" s="8">
        <v>18.88</v>
      </c>
      <c r="M980" s="65"/>
    </row>
    <row r="981" spans="1:13" x14ac:dyDescent="0.2">
      <c r="A981" s="44"/>
      <c r="B981" s="44"/>
      <c r="C981" s="44"/>
      <c r="D981" s="47"/>
      <c r="E981" s="38"/>
      <c r="F981" s="38"/>
      <c r="G981" s="36"/>
      <c r="H981" s="38"/>
      <c r="I981" s="36"/>
      <c r="J981" s="38"/>
      <c r="K981" s="36"/>
      <c r="L981" s="8"/>
      <c r="M981" s="66"/>
    </row>
    <row r="982" spans="1:13" x14ac:dyDescent="0.2">
      <c r="A982" s="42">
        <v>121950150</v>
      </c>
      <c r="B982" s="42">
        <v>3</v>
      </c>
      <c r="C982" s="42">
        <v>1</v>
      </c>
      <c r="D982" s="45">
        <v>45554</v>
      </c>
      <c r="E982" s="37">
        <v>45</v>
      </c>
      <c r="F982" s="37">
        <v>30.4</v>
      </c>
      <c r="G982" s="34">
        <f xml:space="preserve"> E982/F982*100</f>
        <v>148.0263157894737</v>
      </c>
      <c r="H982" s="37">
        <v>50.13</v>
      </c>
      <c r="I982" s="34">
        <f xml:space="preserve"> AVERAGE(H982:H985)</f>
        <v>50.25</v>
      </c>
      <c r="J982" s="37">
        <v>39.799999999999997</v>
      </c>
      <c r="K982" s="34">
        <f xml:space="preserve"> AVERAGE(J982:J985)</f>
        <v>39.879999999999995</v>
      </c>
      <c r="L982" s="8">
        <v>20.51</v>
      </c>
      <c r="M982" s="64">
        <f>AVERAGE(L982:L985)</f>
        <v>20.83666666666667</v>
      </c>
    </row>
    <row r="983" spans="1:13" x14ac:dyDescent="0.2">
      <c r="A983" s="43"/>
      <c r="B983" s="43"/>
      <c r="C983" s="43"/>
      <c r="D983" s="46"/>
      <c r="E983" s="48"/>
      <c r="F983" s="48"/>
      <c r="G983" s="35"/>
      <c r="H983" s="38"/>
      <c r="I983" s="35"/>
      <c r="J983" s="38"/>
      <c r="K983" s="35"/>
      <c r="L983" s="8">
        <v>21.41</v>
      </c>
      <c r="M983" s="65"/>
    </row>
    <row r="984" spans="1:13" x14ac:dyDescent="0.2">
      <c r="A984" s="43"/>
      <c r="B984" s="43"/>
      <c r="C984" s="43"/>
      <c r="D984" s="46"/>
      <c r="E984" s="48"/>
      <c r="F984" s="48"/>
      <c r="G984" s="35"/>
      <c r="H984" s="37">
        <v>50.37</v>
      </c>
      <c r="I984" s="35"/>
      <c r="J984" s="37">
        <v>39.96</v>
      </c>
      <c r="K984" s="35"/>
      <c r="L984" s="8">
        <v>20.59</v>
      </c>
      <c r="M984" s="65"/>
    </row>
    <row r="985" spans="1:13" x14ac:dyDescent="0.2">
      <c r="A985" s="44"/>
      <c r="B985" s="44"/>
      <c r="C985" s="44"/>
      <c r="D985" s="47"/>
      <c r="E985" s="38"/>
      <c r="F985" s="38"/>
      <c r="G985" s="36"/>
      <c r="H985" s="38"/>
      <c r="I985" s="36"/>
      <c r="J985" s="38"/>
      <c r="K985" s="36"/>
      <c r="L985" s="8"/>
      <c r="M985" s="66"/>
    </row>
    <row r="986" spans="1:13" x14ac:dyDescent="0.2">
      <c r="A986" s="42">
        <v>121916</v>
      </c>
      <c r="B986" s="42">
        <v>2</v>
      </c>
      <c r="C986" s="42">
        <v>2</v>
      </c>
      <c r="D986" s="45">
        <v>45554</v>
      </c>
      <c r="E986" s="37">
        <v>266.60000000000002</v>
      </c>
      <c r="F986" s="37">
        <v>29.4</v>
      </c>
      <c r="G986" s="34">
        <f xml:space="preserve"> E986/F986*100</f>
        <v>906.80272108843542</v>
      </c>
      <c r="H986" s="37">
        <v>161.71</v>
      </c>
      <c r="I986" s="34">
        <f xml:space="preserve"> AVERAGE(H986:H989)</f>
        <v>161.38499999999999</v>
      </c>
      <c r="J986" s="37">
        <v>138.15</v>
      </c>
      <c r="K986" s="34">
        <f xml:space="preserve"> AVERAGE(J986:J989)</f>
        <v>138.035</v>
      </c>
      <c r="L986" s="8">
        <v>6.95</v>
      </c>
      <c r="M986" s="64">
        <f>AVERAGE(L986:L989)</f>
        <v>6.8566666666666665</v>
      </c>
    </row>
    <row r="987" spans="1:13" x14ac:dyDescent="0.2">
      <c r="A987" s="43"/>
      <c r="B987" s="43"/>
      <c r="C987" s="43"/>
      <c r="D987" s="46"/>
      <c r="E987" s="48"/>
      <c r="F987" s="48"/>
      <c r="G987" s="35"/>
      <c r="H987" s="38"/>
      <c r="I987" s="35"/>
      <c r="J987" s="38"/>
      <c r="K987" s="35"/>
      <c r="L987" s="8">
        <v>6.84</v>
      </c>
      <c r="M987" s="65"/>
    </row>
    <row r="988" spans="1:13" x14ac:dyDescent="0.2">
      <c r="A988" s="43"/>
      <c r="B988" s="43"/>
      <c r="C988" s="43"/>
      <c r="D988" s="46"/>
      <c r="E988" s="48"/>
      <c r="F988" s="48"/>
      <c r="G988" s="35"/>
      <c r="H988" s="37">
        <v>161.06</v>
      </c>
      <c r="I988" s="35"/>
      <c r="J988" s="37">
        <v>137.91999999999999</v>
      </c>
      <c r="K988" s="35"/>
      <c r="L988" s="8">
        <v>6.78</v>
      </c>
      <c r="M988" s="65"/>
    </row>
    <row r="989" spans="1:13" x14ac:dyDescent="0.2">
      <c r="A989" s="44"/>
      <c r="B989" s="44"/>
      <c r="C989" s="44"/>
      <c r="D989" s="47"/>
      <c r="E989" s="38"/>
      <c r="F989" s="38"/>
      <c r="G989" s="36"/>
      <c r="H989" s="38"/>
      <c r="I989" s="36"/>
      <c r="J989" s="38"/>
      <c r="K989" s="36"/>
      <c r="L989" s="8"/>
      <c r="M989" s="66"/>
    </row>
    <row r="990" spans="1:13" x14ac:dyDescent="0.2">
      <c r="A990" s="42">
        <v>121916</v>
      </c>
      <c r="B990" s="42">
        <v>1</v>
      </c>
      <c r="C990" s="42">
        <v>2</v>
      </c>
      <c r="D990" s="45">
        <v>45555</v>
      </c>
      <c r="E990" s="37">
        <v>278.2</v>
      </c>
      <c r="F990" s="37">
        <v>30.8</v>
      </c>
      <c r="G990" s="34">
        <f xml:space="preserve"> E990/F990*100</f>
        <v>903.2467532467532</v>
      </c>
      <c r="H990" s="37">
        <v>161.08000000000001</v>
      </c>
      <c r="I990" s="34">
        <f xml:space="preserve"> AVERAGE(H990:H993)</f>
        <v>161.48500000000001</v>
      </c>
      <c r="J990" s="37">
        <v>138.47999999999999</v>
      </c>
      <c r="K990" s="34">
        <f xml:space="preserve"> AVERAGE(J990:J993)</f>
        <v>138.27499999999998</v>
      </c>
      <c r="L990" s="8">
        <v>6.75</v>
      </c>
      <c r="M990" s="64">
        <f>AVERAGE(L990:L993)</f>
        <v>6.7366666666666672</v>
      </c>
    </row>
    <row r="991" spans="1:13" x14ac:dyDescent="0.2">
      <c r="A991" s="43"/>
      <c r="B991" s="43"/>
      <c r="C991" s="43"/>
      <c r="D991" s="46"/>
      <c r="E991" s="48"/>
      <c r="F991" s="48"/>
      <c r="G991" s="35"/>
      <c r="H991" s="38"/>
      <c r="I991" s="35"/>
      <c r="J991" s="38"/>
      <c r="K991" s="35"/>
      <c r="L991" s="8">
        <v>6.69</v>
      </c>
      <c r="M991" s="65"/>
    </row>
    <row r="992" spans="1:13" x14ac:dyDescent="0.2">
      <c r="A992" s="43"/>
      <c r="B992" s="43"/>
      <c r="C992" s="43"/>
      <c r="D992" s="46"/>
      <c r="E992" s="48"/>
      <c r="F992" s="48"/>
      <c r="G992" s="35"/>
      <c r="H992" s="37">
        <v>161.88999999999999</v>
      </c>
      <c r="I992" s="35"/>
      <c r="J992" s="37">
        <v>138.07</v>
      </c>
      <c r="K992" s="35"/>
      <c r="L992" s="8">
        <v>6.77</v>
      </c>
      <c r="M992" s="65"/>
    </row>
    <row r="993" spans="1:13" x14ac:dyDescent="0.2">
      <c r="A993" s="44"/>
      <c r="B993" s="44"/>
      <c r="C993" s="44"/>
      <c r="D993" s="47"/>
      <c r="E993" s="38"/>
      <c r="F993" s="38"/>
      <c r="G993" s="36"/>
      <c r="H993" s="38"/>
      <c r="I993" s="36"/>
      <c r="J993" s="38"/>
      <c r="K993" s="36"/>
      <c r="L993" s="8"/>
      <c r="M993" s="66"/>
    </row>
    <row r="994" spans="1:13" x14ac:dyDescent="0.2">
      <c r="A994" s="42" t="s">
        <v>14</v>
      </c>
      <c r="B994" s="42">
        <v>4</v>
      </c>
      <c r="C994" s="42">
        <v>2</v>
      </c>
      <c r="D994" s="45">
        <v>45555</v>
      </c>
      <c r="E994" s="37">
        <v>569.1</v>
      </c>
      <c r="F994" s="37">
        <v>31.2</v>
      </c>
      <c r="G994" s="34">
        <f xml:space="preserve"> E994/F994*100</f>
        <v>1824.0384615384617</v>
      </c>
      <c r="H994" s="37">
        <v>200.47</v>
      </c>
      <c r="I994" s="34">
        <f xml:space="preserve"> AVERAGE(H994:H997)</f>
        <v>200.30500000000001</v>
      </c>
      <c r="J994" s="37">
        <v>168.13</v>
      </c>
      <c r="K994" s="34">
        <f xml:space="preserve"> AVERAGE(J994:J997)</f>
        <v>168.5</v>
      </c>
      <c r="L994" s="8">
        <v>8.59</v>
      </c>
      <c r="M994" s="64">
        <f>AVERAGE(L994:L997)</f>
        <v>8.543333333333333</v>
      </c>
    </row>
    <row r="995" spans="1:13" x14ac:dyDescent="0.2">
      <c r="A995" s="43"/>
      <c r="B995" s="43"/>
      <c r="C995" s="43"/>
      <c r="D995" s="46"/>
      <c r="E995" s="48"/>
      <c r="F995" s="48"/>
      <c r="G995" s="35"/>
      <c r="H995" s="38"/>
      <c r="I995" s="35"/>
      <c r="J995" s="38"/>
      <c r="K995" s="35"/>
      <c r="L995" s="8">
        <v>8.5399999999999991</v>
      </c>
      <c r="M995" s="65"/>
    </row>
    <row r="996" spans="1:13" x14ac:dyDescent="0.2">
      <c r="A996" s="43"/>
      <c r="B996" s="43"/>
      <c r="C996" s="43"/>
      <c r="D996" s="46"/>
      <c r="E996" s="48"/>
      <c r="F996" s="48"/>
      <c r="G996" s="35"/>
      <c r="H996" s="37">
        <v>200.14</v>
      </c>
      <c r="I996" s="35"/>
      <c r="J996" s="37">
        <v>168.87</v>
      </c>
      <c r="K996" s="35"/>
      <c r="L996" s="8">
        <v>8.5</v>
      </c>
      <c r="M996" s="65"/>
    </row>
    <row r="997" spans="1:13" x14ac:dyDescent="0.2">
      <c r="A997" s="44"/>
      <c r="B997" s="44"/>
      <c r="C997" s="44"/>
      <c r="D997" s="47"/>
      <c r="E997" s="38"/>
      <c r="F997" s="38"/>
      <c r="G997" s="36"/>
      <c r="H997" s="38"/>
      <c r="I997" s="36"/>
      <c r="J997" s="38"/>
      <c r="K997" s="36"/>
      <c r="L997" s="8"/>
      <c r="M997" s="66"/>
    </row>
    <row r="998" spans="1:13" x14ac:dyDescent="0.2">
      <c r="A998" s="42" t="s">
        <v>14</v>
      </c>
      <c r="B998" s="42">
        <v>1</v>
      </c>
      <c r="C998" s="42">
        <v>2</v>
      </c>
      <c r="D998" s="45">
        <v>45555</v>
      </c>
      <c r="E998" s="37">
        <v>525.29999999999995</v>
      </c>
      <c r="F998" s="37">
        <v>29.2</v>
      </c>
      <c r="G998" s="34">
        <f xml:space="preserve"> E998/F998*100</f>
        <v>1798.972602739726</v>
      </c>
      <c r="H998" s="37">
        <v>200.33</v>
      </c>
      <c r="I998" s="34">
        <f xml:space="preserve"> AVERAGE(H998:H1001)</f>
        <v>200.58500000000001</v>
      </c>
      <c r="J998" s="37">
        <v>168.96</v>
      </c>
      <c r="K998" s="34">
        <f xml:space="preserve"> AVERAGE(J998:J1001)</f>
        <v>169.01</v>
      </c>
      <c r="L998" s="8">
        <v>8.83</v>
      </c>
      <c r="M998" s="64">
        <f>AVERAGE(L998:L1001)</f>
        <v>8.9566666666666652</v>
      </c>
    </row>
    <row r="999" spans="1:13" x14ac:dyDescent="0.2">
      <c r="A999" s="43"/>
      <c r="B999" s="43"/>
      <c r="C999" s="43"/>
      <c r="D999" s="46"/>
      <c r="E999" s="48"/>
      <c r="F999" s="48"/>
      <c r="G999" s="35"/>
      <c r="H999" s="38"/>
      <c r="I999" s="35"/>
      <c r="J999" s="38"/>
      <c r="K999" s="35"/>
      <c r="L999" s="8">
        <v>8.7799999999999994</v>
      </c>
      <c r="M999" s="65"/>
    </row>
    <row r="1000" spans="1:13" x14ac:dyDescent="0.2">
      <c r="A1000" s="43"/>
      <c r="B1000" s="43"/>
      <c r="C1000" s="43"/>
      <c r="D1000" s="46"/>
      <c r="E1000" s="48"/>
      <c r="F1000" s="48"/>
      <c r="G1000" s="35"/>
      <c r="H1000" s="37">
        <v>200.84</v>
      </c>
      <c r="I1000" s="35"/>
      <c r="J1000" s="37">
        <v>169.06</v>
      </c>
      <c r="K1000" s="35"/>
      <c r="L1000" s="8">
        <v>9.26</v>
      </c>
      <c r="M1000" s="65"/>
    </row>
    <row r="1001" spans="1:13" x14ac:dyDescent="0.2">
      <c r="A1001" s="44"/>
      <c r="B1001" s="44"/>
      <c r="C1001" s="44"/>
      <c r="D1001" s="47"/>
      <c r="E1001" s="38"/>
      <c r="F1001" s="38"/>
      <c r="G1001" s="36"/>
      <c r="H1001" s="38"/>
      <c r="I1001" s="36"/>
      <c r="J1001" s="38"/>
      <c r="K1001" s="36"/>
      <c r="L1001" s="8"/>
      <c r="M1001" s="66"/>
    </row>
    <row r="1002" spans="1:13" x14ac:dyDescent="0.2">
      <c r="A1002" s="42">
        <v>120920</v>
      </c>
      <c r="B1002" s="42">
        <v>4</v>
      </c>
      <c r="C1002" s="42">
        <v>2</v>
      </c>
      <c r="D1002" s="45">
        <v>45555</v>
      </c>
      <c r="E1002" s="37">
        <v>413.4</v>
      </c>
      <c r="F1002" s="37">
        <v>31.2</v>
      </c>
      <c r="G1002" s="34">
        <f xml:space="preserve"> E1002/F1002*100</f>
        <v>1325</v>
      </c>
      <c r="H1002" s="37">
        <v>201.3</v>
      </c>
      <c r="I1002" s="34">
        <f xml:space="preserve"> AVERAGE(H1002:H1005)</f>
        <v>201.48500000000001</v>
      </c>
      <c r="J1002" s="37">
        <v>170.58</v>
      </c>
      <c r="K1002" s="34">
        <f xml:space="preserve"> AVERAGE(J1002:J1005)</f>
        <v>170.435</v>
      </c>
      <c r="L1002" s="8">
        <v>6.48</v>
      </c>
      <c r="M1002" s="64">
        <f>AVERAGE(L1002:L1005)</f>
        <v>6.376666666666666</v>
      </c>
    </row>
    <row r="1003" spans="1:13" x14ac:dyDescent="0.2">
      <c r="A1003" s="43"/>
      <c r="B1003" s="43"/>
      <c r="C1003" s="43"/>
      <c r="D1003" s="46"/>
      <c r="E1003" s="48"/>
      <c r="F1003" s="48"/>
      <c r="G1003" s="35"/>
      <c r="H1003" s="38"/>
      <c r="I1003" s="35"/>
      <c r="J1003" s="38"/>
      <c r="K1003" s="35"/>
      <c r="L1003" s="8">
        <v>6.34</v>
      </c>
      <c r="M1003" s="65"/>
    </row>
    <row r="1004" spans="1:13" x14ac:dyDescent="0.2">
      <c r="A1004" s="43"/>
      <c r="B1004" s="43"/>
      <c r="C1004" s="43"/>
      <c r="D1004" s="46"/>
      <c r="E1004" s="48"/>
      <c r="F1004" s="48"/>
      <c r="G1004" s="35"/>
      <c r="H1004" s="37">
        <v>201.67</v>
      </c>
      <c r="I1004" s="35"/>
      <c r="J1004" s="37">
        <v>170.29</v>
      </c>
      <c r="K1004" s="35"/>
      <c r="L1004" s="8">
        <v>6.31</v>
      </c>
      <c r="M1004" s="65"/>
    </row>
    <row r="1005" spans="1:13" x14ac:dyDescent="0.2">
      <c r="A1005" s="44"/>
      <c r="B1005" s="44"/>
      <c r="C1005" s="44"/>
      <c r="D1005" s="47"/>
      <c r="E1005" s="38"/>
      <c r="F1005" s="38"/>
      <c r="G1005" s="36"/>
      <c r="H1005" s="38"/>
      <c r="I1005" s="36"/>
      <c r="J1005" s="38"/>
      <c r="K1005" s="36"/>
      <c r="L1005" s="8"/>
      <c r="M1005" s="66"/>
    </row>
    <row r="1006" spans="1:13" x14ac:dyDescent="0.2">
      <c r="A1006" s="42">
        <v>151920</v>
      </c>
      <c r="B1006" s="42">
        <v>2</v>
      </c>
      <c r="C1006" s="42">
        <v>2</v>
      </c>
      <c r="D1006" s="45">
        <v>45555</v>
      </c>
      <c r="E1006" s="37">
        <v>415.9</v>
      </c>
      <c r="F1006" s="37">
        <v>31.6</v>
      </c>
      <c r="G1006" s="34">
        <f xml:space="preserve"> E1006/F1006*100</f>
        <v>1316.1392405063291</v>
      </c>
      <c r="H1006" s="37">
        <v>201.37</v>
      </c>
      <c r="I1006" s="34">
        <f xml:space="preserve"> AVERAGE(H1006:H1009)</f>
        <v>201.51999999999998</v>
      </c>
      <c r="J1006" s="37">
        <v>171.12</v>
      </c>
      <c r="K1006" s="34">
        <f xml:space="preserve"> AVERAGE(J1006:J1009)</f>
        <v>170.97500000000002</v>
      </c>
      <c r="L1006" s="8">
        <v>5.12</v>
      </c>
      <c r="M1006" s="64">
        <f>AVERAGE(L1006:L1009)</f>
        <v>5.3133333333333335</v>
      </c>
    </row>
    <row r="1007" spans="1:13" x14ac:dyDescent="0.2">
      <c r="A1007" s="43"/>
      <c r="B1007" s="43"/>
      <c r="C1007" s="43"/>
      <c r="D1007" s="46"/>
      <c r="E1007" s="48"/>
      <c r="F1007" s="48"/>
      <c r="G1007" s="35"/>
      <c r="H1007" s="38"/>
      <c r="I1007" s="35"/>
      <c r="J1007" s="38"/>
      <c r="K1007" s="35"/>
      <c r="L1007" s="8">
        <v>5.31</v>
      </c>
      <c r="M1007" s="65"/>
    </row>
    <row r="1008" spans="1:13" x14ac:dyDescent="0.2">
      <c r="A1008" s="43"/>
      <c r="B1008" s="43"/>
      <c r="C1008" s="43"/>
      <c r="D1008" s="46"/>
      <c r="E1008" s="48"/>
      <c r="F1008" s="48"/>
      <c r="G1008" s="35"/>
      <c r="H1008" s="37">
        <v>201.67</v>
      </c>
      <c r="I1008" s="35"/>
      <c r="J1008" s="37">
        <v>170.83</v>
      </c>
      <c r="K1008" s="35"/>
      <c r="L1008" s="8">
        <v>5.51</v>
      </c>
      <c r="M1008" s="65"/>
    </row>
    <row r="1009" spans="1:13" x14ac:dyDescent="0.2">
      <c r="A1009" s="44"/>
      <c r="B1009" s="44"/>
      <c r="C1009" s="44"/>
      <c r="D1009" s="47"/>
      <c r="E1009" s="38"/>
      <c r="F1009" s="38"/>
      <c r="G1009" s="36"/>
      <c r="H1009" s="38"/>
      <c r="I1009" s="36"/>
      <c r="J1009" s="38"/>
      <c r="K1009" s="36"/>
      <c r="L1009" s="8"/>
      <c r="M1009" s="66"/>
    </row>
    <row r="1010" spans="1:13" x14ac:dyDescent="0.2">
      <c r="A1010" s="42">
        <v>120963100</v>
      </c>
      <c r="B1010" s="42">
        <v>1</v>
      </c>
      <c r="C1010" s="42">
        <v>1</v>
      </c>
      <c r="D1010" s="45">
        <v>45555</v>
      </c>
      <c r="E1010" s="37">
        <v>60.6</v>
      </c>
      <c r="F1010" s="37">
        <v>29.4</v>
      </c>
      <c r="G1010" s="34">
        <f xml:space="preserve"> E1010/F1010*100</f>
        <v>206.12244897959187</v>
      </c>
      <c r="H1010" s="37">
        <v>63.44</v>
      </c>
      <c r="I1010" s="34">
        <f xml:space="preserve"> AVERAGE(H1010:H1013)</f>
        <v>63.234999999999999</v>
      </c>
      <c r="J1010" s="37">
        <v>50.97</v>
      </c>
      <c r="K1010" s="34">
        <f xml:space="preserve"> AVERAGE(J1010:J1013)</f>
        <v>50.94</v>
      </c>
      <c r="L1010" s="8">
        <v>16.32</v>
      </c>
      <c r="M1010" s="64">
        <f>AVERAGE(L1010:L1013)</f>
        <v>16.459999999999997</v>
      </c>
    </row>
    <row r="1011" spans="1:13" x14ac:dyDescent="0.2">
      <c r="A1011" s="43"/>
      <c r="B1011" s="43"/>
      <c r="C1011" s="43"/>
      <c r="D1011" s="46"/>
      <c r="E1011" s="48"/>
      <c r="F1011" s="48"/>
      <c r="G1011" s="35"/>
      <c r="H1011" s="38"/>
      <c r="I1011" s="35"/>
      <c r="J1011" s="38"/>
      <c r="K1011" s="35"/>
      <c r="L1011" s="8">
        <v>16</v>
      </c>
      <c r="M1011" s="65"/>
    </row>
    <row r="1012" spans="1:13" x14ac:dyDescent="0.2">
      <c r="A1012" s="43"/>
      <c r="B1012" s="43"/>
      <c r="C1012" s="43"/>
      <c r="D1012" s="46"/>
      <c r="E1012" s="48"/>
      <c r="F1012" s="48"/>
      <c r="G1012" s="35"/>
      <c r="H1012" s="37">
        <v>63.03</v>
      </c>
      <c r="I1012" s="35"/>
      <c r="J1012" s="37">
        <v>50.91</v>
      </c>
      <c r="K1012" s="35"/>
      <c r="L1012" s="8">
        <v>17.059999999999999</v>
      </c>
      <c r="M1012" s="65"/>
    </row>
    <row r="1013" spans="1:13" x14ac:dyDescent="0.2">
      <c r="A1013" s="44"/>
      <c r="B1013" s="44"/>
      <c r="C1013" s="44"/>
      <c r="D1013" s="47"/>
      <c r="E1013" s="38"/>
      <c r="F1013" s="38"/>
      <c r="G1013" s="36"/>
      <c r="H1013" s="38"/>
      <c r="I1013" s="36"/>
      <c r="J1013" s="38"/>
      <c r="K1013" s="36"/>
      <c r="L1013" s="8"/>
      <c r="M1013" s="66"/>
    </row>
    <row r="1014" spans="1:13" x14ac:dyDescent="0.2">
      <c r="A1014" s="42">
        <v>121963100</v>
      </c>
      <c r="B1014" s="42">
        <v>1</v>
      </c>
      <c r="C1014" s="42">
        <v>1</v>
      </c>
      <c r="D1014" s="45">
        <v>45555</v>
      </c>
      <c r="E1014" s="37">
        <v>59.8</v>
      </c>
      <c r="F1014" s="37">
        <v>19.7</v>
      </c>
      <c r="G1014" s="34">
        <f xml:space="preserve"> E1014/F1014*100</f>
        <v>303.5532994923858</v>
      </c>
      <c r="H1014" s="37">
        <v>63.5</v>
      </c>
      <c r="I1014" s="34">
        <f xml:space="preserve"> AVERAGE(H1014:H1017)</f>
        <v>63.43</v>
      </c>
      <c r="J1014" s="37">
        <v>50.93</v>
      </c>
      <c r="K1014" s="34">
        <f xml:space="preserve"> AVERAGE(J1014:J1017)</f>
        <v>50.94</v>
      </c>
      <c r="L1014" s="8">
        <v>16.440000000000001</v>
      </c>
      <c r="M1014" s="64">
        <f>AVERAGE(L1014:L1017)</f>
        <v>15.686666666666667</v>
      </c>
    </row>
    <row r="1015" spans="1:13" x14ac:dyDescent="0.2">
      <c r="A1015" s="43"/>
      <c r="B1015" s="43"/>
      <c r="C1015" s="43"/>
      <c r="D1015" s="46"/>
      <c r="E1015" s="48"/>
      <c r="F1015" s="48"/>
      <c r="G1015" s="35"/>
      <c r="H1015" s="38"/>
      <c r="I1015" s="35"/>
      <c r="J1015" s="38"/>
      <c r="K1015" s="35"/>
      <c r="L1015" s="8">
        <v>15.45</v>
      </c>
      <c r="M1015" s="65"/>
    </row>
    <row r="1016" spans="1:13" x14ac:dyDescent="0.2">
      <c r="A1016" s="43"/>
      <c r="B1016" s="43"/>
      <c r="C1016" s="43"/>
      <c r="D1016" s="46"/>
      <c r="E1016" s="48"/>
      <c r="F1016" s="48"/>
      <c r="G1016" s="35"/>
      <c r="H1016" s="37">
        <v>63.36</v>
      </c>
      <c r="I1016" s="35"/>
      <c r="J1016" s="37">
        <v>50.95</v>
      </c>
      <c r="K1016" s="35"/>
      <c r="L1016" s="8">
        <v>15.17</v>
      </c>
      <c r="M1016" s="65"/>
    </row>
    <row r="1017" spans="1:13" x14ac:dyDescent="0.2">
      <c r="A1017" s="44"/>
      <c r="B1017" s="44"/>
      <c r="C1017" s="44"/>
      <c r="D1017" s="47"/>
      <c r="E1017" s="38"/>
      <c r="F1017" s="38"/>
      <c r="G1017" s="36"/>
      <c r="H1017" s="38"/>
      <c r="I1017" s="36"/>
      <c r="J1017" s="38"/>
      <c r="K1017" s="36"/>
      <c r="L1017" s="8"/>
      <c r="M1017" s="66"/>
    </row>
    <row r="1018" spans="1:13" x14ac:dyDescent="0.2">
      <c r="A1018" s="42">
        <v>121963100</v>
      </c>
      <c r="B1018" s="42">
        <v>4</v>
      </c>
      <c r="C1018" s="42">
        <v>1</v>
      </c>
      <c r="D1018" s="45">
        <v>45555</v>
      </c>
      <c r="E1018" s="37">
        <v>58.7</v>
      </c>
      <c r="F1018" s="37">
        <v>29.4</v>
      </c>
      <c r="G1018" s="34">
        <f xml:space="preserve"> E1018/F1018*100</f>
        <v>199.65986394557825</v>
      </c>
      <c r="H1018" s="37">
        <v>63.45</v>
      </c>
      <c r="I1018" s="34">
        <f xml:space="preserve"> AVERAGE(H1018:H1021)</f>
        <v>63.400000000000006</v>
      </c>
      <c r="J1018" s="37">
        <v>50.88</v>
      </c>
      <c r="K1018" s="34">
        <f xml:space="preserve"> AVERAGE(J1018:J1021)</f>
        <v>50.980000000000004</v>
      </c>
      <c r="L1018" s="8">
        <v>15.58</v>
      </c>
      <c r="M1018" s="64">
        <f>AVERAGE(L1018:L1021)</f>
        <v>15.443333333333333</v>
      </c>
    </row>
    <row r="1019" spans="1:13" x14ac:dyDescent="0.2">
      <c r="A1019" s="43"/>
      <c r="B1019" s="43"/>
      <c r="C1019" s="43"/>
      <c r="D1019" s="46"/>
      <c r="E1019" s="48"/>
      <c r="F1019" s="48"/>
      <c r="G1019" s="35"/>
      <c r="H1019" s="38"/>
      <c r="I1019" s="35"/>
      <c r="J1019" s="38"/>
      <c r="K1019" s="35"/>
      <c r="L1019" s="8">
        <v>15.19</v>
      </c>
      <c r="M1019" s="65"/>
    </row>
    <row r="1020" spans="1:13" x14ac:dyDescent="0.2">
      <c r="A1020" s="43"/>
      <c r="B1020" s="43"/>
      <c r="C1020" s="43"/>
      <c r="D1020" s="46"/>
      <c r="E1020" s="48"/>
      <c r="F1020" s="48"/>
      <c r="G1020" s="35"/>
      <c r="H1020" s="37">
        <v>63.35</v>
      </c>
      <c r="I1020" s="35"/>
      <c r="J1020" s="37">
        <v>51.08</v>
      </c>
      <c r="K1020" s="35"/>
      <c r="L1020" s="8">
        <v>15.56</v>
      </c>
      <c r="M1020" s="65"/>
    </row>
    <row r="1021" spans="1:13" x14ac:dyDescent="0.2">
      <c r="A1021" s="44"/>
      <c r="B1021" s="44"/>
      <c r="C1021" s="44"/>
      <c r="D1021" s="47"/>
      <c r="E1021" s="38"/>
      <c r="F1021" s="38"/>
      <c r="G1021" s="36"/>
      <c r="H1021" s="38"/>
      <c r="I1021" s="36"/>
      <c r="J1021" s="38"/>
      <c r="K1021" s="36"/>
      <c r="L1021" s="8"/>
      <c r="M1021" s="66"/>
    </row>
    <row r="1022" spans="1:13" x14ac:dyDescent="0.2">
      <c r="A1022" s="42">
        <v>121963100</v>
      </c>
      <c r="B1022" s="42">
        <v>4</v>
      </c>
      <c r="C1022" s="42">
        <v>1</v>
      </c>
      <c r="D1022" s="45">
        <v>45556</v>
      </c>
      <c r="E1022" s="37">
        <v>58.7</v>
      </c>
      <c r="F1022" s="37">
        <v>29.5</v>
      </c>
      <c r="G1022" s="34">
        <f xml:space="preserve"> E1022/F1022*100</f>
        <v>198.98305084745763</v>
      </c>
      <c r="H1022" s="37">
        <v>63.27</v>
      </c>
      <c r="I1022" s="34">
        <f xml:space="preserve"> AVERAGE(H1022:H1025)</f>
        <v>63.290000000000006</v>
      </c>
      <c r="J1022" s="37">
        <v>50.95</v>
      </c>
      <c r="K1022" s="34">
        <f xml:space="preserve"> AVERAGE(J1022:J1025)</f>
        <v>51.045000000000002</v>
      </c>
      <c r="L1022" s="8">
        <v>15.79</v>
      </c>
      <c r="M1022" s="64">
        <f>AVERAGE(L1022:L1025)</f>
        <v>14.753333333333332</v>
      </c>
    </row>
    <row r="1023" spans="1:13" x14ac:dyDescent="0.2">
      <c r="A1023" s="43"/>
      <c r="B1023" s="43"/>
      <c r="C1023" s="43"/>
      <c r="D1023" s="46"/>
      <c r="E1023" s="48"/>
      <c r="F1023" s="48"/>
      <c r="G1023" s="35"/>
      <c r="H1023" s="38"/>
      <c r="I1023" s="35"/>
      <c r="J1023" s="38"/>
      <c r="K1023" s="35"/>
      <c r="L1023" s="8">
        <v>13.62</v>
      </c>
      <c r="M1023" s="65"/>
    </row>
    <row r="1024" spans="1:13" x14ac:dyDescent="0.2">
      <c r="A1024" s="43"/>
      <c r="B1024" s="43"/>
      <c r="C1024" s="43"/>
      <c r="D1024" s="46"/>
      <c r="E1024" s="48"/>
      <c r="F1024" s="48"/>
      <c r="G1024" s="35"/>
      <c r="H1024" s="37">
        <v>63.31</v>
      </c>
      <c r="I1024" s="35"/>
      <c r="J1024" s="37">
        <v>51.14</v>
      </c>
      <c r="K1024" s="35"/>
      <c r="L1024" s="8">
        <v>14.85</v>
      </c>
      <c r="M1024" s="65"/>
    </row>
    <row r="1025" spans="1:13" x14ac:dyDescent="0.2">
      <c r="A1025" s="44"/>
      <c r="B1025" s="44"/>
      <c r="C1025" s="44"/>
      <c r="D1025" s="47"/>
      <c r="E1025" s="38"/>
      <c r="F1025" s="38"/>
      <c r="G1025" s="36"/>
      <c r="H1025" s="38"/>
      <c r="I1025" s="36"/>
      <c r="J1025" s="38"/>
      <c r="K1025" s="36"/>
      <c r="L1025" s="8"/>
      <c r="M1025" s="66"/>
    </row>
    <row r="1026" spans="1:13" x14ac:dyDescent="0.2">
      <c r="A1026" s="42">
        <v>121950150</v>
      </c>
      <c r="B1026" s="42">
        <v>1</v>
      </c>
      <c r="C1026" s="42">
        <v>1</v>
      </c>
      <c r="D1026" s="45">
        <v>45555</v>
      </c>
      <c r="E1026" s="37">
        <v>44</v>
      </c>
      <c r="F1026" s="37">
        <v>29.5</v>
      </c>
      <c r="G1026" s="34">
        <f xml:space="preserve"> E1026/F1026*100</f>
        <v>149.15254237288136</v>
      </c>
      <c r="H1026" s="37">
        <v>50.25</v>
      </c>
      <c r="I1026" s="34">
        <f xml:space="preserve"> AVERAGE(H1026:H1029)</f>
        <v>50.2</v>
      </c>
      <c r="J1026" s="37">
        <v>39.69</v>
      </c>
      <c r="K1026" s="34">
        <f xml:space="preserve"> AVERAGE(J1026:J1029)</f>
        <v>39.730000000000004</v>
      </c>
      <c r="L1026" s="8">
        <v>21.76</v>
      </c>
      <c r="M1026" s="64">
        <f>AVERAGE(L1026:L1029)</f>
        <v>20.953333333333333</v>
      </c>
    </row>
    <row r="1027" spans="1:13" x14ac:dyDescent="0.2">
      <c r="A1027" s="43"/>
      <c r="B1027" s="43"/>
      <c r="C1027" s="43"/>
      <c r="D1027" s="46"/>
      <c r="E1027" s="48"/>
      <c r="F1027" s="48"/>
      <c r="G1027" s="35"/>
      <c r="H1027" s="38"/>
      <c r="I1027" s="35"/>
      <c r="J1027" s="38"/>
      <c r="K1027" s="35"/>
      <c r="L1027" s="8">
        <v>19.23</v>
      </c>
      <c r="M1027" s="65"/>
    </row>
    <row r="1028" spans="1:13" x14ac:dyDescent="0.2">
      <c r="A1028" s="43"/>
      <c r="B1028" s="43"/>
      <c r="C1028" s="43"/>
      <c r="D1028" s="46"/>
      <c r="E1028" s="48"/>
      <c r="F1028" s="48"/>
      <c r="G1028" s="35"/>
      <c r="H1028" s="37">
        <v>50.15</v>
      </c>
      <c r="I1028" s="35"/>
      <c r="J1028" s="37">
        <v>39.770000000000003</v>
      </c>
      <c r="K1028" s="35"/>
      <c r="L1028" s="8">
        <v>21.87</v>
      </c>
      <c r="M1028" s="65"/>
    </row>
    <row r="1029" spans="1:13" x14ac:dyDescent="0.2">
      <c r="A1029" s="44"/>
      <c r="B1029" s="44"/>
      <c r="C1029" s="44"/>
      <c r="D1029" s="47"/>
      <c r="E1029" s="38"/>
      <c r="F1029" s="38"/>
      <c r="G1029" s="36"/>
      <c r="H1029" s="38"/>
      <c r="I1029" s="36"/>
      <c r="J1029" s="38"/>
      <c r="K1029" s="36"/>
      <c r="L1029" s="8"/>
      <c r="M1029" s="66"/>
    </row>
    <row r="1030" spans="1:13" x14ac:dyDescent="0.2">
      <c r="A1030" s="42">
        <v>121975</v>
      </c>
      <c r="B1030" s="42">
        <v>4</v>
      </c>
      <c r="C1030" s="42">
        <v>2</v>
      </c>
      <c r="D1030" s="45">
        <v>45556</v>
      </c>
      <c r="E1030" s="37">
        <v>78.400000000000006</v>
      </c>
      <c r="F1030" s="37">
        <v>29</v>
      </c>
      <c r="G1030" s="34">
        <f xml:space="preserve"> E1030/F1030*100</f>
        <v>270.34482758620692</v>
      </c>
      <c r="H1030" s="37">
        <v>75.34</v>
      </c>
      <c r="I1030" s="34">
        <f xml:space="preserve"> AVERAGE(H1030:H1033)</f>
        <v>75.275000000000006</v>
      </c>
      <c r="J1030" s="37">
        <v>61.25</v>
      </c>
      <c r="K1030" s="34">
        <f xml:space="preserve"> AVERAGE(J1030:J1033)</f>
        <v>61.260000000000005</v>
      </c>
      <c r="L1030" s="8">
        <v>12.01</v>
      </c>
      <c r="M1030" s="64">
        <f>AVERAGE(L1030:L1033)</f>
        <v>12.18</v>
      </c>
    </row>
    <row r="1031" spans="1:13" x14ac:dyDescent="0.2">
      <c r="A1031" s="43"/>
      <c r="B1031" s="43"/>
      <c r="C1031" s="43"/>
      <c r="D1031" s="46"/>
      <c r="E1031" s="48"/>
      <c r="F1031" s="48"/>
      <c r="G1031" s="35"/>
      <c r="H1031" s="38"/>
      <c r="I1031" s="35"/>
      <c r="J1031" s="38"/>
      <c r="K1031" s="35"/>
      <c r="L1031" s="8">
        <v>12.02</v>
      </c>
      <c r="M1031" s="65"/>
    </row>
    <row r="1032" spans="1:13" x14ac:dyDescent="0.2">
      <c r="A1032" s="43"/>
      <c r="B1032" s="43"/>
      <c r="C1032" s="43"/>
      <c r="D1032" s="46"/>
      <c r="E1032" s="48"/>
      <c r="F1032" s="48"/>
      <c r="G1032" s="35"/>
      <c r="H1032" s="37">
        <v>75.209999999999994</v>
      </c>
      <c r="I1032" s="35"/>
      <c r="J1032" s="37">
        <v>61.27</v>
      </c>
      <c r="K1032" s="35"/>
      <c r="L1032" s="8">
        <v>12.51</v>
      </c>
      <c r="M1032" s="65"/>
    </row>
    <row r="1033" spans="1:13" x14ac:dyDescent="0.2">
      <c r="A1033" s="44"/>
      <c r="B1033" s="44"/>
      <c r="C1033" s="44"/>
      <c r="D1033" s="47"/>
      <c r="E1033" s="38"/>
      <c r="F1033" s="38"/>
      <c r="G1033" s="36"/>
      <c r="H1033" s="38"/>
      <c r="I1033" s="36"/>
      <c r="J1033" s="38"/>
      <c r="K1033" s="36"/>
      <c r="L1033" s="8"/>
      <c r="M1033" s="66"/>
    </row>
    <row r="1034" spans="1:13" x14ac:dyDescent="0.2">
      <c r="A1034" s="42">
        <v>121975</v>
      </c>
      <c r="B1034" s="42">
        <v>1</v>
      </c>
      <c r="C1034" s="42">
        <v>2</v>
      </c>
      <c r="D1034" s="45">
        <v>45556</v>
      </c>
      <c r="E1034" s="37">
        <v>80</v>
      </c>
      <c r="F1034" s="37">
        <v>29.7</v>
      </c>
      <c r="G1034" s="34">
        <f xml:space="preserve"> E1034/F1034*100</f>
        <v>269.3602693602694</v>
      </c>
      <c r="H1034" s="37">
        <v>75.59</v>
      </c>
      <c r="I1034" s="34">
        <f xml:space="preserve"> AVERAGE(H1034:H1037)</f>
        <v>75.63</v>
      </c>
      <c r="J1034" s="37">
        <v>61.25</v>
      </c>
      <c r="K1034" s="34">
        <f xml:space="preserve"> AVERAGE(J1034:J1037)</f>
        <v>61.260000000000005</v>
      </c>
      <c r="L1034" s="8">
        <v>11.73</v>
      </c>
      <c r="M1034" s="64">
        <f>AVERAGE(L1034:L1037)</f>
        <v>12.203333333333333</v>
      </c>
    </row>
    <row r="1035" spans="1:13" x14ac:dyDescent="0.2">
      <c r="A1035" s="43"/>
      <c r="B1035" s="43"/>
      <c r="C1035" s="43"/>
      <c r="D1035" s="46"/>
      <c r="E1035" s="48"/>
      <c r="F1035" s="48"/>
      <c r="G1035" s="35"/>
      <c r="H1035" s="38"/>
      <c r="I1035" s="35"/>
      <c r="J1035" s="38"/>
      <c r="K1035" s="35"/>
      <c r="L1035" s="8">
        <v>12.57</v>
      </c>
      <c r="M1035" s="65"/>
    </row>
    <row r="1036" spans="1:13" x14ac:dyDescent="0.2">
      <c r="A1036" s="43"/>
      <c r="B1036" s="43"/>
      <c r="C1036" s="43"/>
      <c r="D1036" s="46"/>
      <c r="E1036" s="48"/>
      <c r="F1036" s="48"/>
      <c r="G1036" s="35"/>
      <c r="H1036" s="37">
        <v>75.67</v>
      </c>
      <c r="I1036" s="35"/>
      <c r="J1036" s="37">
        <v>61.27</v>
      </c>
      <c r="K1036" s="35"/>
      <c r="L1036" s="8">
        <v>12.31</v>
      </c>
      <c r="M1036" s="65"/>
    </row>
    <row r="1037" spans="1:13" x14ac:dyDescent="0.2">
      <c r="A1037" s="44"/>
      <c r="B1037" s="44"/>
      <c r="C1037" s="44"/>
      <c r="D1037" s="47"/>
      <c r="E1037" s="38"/>
      <c r="F1037" s="38"/>
      <c r="G1037" s="36"/>
      <c r="H1037" s="38"/>
      <c r="I1037" s="36"/>
      <c r="J1037" s="38"/>
      <c r="K1037" s="36"/>
      <c r="L1037" s="8"/>
      <c r="M1037" s="66"/>
    </row>
    <row r="1038" spans="1:13" x14ac:dyDescent="0.2">
      <c r="A1038" s="42">
        <v>151975</v>
      </c>
      <c r="B1038" s="42">
        <v>1</v>
      </c>
      <c r="C1038" s="42">
        <v>2</v>
      </c>
      <c r="D1038" s="45">
        <v>45556</v>
      </c>
      <c r="E1038" s="37">
        <v>80.8</v>
      </c>
      <c r="F1038" s="37">
        <v>29.6</v>
      </c>
      <c r="G1038" s="34">
        <f xml:space="preserve"> E1038/F1038*100</f>
        <v>272.97297297297291</v>
      </c>
      <c r="H1038" s="37">
        <v>75.930000000000007</v>
      </c>
      <c r="I1038" s="34">
        <f xml:space="preserve"> AVERAGE(H1038:H1041)</f>
        <v>75.835000000000008</v>
      </c>
      <c r="J1038" s="37">
        <v>61.61</v>
      </c>
      <c r="K1038" s="34">
        <f xml:space="preserve"> AVERAGE(J1038:J1041)</f>
        <v>61.515000000000001</v>
      </c>
      <c r="L1038" s="8">
        <v>10.78</v>
      </c>
      <c r="M1038" s="64">
        <f>AVERAGE(L1038:L1041)</f>
        <v>10.836666666666668</v>
      </c>
    </row>
    <row r="1039" spans="1:13" x14ac:dyDescent="0.2">
      <c r="A1039" s="43"/>
      <c r="B1039" s="43"/>
      <c r="C1039" s="43"/>
      <c r="D1039" s="46"/>
      <c r="E1039" s="48"/>
      <c r="F1039" s="48"/>
      <c r="G1039" s="35"/>
      <c r="H1039" s="38"/>
      <c r="I1039" s="35"/>
      <c r="J1039" s="38"/>
      <c r="K1039" s="35"/>
      <c r="L1039" s="8">
        <v>10.68</v>
      </c>
      <c r="M1039" s="65"/>
    </row>
    <row r="1040" spans="1:13" x14ac:dyDescent="0.2">
      <c r="A1040" s="43"/>
      <c r="B1040" s="43"/>
      <c r="C1040" s="43"/>
      <c r="D1040" s="46"/>
      <c r="E1040" s="48"/>
      <c r="F1040" s="48"/>
      <c r="G1040" s="35"/>
      <c r="H1040" s="37">
        <v>75.739999999999995</v>
      </c>
      <c r="I1040" s="35"/>
      <c r="J1040" s="37">
        <v>61.42</v>
      </c>
      <c r="K1040" s="35"/>
      <c r="L1040" s="8">
        <v>11.05</v>
      </c>
      <c r="M1040" s="65"/>
    </row>
    <row r="1041" spans="1:13" x14ac:dyDescent="0.2">
      <c r="A1041" s="44"/>
      <c r="B1041" s="44"/>
      <c r="C1041" s="44"/>
      <c r="D1041" s="47"/>
      <c r="E1041" s="38"/>
      <c r="F1041" s="38"/>
      <c r="G1041" s="36"/>
      <c r="H1041" s="38"/>
      <c r="I1041" s="36"/>
      <c r="J1041" s="38"/>
      <c r="K1041" s="36"/>
      <c r="L1041" s="8"/>
      <c r="M1041" s="66"/>
    </row>
    <row r="1042" spans="1:13" x14ac:dyDescent="0.2">
      <c r="A1042" s="42">
        <v>151920</v>
      </c>
      <c r="B1042" s="42">
        <v>4</v>
      </c>
      <c r="C1042" s="42">
        <v>2</v>
      </c>
      <c r="D1042" s="45">
        <v>45555</v>
      </c>
      <c r="E1042" s="37">
        <v>404.4</v>
      </c>
      <c r="F1042" s="37">
        <v>29</v>
      </c>
      <c r="G1042" s="34">
        <f xml:space="preserve"> E1042/F1042*100</f>
        <v>1394.4827586206895</v>
      </c>
      <c r="H1042" s="37">
        <v>201.83</v>
      </c>
      <c r="I1042" s="34">
        <f xml:space="preserve"> AVERAGE(H1042:H1045)</f>
        <v>201.685</v>
      </c>
      <c r="J1042" s="37">
        <v>171.2</v>
      </c>
      <c r="K1042" s="34">
        <f xml:space="preserve"> AVERAGE(J1042:J1045)</f>
        <v>171.28</v>
      </c>
      <c r="L1042" s="8">
        <v>5.94</v>
      </c>
      <c r="M1042" s="64">
        <f>AVERAGE(L1042:L1045)</f>
        <v>5.38</v>
      </c>
    </row>
    <row r="1043" spans="1:13" x14ac:dyDescent="0.2">
      <c r="A1043" s="43"/>
      <c r="B1043" s="43"/>
      <c r="C1043" s="43"/>
      <c r="D1043" s="46"/>
      <c r="E1043" s="48"/>
      <c r="F1043" s="48"/>
      <c r="G1043" s="35"/>
      <c r="H1043" s="38"/>
      <c r="I1043" s="35"/>
      <c r="J1043" s="38"/>
      <c r="K1043" s="35"/>
      <c r="L1043" s="8">
        <v>5.21</v>
      </c>
      <c r="M1043" s="65"/>
    </row>
    <row r="1044" spans="1:13" x14ac:dyDescent="0.2">
      <c r="A1044" s="43"/>
      <c r="B1044" s="43"/>
      <c r="C1044" s="43"/>
      <c r="D1044" s="46"/>
      <c r="E1044" s="48"/>
      <c r="F1044" s="48"/>
      <c r="G1044" s="35"/>
      <c r="H1044" s="37">
        <v>201.54</v>
      </c>
      <c r="I1044" s="35"/>
      <c r="J1044" s="37">
        <v>171.36</v>
      </c>
      <c r="K1044" s="35"/>
      <c r="L1044" s="8">
        <v>4.99</v>
      </c>
      <c r="M1044" s="65"/>
    </row>
    <row r="1045" spans="1:13" x14ac:dyDescent="0.2">
      <c r="A1045" s="44"/>
      <c r="B1045" s="44"/>
      <c r="C1045" s="44"/>
      <c r="D1045" s="47"/>
      <c r="E1045" s="38"/>
      <c r="F1045" s="38"/>
      <c r="G1045" s="36"/>
      <c r="H1045" s="38"/>
      <c r="I1045" s="36"/>
      <c r="J1045" s="38"/>
      <c r="K1045" s="36"/>
      <c r="L1045" s="8"/>
      <c r="M1045" s="66"/>
    </row>
    <row r="1046" spans="1:13" x14ac:dyDescent="0.2">
      <c r="A1046" s="42">
        <v>121990</v>
      </c>
      <c r="B1046" s="42">
        <v>3</v>
      </c>
      <c r="C1046" s="42">
        <v>2</v>
      </c>
      <c r="D1046" s="45">
        <v>45557</v>
      </c>
      <c r="E1046" s="37">
        <v>109.7</v>
      </c>
      <c r="F1046" s="37">
        <v>29.2</v>
      </c>
      <c r="G1046" s="34">
        <f xml:space="preserve"> E1046/F1046*100</f>
        <v>375.68493150684935</v>
      </c>
      <c r="H1046" s="37">
        <v>90.33</v>
      </c>
      <c r="I1046" s="34">
        <f xml:space="preserve"> AVERAGE(H1046:H1049)</f>
        <v>90.42</v>
      </c>
      <c r="J1046" s="37">
        <v>75.790000000000006</v>
      </c>
      <c r="K1046" s="34">
        <f xml:space="preserve"> AVERAGE(J1046:J1049)</f>
        <v>75.819999999999993</v>
      </c>
      <c r="L1046" s="8">
        <v>10.119999999999999</v>
      </c>
      <c r="M1046" s="64">
        <f>AVERAGE(L1046:L1049)</f>
        <v>9.9</v>
      </c>
    </row>
    <row r="1047" spans="1:13" x14ac:dyDescent="0.2">
      <c r="A1047" s="43"/>
      <c r="B1047" s="43"/>
      <c r="C1047" s="43"/>
      <c r="D1047" s="46"/>
      <c r="E1047" s="48"/>
      <c r="F1047" s="48"/>
      <c r="G1047" s="35"/>
      <c r="H1047" s="38"/>
      <c r="I1047" s="35"/>
      <c r="J1047" s="38"/>
      <c r="K1047" s="35"/>
      <c r="L1047" s="8">
        <v>10.029999999999999</v>
      </c>
      <c r="M1047" s="65"/>
    </row>
    <row r="1048" spans="1:13" x14ac:dyDescent="0.2">
      <c r="A1048" s="43"/>
      <c r="B1048" s="43"/>
      <c r="C1048" s="43"/>
      <c r="D1048" s="46"/>
      <c r="E1048" s="48"/>
      <c r="F1048" s="48"/>
      <c r="G1048" s="35"/>
      <c r="H1048" s="37">
        <v>90.51</v>
      </c>
      <c r="I1048" s="35"/>
      <c r="J1048" s="37">
        <v>75.849999999999994</v>
      </c>
      <c r="K1048" s="35"/>
      <c r="L1048" s="8">
        <v>9.5500000000000007</v>
      </c>
      <c r="M1048" s="65"/>
    </row>
    <row r="1049" spans="1:13" x14ac:dyDescent="0.2">
      <c r="A1049" s="44"/>
      <c r="B1049" s="44"/>
      <c r="C1049" s="44"/>
      <c r="D1049" s="47"/>
      <c r="E1049" s="38"/>
      <c r="F1049" s="38"/>
      <c r="G1049" s="36"/>
      <c r="H1049" s="38"/>
      <c r="I1049" s="36"/>
      <c r="J1049" s="38"/>
      <c r="K1049" s="36"/>
      <c r="L1049" s="8"/>
      <c r="M1049" s="66"/>
    </row>
    <row r="1050" spans="1:13" x14ac:dyDescent="0.2">
      <c r="A1050" s="42">
        <v>121990</v>
      </c>
      <c r="B1050" s="42">
        <v>2</v>
      </c>
      <c r="C1050" s="42">
        <v>2</v>
      </c>
      <c r="D1050" s="45">
        <v>45557</v>
      </c>
      <c r="E1050" s="37">
        <v>109.8</v>
      </c>
      <c r="F1050" s="37">
        <v>29.2</v>
      </c>
      <c r="G1050" s="34">
        <f xml:space="preserve"> E1050/F1050*100</f>
        <v>376.02739726027397</v>
      </c>
      <c r="H1050" s="37">
        <v>90.59</v>
      </c>
      <c r="I1050" s="34">
        <f xml:space="preserve"> AVERAGE(H1050:H1053)</f>
        <v>90.45</v>
      </c>
      <c r="J1050" s="37">
        <v>75.62</v>
      </c>
      <c r="K1050" s="34">
        <f xml:space="preserve"> AVERAGE(J1050:J1053)</f>
        <v>75.490000000000009</v>
      </c>
      <c r="L1050" s="8">
        <v>9.7100000000000009</v>
      </c>
      <c r="M1050" s="64">
        <f>AVERAGE(L1050:L1053)</f>
        <v>9.81</v>
      </c>
    </row>
    <row r="1051" spans="1:13" x14ac:dyDescent="0.2">
      <c r="A1051" s="43"/>
      <c r="B1051" s="43"/>
      <c r="C1051" s="43"/>
      <c r="D1051" s="46"/>
      <c r="E1051" s="48"/>
      <c r="F1051" s="48"/>
      <c r="G1051" s="35"/>
      <c r="H1051" s="38"/>
      <c r="I1051" s="35"/>
      <c r="J1051" s="38"/>
      <c r="K1051" s="35"/>
      <c r="L1051" s="8">
        <v>9.81</v>
      </c>
      <c r="M1051" s="65"/>
    </row>
    <row r="1052" spans="1:13" x14ac:dyDescent="0.2">
      <c r="A1052" s="43"/>
      <c r="B1052" s="43"/>
      <c r="C1052" s="43"/>
      <c r="D1052" s="46"/>
      <c r="E1052" s="48"/>
      <c r="F1052" s="48"/>
      <c r="G1052" s="35"/>
      <c r="H1052" s="37">
        <v>90.31</v>
      </c>
      <c r="I1052" s="35"/>
      <c r="J1052" s="37">
        <v>75.36</v>
      </c>
      <c r="K1052" s="35"/>
      <c r="L1052" s="8">
        <v>9.91</v>
      </c>
      <c r="M1052" s="65"/>
    </row>
    <row r="1053" spans="1:13" x14ac:dyDescent="0.2">
      <c r="A1053" s="44"/>
      <c r="B1053" s="44"/>
      <c r="C1053" s="44"/>
      <c r="D1053" s="47"/>
      <c r="E1053" s="38"/>
      <c r="F1053" s="38"/>
      <c r="G1053" s="36"/>
      <c r="H1053" s="38"/>
      <c r="I1053" s="36"/>
      <c r="J1053" s="38"/>
      <c r="K1053" s="36"/>
      <c r="L1053" s="8"/>
      <c r="M1053" s="66"/>
    </row>
    <row r="1054" spans="1:13" x14ac:dyDescent="0.2">
      <c r="A1054" s="42">
        <v>121975</v>
      </c>
      <c r="B1054" s="42">
        <v>3</v>
      </c>
      <c r="C1054" s="42">
        <v>2</v>
      </c>
      <c r="D1054" s="45">
        <v>45557</v>
      </c>
      <c r="E1054" s="37">
        <v>78.3</v>
      </c>
      <c r="F1054" s="37">
        <v>28.8</v>
      </c>
      <c r="G1054" s="34">
        <f xml:space="preserve"> E1054/F1054*100</f>
        <v>271.875</v>
      </c>
      <c r="H1054" s="37">
        <v>75.56</v>
      </c>
      <c r="I1054" s="34">
        <f xml:space="preserve"> AVERAGE(H1054:H1057)</f>
        <v>75.52000000000001</v>
      </c>
      <c r="J1054" s="37">
        <v>61.34</v>
      </c>
      <c r="K1054" s="34">
        <f xml:space="preserve"> AVERAGE(J1054:J1057)</f>
        <v>61.405000000000001</v>
      </c>
      <c r="L1054" s="8">
        <v>12.75</v>
      </c>
      <c r="M1054" s="64">
        <f>AVERAGE(L1054:L1057)</f>
        <v>12.160000000000002</v>
      </c>
    </row>
    <row r="1055" spans="1:13" x14ac:dyDescent="0.2">
      <c r="A1055" s="43"/>
      <c r="B1055" s="43"/>
      <c r="C1055" s="43"/>
      <c r="D1055" s="46"/>
      <c r="E1055" s="48"/>
      <c r="F1055" s="48"/>
      <c r="G1055" s="35"/>
      <c r="H1055" s="38"/>
      <c r="I1055" s="35"/>
      <c r="J1055" s="38"/>
      <c r="K1055" s="35"/>
      <c r="L1055" s="8">
        <v>11.98</v>
      </c>
      <c r="M1055" s="65"/>
    </row>
    <row r="1056" spans="1:13" x14ac:dyDescent="0.2">
      <c r="A1056" s="43"/>
      <c r="B1056" s="43"/>
      <c r="C1056" s="43"/>
      <c r="D1056" s="46"/>
      <c r="E1056" s="48"/>
      <c r="F1056" s="48"/>
      <c r="G1056" s="35"/>
      <c r="H1056" s="37">
        <v>75.48</v>
      </c>
      <c r="I1056" s="35"/>
      <c r="J1056" s="37">
        <v>61.47</v>
      </c>
      <c r="K1056" s="35"/>
      <c r="L1056" s="8">
        <v>11.75</v>
      </c>
      <c r="M1056" s="65"/>
    </row>
    <row r="1057" spans="1:13" x14ac:dyDescent="0.2">
      <c r="A1057" s="44"/>
      <c r="B1057" s="44"/>
      <c r="C1057" s="44"/>
      <c r="D1057" s="47"/>
      <c r="E1057" s="38"/>
      <c r="F1057" s="38"/>
      <c r="G1057" s="36"/>
      <c r="H1057" s="38"/>
      <c r="I1057" s="36"/>
      <c r="J1057" s="38"/>
      <c r="K1057" s="36"/>
      <c r="L1057" s="8"/>
      <c r="M1057" s="66"/>
    </row>
    <row r="1058" spans="1:13" x14ac:dyDescent="0.2">
      <c r="A1058" s="42">
        <v>121963</v>
      </c>
      <c r="B1058" s="42">
        <v>3</v>
      </c>
      <c r="C1058" s="42">
        <v>1</v>
      </c>
      <c r="D1058" s="45">
        <v>45557</v>
      </c>
      <c r="E1058" s="37">
        <v>59.3</v>
      </c>
      <c r="F1058" s="37">
        <v>29.2</v>
      </c>
      <c r="G1058" s="34">
        <f xml:space="preserve"> E1058/F1058*100</f>
        <v>203.08219178082192</v>
      </c>
      <c r="H1058" s="37">
        <v>63.18</v>
      </c>
      <c r="I1058" s="34">
        <f xml:space="preserve"> AVERAGE(H1058:H1061)</f>
        <v>63.31</v>
      </c>
      <c r="J1058" s="37">
        <v>50.94</v>
      </c>
      <c r="K1058" s="34">
        <f xml:space="preserve"> AVERAGE(J1058:J1061)</f>
        <v>50.89</v>
      </c>
      <c r="L1058" s="8">
        <v>15.57</v>
      </c>
      <c r="M1058" s="64">
        <f>AVERAGE(L1058:L1061)</f>
        <v>14.01</v>
      </c>
    </row>
    <row r="1059" spans="1:13" x14ac:dyDescent="0.2">
      <c r="A1059" s="43"/>
      <c r="B1059" s="43"/>
      <c r="C1059" s="43"/>
      <c r="D1059" s="46"/>
      <c r="E1059" s="48"/>
      <c r="F1059" s="48"/>
      <c r="G1059" s="35"/>
      <c r="H1059" s="38"/>
      <c r="I1059" s="35"/>
      <c r="J1059" s="38"/>
      <c r="K1059" s="35"/>
      <c r="L1059" s="8">
        <v>13.34</v>
      </c>
      <c r="M1059" s="65"/>
    </row>
    <row r="1060" spans="1:13" x14ac:dyDescent="0.2">
      <c r="A1060" s="43"/>
      <c r="B1060" s="43"/>
      <c r="C1060" s="43"/>
      <c r="D1060" s="46"/>
      <c r="E1060" s="48"/>
      <c r="F1060" s="48"/>
      <c r="G1060" s="35"/>
      <c r="H1060" s="37">
        <v>63.44</v>
      </c>
      <c r="I1060" s="35"/>
      <c r="J1060" s="37">
        <v>50.84</v>
      </c>
      <c r="K1060" s="35"/>
      <c r="L1060" s="8">
        <v>13.12</v>
      </c>
      <c r="M1060" s="65"/>
    </row>
    <row r="1061" spans="1:13" x14ac:dyDescent="0.2">
      <c r="A1061" s="44"/>
      <c r="B1061" s="44"/>
      <c r="C1061" s="44"/>
      <c r="D1061" s="47"/>
      <c r="E1061" s="38"/>
      <c r="F1061" s="38"/>
      <c r="G1061" s="36"/>
      <c r="H1061" s="38"/>
      <c r="I1061" s="36"/>
      <c r="J1061" s="38"/>
      <c r="K1061" s="36"/>
      <c r="L1061" s="8"/>
      <c r="M1061" s="66"/>
    </row>
    <row r="1062" spans="1:13" x14ac:dyDescent="0.2">
      <c r="A1062" s="42">
        <v>121990</v>
      </c>
      <c r="B1062" s="42">
        <v>3</v>
      </c>
      <c r="C1062" s="42">
        <v>2</v>
      </c>
      <c r="D1062" s="45">
        <v>45558</v>
      </c>
      <c r="E1062" s="37">
        <v>107.2</v>
      </c>
      <c r="F1062" s="37">
        <v>29.2</v>
      </c>
      <c r="G1062" s="34">
        <f xml:space="preserve"> E1062/F1062*100</f>
        <v>367.1232876712329</v>
      </c>
      <c r="H1062" s="37">
        <v>90.57</v>
      </c>
      <c r="I1062" s="34">
        <f xml:space="preserve"> AVERAGE(H1062:H1065)</f>
        <v>90.625</v>
      </c>
      <c r="J1062" s="37">
        <v>76.09</v>
      </c>
      <c r="K1062" s="34">
        <f xml:space="preserve"> AVERAGE(J1062:J1065)</f>
        <v>75.965000000000003</v>
      </c>
      <c r="L1062" s="8">
        <v>10.1</v>
      </c>
      <c r="M1062" s="64">
        <f>AVERAGE(L1062:L1065)</f>
        <v>10.42</v>
      </c>
    </row>
    <row r="1063" spans="1:13" x14ac:dyDescent="0.2">
      <c r="A1063" s="43"/>
      <c r="B1063" s="43"/>
      <c r="C1063" s="43"/>
      <c r="D1063" s="46"/>
      <c r="E1063" s="48"/>
      <c r="F1063" s="48"/>
      <c r="G1063" s="35"/>
      <c r="H1063" s="38"/>
      <c r="I1063" s="35"/>
      <c r="J1063" s="38"/>
      <c r="K1063" s="35"/>
      <c r="L1063" s="8">
        <v>10.45</v>
      </c>
      <c r="M1063" s="65"/>
    </row>
    <row r="1064" spans="1:13" x14ac:dyDescent="0.2">
      <c r="A1064" s="43"/>
      <c r="B1064" s="43"/>
      <c r="C1064" s="43"/>
      <c r="D1064" s="46"/>
      <c r="E1064" s="48"/>
      <c r="F1064" s="48"/>
      <c r="G1064" s="35"/>
      <c r="H1064" s="37">
        <v>90.68</v>
      </c>
      <c r="I1064" s="35"/>
      <c r="J1064" s="37">
        <v>75.84</v>
      </c>
      <c r="K1064" s="35"/>
      <c r="L1064" s="8">
        <v>10.71</v>
      </c>
      <c r="M1064" s="65"/>
    </row>
    <row r="1065" spans="1:13" x14ac:dyDescent="0.2">
      <c r="A1065" s="44"/>
      <c r="B1065" s="44"/>
      <c r="C1065" s="44"/>
      <c r="D1065" s="47"/>
      <c r="E1065" s="38"/>
      <c r="F1065" s="38"/>
      <c r="G1065" s="36"/>
      <c r="H1065" s="38"/>
      <c r="I1065" s="36"/>
      <c r="J1065" s="38"/>
      <c r="K1065" s="36"/>
      <c r="L1065" s="8"/>
      <c r="M1065" s="66"/>
    </row>
    <row r="1066" spans="1:13" x14ac:dyDescent="0.2">
      <c r="A1066" s="42">
        <v>121963100</v>
      </c>
      <c r="B1066" s="42">
        <v>2</v>
      </c>
      <c r="C1066" s="42">
        <v>1</v>
      </c>
      <c r="D1066" s="45">
        <v>45557</v>
      </c>
      <c r="E1066" s="37">
        <v>60</v>
      </c>
      <c r="F1066" s="37">
        <v>29.3</v>
      </c>
      <c r="G1066" s="34">
        <f xml:space="preserve"> E1066/F1066*100</f>
        <v>204.778156996587</v>
      </c>
      <c r="H1066" s="37">
        <v>63.55</v>
      </c>
      <c r="I1066" s="34">
        <f xml:space="preserve"> AVERAGE(H1066:H1069)</f>
        <v>63.459999999999994</v>
      </c>
      <c r="J1066" s="37">
        <v>50.92</v>
      </c>
      <c r="K1066" s="34">
        <f xml:space="preserve"> AVERAGE(J1066:J1069)</f>
        <v>50.870000000000005</v>
      </c>
      <c r="L1066" s="8">
        <v>14.67</v>
      </c>
      <c r="M1066" s="64">
        <f>AVERAGE(L1066:L1069)</f>
        <v>13.556666666666667</v>
      </c>
    </row>
    <row r="1067" spans="1:13" x14ac:dyDescent="0.2">
      <c r="A1067" s="43"/>
      <c r="B1067" s="43"/>
      <c r="C1067" s="43"/>
      <c r="D1067" s="46"/>
      <c r="E1067" s="48"/>
      <c r="F1067" s="48"/>
      <c r="G1067" s="35"/>
      <c r="H1067" s="38"/>
      <c r="I1067" s="35"/>
      <c r="J1067" s="38"/>
      <c r="K1067" s="35"/>
      <c r="L1067" s="8">
        <v>11.5</v>
      </c>
      <c r="M1067" s="65"/>
    </row>
    <row r="1068" spans="1:13" x14ac:dyDescent="0.2">
      <c r="A1068" s="43"/>
      <c r="B1068" s="43"/>
      <c r="C1068" s="43"/>
      <c r="D1068" s="46"/>
      <c r="E1068" s="48"/>
      <c r="F1068" s="48"/>
      <c r="G1068" s="35"/>
      <c r="H1068" s="37">
        <v>63.37</v>
      </c>
      <c r="I1068" s="35"/>
      <c r="J1068" s="37">
        <v>50.82</v>
      </c>
      <c r="K1068" s="35"/>
      <c r="L1068" s="8">
        <v>14.5</v>
      </c>
      <c r="M1068" s="65"/>
    </row>
    <row r="1069" spans="1:13" x14ac:dyDescent="0.2">
      <c r="A1069" s="44"/>
      <c r="B1069" s="44"/>
      <c r="C1069" s="44"/>
      <c r="D1069" s="47"/>
      <c r="E1069" s="38"/>
      <c r="F1069" s="38"/>
      <c r="G1069" s="36"/>
      <c r="H1069" s="38"/>
      <c r="I1069" s="36"/>
      <c r="J1069" s="38"/>
      <c r="K1069" s="36"/>
      <c r="L1069" s="8"/>
      <c r="M1069" s="66"/>
    </row>
    <row r="1070" spans="1:13" x14ac:dyDescent="0.2">
      <c r="A1070" s="42">
        <v>121963100</v>
      </c>
      <c r="B1070" s="42">
        <v>3</v>
      </c>
      <c r="C1070" s="42">
        <v>1</v>
      </c>
      <c r="D1070" s="45">
        <v>45557</v>
      </c>
      <c r="E1070" s="37">
        <v>60</v>
      </c>
      <c r="F1070" s="37">
        <v>29.4</v>
      </c>
      <c r="G1070" s="34">
        <f xml:space="preserve"> E1070/F1070*100</f>
        <v>204.08163265306123</v>
      </c>
      <c r="H1070" s="37">
        <v>63.44</v>
      </c>
      <c r="I1070" s="34">
        <f xml:space="preserve"> AVERAGE(H1070:H1073)</f>
        <v>63.37</v>
      </c>
      <c r="J1070" s="37">
        <v>50.96</v>
      </c>
      <c r="K1070" s="34">
        <f xml:space="preserve"> AVERAGE(J1070:J1073)</f>
        <v>50.95</v>
      </c>
      <c r="L1070" s="8">
        <v>17.239999999999998</v>
      </c>
      <c r="M1070" s="64">
        <f>AVERAGE(L1070:L1073)</f>
        <v>15.81</v>
      </c>
    </row>
    <row r="1071" spans="1:13" x14ac:dyDescent="0.2">
      <c r="A1071" s="43"/>
      <c r="B1071" s="43"/>
      <c r="C1071" s="43"/>
      <c r="D1071" s="46"/>
      <c r="E1071" s="48"/>
      <c r="F1071" s="48"/>
      <c r="G1071" s="35"/>
      <c r="H1071" s="38"/>
      <c r="I1071" s="35"/>
      <c r="J1071" s="38"/>
      <c r="K1071" s="35"/>
      <c r="L1071" s="8">
        <v>15.08</v>
      </c>
      <c r="M1071" s="65"/>
    </row>
    <row r="1072" spans="1:13" x14ac:dyDescent="0.2">
      <c r="A1072" s="43"/>
      <c r="B1072" s="43"/>
      <c r="C1072" s="43"/>
      <c r="D1072" s="46"/>
      <c r="E1072" s="48"/>
      <c r="F1072" s="48"/>
      <c r="G1072" s="35"/>
      <c r="H1072" s="37">
        <v>63.3</v>
      </c>
      <c r="I1072" s="35"/>
      <c r="J1072" s="37">
        <v>50.94</v>
      </c>
      <c r="K1072" s="35"/>
      <c r="L1072" s="8">
        <v>15.11</v>
      </c>
      <c r="M1072" s="65"/>
    </row>
    <row r="1073" spans="1:13" x14ac:dyDescent="0.2">
      <c r="A1073" s="44"/>
      <c r="B1073" s="44"/>
      <c r="C1073" s="44"/>
      <c r="D1073" s="47"/>
      <c r="E1073" s="38"/>
      <c r="F1073" s="38"/>
      <c r="G1073" s="36"/>
      <c r="H1073" s="38"/>
      <c r="I1073" s="36"/>
      <c r="J1073" s="38"/>
      <c r="K1073" s="36"/>
      <c r="L1073" s="8"/>
      <c r="M1073" s="66"/>
    </row>
    <row r="1074" spans="1:13" x14ac:dyDescent="0.2">
      <c r="A1074" s="42">
        <v>121963</v>
      </c>
      <c r="B1074" s="42">
        <v>2</v>
      </c>
      <c r="C1074" s="42">
        <v>1</v>
      </c>
      <c r="D1074" s="45">
        <v>45558</v>
      </c>
      <c r="E1074" s="37">
        <v>59.1</v>
      </c>
      <c r="F1074" s="37">
        <v>29.1</v>
      </c>
      <c r="G1074" s="34">
        <f xml:space="preserve"> E1074/F1074*100</f>
        <v>203.09278350515461</v>
      </c>
      <c r="H1074" s="37">
        <v>63.35</v>
      </c>
      <c r="I1074" s="34">
        <f xml:space="preserve"> AVERAGE(H1074:H1077)</f>
        <v>63.344999999999999</v>
      </c>
      <c r="J1074" s="37">
        <v>50.88</v>
      </c>
      <c r="K1074" s="34">
        <f xml:space="preserve"> AVERAGE(J1074:J1077)</f>
        <v>50.88</v>
      </c>
      <c r="L1074" s="8">
        <v>16.16</v>
      </c>
      <c r="M1074" s="64">
        <f>AVERAGE(L1074:L1077)</f>
        <v>15.35</v>
      </c>
    </row>
    <row r="1075" spans="1:13" x14ac:dyDescent="0.2">
      <c r="A1075" s="43"/>
      <c r="B1075" s="43"/>
      <c r="C1075" s="43"/>
      <c r="D1075" s="46"/>
      <c r="E1075" s="48"/>
      <c r="F1075" s="48"/>
      <c r="G1075" s="35"/>
      <c r="H1075" s="38"/>
      <c r="I1075" s="35"/>
      <c r="J1075" s="38"/>
      <c r="K1075" s="35"/>
      <c r="L1075" s="8">
        <v>13.81</v>
      </c>
      <c r="M1075" s="65"/>
    </row>
    <row r="1076" spans="1:13" x14ac:dyDescent="0.2">
      <c r="A1076" s="43"/>
      <c r="B1076" s="43"/>
      <c r="C1076" s="43"/>
      <c r="D1076" s="46"/>
      <c r="E1076" s="48"/>
      <c r="F1076" s="48"/>
      <c r="G1076" s="35"/>
      <c r="H1076" s="37">
        <v>63.34</v>
      </c>
      <c r="I1076" s="35"/>
      <c r="J1076" s="37">
        <v>50.88</v>
      </c>
      <c r="K1076" s="35"/>
      <c r="L1076" s="8">
        <v>16.079999999999998</v>
      </c>
      <c r="M1076" s="65"/>
    </row>
    <row r="1077" spans="1:13" x14ac:dyDescent="0.2">
      <c r="A1077" s="44"/>
      <c r="B1077" s="44"/>
      <c r="C1077" s="44"/>
      <c r="D1077" s="47"/>
      <c r="E1077" s="38"/>
      <c r="F1077" s="38"/>
      <c r="G1077" s="36"/>
      <c r="H1077" s="38"/>
      <c r="I1077" s="36"/>
      <c r="J1077" s="38"/>
      <c r="K1077" s="36"/>
      <c r="L1077" s="8"/>
      <c r="M1077" s="66"/>
    </row>
    <row r="1078" spans="1:13" x14ac:dyDescent="0.2">
      <c r="A1078" s="42">
        <v>121963</v>
      </c>
      <c r="B1078" s="42">
        <v>4</v>
      </c>
      <c r="C1078" s="42">
        <v>1</v>
      </c>
      <c r="D1078" s="45">
        <v>45558</v>
      </c>
      <c r="E1078" s="37">
        <v>59.2</v>
      </c>
      <c r="F1078" s="37">
        <v>29.7</v>
      </c>
      <c r="G1078" s="34">
        <f xml:space="preserve"> E1078/F1078*100</f>
        <v>199.32659932659936</v>
      </c>
      <c r="H1078" s="37">
        <v>63.43</v>
      </c>
      <c r="I1078" s="34">
        <f xml:space="preserve"> AVERAGE(H1078:H1081)</f>
        <v>63.445</v>
      </c>
      <c r="J1078" s="37">
        <v>50.9</v>
      </c>
      <c r="K1078" s="34">
        <f xml:space="preserve"> AVERAGE(J1078:J1081)</f>
        <v>50.92</v>
      </c>
      <c r="L1078" s="8">
        <v>14.69</v>
      </c>
      <c r="M1078" s="64">
        <f>AVERAGE(L1078:L1081)</f>
        <v>14.613333333333335</v>
      </c>
    </row>
    <row r="1079" spans="1:13" x14ac:dyDescent="0.2">
      <c r="A1079" s="43"/>
      <c r="B1079" s="43"/>
      <c r="C1079" s="43"/>
      <c r="D1079" s="46"/>
      <c r="E1079" s="48"/>
      <c r="F1079" s="48"/>
      <c r="G1079" s="35"/>
      <c r="H1079" s="38"/>
      <c r="I1079" s="35"/>
      <c r="J1079" s="38"/>
      <c r="K1079" s="35"/>
      <c r="L1079" s="8">
        <v>14.65</v>
      </c>
      <c r="M1079" s="65"/>
    </row>
    <row r="1080" spans="1:13" x14ac:dyDescent="0.2">
      <c r="A1080" s="43"/>
      <c r="B1080" s="43"/>
      <c r="C1080" s="43"/>
      <c r="D1080" s="46"/>
      <c r="E1080" s="48"/>
      <c r="F1080" s="48"/>
      <c r="G1080" s="35"/>
      <c r="H1080" s="37">
        <v>63.46</v>
      </c>
      <c r="I1080" s="35"/>
      <c r="J1080" s="37">
        <v>50.94</v>
      </c>
      <c r="K1080" s="35"/>
      <c r="L1080" s="8">
        <v>14.5</v>
      </c>
      <c r="M1080" s="65"/>
    </row>
    <row r="1081" spans="1:13" x14ac:dyDescent="0.2">
      <c r="A1081" s="44"/>
      <c r="B1081" s="44"/>
      <c r="C1081" s="44"/>
      <c r="D1081" s="47"/>
      <c r="E1081" s="38"/>
      <c r="F1081" s="38"/>
      <c r="G1081" s="36"/>
      <c r="H1081" s="38"/>
      <c r="I1081" s="36"/>
      <c r="J1081" s="38"/>
      <c r="K1081" s="36"/>
      <c r="L1081" s="8"/>
      <c r="M1081" s="66"/>
    </row>
    <row r="1082" spans="1:13" x14ac:dyDescent="0.2">
      <c r="A1082" s="42">
        <v>121963</v>
      </c>
      <c r="B1082" s="42">
        <v>1</v>
      </c>
      <c r="C1082" s="42">
        <v>1</v>
      </c>
      <c r="D1082" s="45">
        <v>45559</v>
      </c>
      <c r="E1082" s="37">
        <v>61.1</v>
      </c>
      <c r="F1082" s="37">
        <v>29.7</v>
      </c>
      <c r="G1082" s="34">
        <f xml:space="preserve"> E1082/F1082*100</f>
        <v>205.72390572390574</v>
      </c>
      <c r="H1082" s="37">
        <v>63.48</v>
      </c>
      <c r="I1082" s="34">
        <f xml:space="preserve"> AVERAGE(H1082:H1085)</f>
        <v>63.545000000000002</v>
      </c>
      <c r="J1082" s="37">
        <v>50.89</v>
      </c>
      <c r="K1082" s="34">
        <f xml:space="preserve"> AVERAGE(J1082:J1085)</f>
        <v>50.954999999999998</v>
      </c>
      <c r="L1082" s="8">
        <v>15.41</v>
      </c>
      <c r="M1082" s="64">
        <f>AVERAGE(L1082:L1085)</f>
        <v>15.35</v>
      </c>
    </row>
    <row r="1083" spans="1:13" x14ac:dyDescent="0.2">
      <c r="A1083" s="43"/>
      <c r="B1083" s="43"/>
      <c r="C1083" s="43"/>
      <c r="D1083" s="46"/>
      <c r="E1083" s="48"/>
      <c r="F1083" s="48"/>
      <c r="G1083" s="35"/>
      <c r="H1083" s="38"/>
      <c r="I1083" s="35"/>
      <c r="J1083" s="38"/>
      <c r="K1083" s="35"/>
      <c r="L1083" s="8">
        <v>15.05</v>
      </c>
      <c r="M1083" s="65"/>
    </row>
    <row r="1084" spans="1:13" x14ac:dyDescent="0.2">
      <c r="A1084" s="43"/>
      <c r="B1084" s="43"/>
      <c r="C1084" s="43"/>
      <c r="D1084" s="46"/>
      <c r="E1084" s="48"/>
      <c r="F1084" s="48"/>
      <c r="G1084" s="35"/>
      <c r="H1084" s="37">
        <v>63.61</v>
      </c>
      <c r="I1084" s="35"/>
      <c r="J1084" s="37">
        <v>51.02</v>
      </c>
      <c r="K1084" s="35"/>
      <c r="L1084" s="8">
        <v>15.59</v>
      </c>
      <c r="M1084" s="65"/>
    </row>
    <row r="1085" spans="1:13" x14ac:dyDescent="0.2">
      <c r="A1085" s="44"/>
      <c r="B1085" s="44"/>
      <c r="C1085" s="44"/>
      <c r="D1085" s="47"/>
      <c r="E1085" s="38"/>
      <c r="F1085" s="38"/>
      <c r="G1085" s="36"/>
      <c r="H1085" s="38"/>
      <c r="I1085" s="36"/>
      <c r="J1085" s="38"/>
      <c r="K1085" s="36"/>
      <c r="L1085" s="8"/>
      <c r="M1085" s="66"/>
    </row>
    <row r="1086" spans="1:13" x14ac:dyDescent="0.2">
      <c r="A1086" s="42">
        <v>121963</v>
      </c>
      <c r="B1086" s="42">
        <v>4</v>
      </c>
      <c r="C1086" s="42">
        <v>1</v>
      </c>
      <c r="D1086" s="45">
        <v>45560</v>
      </c>
      <c r="E1086" s="37">
        <v>61.7</v>
      </c>
      <c r="F1086" s="37">
        <v>30.6</v>
      </c>
      <c r="G1086" s="34">
        <f xml:space="preserve"> E1086/F1086*100</f>
        <v>201.63398692810458</v>
      </c>
      <c r="H1086" s="37">
        <v>63.49</v>
      </c>
      <c r="I1086" s="34">
        <f xml:space="preserve"> AVERAGE(H1086:H1089)</f>
        <v>63.445</v>
      </c>
      <c r="J1086" s="37">
        <v>51.02</v>
      </c>
      <c r="K1086" s="34">
        <f xml:space="preserve"> AVERAGE(J1086:J1089)</f>
        <v>51.06</v>
      </c>
      <c r="L1086" s="8">
        <v>15.23</v>
      </c>
      <c r="M1086" s="64">
        <f>AVERAGE(L1086:L1089)</f>
        <v>15.196666666666667</v>
      </c>
    </row>
    <row r="1087" spans="1:13" x14ac:dyDescent="0.2">
      <c r="A1087" s="43"/>
      <c r="B1087" s="43"/>
      <c r="C1087" s="43"/>
      <c r="D1087" s="46"/>
      <c r="E1087" s="48"/>
      <c r="F1087" s="48"/>
      <c r="G1087" s="35"/>
      <c r="H1087" s="38"/>
      <c r="I1087" s="35"/>
      <c r="J1087" s="38"/>
      <c r="K1087" s="35"/>
      <c r="L1087" s="8">
        <v>15.66</v>
      </c>
      <c r="M1087" s="65"/>
    </row>
    <row r="1088" spans="1:13" x14ac:dyDescent="0.2">
      <c r="A1088" s="43"/>
      <c r="B1088" s="43"/>
      <c r="C1088" s="43"/>
      <c r="D1088" s="46"/>
      <c r="E1088" s="48"/>
      <c r="F1088" s="48"/>
      <c r="G1088" s="35"/>
      <c r="H1088" s="37">
        <v>63.4</v>
      </c>
      <c r="I1088" s="35"/>
      <c r="J1088" s="37">
        <v>51.1</v>
      </c>
      <c r="K1088" s="35"/>
      <c r="L1088" s="8">
        <v>14.7</v>
      </c>
      <c r="M1088" s="65"/>
    </row>
    <row r="1089" spans="1:13" x14ac:dyDescent="0.2">
      <c r="A1089" s="44"/>
      <c r="B1089" s="44"/>
      <c r="C1089" s="44"/>
      <c r="D1089" s="47"/>
      <c r="E1089" s="38"/>
      <c r="F1089" s="38"/>
      <c r="G1089" s="36"/>
      <c r="H1089" s="38"/>
      <c r="I1089" s="36"/>
      <c r="J1089" s="38"/>
      <c r="K1089" s="36"/>
      <c r="L1089" s="8"/>
      <c r="M1089" s="66"/>
    </row>
    <row r="1090" spans="1:13" x14ac:dyDescent="0.2">
      <c r="A1090" s="42">
        <v>121990</v>
      </c>
      <c r="B1090" s="42">
        <v>4</v>
      </c>
      <c r="C1090" s="42">
        <v>2</v>
      </c>
      <c r="D1090" s="45">
        <v>45563</v>
      </c>
      <c r="E1090" s="37">
        <v>109.4</v>
      </c>
      <c r="F1090" s="37">
        <v>29.6</v>
      </c>
      <c r="G1090" s="34">
        <f xml:space="preserve"> E1090/F1090*100</f>
        <v>369.59459459459458</v>
      </c>
      <c r="H1090" s="37">
        <v>90.3</v>
      </c>
      <c r="I1090" s="34">
        <f xml:space="preserve"> AVERAGE(H1090:H1093)</f>
        <v>90.305000000000007</v>
      </c>
      <c r="J1090" s="37">
        <v>75.72</v>
      </c>
      <c r="K1090" s="34">
        <f xml:space="preserve"> AVERAGE(J1090:J1093)</f>
        <v>75.674999999999997</v>
      </c>
      <c r="L1090" s="8">
        <v>10.41</v>
      </c>
      <c r="M1090" s="64">
        <f>AVERAGE(L1090:L1093)</f>
        <v>9.3766666666666669</v>
      </c>
    </row>
    <row r="1091" spans="1:13" x14ac:dyDescent="0.2">
      <c r="A1091" s="43"/>
      <c r="B1091" s="43"/>
      <c r="C1091" s="43"/>
      <c r="D1091" s="46"/>
      <c r="E1091" s="48"/>
      <c r="F1091" s="48"/>
      <c r="G1091" s="35"/>
      <c r="H1091" s="38"/>
      <c r="I1091" s="35"/>
      <c r="J1091" s="38"/>
      <c r="K1091" s="35"/>
      <c r="L1091" s="8">
        <v>8.51</v>
      </c>
      <c r="M1091" s="65"/>
    </row>
    <row r="1092" spans="1:13" x14ac:dyDescent="0.2">
      <c r="A1092" s="43"/>
      <c r="B1092" s="43"/>
      <c r="C1092" s="43"/>
      <c r="D1092" s="46"/>
      <c r="E1092" s="48"/>
      <c r="F1092" s="48"/>
      <c r="G1092" s="35"/>
      <c r="H1092" s="37">
        <v>90.31</v>
      </c>
      <c r="I1092" s="35"/>
      <c r="J1092" s="37">
        <v>75.63</v>
      </c>
      <c r="K1092" s="35"/>
      <c r="L1092" s="8">
        <v>9.2100000000000009</v>
      </c>
      <c r="M1092" s="65"/>
    </row>
    <row r="1093" spans="1:13" x14ac:dyDescent="0.2">
      <c r="A1093" s="44"/>
      <c r="B1093" s="44"/>
      <c r="C1093" s="44"/>
      <c r="D1093" s="47"/>
      <c r="E1093" s="38"/>
      <c r="F1093" s="38"/>
      <c r="G1093" s="36"/>
      <c r="H1093" s="38"/>
      <c r="I1093" s="36"/>
      <c r="J1093" s="38"/>
      <c r="K1093" s="36"/>
      <c r="L1093" s="8"/>
      <c r="M1093" s="66"/>
    </row>
    <row r="1094" spans="1:13" x14ac:dyDescent="0.2">
      <c r="A1094" s="42" t="s">
        <v>14</v>
      </c>
      <c r="B1094" s="42">
        <v>4</v>
      </c>
      <c r="C1094" s="42">
        <v>2</v>
      </c>
      <c r="D1094" s="45">
        <v>45564</v>
      </c>
      <c r="E1094" s="37">
        <v>553.29999999999995</v>
      </c>
      <c r="F1094" s="37">
        <v>30.6</v>
      </c>
      <c r="G1094" s="34">
        <f xml:space="preserve"> E1094/F1094*100</f>
        <v>1808.1699346405226</v>
      </c>
      <c r="H1094" s="37">
        <v>200.52</v>
      </c>
      <c r="I1094" s="34">
        <f xml:space="preserve"> AVERAGE(H1094:H1097)</f>
        <v>200.435</v>
      </c>
      <c r="J1094" s="37">
        <v>168.71</v>
      </c>
      <c r="K1094" s="34">
        <f xml:space="preserve"> AVERAGE(J1094:J1097)</f>
        <v>168.92000000000002</v>
      </c>
      <c r="L1094" s="8">
        <v>9.1300000000000008</v>
      </c>
      <c r="M1094" s="64">
        <f>AVERAGE(L1094:L1097)</f>
        <v>9.4366666666666674</v>
      </c>
    </row>
    <row r="1095" spans="1:13" x14ac:dyDescent="0.2">
      <c r="A1095" s="43"/>
      <c r="B1095" s="43"/>
      <c r="C1095" s="43"/>
      <c r="D1095" s="46"/>
      <c r="E1095" s="48"/>
      <c r="F1095" s="48"/>
      <c r="G1095" s="35"/>
      <c r="H1095" s="38"/>
      <c r="I1095" s="35"/>
      <c r="J1095" s="38"/>
      <c r="K1095" s="35"/>
      <c r="L1095" s="8">
        <v>9.4600000000000009</v>
      </c>
      <c r="M1095" s="65"/>
    </row>
    <row r="1096" spans="1:13" x14ac:dyDescent="0.2">
      <c r="A1096" s="43"/>
      <c r="B1096" s="43"/>
      <c r="C1096" s="43"/>
      <c r="D1096" s="46"/>
      <c r="E1096" s="48"/>
      <c r="F1096" s="48"/>
      <c r="G1096" s="35"/>
      <c r="H1096" s="37">
        <v>200.35</v>
      </c>
      <c r="I1096" s="35"/>
      <c r="J1096" s="37">
        <v>169.13</v>
      </c>
      <c r="K1096" s="35"/>
      <c r="L1096" s="8">
        <v>9.7200000000000006</v>
      </c>
      <c r="M1096" s="65"/>
    </row>
    <row r="1097" spans="1:13" x14ac:dyDescent="0.2">
      <c r="A1097" s="44"/>
      <c r="B1097" s="44"/>
      <c r="C1097" s="44"/>
      <c r="D1097" s="47"/>
      <c r="E1097" s="38"/>
      <c r="F1097" s="38"/>
      <c r="G1097" s="36"/>
      <c r="H1097" s="38"/>
      <c r="I1097" s="36"/>
      <c r="J1097" s="38"/>
      <c r="K1097" s="36"/>
      <c r="L1097" s="8"/>
      <c r="M1097" s="66"/>
    </row>
    <row r="1098" spans="1:13" x14ac:dyDescent="0.2">
      <c r="A1098" s="42">
        <v>151920</v>
      </c>
      <c r="B1098" s="42">
        <v>3</v>
      </c>
      <c r="C1098" s="42">
        <v>2</v>
      </c>
      <c r="D1098" s="45">
        <v>45565</v>
      </c>
      <c r="E1098" s="37">
        <v>413.8</v>
      </c>
      <c r="F1098" s="37">
        <v>30.5</v>
      </c>
      <c r="G1098" s="34">
        <f xml:space="preserve"> E1098/F1098*100</f>
        <v>1356.7213114754099</v>
      </c>
      <c r="H1098" s="37">
        <v>201.87</v>
      </c>
      <c r="I1098" s="34">
        <f xml:space="preserve"> AVERAGE(H1098:H1101)</f>
        <v>201.905</v>
      </c>
      <c r="J1098" s="37">
        <v>171.14</v>
      </c>
      <c r="K1098" s="34">
        <f xml:space="preserve"> AVERAGE(J1098:J1101)</f>
        <v>171.20999999999998</v>
      </c>
      <c r="L1098" s="8">
        <v>5.8</v>
      </c>
      <c r="M1098" s="39">
        <f>AVERAGE(L1098:L1101)</f>
        <v>6.0100000000000007</v>
      </c>
    </row>
    <row r="1099" spans="1:13" x14ac:dyDescent="0.2">
      <c r="A1099" s="43"/>
      <c r="B1099" s="43"/>
      <c r="C1099" s="43"/>
      <c r="D1099" s="46"/>
      <c r="E1099" s="48"/>
      <c r="F1099" s="48"/>
      <c r="G1099" s="35"/>
      <c r="H1099" s="38"/>
      <c r="I1099" s="35"/>
      <c r="J1099" s="38"/>
      <c r="K1099" s="35"/>
      <c r="L1099" s="8">
        <v>6.07</v>
      </c>
      <c r="M1099" s="65"/>
    </row>
    <row r="1100" spans="1:13" x14ac:dyDescent="0.2">
      <c r="A1100" s="43"/>
      <c r="B1100" s="43"/>
      <c r="C1100" s="43"/>
      <c r="D1100" s="46"/>
      <c r="E1100" s="48"/>
      <c r="F1100" s="48"/>
      <c r="G1100" s="35"/>
      <c r="H1100" s="37">
        <v>201.94</v>
      </c>
      <c r="I1100" s="35"/>
      <c r="J1100" s="37">
        <v>171.28</v>
      </c>
      <c r="K1100" s="35"/>
      <c r="L1100" s="8">
        <v>6.16</v>
      </c>
      <c r="M1100" s="65"/>
    </row>
    <row r="1101" spans="1:13" x14ac:dyDescent="0.2">
      <c r="A1101" s="44"/>
      <c r="B1101" s="44"/>
      <c r="C1101" s="44"/>
      <c r="D1101" s="47"/>
      <c r="E1101" s="38"/>
      <c r="F1101" s="38"/>
      <c r="G1101" s="36"/>
      <c r="H1101" s="38"/>
      <c r="I1101" s="36"/>
      <c r="J1101" s="38"/>
      <c r="K1101" s="36"/>
      <c r="L1101" s="8"/>
      <c r="M1101" s="66"/>
    </row>
    <row r="1102" spans="1:13" x14ac:dyDescent="0.2">
      <c r="A1102" s="42">
        <v>121990</v>
      </c>
      <c r="B1102" s="42">
        <v>1</v>
      </c>
      <c r="C1102" s="42">
        <v>2</v>
      </c>
      <c r="D1102" s="45">
        <v>45564</v>
      </c>
      <c r="E1102" s="37">
        <v>109.2</v>
      </c>
      <c r="F1102" s="37">
        <v>28.6</v>
      </c>
      <c r="G1102" s="34">
        <f xml:space="preserve"> E1102/F1102*100</f>
        <v>381.81818181818181</v>
      </c>
      <c r="H1102" s="37">
        <v>90.53</v>
      </c>
      <c r="I1102" s="34">
        <f xml:space="preserve"> AVERAGE(H1102:H1105)</f>
        <v>90.53</v>
      </c>
      <c r="J1102" s="37">
        <v>75.87</v>
      </c>
      <c r="K1102" s="34">
        <f xml:space="preserve"> AVERAGE(J1102:J1105)</f>
        <v>75.905000000000001</v>
      </c>
      <c r="L1102" s="8">
        <v>11.99</v>
      </c>
      <c r="M1102" s="39">
        <f>AVERAGE(L1102:L1105)</f>
        <v>11.963333333333333</v>
      </c>
    </row>
    <row r="1103" spans="1:13" x14ac:dyDescent="0.2">
      <c r="A1103" s="43"/>
      <c r="B1103" s="43"/>
      <c r="C1103" s="43"/>
      <c r="D1103" s="46"/>
      <c r="E1103" s="48"/>
      <c r="F1103" s="48"/>
      <c r="G1103" s="35"/>
      <c r="H1103" s="38"/>
      <c r="I1103" s="35"/>
      <c r="J1103" s="38"/>
      <c r="K1103" s="35"/>
      <c r="L1103" s="8">
        <v>11.93</v>
      </c>
      <c r="M1103" s="65"/>
    </row>
    <row r="1104" spans="1:13" x14ac:dyDescent="0.2">
      <c r="A1104" s="43"/>
      <c r="B1104" s="43"/>
      <c r="C1104" s="43"/>
      <c r="D1104" s="46"/>
      <c r="E1104" s="48"/>
      <c r="F1104" s="48"/>
      <c r="G1104" s="35"/>
      <c r="H1104" s="37">
        <v>90.53</v>
      </c>
      <c r="I1104" s="35"/>
      <c r="J1104" s="37">
        <v>75.94</v>
      </c>
      <c r="K1104" s="35"/>
      <c r="L1104" s="8">
        <v>11.97</v>
      </c>
      <c r="M1104" s="65"/>
    </row>
    <row r="1105" spans="1:13" x14ac:dyDescent="0.2">
      <c r="A1105" s="44"/>
      <c r="B1105" s="44"/>
      <c r="C1105" s="44"/>
      <c r="D1105" s="47"/>
      <c r="E1105" s="38"/>
      <c r="F1105" s="38"/>
      <c r="G1105" s="36"/>
      <c r="H1105" s="38"/>
      <c r="I1105" s="36"/>
      <c r="J1105" s="38"/>
      <c r="K1105" s="36"/>
      <c r="L1105" s="8"/>
      <c r="M1105" s="66"/>
    </row>
    <row r="1106" spans="1:13" x14ac:dyDescent="0.2">
      <c r="A1106" s="42" t="s">
        <v>15</v>
      </c>
      <c r="B1106" s="42">
        <v>2</v>
      </c>
      <c r="C1106" s="42">
        <v>2</v>
      </c>
      <c r="D1106" s="45">
        <v>45565</v>
      </c>
      <c r="E1106" s="37">
        <v>233.6</v>
      </c>
      <c r="F1106" s="37">
        <v>31.3</v>
      </c>
      <c r="G1106" s="34">
        <f xml:space="preserve"> E1106/F1106*100</f>
        <v>746.32587859424916</v>
      </c>
      <c r="H1106" s="37">
        <v>110.9</v>
      </c>
      <c r="I1106" s="34">
        <f xml:space="preserve"> AVERAGE(H1106:H1109)</f>
        <v>110.67</v>
      </c>
      <c r="J1106" s="37">
        <v>91.68</v>
      </c>
      <c r="K1106" s="34">
        <f xml:space="preserve"> AVERAGE(J1106:J1109)</f>
        <v>91.89</v>
      </c>
      <c r="L1106" s="8">
        <v>16.61</v>
      </c>
      <c r="M1106" s="64">
        <f>AVERAGE(L1106:L1109)</f>
        <v>16.883333333333329</v>
      </c>
    </row>
    <row r="1107" spans="1:13" x14ac:dyDescent="0.2">
      <c r="A1107" s="43"/>
      <c r="B1107" s="43"/>
      <c r="C1107" s="43"/>
      <c r="D1107" s="46"/>
      <c r="E1107" s="48"/>
      <c r="F1107" s="48"/>
      <c r="G1107" s="35"/>
      <c r="H1107" s="38"/>
      <c r="I1107" s="35"/>
      <c r="J1107" s="38"/>
      <c r="K1107" s="35"/>
      <c r="L1107" s="8">
        <v>17.16</v>
      </c>
      <c r="M1107" s="65"/>
    </row>
    <row r="1108" spans="1:13" x14ac:dyDescent="0.2">
      <c r="A1108" s="43"/>
      <c r="B1108" s="43"/>
      <c r="C1108" s="43"/>
      <c r="D1108" s="46"/>
      <c r="E1108" s="48"/>
      <c r="F1108" s="48"/>
      <c r="G1108" s="35"/>
      <c r="H1108" s="37">
        <v>110.44</v>
      </c>
      <c r="I1108" s="35"/>
      <c r="J1108" s="37">
        <v>92.1</v>
      </c>
      <c r="K1108" s="35"/>
      <c r="L1108" s="8">
        <v>16.88</v>
      </c>
      <c r="M1108" s="65"/>
    </row>
    <row r="1109" spans="1:13" x14ac:dyDescent="0.2">
      <c r="A1109" s="44"/>
      <c r="B1109" s="44"/>
      <c r="C1109" s="44"/>
      <c r="D1109" s="47"/>
      <c r="E1109" s="38"/>
      <c r="F1109" s="38"/>
      <c r="G1109" s="36"/>
      <c r="H1109" s="38"/>
      <c r="I1109" s="36"/>
      <c r="J1109" s="38"/>
      <c r="K1109" s="36"/>
      <c r="L1109" s="8"/>
      <c r="M1109" s="66"/>
    </row>
    <row r="1110" spans="1:13" x14ac:dyDescent="0.2">
      <c r="A1110" s="42" t="s">
        <v>16</v>
      </c>
      <c r="B1110" s="42">
        <v>2</v>
      </c>
      <c r="C1110" s="42">
        <v>2</v>
      </c>
      <c r="D1110" s="45">
        <v>45565</v>
      </c>
      <c r="E1110" s="37">
        <v>234.6</v>
      </c>
      <c r="F1110" s="37">
        <v>30.2</v>
      </c>
      <c r="G1110" s="34">
        <f xml:space="preserve"> E1110/F1110*100</f>
        <v>776.82119205298022</v>
      </c>
      <c r="H1110" s="37">
        <v>125.6</v>
      </c>
      <c r="I1110" s="34">
        <f xml:space="preserve"> AVERAGE(H1110:H1113)</f>
        <v>125.6</v>
      </c>
      <c r="J1110" s="37">
        <v>105.38</v>
      </c>
      <c r="K1110" s="34">
        <f xml:space="preserve"> AVERAGE(J1110:J1113)</f>
        <v>105.38499999999999</v>
      </c>
      <c r="L1110" s="8">
        <v>11.17</v>
      </c>
      <c r="M1110" s="64">
        <f>AVERAGE(L1110:L1113)</f>
        <v>12.806666666666667</v>
      </c>
    </row>
    <row r="1111" spans="1:13" x14ac:dyDescent="0.2">
      <c r="A1111" s="43"/>
      <c r="B1111" s="43"/>
      <c r="C1111" s="43"/>
      <c r="D1111" s="46"/>
      <c r="E1111" s="48"/>
      <c r="F1111" s="48"/>
      <c r="G1111" s="35"/>
      <c r="H1111" s="38"/>
      <c r="I1111" s="35"/>
      <c r="J1111" s="38"/>
      <c r="K1111" s="35"/>
      <c r="L1111" s="8">
        <v>12.32</v>
      </c>
      <c r="M1111" s="65"/>
    </row>
    <row r="1112" spans="1:13" x14ac:dyDescent="0.2">
      <c r="A1112" s="43"/>
      <c r="B1112" s="43"/>
      <c r="C1112" s="43"/>
      <c r="D1112" s="46"/>
      <c r="E1112" s="48"/>
      <c r="F1112" s="48"/>
      <c r="G1112" s="35"/>
      <c r="H1112" s="37">
        <v>125.6</v>
      </c>
      <c r="I1112" s="35"/>
      <c r="J1112" s="37">
        <v>105.39</v>
      </c>
      <c r="K1112" s="35"/>
      <c r="L1112" s="8">
        <v>14.93</v>
      </c>
      <c r="M1112" s="65"/>
    </row>
    <row r="1113" spans="1:13" x14ac:dyDescent="0.2">
      <c r="A1113" s="44"/>
      <c r="B1113" s="44"/>
      <c r="C1113" s="44"/>
      <c r="D1113" s="47"/>
      <c r="E1113" s="38"/>
      <c r="F1113" s="38"/>
      <c r="G1113" s="36"/>
      <c r="H1113" s="38"/>
      <c r="I1113" s="36"/>
      <c r="J1113" s="38"/>
      <c r="K1113" s="36"/>
      <c r="L1113" s="8"/>
      <c r="M1113" s="66"/>
    </row>
    <row r="1114" spans="1:13" x14ac:dyDescent="0.2">
      <c r="A1114" s="42">
        <v>160911</v>
      </c>
      <c r="B1114" s="42">
        <v>3</v>
      </c>
      <c r="C1114" s="42">
        <v>2</v>
      </c>
      <c r="D1114" s="45">
        <v>45566</v>
      </c>
      <c r="E1114" s="37">
        <v>218</v>
      </c>
      <c r="F1114" s="37">
        <v>29.3</v>
      </c>
      <c r="G1114" s="34">
        <f xml:space="preserve"> E1114/F1114*100</f>
        <v>744.0273037542662</v>
      </c>
      <c r="H1114" s="37">
        <v>111.3</v>
      </c>
      <c r="I1114" s="34">
        <f xml:space="preserve"> AVERAGE(H1114:H1117)</f>
        <v>110.765</v>
      </c>
      <c r="J1114" s="37">
        <v>92.27</v>
      </c>
      <c r="K1114" s="34">
        <f xml:space="preserve"> AVERAGE(J1114:J1117)</f>
        <v>91.789999999999992</v>
      </c>
      <c r="L1114" s="8">
        <v>15.92</v>
      </c>
      <c r="M1114" s="64">
        <f>AVERAGE(L1114:L1117)</f>
        <v>15.483333333333334</v>
      </c>
    </row>
    <row r="1115" spans="1:13" x14ac:dyDescent="0.2">
      <c r="A1115" s="43"/>
      <c r="B1115" s="43"/>
      <c r="C1115" s="43"/>
      <c r="D1115" s="46"/>
      <c r="E1115" s="48"/>
      <c r="F1115" s="48"/>
      <c r="G1115" s="35"/>
      <c r="H1115" s="38"/>
      <c r="I1115" s="35"/>
      <c r="J1115" s="38"/>
      <c r="K1115" s="35"/>
      <c r="L1115" s="8">
        <v>15.07</v>
      </c>
      <c r="M1115" s="65"/>
    </row>
    <row r="1116" spans="1:13" x14ac:dyDescent="0.2">
      <c r="A1116" s="43"/>
      <c r="B1116" s="43"/>
      <c r="C1116" s="43"/>
      <c r="D1116" s="46"/>
      <c r="E1116" s="48"/>
      <c r="F1116" s="48"/>
      <c r="G1116" s="35"/>
      <c r="H1116" s="37">
        <v>110.23</v>
      </c>
      <c r="I1116" s="35"/>
      <c r="J1116" s="37">
        <v>91.31</v>
      </c>
      <c r="K1116" s="35"/>
      <c r="L1116" s="8">
        <v>15.46</v>
      </c>
      <c r="M1116" s="65"/>
    </row>
    <row r="1117" spans="1:13" x14ac:dyDescent="0.2">
      <c r="A1117" s="44"/>
      <c r="B1117" s="44"/>
      <c r="C1117" s="44"/>
      <c r="D1117" s="47"/>
      <c r="E1117" s="38"/>
      <c r="F1117" s="38"/>
      <c r="G1117" s="36"/>
      <c r="H1117" s="38"/>
      <c r="I1117" s="36"/>
      <c r="J1117" s="38"/>
      <c r="K1117" s="36"/>
      <c r="L1117" s="8"/>
      <c r="M1117" s="66"/>
    </row>
    <row r="1118" spans="1:13" x14ac:dyDescent="0.2">
      <c r="A1118" s="42">
        <v>160911</v>
      </c>
      <c r="B1118" s="42">
        <v>2</v>
      </c>
      <c r="C1118" s="42">
        <v>2</v>
      </c>
      <c r="D1118" s="45">
        <v>45566</v>
      </c>
      <c r="E1118" s="37">
        <v>220.2</v>
      </c>
      <c r="F1118" s="37">
        <v>29</v>
      </c>
      <c r="G1118" s="34">
        <f xml:space="preserve"> E1118/F1118*100</f>
        <v>759.31034482758616</v>
      </c>
      <c r="H1118" s="37">
        <v>111.29</v>
      </c>
      <c r="I1118" s="34">
        <f xml:space="preserve"> AVERAGE(H1118:H1121)</f>
        <v>111.29</v>
      </c>
      <c r="J1118" s="37">
        <v>91.86</v>
      </c>
      <c r="K1118" s="34">
        <f xml:space="preserve"> AVERAGE(J1118:J1121)</f>
        <v>91.960000000000008</v>
      </c>
      <c r="L1118" s="8">
        <v>14.62</v>
      </c>
      <c r="M1118" s="64">
        <f>AVERAGE(L1118:L1121)</f>
        <v>15.193333333333333</v>
      </c>
    </row>
    <row r="1119" spans="1:13" x14ac:dyDescent="0.2">
      <c r="A1119" s="43"/>
      <c r="B1119" s="43"/>
      <c r="C1119" s="43"/>
      <c r="D1119" s="46"/>
      <c r="E1119" s="48"/>
      <c r="F1119" s="48"/>
      <c r="G1119" s="35"/>
      <c r="H1119" s="38"/>
      <c r="I1119" s="35"/>
      <c r="J1119" s="38"/>
      <c r="K1119" s="35"/>
      <c r="L1119" s="8">
        <v>15.9</v>
      </c>
      <c r="M1119" s="65"/>
    </row>
    <row r="1120" spans="1:13" x14ac:dyDescent="0.2">
      <c r="A1120" s="43"/>
      <c r="B1120" s="43"/>
      <c r="C1120" s="43"/>
      <c r="D1120" s="46"/>
      <c r="E1120" s="48"/>
      <c r="F1120" s="48"/>
      <c r="G1120" s="35"/>
      <c r="H1120" s="37">
        <v>111.29</v>
      </c>
      <c r="I1120" s="35"/>
      <c r="J1120" s="37">
        <v>92.06</v>
      </c>
      <c r="K1120" s="35"/>
      <c r="L1120" s="8">
        <v>15.06</v>
      </c>
      <c r="M1120" s="65"/>
    </row>
    <row r="1121" spans="1:13" x14ac:dyDescent="0.2">
      <c r="A1121" s="44"/>
      <c r="B1121" s="44"/>
      <c r="C1121" s="44"/>
      <c r="D1121" s="47"/>
      <c r="E1121" s="38"/>
      <c r="F1121" s="38"/>
      <c r="G1121" s="36"/>
      <c r="H1121" s="38"/>
      <c r="I1121" s="36"/>
      <c r="J1121" s="38"/>
      <c r="K1121" s="36"/>
      <c r="L1121" s="8"/>
      <c r="M1121" s="66"/>
    </row>
    <row r="1122" spans="1:13" x14ac:dyDescent="0.2">
      <c r="A1122" s="42">
        <v>160911</v>
      </c>
      <c r="B1122" s="42">
        <v>4</v>
      </c>
      <c r="C1122" s="42">
        <v>2</v>
      </c>
      <c r="D1122" s="45">
        <v>45567</v>
      </c>
      <c r="E1122" s="37">
        <v>221.7</v>
      </c>
      <c r="F1122" s="37">
        <v>29</v>
      </c>
      <c r="G1122" s="34">
        <f xml:space="preserve"> E1122/F1122*100</f>
        <v>764.48275862068954</v>
      </c>
      <c r="H1122" s="37">
        <v>110.93</v>
      </c>
      <c r="I1122" s="34">
        <f xml:space="preserve"> AVERAGE(H1122:H1125)</f>
        <v>110.575</v>
      </c>
      <c r="J1122" s="37">
        <v>92.32</v>
      </c>
      <c r="K1122" s="34">
        <f xml:space="preserve"> AVERAGE(J1122:J1125)</f>
        <v>92.4</v>
      </c>
      <c r="L1122" s="8">
        <v>14.21</v>
      </c>
      <c r="M1122" s="64">
        <f>AVERAGE(L1122:L1125)</f>
        <v>14.086666666666666</v>
      </c>
    </row>
    <row r="1123" spans="1:13" x14ac:dyDescent="0.2">
      <c r="A1123" s="43"/>
      <c r="B1123" s="43"/>
      <c r="C1123" s="43"/>
      <c r="D1123" s="46"/>
      <c r="E1123" s="48"/>
      <c r="F1123" s="48"/>
      <c r="G1123" s="35"/>
      <c r="H1123" s="38"/>
      <c r="I1123" s="35"/>
      <c r="J1123" s="38"/>
      <c r="K1123" s="35"/>
      <c r="L1123" s="8">
        <v>13.72</v>
      </c>
      <c r="M1123" s="65"/>
    </row>
    <row r="1124" spans="1:13" x14ac:dyDescent="0.2">
      <c r="A1124" s="43"/>
      <c r="B1124" s="43"/>
      <c r="C1124" s="43"/>
      <c r="D1124" s="46"/>
      <c r="E1124" s="48"/>
      <c r="F1124" s="48"/>
      <c r="G1124" s="35"/>
      <c r="H1124" s="37">
        <v>110.22</v>
      </c>
      <c r="I1124" s="35"/>
      <c r="J1124" s="37">
        <v>92.48</v>
      </c>
      <c r="K1124" s="35"/>
      <c r="L1124" s="8">
        <v>14.33</v>
      </c>
      <c r="M1124" s="65"/>
    </row>
    <row r="1125" spans="1:13" x14ac:dyDescent="0.2">
      <c r="A1125" s="44"/>
      <c r="B1125" s="44"/>
      <c r="C1125" s="44"/>
      <c r="D1125" s="47"/>
      <c r="E1125" s="38"/>
      <c r="F1125" s="38"/>
      <c r="G1125" s="36"/>
      <c r="H1125" s="38"/>
      <c r="I1125" s="36"/>
      <c r="J1125" s="38"/>
      <c r="K1125" s="36"/>
      <c r="L1125" s="8"/>
      <c r="M1125" s="66"/>
    </row>
    <row r="1126" spans="1:13" x14ac:dyDescent="0.2">
      <c r="A1126" s="42">
        <v>160911</v>
      </c>
      <c r="B1126" s="42">
        <v>1</v>
      </c>
      <c r="C1126" s="42">
        <v>2</v>
      </c>
      <c r="D1126" s="45">
        <v>45567</v>
      </c>
      <c r="E1126" s="37">
        <v>214.4</v>
      </c>
      <c r="F1126" s="37">
        <v>29.4</v>
      </c>
      <c r="G1126" s="34">
        <f xml:space="preserve"> E1126/F1126*100</f>
        <v>729.25170068027217</v>
      </c>
      <c r="H1126" s="37">
        <v>110.25</v>
      </c>
      <c r="I1126" s="34">
        <f xml:space="preserve"> AVERAGE(H1126:H1129)</f>
        <v>110.685</v>
      </c>
      <c r="J1126" s="37">
        <v>91.9</v>
      </c>
      <c r="K1126" s="34">
        <f xml:space="preserve"> AVERAGE(J1126:J1129)</f>
        <v>92.025000000000006</v>
      </c>
      <c r="L1126" s="8">
        <v>13.99</v>
      </c>
      <c r="M1126" s="64">
        <f>AVERAGE(L1126:L1129)</f>
        <v>13.813333333333333</v>
      </c>
    </row>
    <row r="1127" spans="1:13" x14ac:dyDescent="0.2">
      <c r="A1127" s="43"/>
      <c r="B1127" s="43"/>
      <c r="C1127" s="43"/>
      <c r="D1127" s="46"/>
      <c r="E1127" s="48"/>
      <c r="F1127" s="48"/>
      <c r="G1127" s="35"/>
      <c r="H1127" s="38"/>
      <c r="I1127" s="35"/>
      <c r="J1127" s="38"/>
      <c r="K1127" s="35"/>
      <c r="L1127" s="8">
        <v>13.38</v>
      </c>
      <c r="M1127" s="65"/>
    </row>
    <row r="1128" spans="1:13" x14ac:dyDescent="0.2">
      <c r="A1128" s="43"/>
      <c r="B1128" s="43"/>
      <c r="C1128" s="43"/>
      <c r="D1128" s="46"/>
      <c r="E1128" s="48"/>
      <c r="F1128" s="48"/>
      <c r="G1128" s="35"/>
      <c r="H1128" s="37">
        <v>111.12</v>
      </c>
      <c r="I1128" s="35"/>
      <c r="J1128" s="37">
        <v>92.15</v>
      </c>
      <c r="K1128" s="35"/>
      <c r="L1128" s="8">
        <v>14.07</v>
      </c>
      <c r="M1128" s="65"/>
    </row>
    <row r="1129" spans="1:13" x14ac:dyDescent="0.2">
      <c r="A1129" s="44"/>
      <c r="B1129" s="44"/>
      <c r="C1129" s="44"/>
      <c r="D1129" s="47"/>
      <c r="E1129" s="38"/>
      <c r="F1129" s="38"/>
      <c r="G1129" s="36"/>
      <c r="H1129" s="38"/>
      <c r="I1129" s="36"/>
      <c r="J1129" s="38"/>
      <c r="K1129" s="36"/>
      <c r="L1129" s="8"/>
      <c r="M1129" s="66"/>
    </row>
    <row r="1130" spans="1:13" x14ac:dyDescent="0.2">
      <c r="A1130" s="42">
        <v>160911</v>
      </c>
      <c r="B1130" s="42">
        <v>4</v>
      </c>
      <c r="C1130" s="42">
        <v>2</v>
      </c>
      <c r="D1130" s="45">
        <v>45568</v>
      </c>
      <c r="E1130" s="37">
        <v>217.2</v>
      </c>
      <c r="F1130" s="37">
        <v>29.7</v>
      </c>
      <c r="G1130" s="34">
        <f xml:space="preserve"> E1130/F1130*100</f>
        <v>731.31313131313129</v>
      </c>
      <c r="H1130" s="37">
        <v>110.7</v>
      </c>
      <c r="I1130" s="34">
        <f xml:space="preserve"> AVERAGE(H1130:H1133)</f>
        <v>110.715</v>
      </c>
      <c r="J1130" s="37">
        <v>91.92</v>
      </c>
      <c r="K1130" s="34">
        <f xml:space="preserve"> AVERAGE(J1130:J1133)</f>
        <v>92.075000000000003</v>
      </c>
      <c r="L1130" s="8">
        <v>15.52</v>
      </c>
      <c r="M1130" s="64">
        <f>AVERAGE(L1130:L1133)</f>
        <v>14.343333333333334</v>
      </c>
    </row>
    <row r="1131" spans="1:13" x14ac:dyDescent="0.2">
      <c r="A1131" s="43"/>
      <c r="B1131" s="43"/>
      <c r="C1131" s="43"/>
      <c r="D1131" s="46"/>
      <c r="E1131" s="48"/>
      <c r="F1131" s="48"/>
      <c r="G1131" s="35"/>
      <c r="H1131" s="38"/>
      <c r="I1131" s="35"/>
      <c r="J1131" s="38"/>
      <c r="K1131" s="35"/>
      <c r="L1131" s="8">
        <v>13.46</v>
      </c>
      <c r="M1131" s="65"/>
    </row>
    <row r="1132" spans="1:13" x14ac:dyDescent="0.2">
      <c r="A1132" s="43"/>
      <c r="B1132" s="43"/>
      <c r="C1132" s="43"/>
      <c r="D1132" s="46"/>
      <c r="E1132" s="48"/>
      <c r="F1132" s="48"/>
      <c r="G1132" s="35"/>
      <c r="H1132" s="37">
        <v>110.73</v>
      </c>
      <c r="I1132" s="35"/>
      <c r="J1132" s="37">
        <v>92.23</v>
      </c>
      <c r="K1132" s="35"/>
      <c r="L1132" s="8">
        <v>14.05</v>
      </c>
      <c r="M1132" s="65"/>
    </row>
    <row r="1133" spans="1:13" x14ac:dyDescent="0.2">
      <c r="A1133" s="44"/>
      <c r="B1133" s="44"/>
      <c r="C1133" s="44"/>
      <c r="D1133" s="47"/>
      <c r="E1133" s="38"/>
      <c r="F1133" s="38"/>
      <c r="G1133" s="36"/>
      <c r="H1133" s="38"/>
      <c r="I1133" s="36"/>
      <c r="J1133" s="38"/>
      <c r="K1133" s="36"/>
      <c r="L1133" s="8"/>
      <c r="M1133" s="66"/>
    </row>
    <row r="1134" spans="1:13" x14ac:dyDescent="0.2">
      <c r="A1134" s="42">
        <v>121911</v>
      </c>
      <c r="B1134" s="42">
        <v>2</v>
      </c>
      <c r="C1134" s="42">
        <v>2</v>
      </c>
      <c r="D1134" s="45">
        <v>45568</v>
      </c>
      <c r="E1134" s="37">
        <v>150.69999999999999</v>
      </c>
      <c r="F1134" s="37">
        <v>29</v>
      </c>
      <c r="G1134" s="34">
        <f xml:space="preserve"> E1134/F1134*100</f>
        <v>519.65517241379303</v>
      </c>
      <c r="H1134" s="37">
        <v>111.15</v>
      </c>
      <c r="I1134" s="34">
        <f xml:space="preserve"> AVERAGE(H1134:H1137)</f>
        <v>111.16</v>
      </c>
      <c r="J1134" s="37">
        <v>92.8</v>
      </c>
      <c r="K1134" s="34">
        <f xml:space="preserve"> AVERAGE(J1134:J1137)</f>
        <v>92.8</v>
      </c>
      <c r="L1134" s="8">
        <v>8.9499999999999993</v>
      </c>
      <c r="M1134" s="64">
        <f>AVERAGE(L1134:L1137)</f>
        <v>9.1599999999999984</v>
      </c>
    </row>
    <row r="1135" spans="1:13" x14ac:dyDescent="0.2">
      <c r="A1135" s="43"/>
      <c r="B1135" s="43"/>
      <c r="C1135" s="43"/>
      <c r="D1135" s="46"/>
      <c r="E1135" s="48"/>
      <c r="F1135" s="48"/>
      <c r="G1135" s="35"/>
      <c r="H1135" s="38"/>
      <c r="I1135" s="35"/>
      <c r="J1135" s="38"/>
      <c r="K1135" s="35"/>
      <c r="L1135" s="8">
        <v>8.9499999999999993</v>
      </c>
      <c r="M1135" s="65"/>
    </row>
    <row r="1136" spans="1:13" x14ac:dyDescent="0.2">
      <c r="A1136" s="43"/>
      <c r="B1136" s="43"/>
      <c r="C1136" s="43"/>
      <c r="D1136" s="46"/>
      <c r="E1136" s="48"/>
      <c r="F1136" s="48"/>
      <c r="G1136" s="35"/>
      <c r="H1136" s="37">
        <v>111.17</v>
      </c>
      <c r="I1136" s="35"/>
      <c r="J1136" s="37">
        <v>92.8</v>
      </c>
      <c r="K1136" s="35"/>
      <c r="L1136" s="8">
        <v>9.58</v>
      </c>
      <c r="M1136" s="65"/>
    </row>
    <row r="1137" spans="1:13" x14ac:dyDescent="0.2">
      <c r="A1137" s="44"/>
      <c r="B1137" s="44"/>
      <c r="C1137" s="44"/>
      <c r="D1137" s="47"/>
      <c r="E1137" s="38"/>
      <c r="F1137" s="38"/>
      <c r="G1137" s="36"/>
      <c r="H1137" s="38"/>
      <c r="I1137" s="36"/>
      <c r="J1137" s="38"/>
      <c r="K1137" s="36"/>
      <c r="L1137" s="8"/>
      <c r="M1137" s="66"/>
    </row>
    <row r="1138" spans="1:13" x14ac:dyDescent="0.2">
      <c r="A1138" s="42">
        <v>121963</v>
      </c>
      <c r="B1138" s="42">
        <v>1</v>
      </c>
      <c r="C1138" s="42">
        <v>1</v>
      </c>
      <c r="D1138" s="45">
        <v>45568</v>
      </c>
      <c r="E1138" s="37">
        <v>60</v>
      </c>
      <c r="F1138" s="37">
        <v>28.7</v>
      </c>
      <c r="G1138" s="34">
        <f xml:space="preserve"> E1138/F1138*100</f>
        <v>209.05923344947738</v>
      </c>
      <c r="H1138" s="37">
        <v>63.25</v>
      </c>
      <c r="I1138" s="34">
        <f xml:space="preserve"> AVERAGE(H1138:H1141)</f>
        <v>63.25</v>
      </c>
      <c r="J1138" s="37">
        <v>50.94</v>
      </c>
      <c r="K1138" s="34">
        <f xml:space="preserve"> AVERAGE(J1138:J1141)</f>
        <v>50.914999999999999</v>
      </c>
      <c r="L1138" s="8">
        <v>17.03</v>
      </c>
      <c r="M1138" s="64">
        <f>AVERAGE(L1138:L1141)</f>
        <v>15.24</v>
      </c>
    </row>
    <row r="1139" spans="1:13" x14ac:dyDescent="0.2">
      <c r="A1139" s="43"/>
      <c r="B1139" s="43"/>
      <c r="C1139" s="43"/>
      <c r="D1139" s="46"/>
      <c r="E1139" s="48"/>
      <c r="F1139" s="48"/>
      <c r="G1139" s="35"/>
      <c r="H1139" s="38"/>
      <c r="I1139" s="35"/>
      <c r="J1139" s="38"/>
      <c r="K1139" s="35"/>
      <c r="L1139" s="8">
        <v>12.61</v>
      </c>
      <c r="M1139" s="65"/>
    </row>
    <row r="1140" spans="1:13" x14ac:dyDescent="0.2">
      <c r="A1140" s="43"/>
      <c r="B1140" s="43"/>
      <c r="C1140" s="43"/>
      <c r="D1140" s="46"/>
      <c r="E1140" s="48"/>
      <c r="F1140" s="48"/>
      <c r="G1140" s="35"/>
      <c r="H1140" s="37">
        <v>63.25</v>
      </c>
      <c r="I1140" s="35"/>
      <c r="J1140" s="37">
        <v>50.89</v>
      </c>
      <c r="K1140" s="35"/>
      <c r="L1140" s="8">
        <v>16.079999999999998</v>
      </c>
      <c r="M1140" s="65"/>
    </row>
    <row r="1141" spans="1:13" x14ac:dyDescent="0.2">
      <c r="A1141" s="44"/>
      <c r="B1141" s="44"/>
      <c r="C1141" s="44"/>
      <c r="D1141" s="47"/>
      <c r="E1141" s="38"/>
      <c r="F1141" s="38"/>
      <c r="G1141" s="36"/>
      <c r="H1141" s="38"/>
      <c r="I1141" s="36"/>
      <c r="J1141" s="38"/>
      <c r="K1141" s="36"/>
      <c r="L1141" s="8"/>
      <c r="M1141" s="66"/>
    </row>
    <row r="1142" spans="1:13" x14ac:dyDescent="0.2">
      <c r="A1142" s="42">
        <v>121963</v>
      </c>
      <c r="B1142" s="42">
        <v>4</v>
      </c>
      <c r="C1142" s="42">
        <v>1</v>
      </c>
      <c r="D1142" s="45">
        <v>45568</v>
      </c>
      <c r="E1142" s="37">
        <v>60.2</v>
      </c>
      <c r="F1142" s="37">
        <v>29.8</v>
      </c>
      <c r="G1142" s="34">
        <f xml:space="preserve"> E1142/F1142*100</f>
        <v>202.01342281879192</v>
      </c>
      <c r="H1142" s="37">
        <v>63.27</v>
      </c>
      <c r="I1142" s="34">
        <f xml:space="preserve"> AVERAGE(H1142:H1145)</f>
        <v>63.370000000000005</v>
      </c>
      <c r="J1142" s="37">
        <v>50.99</v>
      </c>
      <c r="K1142" s="34">
        <f xml:space="preserve"> AVERAGE(J1142:J1145)</f>
        <v>51.094999999999999</v>
      </c>
      <c r="L1142" s="8">
        <v>14.75</v>
      </c>
      <c r="M1142" s="64">
        <f>AVERAGE(L1142:L1145)</f>
        <v>15.089999999999998</v>
      </c>
    </row>
    <row r="1143" spans="1:13" x14ac:dyDescent="0.2">
      <c r="A1143" s="43"/>
      <c r="B1143" s="43"/>
      <c r="C1143" s="43"/>
      <c r="D1143" s="46"/>
      <c r="E1143" s="48"/>
      <c r="F1143" s="48"/>
      <c r="G1143" s="35"/>
      <c r="H1143" s="38"/>
      <c r="I1143" s="35"/>
      <c r="J1143" s="38"/>
      <c r="K1143" s="35"/>
      <c r="L1143" s="8">
        <v>13.59</v>
      </c>
      <c r="M1143" s="65"/>
    </row>
    <row r="1144" spans="1:13" x14ac:dyDescent="0.2">
      <c r="A1144" s="43"/>
      <c r="B1144" s="43"/>
      <c r="C1144" s="43"/>
      <c r="D1144" s="46"/>
      <c r="E1144" s="48"/>
      <c r="F1144" s="48"/>
      <c r="G1144" s="35"/>
      <c r="H1144" s="37">
        <v>63.47</v>
      </c>
      <c r="I1144" s="35"/>
      <c r="J1144" s="37">
        <v>51.2</v>
      </c>
      <c r="K1144" s="35"/>
      <c r="L1144" s="8">
        <v>16.93</v>
      </c>
      <c r="M1144" s="65"/>
    </row>
    <row r="1145" spans="1:13" x14ac:dyDescent="0.2">
      <c r="A1145" s="44"/>
      <c r="B1145" s="44"/>
      <c r="C1145" s="44"/>
      <c r="D1145" s="47"/>
      <c r="E1145" s="38"/>
      <c r="F1145" s="38"/>
      <c r="G1145" s="36"/>
      <c r="H1145" s="38"/>
      <c r="I1145" s="36"/>
      <c r="J1145" s="38"/>
      <c r="K1145" s="36"/>
      <c r="L1145" s="8"/>
      <c r="M1145" s="66"/>
    </row>
    <row r="1146" spans="1:13" x14ac:dyDescent="0.2">
      <c r="A1146" s="42">
        <v>121963</v>
      </c>
      <c r="B1146" s="42">
        <v>2</v>
      </c>
      <c r="C1146" s="42">
        <v>1</v>
      </c>
      <c r="D1146" s="45">
        <v>45569</v>
      </c>
      <c r="E1146" s="37">
        <v>59.6</v>
      </c>
      <c r="F1146" s="37">
        <v>29.3</v>
      </c>
      <c r="G1146" s="34">
        <f xml:space="preserve"> E1146/F1146*100</f>
        <v>203.41296928327645</v>
      </c>
      <c r="H1146" s="37">
        <v>63.48</v>
      </c>
      <c r="I1146" s="34">
        <f xml:space="preserve"> AVERAGE(H1146:H1149)</f>
        <v>63.45</v>
      </c>
      <c r="J1146" s="37">
        <v>50.92</v>
      </c>
      <c r="K1146" s="34">
        <f xml:space="preserve"> AVERAGE(J1146:J1149)</f>
        <v>50.95</v>
      </c>
      <c r="L1146" s="8">
        <v>14.1</v>
      </c>
      <c r="M1146" s="64">
        <f>AVERAGE(L1146:L1149)</f>
        <v>14.806666666666667</v>
      </c>
    </row>
    <row r="1147" spans="1:13" x14ac:dyDescent="0.2">
      <c r="A1147" s="43"/>
      <c r="B1147" s="43"/>
      <c r="C1147" s="43"/>
      <c r="D1147" s="46"/>
      <c r="E1147" s="48"/>
      <c r="F1147" s="48"/>
      <c r="G1147" s="35"/>
      <c r="H1147" s="38"/>
      <c r="I1147" s="35"/>
      <c r="J1147" s="38"/>
      <c r="K1147" s="35"/>
      <c r="L1147" s="8">
        <v>13.35</v>
      </c>
      <c r="M1147" s="65"/>
    </row>
    <row r="1148" spans="1:13" x14ac:dyDescent="0.2">
      <c r="A1148" s="43"/>
      <c r="B1148" s="43"/>
      <c r="C1148" s="43"/>
      <c r="D1148" s="46"/>
      <c r="E1148" s="48"/>
      <c r="F1148" s="48"/>
      <c r="G1148" s="35"/>
      <c r="H1148" s="37">
        <v>63.42</v>
      </c>
      <c r="I1148" s="35"/>
      <c r="J1148" s="37">
        <v>50.98</v>
      </c>
      <c r="K1148" s="35"/>
      <c r="L1148" s="8">
        <v>16.97</v>
      </c>
      <c r="M1148" s="65"/>
    </row>
    <row r="1149" spans="1:13" x14ac:dyDescent="0.2">
      <c r="A1149" s="44"/>
      <c r="B1149" s="44"/>
      <c r="C1149" s="44"/>
      <c r="D1149" s="47"/>
      <c r="E1149" s="38"/>
      <c r="F1149" s="38"/>
      <c r="G1149" s="36"/>
      <c r="H1149" s="38"/>
      <c r="I1149" s="36"/>
      <c r="J1149" s="38"/>
      <c r="K1149" s="36"/>
      <c r="L1149" s="8"/>
      <c r="M1149" s="66"/>
    </row>
    <row r="1150" spans="1:13" x14ac:dyDescent="0.2">
      <c r="A1150" s="42">
        <v>121963</v>
      </c>
      <c r="B1150" s="42">
        <v>3</v>
      </c>
      <c r="C1150" s="42">
        <v>1</v>
      </c>
      <c r="D1150" s="45">
        <v>45569</v>
      </c>
      <c r="E1150" s="37">
        <v>60.1</v>
      </c>
      <c r="F1150" s="37">
        <v>28.7</v>
      </c>
      <c r="G1150" s="34">
        <f xml:space="preserve"> E1150/F1150*100</f>
        <v>209.40766550522648</v>
      </c>
      <c r="H1150" s="37">
        <v>63.46</v>
      </c>
      <c r="I1150" s="34">
        <f xml:space="preserve"> AVERAGE(H1150:H1153)</f>
        <v>63.400000000000006</v>
      </c>
      <c r="J1150" s="37">
        <v>50.99</v>
      </c>
      <c r="K1150" s="34">
        <f xml:space="preserve"> AVERAGE(J1150:J1153)</f>
        <v>51</v>
      </c>
      <c r="L1150" s="8">
        <v>12.34</v>
      </c>
      <c r="M1150" s="64">
        <f>AVERAGE(L1150:L1153)</f>
        <v>13.603333333333333</v>
      </c>
    </row>
    <row r="1151" spans="1:13" x14ac:dyDescent="0.2">
      <c r="A1151" s="43"/>
      <c r="B1151" s="43"/>
      <c r="C1151" s="43"/>
      <c r="D1151" s="46"/>
      <c r="E1151" s="48"/>
      <c r="F1151" s="48"/>
      <c r="G1151" s="35"/>
      <c r="H1151" s="38"/>
      <c r="I1151" s="35"/>
      <c r="J1151" s="38"/>
      <c r="K1151" s="35"/>
      <c r="L1151" s="8">
        <v>14.8</v>
      </c>
      <c r="M1151" s="65"/>
    </row>
    <row r="1152" spans="1:13" x14ac:dyDescent="0.2">
      <c r="A1152" s="43"/>
      <c r="B1152" s="43"/>
      <c r="C1152" s="43"/>
      <c r="D1152" s="46"/>
      <c r="E1152" s="48"/>
      <c r="F1152" s="48"/>
      <c r="G1152" s="35"/>
      <c r="H1152" s="37">
        <v>63.34</v>
      </c>
      <c r="I1152" s="35"/>
      <c r="J1152" s="37">
        <v>51.01</v>
      </c>
      <c r="K1152" s="35"/>
      <c r="L1152" s="8">
        <v>13.67</v>
      </c>
      <c r="M1152" s="65"/>
    </row>
    <row r="1153" spans="1:13" x14ac:dyDescent="0.2">
      <c r="A1153" s="44"/>
      <c r="B1153" s="44"/>
      <c r="C1153" s="44"/>
      <c r="D1153" s="47"/>
      <c r="E1153" s="38"/>
      <c r="F1153" s="38"/>
      <c r="G1153" s="36"/>
      <c r="H1153" s="38"/>
      <c r="I1153" s="36"/>
      <c r="J1153" s="38"/>
      <c r="K1153" s="36"/>
      <c r="L1153" s="8"/>
      <c r="M1153" s="66"/>
    </row>
    <row r="1154" spans="1:13" x14ac:dyDescent="0.2">
      <c r="A1154" s="42">
        <v>121963</v>
      </c>
      <c r="B1154" s="42">
        <v>2</v>
      </c>
      <c r="C1154" s="42">
        <v>1</v>
      </c>
      <c r="D1154" s="45">
        <v>45570</v>
      </c>
      <c r="E1154" s="37">
        <v>61.1</v>
      </c>
      <c r="F1154" s="37">
        <v>30</v>
      </c>
      <c r="G1154" s="34">
        <f xml:space="preserve"> E1154/F1154*100</f>
        <v>203.66666666666666</v>
      </c>
      <c r="H1154" s="37">
        <v>63.44</v>
      </c>
      <c r="I1154" s="34">
        <f xml:space="preserve"> AVERAGE(H1154:H1157)</f>
        <v>63.435000000000002</v>
      </c>
      <c r="J1154" s="37">
        <v>50.86</v>
      </c>
      <c r="K1154" s="34">
        <f xml:space="preserve"> AVERAGE(J1154:J1157)</f>
        <v>50.855000000000004</v>
      </c>
      <c r="L1154" s="8">
        <v>14.07</v>
      </c>
      <c r="M1154" s="64">
        <f>AVERAGE(L1154:L1157)</f>
        <v>14.063333333333333</v>
      </c>
    </row>
    <row r="1155" spans="1:13" x14ac:dyDescent="0.2">
      <c r="A1155" s="43"/>
      <c r="B1155" s="43"/>
      <c r="C1155" s="43"/>
      <c r="D1155" s="46"/>
      <c r="E1155" s="48"/>
      <c r="F1155" s="48"/>
      <c r="G1155" s="35"/>
      <c r="H1155" s="38"/>
      <c r="I1155" s="35"/>
      <c r="J1155" s="38"/>
      <c r="K1155" s="35"/>
      <c r="L1155" s="8">
        <v>13.1</v>
      </c>
      <c r="M1155" s="65"/>
    </row>
    <row r="1156" spans="1:13" x14ac:dyDescent="0.2">
      <c r="A1156" s="43"/>
      <c r="B1156" s="43"/>
      <c r="C1156" s="43"/>
      <c r="D1156" s="46"/>
      <c r="E1156" s="48"/>
      <c r="F1156" s="48"/>
      <c r="G1156" s="35"/>
      <c r="H1156" s="37">
        <v>63.43</v>
      </c>
      <c r="I1156" s="35"/>
      <c r="J1156" s="37">
        <v>50.85</v>
      </c>
      <c r="K1156" s="35"/>
      <c r="L1156" s="8">
        <v>15.02</v>
      </c>
      <c r="M1156" s="65"/>
    </row>
    <row r="1157" spans="1:13" x14ac:dyDescent="0.2">
      <c r="A1157" s="44"/>
      <c r="B1157" s="44"/>
      <c r="C1157" s="44"/>
      <c r="D1157" s="47"/>
      <c r="E1157" s="38"/>
      <c r="F1157" s="38"/>
      <c r="G1157" s="36"/>
      <c r="H1157" s="38"/>
      <c r="I1157" s="36"/>
      <c r="J1157" s="38"/>
      <c r="K1157" s="36"/>
      <c r="L1157" s="8"/>
      <c r="M1157" s="66"/>
    </row>
    <row r="1158" spans="1:13" x14ac:dyDescent="0.2">
      <c r="A1158" s="42">
        <v>121963</v>
      </c>
      <c r="B1158" s="42">
        <v>3</v>
      </c>
      <c r="C1158" s="42">
        <v>1</v>
      </c>
      <c r="D1158" s="45">
        <v>45570</v>
      </c>
      <c r="E1158" s="37">
        <v>60.6</v>
      </c>
      <c r="F1158" s="37">
        <v>30.6</v>
      </c>
      <c r="G1158" s="34">
        <f xml:space="preserve"> E1158/F1158*100</f>
        <v>198.0392156862745</v>
      </c>
      <c r="H1158" s="37">
        <v>63.55</v>
      </c>
      <c r="I1158" s="34">
        <f xml:space="preserve"> AVERAGE(H1158:H1161)</f>
        <v>63.364999999999995</v>
      </c>
      <c r="J1158" s="37">
        <v>51.02</v>
      </c>
      <c r="K1158" s="34">
        <f xml:space="preserve"> AVERAGE(J1158:J1161)</f>
        <v>51.015000000000001</v>
      </c>
      <c r="L1158" s="8">
        <v>14.33</v>
      </c>
      <c r="M1158" s="64">
        <f>AVERAGE(L1158:L1161)</f>
        <v>14.286666666666667</v>
      </c>
    </row>
    <row r="1159" spans="1:13" x14ac:dyDescent="0.2">
      <c r="A1159" s="43"/>
      <c r="B1159" s="43"/>
      <c r="C1159" s="43"/>
      <c r="D1159" s="46"/>
      <c r="E1159" s="48"/>
      <c r="F1159" s="48"/>
      <c r="G1159" s="35"/>
      <c r="H1159" s="38"/>
      <c r="I1159" s="35"/>
      <c r="J1159" s="38"/>
      <c r="K1159" s="35"/>
      <c r="L1159" s="8">
        <v>13.09</v>
      </c>
      <c r="M1159" s="65"/>
    </row>
    <row r="1160" spans="1:13" x14ac:dyDescent="0.2">
      <c r="A1160" s="43"/>
      <c r="B1160" s="43"/>
      <c r="C1160" s="43"/>
      <c r="D1160" s="46"/>
      <c r="E1160" s="48"/>
      <c r="F1160" s="48"/>
      <c r="G1160" s="35"/>
      <c r="H1160" s="37">
        <v>63.18</v>
      </c>
      <c r="I1160" s="35"/>
      <c r="J1160" s="37">
        <v>51.01</v>
      </c>
      <c r="K1160" s="35"/>
      <c r="L1160" s="8">
        <v>15.44</v>
      </c>
      <c r="M1160" s="65"/>
    </row>
    <row r="1161" spans="1:13" x14ac:dyDescent="0.2">
      <c r="A1161" s="44"/>
      <c r="B1161" s="44"/>
      <c r="C1161" s="44"/>
      <c r="D1161" s="47"/>
      <c r="E1161" s="38"/>
      <c r="F1161" s="38"/>
      <c r="G1161" s="36"/>
      <c r="H1161" s="38"/>
      <c r="I1161" s="36"/>
      <c r="J1161" s="38"/>
      <c r="K1161" s="36"/>
      <c r="L1161" s="8"/>
      <c r="M1161" s="66"/>
    </row>
    <row r="1162" spans="1:13" x14ac:dyDescent="0.2">
      <c r="A1162" s="42" t="s">
        <v>17</v>
      </c>
      <c r="B1162" s="42">
        <v>3</v>
      </c>
      <c r="C1162" s="42">
        <v>1</v>
      </c>
      <c r="D1162" s="45">
        <v>45570</v>
      </c>
      <c r="E1162" s="37">
        <v>83.4</v>
      </c>
      <c r="F1162" s="37">
        <v>30.4</v>
      </c>
      <c r="G1162" s="34">
        <f xml:space="preserve"> E1162/F1162*100</f>
        <v>274.34210526315792</v>
      </c>
      <c r="H1162" s="37">
        <v>63.46</v>
      </c>
      <c r="I1162" s="34">
        <f xml:space="preserve"> AVERAGE(H1162:H1165)</f>
        <v>63.379999999999995</v>
      </c>
      <c r="J1162" s="37">
        <v>50.68</v>
      </c>
      <c r="K1162" s="34">
        <f xml:space="preserve"> AVERAGE(J1162:J1165)</f>
        <v>50.769999999999996</v>
      </c>
      <c r="L1162" s="8">
        <v>19.57</v>
      </c>
      <c r="M1162" s="64">
        <f>AVERAGE(L1162:L1165)</f>
        <v>20.83666666666667</v>
      </c>
    </row>
    <row r="1163" spans="1:13" x14ac:dyDescent="0.2">
      <c r="A1163" s="43"/>
      <c r="B1163" s="43"/>
      <c r="C1163" s="43"/>
      <c r="D1163" s="46"/>
      <c r="E1163" s="48"/>
      <c r="F1163" s="48"/>
      <c r="G1163" s="35"/>
      <c r="H1163" s="38"/>
      <c r="I1163" s="35"/>
      <c r="J1163" s="38"/>
      <c r="K1163" s="35"/>
      <c r="L1163" s="8">
        <v>22.39</v>
      </c>
      <c r="M1163" s="65"/>
    </row>
    <row r="1164" spans="1:13" x14ac:dyDescent="0.2">
      <c r="A1164" s="43"/>
      <c r="B1164" s="43"/>
      <c r="C1164" s="43"/>
      <c r="D1164" s="46"/>
      <c r="E1164" s="48"/>
      <c r="F1164" s="48"/>
      <c r="G1164" s="35"/>
      <c r="H1164" s="37">
        <v>63.3</v>
      </c>
      <c r="I1164" s="35"/>
      <c r="J1164" s="37">
        <v>50.86</v>
      </c>
      <c r="K1164" s="35"/>
      <c r="L1164" s="8">
        <v>20.55</v>
      </c>
      <c r="M1164" s="65"/>
    </row>
    <row r="1165" spans="1:13" x14ac:dyDescent="0.2">
      <c r="A1165" s="44"/>
      <c r="B1165" s="44"/>
      <c r="C1165" s="44"/>
      <c r="D1165" s="47"/>
      <c r="E1165" s="38"/>
      <c r="F1165" s="38"/>
      <c r="G1165" s="36"/>
      <c r="H1165" s="38"/>
      <c r="I1165" s="36"/>
      <c r="J1165" s="38"/>
      <c r="K1165" s="36"/>
      <c r="L1165" s="8"/>
      <c r="M1165" s="66"/>
    </row>
    <row r="1166" spans="1:13" x14ac:dyDescent="0.2">
      <c r="A1166" s="42">
        <v>121911</v>
      </c>
      <c r="B1166" s="42">
        <v>3</v>
      </c>
      <c r="C1166" s="42">
        <v>2</v>
      </c>
      <c r="D1166" s="45">
        <v>45569</v>
      </c>
      <c r="E1166" s="37">
        <v>147.9</v>
      </c>
      <c r="F1166" s="37">
        <v>29.3</v>
      </c>
      <c r="G1166" s="34">
        <f xml:space="preserve"> E1166/F1166*100</f>
        <v>504.77815699658709</v>
      </c>
      <c r="H1166" s="37">
        <v>111.32</v>
      </c>
      <c r="I1166" s="34">
        <f xml:space="preserve"> AVERAGE(H1166:H1169)</f>
        <v>111.19999999999999</v>
      </c>
      <c r="J1166" s="37">
        <v>92.62</v>
      </c>
      <c r="K1166" s="34">
        <f xml:space="preserve"> AVERAGE(J1166:J1169)</f>
        <v>92.775000000000006</v>
      </c>
      <c r="L1166" s="8">
        <v>10.06</v>
      </c>
      <c r="M1166" s="64">
        <f>AVERAGE(L1166:L1169)</f>
        <v>9.7299999999999986</v>
      </c>
    </row>
    <row r="1167" spans="1:13" x14ac:dyDescent="0.2">
      <c r="A1167" s="43"/>
      <c r="B1167" s="43"/>
      <c r="C1167" s="43"/>
      <c r="D1167" s="46"/>
      <c r="E1167" s="48"/>
      <c r="F1167" s="48"/>
      <c r="G1167" s="35"/>
      <c r="H1167" s="38"/>
      <c r="I1167" s="35"/>
      <c r="J1167" s="38"/>
      <c r="K1167" s="35"/>
      <c r="L1167" s="8">
        <v>9.5500000000000007</v>
      </c>
      <c r="M1167" s="65"/>
    </row>
    <row r="1168" spans="1:13" x14ac:dyDescent="0.2">
      <c r="A1168" s="43"/>
      <c r="B1168" s="43"/>
      <c r="C1168" s="43"/>
      <c r="D1168" s="46"/>
      <c r="E1168" s="48"/>
      <c r="F1168" s="48"/>
      <c r="G1168" s="35"/>
      <c r="H1168" s="37">
        <v>111.08</v>
      </c>
      <c r="I1168" s="35"/>
      <c r="J1168" s="37">
        <v>92.93</v>
      </c>
      <c r="K1168" s="35"/>
      <c r="L1168" s="8">
        <v>9.58</v>
      </c>
      <c r="M1168" s="65"/>
    </row>
    <row r="1169" spans="1:13" x14ac:dyDescent="0.2">
      <c r="A1169" s="44"/>
      <c r="B1169" s="44"/>
      <c r="C1169" s="44"/>
      <c r="D1169" s="47"/>
      <c r="E1169" s="38"/>
      <c r="F1169" s="38"/>
      <c r="G1169" s="36"/>
      <c r="H1169" s="38"/>
      <c r="I1169" s="36"/>
      <c r="J1169" s="38"/>
      <c r="K1169" s="36"/>
      <c r="L1169" s="8"/>
      <c r="M1169" s="66"/>
    </row>
    <row r="1170" spans="1:13" x14ac:dyDescent="0.2">
      <c r="A1170" s="42">
        <v>121911</v>
      </c>
      <c r="B1170" s="42">
        <v>2</v>
      </c>
      <c r="C1170" s="42">
        <v>2</v>
      </c>
      <c r="D1170" s="45">
        <v>45569</v>
      </c>
      <c r="E1170" s="37">
        <v>148.5</v>
      </c>
      <c r="F1170" s="37">
        <v>29.2</v>
      </c>
      <c r="G1170" s="34">
        <f xml:space="preserve"> E1170/F1170*100</f>
        <v>508.56164383561645</v>
      </c>
      <c r="H1170" s="37">
        <v>110.6</v>
      </c>
      <c r="I1170" s="34">
        <f xml:space="preserve"> AVERAGE(H1170:H1173)</f>
        <v>110.935</v>
      </c>
      <c r="J1170" s="37">
        <v>92.65</v>
      </c>
      <c r="K1170" s="34">
        <f xml:space="preserve"> AVERAGE(J1170:J1173)</f>
        <v>92.625</v>
      </c>
      <c r="L1170" s="8">
        <v>10.06</v>
      </c>
      <c r="M1170" s="64">
        <f>AVERAGE(L1170:L1173)</f>
        <v>9.7299999999999986</v>
      </c>
    </row>
    <row r="1171" spans="1:13" x14ac:dyDescent="0.2">
      <c r="A1171" s="43"/>
      <c r="B1171" s="43"/>
      <c r="C1171" s="43"/>
      <c r="D1171" s="46"/>
      <c r="E1171" s="48"/>
      <c r="F1171" s="48"/>
      <c r="G1171" s="35"/>
      <c r="H1171" s="38"/>
      <c r="I1171" s="35"/>
      <c r="J1171" s="38"/>
      <c r="K1171" s="35"/>
      <c r="L1171" s="8">
        <v>9.5500000000000007</v>
      </c>
      <c r="M1171" s="65"/>
    </row>
    <row r="1172" spans="1:13" x14ac:dyDescent="0.2">
      <c r="A1172" s="43"/>
      <c r="B1172" s="43"/>
      <c r="C1172" s="43"/>
      <c r="D1172" s="46"/>
      <c r="E1172" s="48"/>
      <c r="F1172" s="48"/>
      <c r="G1172" s="35"/>
      <c r="H1172" s="37">
        <v>111.27</v>
      </c>
      <c r="I1172" s="35"/>
      <c r="J1172" s="37">
        <v>92.6</v>
      </c>
      <c r="K1172" s="35"/>
      <c r="L1172" s="8">
        <v>9.58</v>
      </c>
      <c r="M1172" s="65"/>
    </row>
    <row r="1173" spans="1:13" x14ac:dyDescent="0.2">
      <c r="A1173" s="44"/>
      <c r="B1173" s="44"/>
      <c r="C1173" s="44"/>
      <c r="D1173" s="47"/>
      <c r="E1173" s="38"/>
      <c r="F1173" s="38"/>
      <c r="G1173" s="36"/>
      <c r="H1173" s="38"/>
      <c r="I1173" s="36"/>
      <c r="J1173" s="38"/>
      <c r="K1173" s="36"/>
      <c r="L1173" s="8"/>
      <c r="M1173" s="66"/>
    </row>
    <row r="1174" spans="1:13" x14ac:dyDescent="0.2">
      <c r="A1174" s="42">
        <v>121911</v>
      </c>
      <c r="B1174" s="42">
        <v>2</v>
      </c>
      <c r="C1174" s="42">
        <v>2</v>
      </c>
      <c r="D1174" s="45">
        <v>45570</v>
      </c>
      <c r="E1174" s="37">
        <v>153.19999999999999</v>
      </c>
      <c r="F1174" s="37">
        <v>30.5</v>
      </c>
      <c r="G1174" s="34">
        <f xml:space="preserve"> E1174/F1174*100</f>
        <v>502.29508196721309</v>
      </c>
      <c r="H1174" s="37">
        <v>111.16</v>
      </c>
      <c r="I1174" s="34">
        <f xml:space="preserve"> AVERAGE(H1174:H1177)</f>
        <v>111.125</v>
      </c>
      <c r="J1174" s="37">
        <v>92.9</v>
      </c>
      <c r="K1174" s="34">
        <f xml:space="preserve"> AVERAGE(J1174:J1177)</f>
        <v>92.78</v>
      </c>
      <c r="L1174" s="8">
        <v>9.0299999999999994</v>
      </c>
      <c r="M1174" s="39">
        <f>AVERAGE(L1174:L1177)</f>
        <v>9.3933333333333326</v>
      </c>
    </row>
    <row r="1175" spans="1:13" x14ac:dyDescent="0.2">
      <c r="A1175" s="43"/>
      <c r="B1175" s="43"/>
      <c r="C1175" s="43"/>
      <c r="D1175" s="46"/>
      <c r="E1175" s="48"/>
      <c r="F1175" s="48"/>
      <c r="G1175" s="35"/>
      <c r="H1175" s="38"/>
      <c r="I1175" s="35"/>
      <c r="J1175" s="38"/>
      <c r="K1175" s="35"/>
      <c r="L1175" s="8">
        <v>9.84</v>
      </c>
      <c r="M1175" s="65"/>
    </row>
    <row r="1176" spans="1:13" x14ac:dyDescent="0.2">
      <c r="A1176" s="43"/>
      <c r="B1176" s="43"/>
      <c r="C1176" s="43"/>
      <c r="D1176" s="46"/>
      <c r="E1176" s="48"/>
      <c r="F1176" s="48"/>
      <c r="G1176" s="35"/>
      <c r="H1176" s="37">
        <v>111.09</v>
      </c>
      <c r="I1176" s="35"/>
      <c r="J1176" s="37">
        <v>92.66</v>
      </c>
      <c r="K1176" s="35"/>
      <c r="L1176" s="8">
        <v>9.31</v>
      </c>
      <c r="M1176" s="65"/>
    </row>
    <row r="1177" spans="1:13" x14ac:dyDescent="0.2">
      <c r="A1177" s="44"/>
      <c r="B1177" s="44"/>
      <c r="C1177" s="44"/>
      <c r="D1177" s="47"/>
      <c r="E1177" s="38"/>
      <c r="F1177" s="38"/>
      <c r="G1177" s="36"/>
      <c r="H1177" s="38"/>
      <c r="I1177" s="36"/>
      <c r="J1177" s="38"/>
      <c r="K1177" s="36"/>
      <c r="L1177" s="8"/>
      <c r="M1177" s="66"/>
    </row>
    <row r="1178" spans="1:13" x14ac:dyDescent="0.2">
      <c r="A1178" s="42">
        <v>121911</v>
      </c>
      <c r="B1178" s="42">
        <v>3</v>
      </c>
      <c r="C1178" s="42">
        <v>2</v>
      </c>
      <c r="D1178" s="45">
        <v>45570</v>
      </c>
      <c r="E1178" s="37">
        <v>153.5</v>
      </c>
      <c r="F1178" s="37">
        <v>30.3</v>
      </c>
      <c r="G1178" s="34">
        <f xml:space="preserve"> E1178/F1178*100</f>
        <v>506.60066006600653</v>
      </c>
      <c r="H1178" s="37">
        <v>111.2</v>
      </c>
      <c r="I1178" s="34">
        <f xml:space="preserve"> AVERAGE(H1178:H1181)</f>
        <v>111.295</v>
      </c>
      <c r="J1178" s="37">
        <v>92.72</v>
      </c>
      <c r="K1178" s="34">
        <f xml:space="preserve"> AVERAGE(J1178:J1181)</f>
        <v>92.759999999999991</v>
      </c>
      <c r="L1178" s="8">
        <v>8.8699999999999992</v>
      </c>
      <c r="M1178" s="39">
        <f>AVERAGE(L1178:L1181)</f>
        <v>9.6433333333333326</v>
      </c>
    </row>
    <row r="1179" spans="1:13" x14ac:dyDescent="0.2">
      <c r="A1179" s="43"/>
      <c r="B1179" s="43"/>
      <c r="C1179" s="43"/>
      <c r="D1179" s="46"/>
      <c r="E1179" s="48"/>
      <c r="F1179" s="48"/>
      <c r="G1179" s="35"/>
      <c r="H1179" s="38"/>
      <c r="I1179" s="35"/>
      <c r="J1179" s="38"/>
      <c r="K1179" s="35"/>
      <c r="L1179" s="8">
        <v>10.25</v>
      </c>
      <c r="M1179" s="65"/>
    </row>
    <row r="1180" spans="1:13" x14ac:dyDescent="0.2">
      <c r="A1180" s="43"/>
      <c r="B1180" s="43"/>
      <c r="C1180" s="43"/>
      <c r="D1180" s="46"/>
      <c r="E1180" s="48"/>
      <c r="F1180" s="48"/>
      <c r="G1180" s="35"/>
      <c r="H1180" s="37">
        <v>111.39</v>
      </c>
      <c r="I1180" s="35"/>
      <c r="J1180" s="37">
        <v>92.8</v>
      </c>
      <c r="K1180" s="35"/>
      <c r="L1180" s="8">
        <v>9.81</v>
      </c>
      <c r="M1180" s="65"/>
    </row>
    <row r="1181" spans="1:13" x14ac:dyDescent="0.2">
      <c r="A1181" s="44"/>
      <c r="B1181" s="44"/>
      <c r="C1181" s="44"/>
      <c r="D1181" s="47"/>
      <c r="E1181" s="38"/>
      <c r="F1181" s="38"/>
      <c r="G1181" s="36"/>
      <c r="H1181" s="38"/>
      <c r="I1181" s="36"/>
      <c r="J1181" s="38"/>
      <c r="K1181" s="36"/>
      <c r="L1181" s="8"/>
      <c r="M1181" s="66"/>
    </row>
    <row r="1182" spans="1:13" x14ac:dyDescent="0.2">
      <c r="A1182" s="42">
        <v>121911</v>
      </c>
      <c r="B1182" s="42">
        <v>1</v>
      </c>
      <c r="C1182" s="42">
        <v>2</v>
      </c>
      <c r="D1182" s="45">
        <v>45571</v>
      </c>
      <c r="E1182" s="37">
        <v>147.5</v>
      </c>
      <c r="F1182" s="37">
        <v>28.8</v>
      </c>
      <c r="G1182" s="34">
        <f xml:space="preserve"> E1182/F1182*100</f>
        <v>512.15277777777771</v>
      </c>
      <c r="H1182" s="37">
        <v>111.13</v>
      </c>
      <c r="I1182" s="34">
        <f xml:space="preserve"> AVERAGE(H1182:H1185)</f>
        <v>111.16</v>
      </c>
      <c r="J1182" s="37">
        <v>93.03</v>
      </c>
      <c r="K1182" s="34">
        <f xml:space="preserve"> AVERAGE(J1182:J1185)</f>
        <v>92.93</v>
      </c>
      <c r="L1182" s="8">
        <v>9.41</v>
      </c>
      <c r="M1182" s="39">
        <f>AVERAGE(L1182:L1185)</f>
        <v>9.4866666666666664</v>
      </c>
    </row>
    <row r="1183" spans="1:13" x14ac:dyDescent="0.2">
      <c r="A1183" s="43"/>
      <c r="B1183" s="43"/>
      <c r="C1183" s="43"/>
      <c r="D1183" s="46"/>
      <c r="E1183" s="48"/>
      <c r="F1183" s="48"/>
      <c r="G1183" s="35"/>
      <c r="H1183" s="38"/>
      <c r="I1183" s="35"/>
      <c r="J1183" s="38"/>
      <c r="K1183" s="35"/>
      <c r="L1183" s="8">
        <v>8.8699999999999992</v>
      </c>
      <c r="M1183" s="65"/>
    </row>
    <row r="1184" spans="1:13" x14ac:dyDescent="0.2">
      <c r="A1184" s="43"/>
      <c r="B1184" s="43"/>
      <c r="C1184" s="43"/>
      <c r="D1184" s="46"/>
      <c r="E1184" s="48"/>
      <c r="F1184" s="48"/>
      <c r="G1184" s="35"/>
      <c r="H1184" s="37">
        <v>111.19</v>
      </c>
      <c r="I1184" s="35"/>
      <c r="J1184" s="37">
        <v>92.83</v>
      </c>
      <c r="K1184" s="35"/>
      <c r="L1184" s="8">
        <v>10.18</v>
      </c>
      <c r="M1184" s="65"/>
    </row>
    <row r="1185" spans="1:13" x14ac:dyDescent="0.2">
      <c r="A1185" s="44"/>
      <c r="B1185" s="44"/>
      <c r="C1185" s="44"/>
      <c r="D1185" s="47"/>
      <c r="E1185" s="38"/>
      <c r="F1185" s="38"/>
      <c r="G1185" s="36"/>
      <c r="H1185" s="38"/>
      <c r="I1185" s="36"/>
      <c r="J1185" s="38"/>
      <c r="K1185" s="36"/>
      <c r="L1185" s="8"/>
      <c r="M1185" s="66"/>
    </row>
    <row r="1186" spans="1:13" x14ac:dyDescent="0.2">
      <c r="A1186" s="42">
        <v>121911100</v>
      </c>
      <c r="B1186" s="42">
        <v>4</v>
      </c>
      <c r="C1186" s="42">
        <v>2</v>
      </c>
      <c r="D1186" s="45">
        <v>45571</v>
      </c>
      <c r="E1186" s="37">
        <v>152</v>
      </c>
      <c r="F1186" s="37">
        <v>30.1</v>
      </c>
      <c r="G1186" s="34">
        <f xml:space="preserve"> E1186/F1186*100</f>
        <v>504.98338870431888</v>
      </c>
      <c r="H1186" s="37">
        <v>110.71</v>
      </c>
      <c r="I1186" s="34">
        <f xml:space="preserve"> AVERAGE(H1186:H1189)</f>
        <v>110.8</v>
      </c>
      <c r="J1186" s="37">
        <v>92.7</v>
      </c>
      <c r="K1186" s="34">
        <f xml:space="preserve"> AVERAGE(J1186:J1189)</f>
        <v>92.7</v>
      </c>
      <c r="L1186" s="8">
        <v>9.01</v>
      </c>
      <c r="M1186" s="64">
        <f>AVERAGE(L1186:L1189)</f>
        <v>9.3933333333333326</v>
      </c>
    </row>
    <row r="1187" spans="1:13" x14ac:dyDescent="0.2">
      <c r="A1187" s="43"/>
      <c r="B1187" s="43"/>
      <c r="C1187" s="43"/>
      <c r="D1187" s="46"/>
      <c r="E1187" s="48"/>
      <c r="F1187" s="48"/>
      <c r="G1187" s="35"/>
      <c r="H1187" s="38"/>
      <c r="I1187" s="35"/>
      <c r="J1187" s="38"/>
      <c r="K1187" s="35"/>
      <c r="L1187" s="8">
        <v>9.2799999999999994</v>
      </c>
      <c r="M1187" s="65"/>
    </row>
    <row r="1188" spans="1:13" x14ac:dyDescent="0.2">
      <c r="A1188" s="43"/>
      <c r="B1188" s="43"/>
      <c r="C1188" s="43"/>
      <c r="D1188" s="46"/>
      <c r="E1188" s="48"/>
      <c r="F1188" s="48"/>
      <c r="G1188" s="35"/>
      <c r="H1188" s="37">
        <v>110.89</v>
      </c>
      <c r="I1188" s="35"/>
      <c r="J1188" s="37">
        <v>92.7</v>
      </c>
      <c r="K1188" s="35"/>
      <c r="L1188" s="8">
        <v>9.89</v>
      </c>
      <c r="M1188" s="65"/>
    </row>
    <row r="1189" spans="1:13" x14ac:dyDescent="0.2">
      <c r="A1189" s="44"/>
      <c r="B1189" s="44"/>
      <c r="C1189" s="44"/>
      <c r="D1189" s="47"/>
      <c r="E1189" s="38"/>
      <c r="F1189" s="38"/>
      <c r="G1189" s="36"/>
      <c r="H1189" s="38"/>
      <c r="I1189" s="36"/>
      <c r="J1189" s="38"/>
      <c r="K1189" s="36"/>
      <c r="L1189" s="8"/>
      <c r="M1189" s="66"/>
    </row>
    <row r="1190" spans="1:13" x14ac:dyDescent="0.2">
      <c r="A1190" s="42">
        <v>121950</v>
      </c>
      <c r="B1190" s="42">
        <v>1</v>
      </c>
      <c r="C1190" s="42">
        <v>1</v>
      </c>
      <c r="D1190" s="45">
        <v>45571</v>
      </c>
      <c r="E1190" s="37">
        <v>43.5</v>
      </c>
      <c r="F1190" s="37">
        <v>29.5</v>
      </c>
      <c r="G1190" s="34">
        <f xml:space="preserve"> E1190/F1190*100</f>
        <v>147.45762711864407</v>
      </c>
      <c r="H1190" s="37">
        <v>50.22</v>
      </c>
      <c r="I1190" s="34">
        <f xml:space="preserve"> AVERAGE(H1190:H1193)</f>
        <v>50.31</v>
      </c>
      <c r="J1190" s="37">
        <v>39.700000000000003</v>
      </c>
      <c r="K1190" s="34">
        <f xml:space="preserve"> AVERAGE(J1190:J1193)</f>
        <v>39.74</v>
      </c>
      <c r="L1190" s="8">
        <v>17.95</v>
      </c>
      <c r="M1190" s="64">
        <f>AVERAGE(L1190:L1193)</f>
        <v>18.5</v>
      </c>
    </row>
    <row r="1191" spans="1:13" x14ac:dyDescent="0.2">
      <c r="A1191" s="43"/>
      <c r="B1191" s="43"/>
      <c r="C1191" s="43"/>
      <c r="D1191" s="46"/>
      <c r="E1191" s="48"/>
      <c r="F1191" s="48"/>
      <c r="G1191" s="35"/>
      <c r="H1191" s="38"/>
      <c r="I1191" s="35"/>
      <c r="J1191" s="38"/>
      <c r="K1191" s="35"/>
      <c r="L1191" s="8">
        <v>19.5</v>
      </c>
      <c r="M1191" s="65"/>
    </row>
    <row r="1192" spans="1:13" x14ac:dyDescent="0.2">
      <c r="A1192" s="43"/>
      <c r="B1192" s="43"/>
      <c r="C1192" s="43"/>
      <c r="D1192" s="46"/>
      <c r="E1192" s="48"/>
      <c r="F1192" s="48"/>
      <c r="G1192" s="35"/>
      <c r="H1192" s="37">
        <v>50.4</v>
      </c>
      <c r="I1192" s="35"/>
      <c r="J1192" s="37">
        <v>39.78</v>
      </c>
      <c r="K1192" s="35"/>
      <c r="L1192" s="8">
        <v>18.05</v>
      </c>
      <c r="M1192" s="65"/>
    </row>
    <row r="1193" spans="1:13" x14ac:dyDescent="0.2">
      <c r="A1193" s="44"/>
      <c r="B1193" s="44"/>
      <c r="C1193" s="44"/>
      <c r="D1193" s="47"/>
      <c r="E1193" s="38"/>
      <c r="F1193" s="38"/>
      <c r="G1193" s="36"/>
      <c r="H1193" s="38"/>
      <c r="I1193" s="36"/>
      <c r="J1193" s="38"/>
      <c r="K1193" s="36"/>
      <c r="L1193" s="8"/>
      <c r="M1193" s="66"/>
    </row>
    <row r="1194" spans="1:13" x14ac:dyDescent="0.2">
      <c r="A1194" s="42">
        <v>121950</v>
      </c>
      <c r="B1194" s="42">
        <v>4</v>
      </c>
      <c r="C1194" s="42">
        <v>1</v>
      </c>
      <c r="D1194" s="45">
        <v>45571</v>
      </c>
      <c r="E1194" s="37">
        <v>43.6</v>
      </c>
      <c r="F1194" s="37">
        <v>29.5</v>
      </c>
      <c r="G1194" s="34">
        <f xml:space="preserve"> E1194/F1194*100</f>
        <v>147.79661016949152</v>
      </c>
      <c r="H1194" s="37">
        <v>50.33</v>
      </c>
      <c r="I1194" s="34">
        <f xml:space="preserve"> AVERAGE(H1194:H1197)</f>
        <v>50.42</v>
      </c>
      <c r="J1194" s="37">
        <v>39.71</v>
      </c>
      <c r="K1194" s="34">
        <f xml:space="preserve"> AVERAGE(J1194:J1197)</f>
        <v>39.734999999999999</v>
      </c>
      <c r="L1194" s="8">
        <v>19.5</v>
      </c>
      <c r="M1194" s="64">
        <f>AVERAGE(L1194:L1197)</f>
        <v>19.306666666666668</v>
      </c>
    </row>
    <row r="1195" spans="1:13" x14ac:dyDescent="0.2">
      <c r="A1195" s="43"/>
      <c r="B1195" s="43"/>
      <c r="C1195" s="43"/>
      <c r="D1195" s="46"/>
      <c r="E1195" s="48"/>
      <c r="F1195" s="48"/>
      <c r="G1195" s="35"/>
      <c r="H1195" s="38"/>
      <c r="I1195" s="35"/>
      <c r="J1195" s="38"/>
      <c r="K1195" s="35"/>
      <c r="L1195" s="8">
        <v>18.940000000000001</v>
      </c>
      <c r="M1195" s="65"/>
    </row>
    <row r="1196" spans="1:13" x14ac:dyDescent="0.2">
      <c r="A1196" s="43"/>
      <c r="B1196" s="43"/>
      <c r="C1196" s="43"/>
      <c r="D1196" s="46"/>
      <c r="E1196" s="48"/>
      <c r="F1196" s="48"/>
      <c r="G1196" s="35"/>
      <c r="H1196" s="37">
        <v>50.51</v>
      </c>
      <c r="I1196" s="35"/>
      <c r="J1196" s="37">
        <v>39.76</v>
      </c>
      <c r="K1196" s="35"/>
      <c r="L1196" s="8">
        <v>19.48</v>
      </c>
      <c r="M1196" s="65"/>
    </row>
    <row r="1197" spans="1:13" x14ac:dyDescent="0.2">
      <c r="A1197" s="44"/>
      <c r="B1197" s="44"/>
      <c r="C1197" s="44"/>
      <c r="D1197" s="47"/>
      <c r="E1197" s="38"/>
      <c r="F1197" s="38"/>
      <c r="G1197" s="36"/>
      <c r="H1197" s="38"/>
      <c r="I1197" s="36"/>
      <c r="J1197" s="38"/>
      <c r="K1197" s="36"/>
      <c r="L1197" s="8"/>
      <c r="M1197" s="66"/>
    </row>
    <row r="1198" spans="1:13" x14ac:dyDescent="0.2">
      <c r="A1198" s="42">
        <v>121990</v>
      </c>
      <c r="B1198" s="42">
        <v>1</v>
      </c>
      <c r="C1198" s="42">
        <v>2</v>
      </c>
      <c r="D1198" s="45">
        <v>45572</v>
      </c>
      <c r="E1198" s="37">
        <v>112.5</v>
      </c>
      <c r="F1198" s="37">
        <v>30</v>
      </c>
      <c r="G1198" s="34">
        <f xml:space="preserve"> E1198/F1198*100</f>
        <v>375</v>
      </c>
      <c r="H1198" s="37">
        <v>90.15</v>
      </c>
      <c r="I1198" s="34">
        <f xml:space="preserve"> AVERAGE(H1198:H1201)</f>
        <v>90.240000000000009</v>
      </c>
      <c r="J1198" s="37">
        <v>75.739999999999995</v>
      </c>
      <c r="K1198" s="34">
        <f xml:space="preserve"> AVERAGE(J1198:J1201)</f>
        <v>75.900000000000006</v>
      </c>
      <c r="L1198" s="8">
        <v>9.7200000000000006</v>
      </c>
      <c r="M1198" s="39">
        <f>AVERAGE(L1198:L1201)</f>
        <v>9.6933333333333351</v>
      </c>
    </row>
    <row r="1199" spans="1:13" x14ac:dyDescent="0.2">
      <c r="A1199" s="43"/>
      <c r="B1199" s="43"/>
      <c r="C1199" s="43"/>
      <c r="D1199" s="46"/>
      <c r="E1199" s="48"/>
      <c r="F1199" s="48"/>
      <c r="G1199" s="35"/>
      <c r="H1199" s="38"/>
      <c r="I1199" s="35"/>
      <c r="J1199" s="38"/>
      <c r="K1199" s="35"/>
      <c r="L1199" s="8">
        <v>10.050000000000001</v>
      </c>
      <c r="M1199" s="65"/>
    </row>
    <row r="1200" spans="1:13" x14ac:dyDescent="0.2">
      <c r="A1200" s="43"/>
      <c r="B1200" s="43"/>
      <c r="C1200" s="43"/>
      <c r="D1200" s="46"/>
      <c r="E1200" s="48"/>
      <c r="F1200" s="48"/>
      <c r="G1200" s="35"/>
      <c r="H1200" s="37">
        <v>90.33</v>
      </c>
      <c r="I1200" s="35"/>
      <c r="J1200" s="37">
        <v>76.06</v>
      </c>
      <c r="K1200" s="35"/>
      <c r="L1200" s="8">
        <v>9.31</v>
      </c>
      <c r="M1200" s="65"/>
    </row>
    <row r="1201" spans="1:13" x14ac:dyDescent="0.2">
      <c r="A1201" s="44"/>
      <c r="B1201" s="44"/>
      <c r="C1201" s="44"/>
      <c r="D1201" s="47"/>
      <c r="E1201" s="38"/>
      <c r="F1201" s="38"/>
      <c r="G1201" s="36"/>
      <c r="H1201" s="38"/>
      <c r="I1201" s="36"/>
      <c r="J1201" s="38"/>
      <c r="K1201" s="36"/>
      <c r="L1201" s="8"/>
      <c r="M1201" s="66"/>
    </row>
    <row r="1202" spans="1:13" x14ac:dyDescent="0.2">
      <c r="A1202" s="42">
        <v>121990</v>
      </c>
      <c r="B1202" s="42">
        <v>4</v>
      </c>
      <c r="C1202" s="42">
        <v>2</v>
      </c>
      <c r="D1202" s="45">
        <v>45572</v>
      </c>
      <c r="E1202" s="37">
        <v>112</v>
      </c>
      <c r="F1202" s="37">
        <v>29.8</v>
      </c>
      <c r="G1202" s="34">
        <f xml:space="preserve"> E1202/F1202*100</f>
        <v>375.83892617449663</v>
      </c>
      <c r="H1202" s="37">
        <v>90.38</v>
      </c>
      <c r="I1202" s="34">
        <f xml:space="preserve"> AVERAGE(H1202:H1205)</f>
        <v>90.504999999999995</v>
      </c>
      <c r="J1202" s="37">
        <v>76.03</v>
      </c>
      <c r="K1202" s="34">
        <f xml:space="preserve"> AVERAGE(J1202:J1205)</f>
        <v>75.965000000000003</v>
      </c>
      <c r="L1202" s="8">
        <v>10.61</v>
      </c>
      <c r="M1202" s="39">
        <f>AVERAGE(L1202:L1205)</f>
        <v>10.433333333333332</v>
      </c>
    </row>
    <row r="1203" spans="1:13" x14ac:dyDescent="0.2">
      <c r="A1203" s="43"/>
      <c r="B1203" s="43"/>
      <c r="C1203" s="43"/>
      <c r="D1203" s="46"/>
      <c r="E1203" s="48"/>
      <c r="F1203" s="48"/>
      <c r="G1203" s="35"/>
      <c r="H1203" s="38"/>
      <c r="I1203" s="35"/>
      <c r="J1203" s="38"/>
      <c r="K1203" s="35"/>
      <c r="L1203" s="8">
        <v>10.11</v>
      </c>
      <c r="M1203" s="65"/>
    </row>
    <row r="1204" spans="1:13" x14ac:dyDescent="0.2">
      <c r="A1204" s="43"/>
      <c r="B1204" s="43"/>
      <c r="C1204" s="43"/>
      <c r="D1204" s="46"/>
      <c r="E1204" s="48"/>
      <c r="F1204" s="48"/>
      <c r="G1204" s="35"/>
      <c r="H1204" s="37">
        <v>90.63</v>
      </c>
      <c r="I1204" s="35"/>
      <c r="J1204" s="37">
        <v>75.900000000000006</v>
      </c>
      <c r="K1204" s="35"/>
      <c r="L1204" s="8">
        <v>10.58</v>
      </c>
      <c r="M1204" s="65"/>
    </row>
    <row r="1205" spans="1:13" x14ac:dyDescent="0.2">
      <c r="A1205" s="44"/>
      <c r="B1205" s="44"/>
      <c r="C1205" s="44"/>
      <c r="D1205" s="47"/>
      <c r="E1205" s="38"/>
      <c r="F1205" s="38"/>
      <c r="G1205" s="36"/>
      <c r="H1205" s="38"/>
      <c r="I1205" s="36"/>
      <c r="J1205" s="38"/>
      <c r="K1205" s="36"/>
      <c r="L1205" s="8"/>
      <c r="M1205" s="66"/>
    </row>
    <row r="1206" spans="1:13" x14ac:dyDescent="0.2">
      <c r="A1206" s="42">
        <v>121950</v>
      </c>
      <c r="B1206" s="42">
        <v>1</v>
      </c>
      <c r="C1206" s="42">
        <v>1</v>
      </c>
      <c r="D1206" s="45">
        <v>45572</v>
      </c>
      <c r="E1206" s="37">
        <v>44.8</v>
      </c>
      <c r="F1206" s="37">
        <v>30.4</v>
      </c>
      <c r="G1206" s="34">
        <f xml:space="preserve"> E1206/F1206*100</f>
        <v>147.36842105263156</v>
      </c>
      <c r="H1206" s="37">
        <v>50.52</v>
      </c>
      <c r="I1206" s="34">
        <f xml:space="preserve"> AVERAGE(H1206:H1209)</f>
        <v>50.385000000000005</v>
      </c>
      <c r="J1206" s="37">
        <v>39.71</v>
      </c>
      <c r="K1206" s="34">
        <f xml:space="preserve"> AVERAGE(J1206:J1209)</f>
        <v>39.784999999999997</v>
      </c>
      <c r="L1206" s="8">
        <v>18.420000000000002</v>
      </c>
      <c r="M1206" s="64">
        <f>AVERAGE(L1206:L1209)</f>
        <v>18.720000000000002</v>
      </c>
    </row>
    <row r="1207" spans="1:13" x14ac:dyDescent="0.2">
      <c r="A1207" s="43"/>
      <c r="B1207" s="43"/>
      <c r="C1207" s="43"/>
      <c r="D1207" s="46"/>
      <c r="E1207" s="48"/>
      <c r="F1207" s="48"/>
      <c r="G1207" s="35"/>
      <c r="H1207" s="38"/>
      <c r="I1207" s="35"/>
      <c r="J1207" s="38"/>
      <c r="K1207" s="35"/>
      <c r="L1207" s="8">
        <v>17.600000000000001</v>
      </c>
      <c r="M1207" s="65"/>
    </row>
    <row r="1208" spans="1:13" x14ac:dyDescent="0.2">
      <c r="A1208" s="43"/>
      <c r="B1208" s="43"/>
      <c r="C1208" s="43"/>
      <c r="D1208" s="46"/>
      <c r="E1208" s="48"/>
      <c r="F1208" s="48"/>
      <c r="G1208" s="35"/>
      <c r="H1208" s="37">
        <v>50.25</v>
      </c>
      <c r="I1208" s="35"/>
      <c r="J1208" s="37">
        <v>39.86</v>
      </c>
      <c r="K1208" s="35"/>
      <c r="L1208" s="8">
        <v>20.14</v>
      </c>
      <c r="M1208" s="65"/>
    </row>
    <row r="1209" spans="1:13" x14ac:dyDescent="0.2">
      <c r="A1209" s="44"/>
      <c r="B1209" s="44"/>
      <c r="C1209" s="44"/>
      <c r="D1209" s="47"/>
      <c r="E1209" s="38"/>
      <c r="F1209" s="38"/>
      <c r="G1209" s="36"/>
      <c r="H1209" s="38"/>
      <c r="I1209" s="36"/>
      <c r="J1209" s="38"/>
      <c r="K1209" s="36"/>
      <c r="L1209" s="8"/>
      <c r="M1209" s="66"/>
    </row>
    <row r="1210" spans="1:13" x14ac:dyDescent="0.2">
      <c r="A1210" s="42">
        <v>121950</v>
      </c>
      <c r="B1210" s="42">
        <v>4</v>
      </c>
      <c r="C1210" s="42">
        <v>1</v>
      </c>
      <c r="D1210" s="45">
        <v>45572</v>
      </c>
      <c r="E1210" s="37">
        <v>46.2</v>
      </c>
      <c r="F1210" s="37">
        <v>30.3</v>
      </c>
      <c r="G1210" s="34">
        <f xml:space="preserve"> E1210/F1210*100</f>
        <v>152.47524752475249</v>
      </c>
      <c r="H1210" s="37">
        <v>50.21</v>
      </c>
      <c r="I1210" s="34">
        <f xml:space="preserve"> AVERAGE(H1210:H1213)</f>
        <v>50.269999999999996</v>
      </c>
      <c r="J1210" s="37">
        <v>39.700000000000003</v>
      </c>
      <c r="K1210" s="34">
        <f xml:space="preserve"> AVERAGE(J1210:J1213)</f>
        <v>39.75</v>
      </c>
      <c r="L1210" s="8">
        <v>20.66</v>
      </c>
      <c r="M1210" s="64">
        <f>AVERAGE(L1210:L1213)</f>
        <v>20.083333333333332</v>
      </c>
    </row>
    <row r="1211" spans="1:13" x14ac:dyDescent="0.2">
      <c r="A1211" s="43"/>
      <c r="B1211" s="43"/>
      <c r="C1211" s="43"/>
      <c r="D1211" s="46"/>
      <c r="E1211" s="48"/>
      <c r="F1211" s="48"/>
      <c r="G1211" s="35"/>
      <c r="H1211" s="38"/>
      <c r="I1211" s="35"/>
      <c r="J1211" s="38"/>
      <c r="K1211" s="35"/>
      <c r="L1211" s="8">
        <v>20.69</v>
      </c>
      <c r="M1211" s="65"/>
    </row>
    <row r="1212" spans="1:13" x14ac:dyDescent="0.2">
      <c r="A1212" s="43"/>
      <c r="B1212" s="43"/>
      <c r="C1212" s="43"/>
      <c r="D1212" s="46"/>
      <c r="E1212" s="48"/>
      <c r="F1212" s="48"/>
      <c r="G1212" s="35"/>
      <c r="H1212" s="37">
        <v>50.33</v>
      </c>
      <c r="I1212" s="35"/>
      <c r="J1212" s="37">
        <v>39.799999999999997</v>
      </c>
      <c r="K1212" s="35"/>
      <c r="L1212" s="8">
        <v>18.899999999999999</v>
      </c>
      <c r="M1212" s="65"/>
    </row>
    <row r="1213" spans="1:13" x14ac:dyDescent="0.2">
      <c r="A1213" s="44"/>
      <c r="B1213" s="44"/>
      <c r="C1213" s="44"/>
      <c r="D1213" s="47"/>
      <c r="E1213" s="38"/>
      <c r="F1213" s="38"/>
      <c r="G1213" s="36"/>
      <c r="H1213" s="38"/>
      <c r="I1213" s="36"/>
      <c r="J1213" s="38"/>
      <c r="K1213" s="36"/>
      <c r="L1213" s="8"/>
      <c r="M1213" s="66"/>
    </row>
    <row r="1214" spans="1:13" x14ac:dyDescent="0.2">
      <c r="A1214" s="42">
        <v>121990</v>
      </c>
      <c r="B1214" s="42">
        <v>2</v>
      </c>
      <c r="C1214" s="42">
        <v>2</v>
      </c>
      <c r="D1214" s="45">
        <v>45573</v>
      </c>
      <c r="E1214" s="37">
        <v>111.2</v>
      </c>
      <c r="F1214" s="37">
        <v>30</v>
      </c>
      <c r="G1214" s="34">
        <f xml:space="preserve"> E1214/F1214*100</f>
        <v>370.66666666666663</v>
      </c>
      <c r="H1214" s="37">
        <v>90.18</v>
      </c>
      <c r="I1214" s="34">
        <f xml:space="preserve"> AVERAGE(H1214:H1217)</f>
        <v>90.064999999999998</v>
      </c>
      <c r="J1214" s="37">
        <v>75.83</v>
      </c>
      <c r="K1214" s="34">
        <f xml:space="preserve"> AVERAGE(J1214:J1217)</f>
        <v>76.004999999999995</v>
      </c>
      <c r="L1214" s="8">
        <v>9.9700000000000006</v>
      </c>
      <c r="M1214" s="39">
        <f>AVERAGE(L1214:L1217)</f>
        <v>10.326666666666668</v>
      </c>
    </row>
    <row r="1215" spans="1:13" x14ac:dyDescent="0.2">
      <c r="A1215" s="43"/>
      <c r="B1215" s="43"/>
      <c r="C1215" s="43"/>
      <c r="D1215" s="46"/>
      <c r="E1215" s="48"/>
      <c r="F1215" s="48"/>
      <c r="G1215" s="35"/>
      <c r="H1215" s="38"/>
      <c r="I1215" s="35"/>
      <c r="J1215" s="38"/>
      <c r="K1215" s="35"/>
      <c r="L1215" s="8">
        <v>10.66</v>
      </c>
      <c r="M1215" s="65"/>
    </row>
    <row r="1216" spans="1:13" x14ac:dyDescent="0.2">
      <c r="A1216" s="43"/>
      <c r="B1216" s="43"/>
      <c r="C1216" s="43"/>
      <c r="D1216" s="46"/>
      <c r="E1216" s="48"/>
      <c r="F1216" s="48"/>
      <c r="G1216" s="35"/>
      <c r="H1216" s="37">
        <v>89.95</v>
      </c>
      <c r="I1216" s="35"/>
      <c r="J1216" s="37">
        <v>76.180000000000007</v>
      </c>
      <c r="K1216" s="35"/>
      <c r="L1216" s="8">
        <v>10.35</v>
      </c>
      <c r="M1216" s="65"/>
    </row>
    <row r="1217" spans="1:13" x14ac:dyDescent="0.2">
      <c r="A1217" s="44"/>
      <c r="B1217" s="44"/>
      <c r="C1217" s="44"/>
      <c r="D1217" s="47"/>
      <c r="E1217" s="38"/>
      <c r="F1217" s="38"/>
      <c r="G1217" s="36"/>
      <c r="H1217" s="38"/>
      <c r="I1217" s="36"/>
      <c r="J1217" s="38"/>
      <c r="K1217" s="36"/>
      <c r="L1217" s="8"/>
      <c r="M1217" s="66"/>
    </row>
    <row r="1218" spans="1:13" x14ac:dyDescent="0.2">
      <c r="A1218" s="42">
        <v>121990</v>
      </c>
      <c r="B1218" s="42">
        <v>3</v>
      </c>
      <c r="C1218" s="42">
        <v>2</v>
      </c>
      <c r="D1218" s="45">
        <v>45573</v>
      </c>
      <c r="E1218" s="37">
        <v>109.6</v>
      </c>
      <c r="F1218" s="37">
        <v>29.7</v>
      </c>
      <c r="G1218" s="34">
        <f xml:space="preserve"> E1218/F1218*100</f>
        <v>369.02356902356905</v>
      </c>
      <c r="H1218" s="37">
        <v>90.61</v>
      </c>
      <c r="I1218" s="34">
        <f xml:space="preserve"> AVERAGE(H1218:H1221)</f>
        <v>90.42</v>
      </c>
      <c r="J1218" s="37">
        <v>75.81</v>
      </c>
      <c r="K1218" s="34">
        <f xml:space="preserve"> AVERAGE(J1218:J1221)</f>
        <v>76.009999999999991</v>
      </c>
      <c r="L1218" s="8">
        <v>8.75</v>
      </c>
      <c r="M1218" s="39">
        <f>AVERAGE(L1218:L1221)</f>
        <v>9.5400000000000009</v>
      </c>
    </row>
    <row r="1219" spans="1:13" x14ac:dyDescent="0.2">
      <c r="A1219" s="43"/>
      <c r="B1219" s="43"/>
      <c r="C1219" s="43"/>
      <c r="D1219" s="46"/>
      <c r="E1219" s="48"/>
      <c r="F1219" s="48"/>
      <c r="G1219" s="35"/>
      <c r="H1219" s="38"/>
      <c r="I1219" s="35"/>
      <c r="J1219" s="38"/>
      <c r="K1219" s="35"/>
      <c r="L1219" s="8">
        <v>10.029999999999999</v>
      </c>
      <c r="M1219" s="65"/>
    </row>
    <row r="1220" spans="1:13" x14ac:dyDescent="0.2">
      <c r="A1220" s="43"/>
      <c r="B1220" s="43"/>
      <c r="C1220" s="43"/>
      <c r="D1220" s="46"/>
      <c r="E1220" s="48"/>
      <c r="F1220" s="48"/>
      <c r="G1220" s="35"/>
      <c r="H1220" s="37">
        <v>90.23</v>
      </c>
      <c r="I1220" s="35"/>
      <c r="J1220" s="37">
        <v>76.209999999999994</v>
      </c>
      <c r="K1220" s="35"/>
      <c r="L1220" s="8">
        <v>9.84</v>
      </c>
      <c r="M1220" s="65"/>
    </row>
    <row r="1221" spans="1:13" x14ac:dyDescent="0.2">
      <c r="A1221" s="44"/>
      <c r="B1221" s="44"/>
      <c r="C1221" s="44"/>
      <c r="D1221" s="47"/>
      <c r="E1221" s="38"/>
      <c r="F1221" s="38"/>
      <c r="G1221" s="36"/>
      <c r="H1221" s="38"/>
      <c r="I1221" s="36"/>
      <c r="J1221" s="38"/>
      <c r="K1221" s="36"/>
      <c r="L1221" s="8"/>
      <c r="M1221" s="66"/>
    </row>
    <row r="1222" spans="1:13" x14ac:dyDescent="0.2">
      <c r="A1222" s="42">
        <v>121950</v>
      </c>
      <c r="B1222" s="42">
        <v>2</v>
      </c>
      <c r="C1222" s="42">
        <v>1</v>
      </c>
      <c r="D1222" s="45">
        <v>45573</v>
      </c>
      <c r="E1222" s="37">
        <v>43</v>
      </c>
      <c r="F1222" s="37">
        <v>293</v>
      </c>
      <c r="G1222" s="34">
        <f xml:space="preserve"> E1222/F1222*100</f>
        <v>14.675767918088736</v>
      </c>
      <c r="H1222" s="37">
        <v>50.36</v>
      </c>
      <c r="I1222" s="34">
        <f xml:space="preserve"> AVERAGE(H1222:H1225)</f>
        <v>50.35</v>
      </c>
      <c r="J1222" s="37">
        <v>39.74</v>
      </c>
      <c r="K1222" s="34">
        <f xml:space="preserve"> AVERAGE(J1222:J1225)</f>
        <v>39.799999999999997</v>
      </c>
      <c r="L1222" s="8">
        <v>18.48</v>
      </c>
      <c r="M1222" s="64">
        <f>AVERAGE(L1222:L1225)</f>
        <v>18.209999999999997</v>
      </c>
    </row>
    <row r="1223" spans="1:13" x14ac:dyDescent="0.2">
      <c r="A1223" s="43"/>
      <c r="B1223" s="43"/>
      <c r="C1223" s="43"/>
      <c r="D1223" s="46"/>
      <c r="E1223" s="48"/>
      <c r="F1223" s="48"/>
      <c r="G1223" s="35"/>
      <c r="H1223" s="38"/>
      <c r="I1223" s="35"/>
      <c r="J1223" s="38"/>
      <c r="K1223" s="35"/>
      <c r="L1223" s="8">
        <v>17.96</v>
      </c>
      <c r="M1223" s="65"/>
    </row>
    <row r="1224" spans="1:13" x14ac:dyDescent="0.2">
      <c r="A1224" s="43"/>
      <c r="B1224" s="43"/>
      <c r="C1224" s="43"/>
      <c r="D1224" s="46"/>
      <c r="E1224" s="48"/>
      <c r="F1224" s="48"/>
      <c r="G1224" s="35"/>
      <c r="H1224" s="37">
        <v>50.34</v>
      </c>
      <c r="I1224" s="35"/>
      <c r="J1224" s="37">
        <v>39.86</v>
      </c>
      <c r="K1224" s="35"/>
      <c r="L1224" s="8">
        <v>18.190000000000001</v>
      </c>
      <c r="M1224" s="65"/>
    </row>
    <row r="1225" spans="1:13" x14ac:dyDescent="0.2">
      <c r="A1225" s="44"/>
      <c r="B1225" s="44"/>
      <c r="C1225" s="44"/>
      <c r="D1225" s="47"/>
      <c r="E1225" s="38"/>
      <c r="F1225" s="38"/>
      <c r="G1225" s="36"/>
      <c r="H1225" s="38"/>
      <c r="I1225" s="36"/>
      <c r="J1225" s="38"/>
      <c r="K1225" s="36"/>
      <c r="L1225" s="8"/>
      <c r="M1225" s="66"/>
    </row>
    <row r="1226" spans="1:13" x14ac:dyDescent="0.2">
      <c r="A1226" s="42">
        <v>121950</v>
      </c>
      <c r="B1226" s="42">
        <v>3</v>
      </c>
      <c r="C1226" s="42">
        <v>1</v>
      </c>
      <c r="D1226" s="45">
        <v>45573</v>
      </c>
      <c r="E1226" s="37">
        <v>43</v>
      </c>
      <c r="F1226" s="37">
        <v>29.4</v>
      </c>
      <c r="G1226" s="34">
        <f xml:space="preserve"> E1226/F1226*100</f>
        <v>146.25850340136054</v>
      </c>
      <c r="H1226" s="37">
        <v>50.32</v>
      </c>
      <c r="I1226" s="34">
        <f xml:space="preserve"> AVERAGE(H1226:H1229)</f>
        <v>50.375</v>
      </c>
      <c r="J1226" s="37">
        <v>39.89</v>
      </c>
      <c r="K1226" s="34">
        <f xml:space="preserve"> AVERAGE(J1226:J1229)</f>
        <v>39.855000000000004</v>
      </c>
      <c r="L1226" s="8">
        <v>19.13</v>
      </c>
      <c r="M1226" s="64">
        <f>AVERAGE(L1226:L1229)</f>
        <v>17.646666666666665</v>
      </c>
    </row>
    <row r="1227" spans="1:13" x14ac:dyDescent="0.2">
      <c r="A1227" s="43"/>
      <c r="B1227" s="43"/>
      <c r="C1227" s="43"/>
      <c r="D1227" s="46"/>
      <c r="E1227" s="48"/>
      <c r="F1227" s="48"/>
      <c r="G1227" s="35"/>
      <c r="H1227" s="38"/>
      <c r="I1227" s="35"/>
      <c r="J1227" s="38"/>
      <c r="K1227" s="35"/>
      <c r="L1227" s="8">
        <v>16.78</v>
      </c>
      <c r="M1227" s="65"/>
    </row>
    <row r="1228" spans="1:13" x14ac:dyDescent="0.2">
      <c r="A1228" s="43"/>
      <c r="B1228" s="43"/>
      <c r="C1228" s="43"/>
      <c r="D1228" s="46"/>
      <c r="E1228" s="48"/>
      <c r="F1228" s="48"/>
      <c r="G1228" s="35"/>
      <c r="H1228" s="37">
        <v>50.43</v>
      </c>
      <c r="I1228" s="35"/>
      <c r="J1228" s="37">
        <v>39.82</v>
      </c>
      <c r="K1228" s="35"/>
      <c r="L1228" s="8">
        <v>17.03</v>
      </c>
      <c r="M1228" s="65"/>
    </row>
    <row r="1229" spans="1:13" x14ac:dyDescent="0.2">
      <c r="A1229" s="44"/>
      <c r="B1229" s="44"/>
      <c r="C1229" s="44"/>
      <c r="D1229" s="47"/>
      <c r="E1229" s="38"/>
      <c r="F1229" s="38"/>
      <c r="G1229" s="36"/>
      <c r="H1229" s="38"/>
      <c r="I1229" s="36"/>
      <c r="J1229" s="38"/>
      <c r="K1229" s="36"/>
      <c r="L1229" s="8"/>
      <c r="M1229" s="66"/>
    </row>
    <row r="1230" spans="1:13" x14ac:dyDescent="0.2">
      <c r="A1230" s="42">
        <v>121990</v>
      </c>
      <c r="B1230" s="42">
        <v>3</v>
      </c>
      <c r="C1230" s="42">
        <v>1</v>
      </c>
      <c r="D1230" s="45">
        <v>45573</v>
      </c>
      <c r="E1230" s="37">
        <v>109.5</v>
      </c>
      <c r="F1230" s="37">
        <v>30.5</v>
      </c>
      <c r="G1230" s="34">
        <f xml:space="preserve"> E1230/F1230*100</f>
        <v>359.01639344262298</v>
      </c>
      <c r="H1230" s="37">
        <v>90.05</v>
      </c>
      <c r="I1230" s="34">
        <f xml:space="preserve"> AVERAGE(H1230:H1233)</f>
        <v>90.289999999999992</v>
      </c>
      <c r="J1230" s="37">
        <v>76.040000000000006</v>
      </c>
      <c r="K1230" s="34">
        <f xml:space="preserve"> AVERAGE(J1230:J1233)</f>
        <v>75.89500000000001</v>
      </c>
      <c r="L1230" s="8">
        <v>10.210000000000001</v>
      </c>
      <c r="M1230" s="39">
        <f>AVERAGE(L1230:L1233)</f>
        <v>9.8466666666666658</v>
      </c>
    </row>
    <row r="1231" spans="1:13" x14ac:dyDescent="0.2">
      <c r="A1231" s="43"/>
      <c r="B1231" s="43"/>
      <c r="C1231" s="43"/>
      <c r="D1231" s="46"/>
      <c r="E1231" s="48"/>
      <c r="F1231" s="48"/>
      <c r="G1231" s="35"/>
      <c r="H1231" s="38"/>
      <c r="I1231" s="35"/>
      <c r="J1231" s="38"/>
      <c r="K1231" s="35"/>
      <c r="L1231" s="8">
        <v>9.15</v>
      </c>
      <c r="M1231" s="65"/>
    </row>
    <row r="1232" spans="1:13" x14ac:dyDescent="0.2">
      <c r="A1232" s="43"/>
      <c r="B1232" s="43"/>
      <c r="C1232" s="43"/>
      <c r="D1232" s="46"/>
      <c r="E1232" s="48"/>
      <c r="F1232" s="48"/>
      <c r="G1232" s="35"/>
      <c r="H1232" s="37">
        <v>90.53</v>
      </c>
      <c r="I1232" s="35"/>
      <c r="J1232" s="37">
        <v>75.75</v>
      </c>
      <c r="K1232" s="35"/>
      <c r="L1232" s="8">
        <v>10.18</v>
      </c>
      <c r="M1232" s="65"/>
    </row>
    <row r="1233" spans="1:13" x14ac:dyDescent="0.2">
      <c r="A1233" s="44"/>
      <c r="B1233" s="44"/>
      <c r="C1233" s="44"/>
      <c r="D1233" s="47"/>
      <c r="E1233" s="38"/>
      <c r="F1233" s="38"/>
      <c r="G1233" s="36"/>
      <c r="H1233" s="38"/>
      <c r="I1233" s="36"/>
      <c r="J1233" s="38"/>
      <c r="K1233" s="36"/>
      <c r="L1233" s="8"/>
      <c r="M1233" s="66"/>
    </row>
    <row r="1234" spans="1:13" x14ac:dyDescent="0.2">
      <c r="A1234" s="42">
        <v>121990</v>
      </c>
      <c r="B1234" s="42">
        <v>3</v>
      </c>
      <c r="C1234" s="42">
        <v>2</v>
      </c>
      <c r="D1234" s="45">
        <v>45574</v>
      </c>
      <c r="E1234" s="37">
        <v>115.8</v>
      </c>
      <c r="F1234" s="37">
        <v>30.9</v>
      </c>
      <c r="G1234" s="34">
        <f xml:space="preserve"> E1234/F1234*100</f>
        <v>374.75728155339806</v>
      </c>
      <c r="H1234" s="37">
        <v>90.34</v>
      </c>
      <c r="I1234" s="34">
        <f xml:space="preserve"> AVERAGE(H1234:H1237)</f>
        <v>90.39</v>
      </c>
      <c r="J1234" s="37">
        <v>76.040000000000006</v>
      </c>
      <c r="K1234" s="34">
        <f xml:space="preserve"> AVERAGE(J1234:J1237)</f>
        <v>75.974999999999994</v>
      </c>
      <c r="L1234" s="8">
        <v>10.39</v>
      </c>
      <c r="M1234" s="39">
        <f>AVERAGE(L1234:L1237)</f>
        <v>10.516666666666667</v>
      </c>
    </row>
    <row r="1235" spans="1:13" x14ac:dyDescent="0.2">
      <c r="A1235" s="43"/>
      <c r="B1235" s="43"/>
      <c r="C1235" s="43"/>
      <c r="D1235" s="46"/>
      <c r="E1235" s="48"/>
      <c r="F1235" s="48"/>
      <c r="G1235" s="35"/>
      <c r="H1235" s="38"/>
      <c r="I1235" s="35"/>
      <c r="J1235" s="38"/>
      <c r="K1235" s="35"/>
      <c r="L1235" s="8">
        <v>10.46</v>
      </c>
      <c r="M1235" s="65"/>
    </row>
    <row r="1236" spans="1:13" x14ac:dyDescent="0.2">
      <c r="A1236" s="43"/>
      <c r="B1236" s="43"/>
      <c r="C1236" s="43"/>
      <c r="D1236" s="46"/>
      <c r="E1236" s="48"/>
      <c r="F1236" s="48"/>
      <c r="G1236" s="35"/>
      <c r="H1236" s="37">
        <v>90.44</v>
      </c>
      <c r="I1236" s="35"/>
      <c r="J1236" s="37">
        <v>75.91</v>
      </c>
      <c r="K1236" s="35"/>
      <c r="L1236" s="8">
        <v>10.7</v>
      </c>
      <c r="M1236" s="65"/>
    </row>
    <row r="1237" spans="1:13" x14ac:dyDescent="0.2">
      <c r="A1237" s="44"/>
      <c r="B1237" s="44"/>
      <c r="C1237" s="44"/>
      <c r="D1237" s="47"/>
      <c r="E1237" s="38"/>
      <c r="F1237" s="38"/>
      <c r="G1237" s="36"/>
      <c r="H1237" s="38"/>
      <c r="I1237" s="36"/>
      <c r="J1237" s="38"/>
      <c r="K1237" s="36"/>
      <c r="L1237" s="8"/>
      <c r="M1237" s="66"/>
    </row>
    <row r="1238" spans="1:13" x14ac:dyDescent="0.2">
      <c r="A1238" s="42">
        <v>121950</v>
      </c>
      <c r="B1238" s="42">
        <v>2</v>
      </c>
      <c r="C1238" s="42">
        <v>1</v>
      </c>
      <c r="D1238" s="45">
        <v>45574</v>
      </c>
      <c r="E1238" s="37">
        <v>45.3</v>
      </c>
      <c r="F1238" s="37">
        <v>30</v>
      </c>
      <c r="G1238" s="34">
        <f xml:space="preserve"> E1238/F1238*100</f>
        <v>151</v>
      </c>
      <c r="H1238" s="37">
        <v>50.08</v>
      </c>
      <c r="I1238" s="34">
        <f xml:space="preserve"> AVERAGE(H1238:H1241)</f>
        <v>50.26</v>
      </c>
      <c r="J1238" s="37">
        <v>33.770000000000003</v>
      </c>
      <c r="K1238" s="34">
        <f xml:space="preserve"> AVERAGE(J1238:J1241)</f>
        <v>33.755000000000003</v>
      </c>
      <c r="L1238" s="8">
        <v>19.760000000000002</v>
      </c>
      <c r="M1238" s="64">
        <f>AVERAGE(L1238:L1241)</f>
        <v>21.543333333333333</v>
      </c>
    </row>
    <row r="1239" spans="1:13" x14ac:dyDescent="0.2">
      <c r="A1239" s="43"/>
      <c r="B1239" s="43"/>
      <c r="C1239" s="43"/>
      <c r="D1239" s="46"/>
      <c r="E1239" s="48"/>
      <c r="F1239" s="48"/>
      <c r="G1239" s="35"/>
      <c r="H1239" s="38"/>
      <c r="I1239" s="35"/>
      <c r="J1239" s="38"/>
      <c r="K1239" s="35"/>
      <c r="L1239" s="8">
        <v>22.98</v>
      </c>
      <c r="M1239" s="65"/>
    </row>
    <row r="1240" spans="1:13" x14ac:dyDescent="0.2">
      <c r="A1240" s="43"/>
      <c r="B1240" s="43"/>
      <c r="C1240" s="43"/>
      <c r="D1240" s="46"/>
      <c r="E1240" s="48"/>
      <c r="F1240" s="48"/>
      <c r="G1240" s="35"/>
      <c r="H1240" s="37">
        <v>50.44</v>
      </c>
      <c r="I1240" s="35"/>
      <c r="J1240" s="37">
        <v>33.74</v>
      </c>
      <c r="K1240" s="35"/>
      <c r="L1240" s="8">
        <v>21.89</v>
      </c>
      <c r="M1240" s="65"/>
    </row>
    <row r="1241" spans="1:13" x14ac:dyDescent="0.2">
      <c r="A1241" s="44"/>
      <c r="B1241" s="44"/>
      <c r="C1241" s="44"/>
      <c r="D1241" s="47"/>
      <c r="E1241" s="38"/>
      <c r="F1241" s="38"/>
      <c r="G1241" s="36"/>
      <c r="H1241" s="38"/>
      <c r="I1241" s="36"/>
      <c r="J1241" s="38"/>
      <c r="K1241" s="36"/>
      <c r="L1241" s="8"/>
      <c r="M1241" s="66"/>
    </row>
    <row r="1242" spans="1:13" x14ac:dyDescent="0.2">
      <c r="A1242" s="42">
        <v>121950</v>
      </c>
      <c r="B1242" s="42">
        <v>3</v>
      </c>
      <c r="C1242" s="42">
        <v>1</v>
      </c>
      <c r="D1242" s="45">
        <v>45574</v>
      </c>
      <c r="E1242" s="37">
        <v>44.6</v>
      </c>
      <c r="F1242" s="37">
        <v>30.2</v>
      </c>
      <c r="G1242" s="34">
        <f xml:space="preserve"> E1242/F1242*100</f>
        <v>147.68211920529802</v>
      </c>
      <c r="H1242" s="37">
        <v>50.51</v>
      </c>
      <c r="I1242" s="34">
        <f xml:space="preserve"> AVERAGE(H1242:H1245)</f>
        <v>45.134999999999998</v>
      </c>
      <c r="J1242" s="37">
        <v>39.76</v>
      </c>
      <c r="K1242" s="34">
        <f xml:space="preserve"> AVERAGE(J1242:J1245)</f>
        <v>39.049999999999997</v>
      </c>
      <c r="L1242" s="8">
        <v>20.8</v>
      </c>
      <c r="M1242" s="64">
        <f>AVERAGE(L1242:L1245)</f>
        <v>20.256666666666664</v>
      </c>
    </row>
    <row r="1243" spans="1:13" x14ac:dyDescent="0.2">
      <c r="A1243" s="43"/>
      <c r="B1243" s="43"/>
      <c r="C1243" s="43"/>
      <c r="D1243" s="46"/>
      <c r="E1243" s="48"/>
      <c r="F1243" s="48"/>
      <c r="G1243" s="35"/>
      <c r="H1243" s="38"/>
      <c r="I1243" s="35"/>
      <c r="J1243" s="38"/>
      <c r="K1243" s="35"/>
      <c r="L1243" s="8">
        <v>20.03</v>
      </c>
      <c r="M1243" s="65"/>
    </row>
    <row r="1244" spans="1:13" x14ac:dyDescent="0.2">
      <c r="A1244" s="43"/>
      <c r="B1244" s="43"/>
      <c r="C1244" s="43"/>
      <c r="D1244" s="46"/>
      <c r="E1244" s="48"/>
      <c r="F1244" s="48"/>
      <c r="G1244" s="35"/>
      <c r="H1244" s="37">
        <v>39.76</v>
      </c>
      <c r="I1244" s="35"/>
      <c r="J1244" s="37">
        <v>38.340000000000003</v>
      </c>
      <c r="K1244" s="35"/>
      <c r="L1244" s="8">
        <v>19.940000000000001</v>
      </c>
      <c r="M1244" s="65"/>
    </row>
    <row r="1245" spans="1:13" x14ac:dyDescent="0.2">
      <c r="A1245" s="44"/>
      <c r="B1245" s="44"/>
      <c r="C1245" s="44"/>
      <c r="D1245" s="47"/>
      <c r="E1245" s="38"/>
      <c r="F1245" s="38"/>
      <c r="G1245" s="36"/>
      <c r="H1245" s="38"/>
      <c r="I1245" s="36"/>
      <c r="J1245" s="38"/>
      <c r="K1245" s="36"/>
      <c r="L1245" s="8"/>
      <c r="M1245" s="66"/>
    </row>
    <row r="1246" spans="1:13" x14ac:dyDescent="0.2">
      <c r="A1246" s="42">
        <v>121975</v>
      </c>
      <c r="B1246" s="42">
        <v>1</v>
      </c>
      <c r="C1246" s="42">
        <v>2</v>
      </c>
      <c r="D1246" s="45">
        <v>45576</v>
      </c>
      <c r="E1246" s="37">
        <v>80.400000000000006</v>
      </c>
      <c r="F1246" s="37">
        <v>29.8</v>
      </c>
      <c r="G1246" s="34">
        <f xml:space="preserve"> E1246/F1246*100</f>
        <v>269.79865771812086</v>
      </c>
      <c r="H1246" s="37">
        <v>75.87</v>
      </c>
      <c r="I1246" s="34">
        <f xml:space="preserve"> AVERAGE(H1246:H1249)</f>
        <v>75.745000000000005</v>
      </c>
      <c r="J1246" s="37">
        <v>61.6</v>
      </c>
      <c r="K1246" s="34">
        <f xml:space="preserve"> AVERAGE(J1246:J1249)</f>
        <v>61.704999999999998</v>
      </c>
      <c r="L1246" s="8">
        <v>12.09</v>
      </c>
      <c r="M1246" s="64">
        <f>AVERAGE(L1246:L1249)</f>
        <v>11.643333333333333</v>
      </c>
    </row>
    <row r="1247" spans="1:13" x14ac:dyDescent="0.2">
      <c r="A1247" s="43"/>
      <c r="B1247" s="43"/>
      <c r="C1247" s="43"/>
      <c r="D1247" s="46"/>
      <c r="E1247" s="48"/>
      <c r="F1247" s="48"/>
      <c r="G1247" s="35"/>
      <c r="H1247" s="38"/>
      <c r="I1247" s="35"/>
      <c r="J1247" s="38"/>
      <c r="K1247" s="35"/>
      <c r="L1247" s="8">
        <v>11.48</v>
      </c>
      <c r="M1247" s="65"/>
    </row>
    <row r="1248" spans="1:13" x14ac:dyDescent="0.2">
      <c r="A1248" s="43"/>
      <c r="B1248" s="43"/>
      <c r="C1248" s="43"/>
      <c r="D1248" s="46"/>
      <c r="E1248" s="48"/>
      <c r="F1248" s="48"/>
      <c r="G1248" s="35"/>
      <c r="H1248" s="37">
        <v>75.62</v>
      </c>
      <c r="I1248" s="35"/>
      <c r="J1248" s="37">
        <v>61.81</v>
      </c>
      <c r="K1248" s="35"/>
      <c r="L1248" s="8">
        <v>11.36</v>
      </c>
      <c r="M1248" s="65"/>
    </row>
    <row r="1249" spans="1:13" x14ac:dyDescent="0.2">
      <c r="A1249" s="44"/>
      <c r="B1249" s="44"/>
      <c r="C1249" s="44"/>
      <c r="D1249" s="47"/>
      <c r="E1249" s="38"/>
      <c r="F1249" s="38"/>
      <c r="G1249" s="36"/>
      <c r="H1249" s="38"/>
      <c r="I1249" s="36"/>
      <c r="J1249" s="38"/>
      <c r="K1249" s="36"/>
      <c r="L1249" s="8"/>
      <c r="M1249" s="66"/>
    </row>
    <row r="1250" spans="1:13" x14ac:dyDescent="0.2">
      <c r="A1250" s="42">
        <v>121950</v>
      </c>
      <c r="B1250" s="42">
        <v>4</v>
      </c>
      <c r="C1250" s="42">
        <v>1</v>
      </c>
      <c r="D1250" s="45">
        <v>45576</v>
      </c>
      <c r="E1250" s="37">
        <v>44.2</v>
      </c>
      <c r="F1250" s="37">
        <v>28.7</v>
      </c>
      <c r="G1250" s="34">
        <f xml:space="preserve"> E1250/F1250*100</f>
        <v>154.00696864111501</v>
      </c>
      <c r="H1250" s="37">
        <v>50.28</v>
      </c>
      <c r="I1250" s="34">
        <f xml:space="preserve"> AVERAGE(H1250:H1253)</f>
        <v>50.33</v>
      </c>
      <c r="J1250" s="37">
        <v>39.630000000000003</v>
      </c>
      <c r="K1250" s="34">
        <f xml:space="preserve"> AVERAGE(J1250:J1253)</f>
        <v>39.674999999999997</v>
      </c>
      <c r="L1250" s="8">
        <v>18.510000000000002</v>
      </c>
      <c r="M1250" s="64">
        <f>AVERAGE(L1250:L1253)</f>
        <v>18.860000000000003</v>
      </c>
    </row>
    <row r="1251" spans="1:13" x14ac:dyDescent="0.2">
      <c r="A1251" s="43"/>
      <c r="B1251" s="43"/>
      <c r="C1251" s="43"/>
      <c r="D1251" s="46"/>
      <c r="E1251" s="48"/>
      <c r="F1251" s="48"/>
      <c r="G1251" s="35"/>
      <c r="H1251" s="38"/>
      <c r="I1251" s="35"/>
      <c r="J1251" s="38"/>
      <c r="K1251" s="35"/>
      <c r="L1251" s="8">
        <v>19</v>
      </c>
      <c r="M1251" s="65"/>
    </row>
    <row r="1252" spans="1:13" x14ac:dyDescent="0.2">
      <c r="A1252" s="43"/>
      <c r="B1252" s="43"/>
      <c r="C1252" s="43"/>
      <c r="D1252" s="46"/>
      <c r="E1252" s="48"/>
      <c r="F1252" s="48"/>
      <c r="G1252" s="35"/>
      <c r="H1252" s="37">
        <v>50.38</v>
      </c>
      <c r="I1252" s="35"/>
      <c r="J1252" s="37">
        <v>39.72</v>
      </c>
      <c r="K1252" s="35"/>
      <c r="L1252" s="8">
        <v>19.07</v>
      </c>
      <c r="M1252" s="65"/>
    </row>
    <row r="1253" spans="1:13" x14ac:dyDescent="0.2">
      <c r="A1253" s="44"/>
      <c r="B1253" s="44"/>
      <c r="C1253" s="44"/>
      <c r="D1253" s="47"/>
      <c r="E1253" s="38"/>
      <c r="F1253" s="38"/>
      <c r="G1253" s="36"/>
      <c r="H1253" s="38"/>
      <c r="I1253" s="36"/>
      <c r="J1253" s="38"/>
      <c r="K1253" s="36"/>
      <c r="L1253" s="8"/>
      <c r="M1253" s="66"/>
    </row>
    <row r="1254" spans="1:13" x14ac:dyDescent="0.2">
      <c r="A1254" s="42">
        <v>121950</v>
      </c>
      <c r="B1254" s="42">
        <v>1</v>
      </c>
      <c r="C1254" s="42">
        <v>1</v>
      </c>
      <c r="D1254" s="45">
        <v>45576</v>
      </c>
      <c r="E1254" s="37">
        <v>43.8</v>
      </c>
      <c r="F1254" s="37">
        <v>28.3</v>
      </c>
      <c r="G1254" s="34">
        <f xml:space="preserve"> E1254/F1254*100</f>
        <v>154.7703180212014</v>
      </c>
      <c r="H1254" s="37">
        <v>50.14</v>
      </c>
      <c r="I1254" s="34">
        <f xml:space="preserve"> AVERAGE(H1254:H1257)</f>
        <v>50.265000000000001</v>
      </c>
      <c r="J1254" s="37">
        <v>39.65</v>
      </c>
      <c r="K1254" s="34">
        <f xml:space="preserve"> AVERAGE(J1254:J1257)</f>
        <v>39.765000000000001</v>
      </c>
      <c r="L1254" s="8">
        <v>18.899999999999999</v>
      </c>
      <c r="M1254" s="64">
        <f>AVERAGE(L1254:L1257)</f>
        <v>19.293333333333333</v>
      </c>
    </row>
    <row r="1255" spans="1:13" x14ac:dyDescent="0.2">
      <c r="A1255" s="43"/>
      <c r="B1255" s="43"/>
      <c r="C1255" s="43"/>
      <c r="D1255" s="46"/>
      <c r="E1255" s="48"/>
      <c r="F1255" s="48"/>
      <c r="G1255" s="35"/>
      <c r="H1255" s="38"/>
      <c r="I1255" s="35"/>
      <c r="J1255" s="38"/>
      <c r="K1255" s="35"/>
      <c r="L1255" s="8">
        <v>19.97</v>
      </c>
      <c r="M1255" s="65"/>
    </row>
    <row r="1256" spans="1:13" x14ac:dyDescent="0.2">
      <c r="A1256" s="43"/>
      <c r="B1256" s="43"/>
      <c r="C1256" s="43"/>
      <c r="D1256" s="46"/>
      <c r="E1256" s="48"/>
      <c r="F1256" s="48"/>
      <c r="G1256" s="35"/>
      <c r="H1256" s="37">
        <v>50.39</v>
      </c>
      <c r="I1256" s="35"/>
      <c r="J1256" s="37">
        <v>39.880000000000003</v>
      </c>
      <c r="K1256" s="35"/>
      <c r="L1256" s="8">
        <v>19.010000000000002</v>
      </c>
      <c r="M1256" s="65"/>
    </row>
    <row r="1257" spans="1:13" x14ac:dyDescent="0.2">
      <c r="A1257" s="44"/>
      <c r="B1257" s="44"/>
      <c r="C1257" s="44"/>
      <c r="D1257" s="47"/>
      <c r="E1257" s="38"/>
      <c r="F1257" s="38"/>
      <c r="G1257" s="36"/>
      <c r="H1257" s="38"/>
      <c r="I1257" s="36"/>
      <c r="J1257" s="38"/>
      <c r="K1257" s="36"/>
      <c r="L1257" s="8"/>
      <c r="M1257" s="66"/>
    </row>
    <row r="1258" spans="1:13" x14ac:dyDescent="0.2">
      <c r="A1258" s="42">
        <v>121950</v>
      </c>
      <c r="B1258" s="42">
        <v>2</v>
      </c>
      <c r="C1258" s="42">
        <v>1</v>
      </c>
      <c r="D1258" s="45">
        <v>45577</v>
      </c>
      <c r="E1258" s="37">
        <v>44.9</v>
      </c>
      <c r="F1258" s="37">
        <v>30.1</v>
      </c>
      <c r="G1258" s="34">
        <f xml:space="preserve"> E1258/F1258*100</f>
        <v>149.16943521594683</v>
      </c>
      <c r="H1258" s="37">
        <v>50.31</v>
      </c>
      <c r="I1258" s="34">
        <f xml:space="preserve"> AVERAGE(H1258:H1261)</f>
        <v>50.295000000000002</v>
      </c>
      <c r="J1258" s="37">
        <v>39.729999999999997</v>
      </c>
      <c r="K1258" s="34">
        <f xml:space="preserve"> AVERAGE(J1258:J1261)</f>
        <v>39.754999999999995</v>
      </c>
      <c r="L1258" s="8">
        <v>19.2</v>
      </c>
      <c r="M1258" s="64">
        <f>AVERAGE(L1258:L1261)</f>
        <v>19.37</v>
      </c>
    </row>
    <row r="1259" spans="1:13" x14ac:dyDescent="0.2">
      <c r="A1259" s="43"/>
      <c r="B1259" s="43"/>
      <c r="C1259" s="43"/>
      <c r="D1259" s="46"/>
      <c r="E1259" s="48"/>
      <c r="F1259" s="48"/>
      <c r="G1259" s="35"/>
      <c r="H1259" s="38"/>
      <c r="I1259" s="35"/>
      <c r="J1259" s="38"/>
      <c r="K1259" s="35"/>
      <c r="L1259" s="8">
        <v>20.11</v>
      </c>
      <c r="M1259" s="65"/>
    </row>
    <row r="1260" spans="1:13" x14ac:dyDescent="0.2">
      <c r="A1260" s="43"/>
      <c r="B1260" s="43"/>
      <c r="C1260" s="43"/>
      <c r="D1260" s="46"/>
      <c r="E1260" s="48"/>
      <c r="F1260" s="48"/>
      <c r="G1260" s="35"/>
      <c r="H1260" s="37">
        <v>50.28</v>
      </c>
      <c r="I1260" s="35"/>
      <c r="J1260" s="37">
        <v>39.78</v>
      </c>
      <c r="K1260" s="35"/>
      <c r="L1260" s="8">
        <v>18.8</v>
      </c>
      <c r="M1260" s="65"/>
    </row>
    <row r="1261" spans="1:13" x14ac:dyDescent="0.2">
      <c r="A1261" s="44"/>
      <c r="B1261" s="44"/>
      <c r="C1261" s="44"/>
      <c r="D1261" s="47"/>
      <c r="E1261" s="38"/>
      <c r="F1261" s="38"/>
      <c r="G1261" s="36"/>
      <c r="H1261" s="38"/>
      <c r="I1261" s="36"/>
      <c r="J1261" s="38"/>
      <c r="K1261" s="36"/>
      <c r="L1261" s="8"/>
      <c r="M1261" s="66"/>
    </row>
    <row r="1262" spans="1:13" x14ac:dyDescent="0.2">
      <c r="A1262" s="42">
        <v>121950</v>
      </c>
      <c r="B1262" s="42">
        <v>3</v>
      </c>
      <c r="C1262" s="42">
        <v>1</v>
      </c>
      <c r="D1262" s="45">
        <v>45577</v>
      </c>
      <c r="E1262" s="37">
        <v>44.6</v>
      </c>
      <c r="F1262" s="37">
        <v>30.1</v>
      </c>
      <c r="G1262" s="34">
        <f xml:space="preserve"> E1262/F1262*100</f>
        <v>148.17275747508305</v>
      </c>
      <c r="H1262" s="37">
        <v>50.53</v>
      </c>
      <c r="I1262" s="34">
        <f xml:space="preserve"> AVERAGE(H1262:H1265)</f>
        <v>50.43</v>
      </c>
      <c r="J1262" s="37">
        <v>39.81</v>
      </c>
      <c r="K1262" s="34">
        <f xml:space="preserve"> AVERAGE(J1262:J1265)</f>
        <v>39.505000000000003</v>
      </c>
      <c r="L1262" s="8">
        <v>19.43</v>
      </c>
      <c r="M1262" s="64">
        <f>AVERAGE(L1262:L1265)</f>
        <v>19.753333333333334</v>
      </c>
    </row>
    <row r="1263" spans="1:13" x14ac:dyDescent="0.2">
      <c r="A1263" s="43"/>
      <c r="B1263" s="43"/>
      <c r="C1263" s="43"/>
      <c r="D1263" s="46"/>
      <c r="E1263" s="48"/>
      <c r="F1263" s="48"/>
      <c r="G1263" s="35"/>
      <c r="H1263" s="38"/>
      <c r="I1263" s="35"/>
      <c r="J1263" s="38"/>
      <c r="K1263" s="35"/>
      <c r="L1263" s="8">
        <v>20.25</v>
      </c>
      <c r="M1263" s="65"/>
    </row>
    <row r="1264" spans="1:13" x14ac:dyDescent="0.2">
      <c r="A1264" s="43"/>
      <c r="B1264" s="43"/>
      <c r="C1264" s="43"/>
      <c r="D1264" s="46"/>
      <c r="E1264" s="48"/>
      <c r="F1264" s="48"/>
      <c r="G1264" s="35"/>
      <c r="H1264" s="37">
        <v>50.33</v>
      </c>
      <c r="I1264" s="35"/>
      <c r="J1264" s="37">
        <v>39.200000000000003</v>
      </c>
      <c r="K1264" s="35"/>
      <c r="L1264" s="8">
        <v>19.579999999999998</v>
      </c>
      <c r="M1264" s="65"/>
    </row>
    <row r="1265" spans="1:13" x14ac:dyDescent="0.2">
      <c r="A1265" s="44"/>
      <c r="B1265" s="44"/>
      <c r="C1265" s="44"/>
      <c r="D1265" s="47"/>
      <c r="E1265" s="38"/>
      <c r="F1265" s="38"/>
      <c r="G1265" s="36"/>
      <c r="H1265" s="38"/>
      <c r="I1265" s="36"/>
      <c r="J1265" s="38"/>
      <c r="K1265" s="36"/>
      <c r="L1265" s="8"/>
      <c r="M1265" s="66"/>
    </row>
    <row r="1266" spans="1:13" x14ac:dyDescent="0.2">
      <c r="A1266" s="42">
        <v>121975</v>
      </c>
      <c r="B1266" s="42">
        <v>2</v>
      </c>
      <c r="C1266" s="42">
        <v>2</v>
      </c>
      <c r="D1266" s="45">
        <v>45577</v>
      </c>
      <c r="E1266" s="37">
        <v>78.7</v>
      </c>
      <c r="F1266" s="37">
        <v>28.4</v>
      </c>
      <c r="G1266" s="34">
        <f xml:space="preserve"> E1266/F1266*100</f>
        <v>277.11267605633805</v>
      </c>
      <c r="H1266" s="37">
        <v>75.44</v>
      </c>
      <c r="I1266" s="34">
        <f xml:space="preserve"> AVERAGE(H1266:H1269)</f>
        <v>75.324999999999989</v>
      </c>
      <c r="J1266" s="37">
        <v>61.44</v>
      </c>
      <c r="K1266" s="34">
        <f xml:space="preserve"> AVERAGE(J1266:J1269)</f>
        <v>61.41</v>
      </c>
      <c r="L1266" s="8">
        <v>11.46</v>
      </c>
      <c r="M1266" s="64">
        <f>AVERAGE(L1266:L1269)</f>
        <v>11.426666666666668</v>
      </c>
    </row>
    <row r="1267" spans="1:13" x14ac:dyDescent="0.2">
      <c r="A1267" s="43"/>
      <c r="B1267" s="43"/>
      <c r="C1267" s="43"/>
      <c r="D1267" s="46"/>
      <c r="E1267" s="48"/>
      <c r="F1267" s="48"/>
      <c r="G1267" s="35"/>
      <c r="H1267" s="38"/>
      <c r="I1267" s="35"/>
      <c r="J1267" s="38"/>
      <c r="K1267" s="35"/>
      <c r="L1267" s="8">
        <v>11.62</v>
      </c>
      <c r="M1267" s="65"/>
    </row>
    <row r="1268" spans="1:13" x14ac:dyDescent="0.2">
      <c r="A1268" s="43"/>
      <c r="B1268" s="43"/>
      <c r="C1268" s="43"/>
      <c r="D1268" s="46"/>
      <c r="E1268" s="48"/>
      <c r="F1268" s="48"/>
      <c r="G1268" s="35"/>
      <c r="H1268" s="37">
        <v>75.209999999999994</v>
      </c>
      <c r="I1268" s="35"/>
      <c r="J1268" s="37">
        <v>61.38</v>
      </c>
      <c r="K1268" s="35"/>
      <c r="L1268" s="8">
        <v>11.2</v>
      </c>
      <c r="M1268" s="65"/>
    </row>
    <row r="1269" spans="1:13" x14ac:dyDescent="0.2">
      <c r="A1269" s="44"/>
      <c r="B1269" s="44"/>
      <c r="C1269" s="44"/>
      <c r="D1269" s="47"/>
      <c r="E1269" s="38"/>
      <c r="F1269" s="38"/>
      <c r="G1269" s="36"/>
      <c r="H1269" s="38"/>
      <c r="I1269" s="36"/>
      <c r="J1269" s="38"/>
      <c r="K1269" s="36"/>
      <c r="L1269" s="8"/>
      <c r="M1269" s="66"/>
    </row>
    <row r="1270" spans="1:13" x14ac:dyDescent="0.2">
      <c r="A1270" s="42">
        <v>121975</v>
      </c>
      <c r="B1270" s="42">
        <v>3</v>
      </c>
      <c r="C1270" s="42">
        <v>2</v>
      </c>
      <c r="D1270" s="45">
        <v>45577</v>
      </c>
      <c r="E1270" s="37">
        <v>78.7</v>
      </c>
      <c r="F1270" s="37">
        <v>29.6</v>
      </c>
      <c r="G1270" s="34">
        <f xml:space="preserve"> E1270/F1270*100</f>
        <v>265.87837837837839</v>
      </c>
      <c r="H1270" s="37">
        <v>75.5</v>
      </c>
      <c r="I1270" s="34">
        <f xml:space="preserve"> AVERAGE(H1270:H1273)</f>
        <v>75.569999999999993</v>
      </c>
      <c r="J1270" s="37">
        <v>61.3</v>
      </c>
      <c r="K1270" s="34">
        <f xml:space="preserve"> AVERAGE(J1270:J1273)</f>
        <v>61.489999999999995</v>
      </c>
      <c r="L1270" s="8">
        <v>11.61</v>
      </c>
      <c r="M1270" s="64">
        <f>AVERAGE(L1270:L1273)</f>
        <v>11.783333333333333</v>
      </c>
    </row>
    <row r="1271" spans="1:13" x14ac:dyDescent="0.2">
      <c r="A1271" s="43"/>
      <c r="B1271" s="43"/>
      <c r="C1271" s="43"/>
      <c r="D1271" s="46"/>
      <c r="E1271" s="48"/>
      <c r="F1271" s="48"/>
      <c r="G1271" s="35"/>
      <c r="H1271" s="38"/>
      <c r="I1271" s="35"/>
      <c r="J1271" s="38"/>
      <c r="K1271" s="35"/>
      <c r="L1271" s="8">
        <v>11.64</v>
      </c>
      <c r="M1271" s="65"/>
    </row>
    <row r="1272" spans="1:13" x14ac:dyDescent="0.2">
      <c r="A1272" s="43"/>
      <c r="B1272" s="43"/>
      <c r="C1272" s="43"/>
      <c r="D1272" s="46"/>
      <c r="E1272" s="48"/>
      <c r="F1272" s="48"/>
      <c r="G1272" s="35"/>
      <c r="H1272" s="37">
        <v>75.64</v>
      </c>
      <c r="I1272" s="35"/>
      <c r="J1272" s="37">
        <v>61.68</v>
      </c>
      <c r="K1272" s="35"/>
      <c r="L1272" s="8">
        <v>12.1</v>
      </c>
      <c r="M1272" s="65"/>
    </row>
    <row r="1273" spans="1:13" x14ac:dyDescent="0.2">
      <c r="A1273" s="44"/>
      <c r="B1273" s="44"/>
      <c r="C1273" s="44"/>
      <c r="D1273" s="47"/>
      <c r="E1273" s="38"/>
      <c r="F1273" s="38"/>
      <c r="G1273" s="36"/>
      <c r="H1273" s="38"/>
      <c r="I1273" s="36"/>
      <c r="J1273" s="38"/>
      <c r="K1273" s="36"/>
      <c r="L1273" s="8"/>
      <c r="M1273" s="66"/>
    </row>
    <row r="1274" spans="1:13" x14ac:dyDescent="0.2">
      <c r="A1274" s="42">
        <v>121950</v>
      </c>
      <c r="B1274" s="42">
        <v>2</v>
      </c>
      <c r="C1274" s="42">
        <v>1</v>
      </c>
      <c r="D1274" s="45">
        <v>45578</v>
      </c>
      <c r="E1274" s="37">
        <v>45.2</v>
      </c>
      <c r="F1274" s="37">
        <v>30</v>
      </c>
      <c r="G1274" s="34">
        <f xml:space="preserve"> E1274/F1274*100</f>
        <v>150.66666666666669</v>
      </c>
      <c r="H1274" s="37">
        <v>50.28</v>
      </c>
      <c r="I1274" s="34">
        <f xml:space="preserve"> AVERAGE(H1274:H1277)</f>
        <v>50.284999999999997</v>
      </c>
      <c r="J1274" s="37">
        <v>39.53</v>
      </c>
      <c r="K1274" s="34">
        <f xml:space="preserve"> AVERAGE(J1274:J1277)</f>
        <v>39.594999999999999</v>
      </c>
      <c r="L1274" s="8">
        <v>23.63</v>
      </c>
      <c r="M1274" s="64">
        <f>AVERAGE(L1274:L1277)</f>
        <v>22.459999999999997</v>
      </c>
    </row>
    <row r="1275" spans="1:13" x14ac:dyDescent="0.2">
      <c r="A1275" s="43"/>
      <c r="B1275" s="43"/>
      <c r="C1275" s="43"/>
      <c r="D1275" s="46"/>
      <c r="E1275" s="48"/>
      <c r="F1275" s="48"/>
      <c r="G1275" s="35"/>
      <c r="H1275" s="38"/>
      <c r="I1275" s="35"/>
      <c r="J1275" s="38"/>
      <c r="K1275" s="35"/>
      <c r="L1275" s="8">
        <v>23.11</v>
      </c>
      <c r="M1275" s="65"/>
    </row>
    <row r="1276" spans="1:13" x14ac:dyDescent="0.2">
      <c r="A1276" s="43"/>
      <c r="B1276" s="43"/>
      <c r="C1276" s="43"/>
      <c r="D1276" s="46"/>
      <c r="E1276" s="48"/>
      <c r="F1276" s="48"/>
      <c r="G1276" s="35"/>
      <c r="H1276" s="37">
        <v>50.29</v>
      </c>
      <c r="I1276" s="35"/>
      <c r="J1276" s="37">
        <v>39.659999999999997</v>
      </c>
      <c r="K1276" s="35"/>
      <c r="L1276" s="8">
        <v>20.64</v>
      </c>
      <c r="M1276" s="65"/>
    </row>
    <row r="1277" spans="1:13" x14ac:dyDescent="0.2">
      <c r="A1277" s="44"/>
      <c r="B1277" s="44"/>
      <c r="C1277" s="44"/>
      <c r="D1277" s="47"/>
      <c r="E1277" s="38"/>
      <c r="F1277" s="38"/>
      <c r="G1277" s="36"/>
      <c r="H1277" s="38"/>
      <c r="I1277" s="36"/>
      <c r="J1277" s="38"/>
      <c r="K1277" s="36"/>
      <c r="L1277" s="8"/>
      <c r="M1277" s="66"/>
    </row>
    <row r="1278" spans="1:13" x14ac:dyDescent="0.2">
      <c r="A1278" s="42">
        <v>121950</v>
      </c>
      <c r="B1278" s="42">
        <v>3</v>
      </c>
      <c r="C1278" s="42">
        <v>1</v>
      </c>
      <c r="D1278" s="45">
        <v>45578</v>
      </c>
      <c r="E1278" s="37">
        <v>44.7</v>
      </c>
      <c r="F1278" s="37">
        <v>30</v>
      </c>
      <c r="G1278" s="34">
        <f xml:space="preserve"> E1278/F1278*100</f>
        <v>149</v>
      </c>
      <c r="H1278" s="37">
        <v>50.28</v>
      </c>
      <c r="I1278" s="34">
        <f xml:space="preserve"> AVERAGE(H1278:H1281)</f>
        <v>50.284999999999997</v>
      </c>
      <c r="J1278" s="37">
        <v>39.74</v>
      </c>
      <c r="K1278" s="34">
        <f xml:space="preserve"> AVERAGE(J1278:J1281)</f>
        <v>39.755000000000003</v>
      </c>
      <c r="L1278" s="8">
        <v>21.45</v>
      </c>
      <c r="M1278" s="64">
        <f>AVERAGE(L1278:L1281)</f>
        <v>20.083333333333332</v>
      </c>
    </row>
    <row r="1279" spans="1:13" x14ac:dyDescent="0.2">
      <c r="A1279" s="43"/>
      <c r="B1279" s="43"/>
      <c r="C1279" s="43"/>
      <c r="D1279" s="46"/>
      <c r="E1279" s="48"/>
      <c r="F1279" s="48"/>
      <c r="G1279" s="35"/>
      <c r="H1279" s="38"/>
      <c r="I1279" s="35"/>
      <c r="J1279" s="38"/>
      <c r="K1279" s="35"/>
      <c r="L1279" s="8">
        <v>18.38</v>
      </c>
      <c r="M1279" s="65"/>
    </row>
    <row r="1280" spans="1:13" x14ac:dyDescent="0.2">
      <c r="A1280" s="43"/>
      <c r="B1280" s="43"/>
      <c r="C1280" s="43"/>
      <c r="D1280" s="46"/>
      <c r="E1280" s="48"/>
      <c r="F1280" s="48"/>
      <c r="G1280" s="35"/>
      <c r="H1280" s="37">
        <v>50.29</v>
      </c>
      <c r="I1280" s="35"/>
      <c r="J1280" s="37">
        <v>39.770000000000003</v>
      </c>
      <c r="K1280" s="35"/>
      <c r="L1280" s="8">
        <v>20.420000000000002</v>
      </c>
      <c r="M1280" s="65"/>
    </row>
    <row r="1281" spans="1:13" x14ac:dyDescent="0.2">
      <c r="A1281" s="44"/>
      <c r="B1281" s="44"/>
      <c r="C1281" s="44"/>
      <c r="D1281" s="47"/>
      <c r="E1281" s="38"/>
      <c r="F1281" s="38"/>
      <c r="G1281" s="36"/>
      <c r="H1281" s="38"/>
      <c r="I1281" s="36"/>
      <c r="J1281" s="38"/>
      <c r="K1281" s="36"/>
      <c r="L1281" s="8"/>
      <c r="M1281" s="66"/>
    </row>
    <row r="1282" spans="1:13" x14ac:dyDescent="0.2">
      <c r="A1282" s="42">
        <v>121975</v>
      </c>
      <c r="B1282" s="42">
        <v>2</v>
      </c>
      <c r="C1282" s="42">
        <v>2</v>
      </c>
      <c r="D1282" s="45">
        <v>45578</v>
      </c>
      <c r="E1282" s="37">
        <v>80.900000000000006</v>
      </c>
      <c r="F1282" s="37">
        <v>30.2</v>
      </c>
      <c r="G1282" s="34">
        <f xml:space="preserve"> E1282/F1282*100</f>
        <v>267.88079470198676</v>
      </c>
      <c r="H1282" s="37">
        <v>75.599999999999994</v>
      </c>
      <c r="I1282" s="34">
        <f xml:space="preserve"> AVERAGE(H1282:H1285)</f>
        <v>75.52</v>
      </c>
      <c r="J1282" s="37">
        <v>61.32</v>
      </c>
      <c r="K1282" s="34">
        <f xml:space="preserve"> AVERAGE(J1282:J1285)</f>
        <v>61.39</v>
      </c>
      <c r="L1282" s="8">
        <v>11.39</v>
      </c>
      <c r="M1282" s="64">
        <f>AVERAGE(L1282:L1285)</f>
        <v>11.550000000000002</v>
      </c>
    </row>
    <row r="1283" spans="1:13" x14ac:dyDescent="0.2">
      <c r="A1283" s="43"/>
      <c r="B1283" s="43"/>
      <c r="C1283" s="43"/>
      <c r="D1283" s="46"/>
      <c r="E1283" s="48"/>
      <c r="F1283" s="48"/>
      <c r="G1283" s="35"/>
      <c r="H1283" s="38"/>
      <c r="I1283" s="35"/>
      <c r="J1283" s="38"/>
      <c r="K1283" s="35"/>
      <c r="L1283" s="8">
        <v>11.56</v>
      </c>
      <c r="M1283" s="65"/>
    </row>
    <row r="1284" spans="1:13" x14ac:dyDescent="0.2">
      <c r="A1284" s="43"/>
      <c r="B1284" s="43"/>
      <c r="C1284" s="43"/>
      <c r="D1284" s="46"/>
      <c r="E1284" s="48"/>
      <c r="F1284" s="48"/>
      <c r="G1284" s="35"/>
      <c r="H1284" s="37">
        <v>75.44</v>
      </c>
      <c r="I1284" s="35"/>
      <c r="J1284" s="37">
        <v>61.46</v>
      </c>
      <c r="K1284" s="35"/>
      <c r="L1284" s="8">
        <v>11.7</v>
      </c>
      <c r="M1284" s="65"/>
    </row>
    <row r="1285" spans="1:13" x14ac:dyDescent="0.2">
      <c r="A1285" s="44"/>
      <c r="B1285" s="44"/>
      <c r="C1285" s="44"/>
      <c r="D1285" s="47"/>
      <c r="E1285" s="38"/>
      <c r="F1285" s="38"/>
      <c r="G1285" s="36"/>
      <c r="H1285" s="38"/>
      <c r="I1285" s="36"/>
      <c r="J1285" s="38"/>
      <c r="K1285" s="36"/>
      <c r="L1285" s="8"/>
      <c r="M1285" s="66"/>
    </row>
    <row r="1286" spans="1:13" x14ac:dyDescent="0.2">
      <c r="A1286" s="42">
        <v>121916</v>
      </c>
      <c r="B1286" s="42">
        <v>3</v>
      </c>
      <c r="C1286" s="42">
        <v>2</v>
      </c>
      <c r="D1286" s="45">
        <v>45578</v>
      </c>
      <c r="E1286" s="37">
        <v>268.5</v>
      </c>
      <c r="F1286" s="37">
        <v>29.8</v>
      </c>
      <c r="G1286" s="34">
        <f xml:space="preserve"> E1286/F1286*100</f>
        <v>901.00671140939608</v>
      </c>
      <c r="H1286" s="37">
        <v>161.54</v>
      </c>
      <c r="I1286" s="34">
        <f xml:space="preserve"> AVERAGE(H1286:H1289)</f>
        <v>161.26</v>
      </c>
      <c r="J1286" s="37">
        <v>137.81</v>
      </c>
      <c r="K1286" s="34">
        <f xml:space="preserve"> AVERAGE(J1286:J1289)</f>
        <v>137.9</v>
      </c>
      <c r="L1286" s="8">
        <v>6.42</v>
      </c>
      <c r="M1286" s="64">
        <f>AVERAGE(L1286:L1289)</f>
        <v>6.27</v>
      </c>
    </row>
    <row r="1287" spans="1:13" x14ac:dyDescent="0.2">
      <c r="A1287" s="43"/>
      <c r="B1287" s="43"/>
      <c r="C1287" s="43"/>
      <c r="D1287" s="46"/>
      <c r="E1287" s="48"/>
      <c r="F1287" s="48"/>
      <c r="G1287" s="35"/>
      <c r="H1287" s="38"/>
      <c r="I1287" s="35"/>
      <c r="J1287" s="38"/>
      <c r="K1287" s="35"/>
      <c r="L1287" s="8">
        <v>6</v>
      </c>
      <c r="M1287" s="65"/>
    </row>
    <row r="1288" spans="1:13" x14ac:dyDescent="0.2">
      <c r="A1288" s="43"/>
      <c r="B1288" s="43"/>
      <c r="C1288" s="43"/>
      <c r="D1288" s="46"/>
      <c r="E1288" s="48"/>
      <c r="F1288" s="48"/>
      <c r="G1288" s="35"/>
      <c r="H1288" s="37">
        <v>160.97999999999999</v>
      </c>
      <c r="I1288" s="35"/>
      <c r="J1288" s="37">
        <v>137.99</v>
      </c>
      <c r="K1288" s="35"/>
      <c r="L1288" s="8">
        <v>6.39</v>
      </c>
      <c r="M1288" s="65"/>
    </row>
    <row r="1289" spans="1:13" x14ac:dyDescent="0.2">
      <c r="A1289" s="44"/>
      <c r="B1289" s="44"/>
      <c r="C1289" s="44"/>
      <c r="D1289" s="47"/>
      <c r="E1289" s="38"/>
      <c r="F1289" s="38"/>
      <c r="G1289" s="36"/>
      <c r="H1289" s="38"/>
      <c r="I1289" s="36"/>
      <c r="J1289" s="38"/>
      <c r="K1289" s="36"/>
      <c r="L1289" s="8"/>
      <c r="M1289" s="66"/>
    </row>
    <row r="1290" spans="1:13" x14ac:dyDescent="0.2">
      <c r="A1290" s="42">
        <v>121950</v>
      </c>
      <c r="B1290" s="42">
        <v>1</v>
      </c>
      <c r="C1290" s="42">
        <v>1</v>
      </c>
      <c r="D1290" s="45">
        <v>45579</v>
      </c>
      <c r="E1290" s="37">
        <v>43.7</v>
      </c>
      <c r="F1290" s="37">
        <v>29.4</v>
      </c>
      <c r="G1290" s="34">
        <f xml:space="preserve"> E1290/F1290*100</f>
        <v>148.63945578231295</v>
      </c>
      <c r="H1290" s="37">
        <v>50.34</v>
      </c>
      <c r="I1290" s="34">
        <f xml:space="preserve"> AVERAGE(H1290:H1293)</f>
        <v>50.165000000000006</v>
      </c>
      <c r="J1290" s="37">
        <v>39.69</v>
      </c>
      <c r="K1290" s="34">
        <f xml:space="preserve"> AVERAGE(J1290:J1293)</f>
        <v>39.715000000000003</v>
      </c>
      <c r="L1290" s="8">
        <v>18.739999999999998</v>
      </c>
      <c r="M1290" s="64">
        <f>AVERAGE(L1290:L1293)</f>
        <v>19.41</v>
      </c>
    </row>
    <row r="1291" spans="1:13" x14ac:dyDescent="0.2">
      <c r="A1291" s="43"/>
      <c r="B1291" s="43"/>
      <c r="C1291" s="43"/>
      <c r="D1291" s="46"/>
      <c r="E1291" s="48"/>
      <c r="F1291" s="48"/>
      <c r="G1291" s="35"/>
      <c r="H1291" s="38"/>
      <c r="I1291" s="35"/>
      <c r="J1291" s="38"/>
      <c r="K1291" s="35"/>
      <c r="L1291" s="8">
        <v>19.32</v>
      </c>
      <c r="M1291" s="65"/>
    </row>
    <row r="1292" spans="1:13" x14ac:dyDescent="0.2">
      <c r="A1292" s="43"/>
      <c r="B1292" s="43"/>
      <c r="C1292" s="43"/>
      <c r="D1292" s="46"/>
      <c r="E1292" s="48"/>
      <c r="F1292" s="48"/>
      <c r="G1292" s="35"/>
      <c r="H1292" s="37">
        <v>49.99</v>
      </c>
      <c r="I1292" s="35"/>
      <c r="J1292" s="37">
        <v>39.74</v>
      </c>
      <c r="K1292" s="35"/>
      <c r="L1292" s="8">
        <v>20.170000000000002</v>
      </c>
      <c r="M1292" s="65"/>
    </row>
    <row r="1293" spans="1:13" x14ac:dyDescent="0.2">
      <c r="A1293" s="44"/>
      <c r="B1293" s="44"/>
      <c r="C1293" s="44"/>
      <c r="D1293" s="47"/>
      <c r="E1293" s="38"/>
      <c r="F1293" s="38"/>
      <c r="G1293" s="36"/>
      <c r="H1293" s="38"/>
      <c r="I1293" s="36"/>
      <c r="J1293" s="38"/>
      <c r="K1293" s="36"/>
      <c r="L1293" s="8"/>
      <c r="M1293" s="66"/>
    </row>
    <row r="1294" spans="1:13" x14ac:dyDescent="0.2">
      <c r="A1294" s="42">
        <v>121950</v>
      </c>
      <c r="B1294" s="42">
        <v>4</v>
      </c>
      <c r="C1294" s="42">
        <v>1</v>
      </c>
      <c r="D1294" s="45">
        <v>45579</v>
      </c>
      <c r="E1294" s="37">
        <v>43.9</v>
      </c>
      <c r="F1294" s="37">
        <v>28.3</v>
      </c>
      <c r="G1294" s="34">
        <f xml:space="preserve"> E1294/F1294*100</f>
        <v>155.12367491166077</v>
      </c>
      <c r="H1294" s="37">
        <v>50.18</v>
      </c>
      <c r="I1294" s="34">
        <f xml:space="preserve"> AVERAGE(H1294:H1297)</f>
        <v>50.269999999999996</v>
      </c>
      <c r="J1294" s="37">
        <v>39.58</v>
      </c>
      <c r="K1294" s="34">
        <f xml:space="preserve"> AVERAGE(J1294:J1297)</f>
        <v>39.68</v>
      </c>
      <c r="L1294" s="8">
        <v>20.34</v>
      </c>
      <c r="M1294" s="64">
        <f>AVERAGE(L1294:L1297)</f>
        <v>21.386666666666667</v>
      </c>
    </row>
    <row r="1295" spans="1:13" x14ac:dyDescent="0.2">
      <c r="A1295" s="43"/>
      <c r="B1295" s="43"/>
      <c r="C1295" s="43"/>
      <c r="D1295" s="46"/>
      <c r="E1295" s="48"/>
      <c r="F1295" s="48"/>
      <c r="G1295" s="35"/>
      <c r="H1295" s="38"/>
      <c r="I1295" s="35"/>
      <c r="J1295" s="38"/>
      <c r="K1295" s="35"/>
      <c r="L1295" s="8">
        <v>21.34</v>
      </c>
      <c r="M1295" s="65"/>
    </row>
    <row r="1296" spans="1:13" x14ac:dyDescent="0.2">
      <c r="A1296" s="43"/>
      <c r="B1296" s="43"/>
      <c r="C1296" s="43"/>
      <c r="D1296" s="46"/>
      <c r="E1296" s="48"/>
      <c r="F1296" s="48"/>
      <c r="G1296" s="35"/>
      <c r="H1296" s="37">
        <v>50.36</v>
      </c>
      <c r="I1296" s="35"/>
      <c r="J1296" s="37">
        <v>39.78</v>
      </c>
      <c r="K1296" s="35"/>
      <c r="L1296" s="8">
        <v>22.48</v>
      </c>
      <c r="M1296" s="65"/>
    </row>
    <row r="1297" spans="1:13" x14ac:dyDescent="0.2">
      <c r="A1297" s="44"/>
      <c r="B1297" s="44"/>
      <c r="C1297" s="44"/>
      <c r="D1297" s="47"/>
      <c r="E1297" s="38"/>
      <c r="F1297" s="38"/>
      <c r="G1297" s="36"/>
      <c r="H1297" s="38"/>
      <c r="I1297" s="36"/>
      <c r="J1297" s="38"/>
      <c r="K1297" s="36"/>
      <c r="L1297" s="8"/>
      <c r="M1297" s="66"/>
    </row>
    <row r="1298" spans="1:13" x14ac:dyDescent="0.2">
      <c r="A1298" s="42">
        <v>121950</v>
      </c>
      <c r="B1298" s="42">
        <v>1</v>
      </c>
      <c r="C1298" s="42">
        <v>1</v>
      </c>
      <c r="D1298" s="45">
        <v>45580</v>
      </c>
      <c r="E1298" s="37">
        <v>45</v>
      </c>
      <c r="F1298" s="37">
        <v>30.1</v>
      </c>
      <c r="G1298" s="34">
        <f xml:space="preserve"> E1298/F1298*100</f>
        <v>149.50166112956811</v>
      </c>
      <c r="H1298" s="37">
        <v>50.1</v>
      </c>
      <c r="I1298" s="34">
        <f xml:space="preserve"> AVERAGE(H1298:H1301)</f>
        <v>50.21</v>
      </c>
      <c r="J1298" s="37">
        <v>30.6</v>
      </c>
      <c r="K1298" s="34">
        <f xml:space="preserve"> AVERAGE(J1298:J1301)</f>
        <v>30.64</v>
      </c>
      <c r="L1298" s="8">
        <v>19.97</v>
      </c>
      <c r="M1298" s="64">
        <f>AVERAGE(L1298:L1301)</f>
        <v>20.193333333333332</v>
      </c>
    </row>
    <row r="1299" spans="1:13" x14ac:dyDescent="0.2">
      <c r="A1299" s="43"/>
      <c r="B1299" s="43"/>
      <c r="C1299" s="43"/>
      <c r="D1299" s="46"/>
      <c r="E1299" s="48"/>
      <c r="F1299" s="48"/>
      <c r="G1299" s="35"/>
      <c r="H1299" s="38"/>
      <c r="I1299" s="35"/>
      <c r="J1299" s="38"/>
      <c r="K1299" s="35"/>
      <c r="L1299" s="8">
        <v>20.14</v>
      </c>
      <c r="M1299" s="65"/>
    </row>
    <row r="1300" spans="1:13" x14ac:dyDescent="0.2">
      <c r="A1300" s="43"/>
      <c r="B1300" s="43"/>
      <c r="C1300" s="43"/>
      <c r="D1300" s="46"/>
      <c r="E1300" s="48"/>
      <c r="F1300" s="48"/>
      <c r="G1300" s="35"/>
      <c r="H1300" s="37">
        <v>50.32</v>
      </c>
      <c r="I1300" s="35"/>
      <c r="J1300" s="37">
        <v>30.68</v>
      </c>
      <c r="K1300" s="35"/>
      <c r="L1300" s="8">
        <v>20.47</v>
      </c>
      <c r="M1300" s="65"/>
    </row>
    <row r="1301" spans="1:13" x14ac:dyDescent="0.2">
      <c r="A1301" s="44"/>
      <c r="B1301" s="44"/>
      <c r="C1301" s="44"/>
      <c r="D1301" s="47"/>
      <c r="E1301" s="38"/>
      <c r="F1301" s="38"/>
      <c r="G1301" s="36"/>
      <c r="H1301" s="38"/>
      <c r="I1301" s="36"/>
      <c r="J1301" s="38"/>
      <c r="K1301" s="36"/>
      <c r="L1301" s="8"/>
      <c r="M1301" s="66"/>
    </row>
    <row r="1302" spans="1:13" x14ac:dyDescent="0.2">
      <c r="A1302" s="42">
        <v>121950</v>
      </c>
      <c r="B1302" s="42">
        <v>4</v>
      </c>
      <c r="C1302" s="42">
        <v>1</v>
      </c>
      <c r="D1302" s="45">
        <v>45580</v>
      </c>
      <c r="E1302" s="37">
        <v>44.4</v>
      </c>
      <c r="F1302" s="37">
        <v>29.9</v>
      </c>
      <c r="G1302" s="34">
        <f xml:space="preserve"> E1302/F1302*100</f>
        <v>148.49498327759198</v>
      </c>
      <c r="H1302" s="37">
        <v>50.24</v>
      </c>
      <c r="I1302" s="34">
        <f xml:space="preserve"> AVERAGE(H1302:H1305)</f>
        <v>50.269999999999996</v>
      </c>
      <c r="J1302" s="37">
        <v>39.58</v>
      </c>
      <c r="K1302" s="34">
        <f xml:space="preserve"> AVERAGE(J1302:J1305)</f>
        <v>39.644999999999996</v>
      </c>
      <c r="L1302" s="8">
        <v>17.75</v>
      </c>
      <c r="M1302" s="64">
        <f>AVERAGE(L1302:L1305)</f>
        <v>18.553333333333331</v>
      </c>
    </row>
    <row r="1303" spans="1:13" x14ac:dyDescent="0.2">
      <c r="A1303" s="43"/>
      <c r="B1303" s="43"/>
      <c r="C1303" s="43"/>
      <c r="D1303" s="46"/>
      <c r="E1303" s="48"/>
      <c r="F1303" s="48"/>
      <c r="G1303" s="35"/>
      <c r="H1303" s="38"/>
      <c r="I1303" s="35"/>
      <c r="J1303" s="38"/>
      <c r="K1303" s="35"/>
      <c r="L1303" s="8">
        <v>19.61</v>
      </c>
      <c r="M1303" s="65"/>
    </row>
    <row r="1304" spans="1:13" x14ac:dyDescent="0.2">
      <c r="A1304" s="43"/>
      <c r="B1304" s="43"/>
      <c r="C1304" s="43"/>
      <c r="D1304" s="46"/>
      <c r="E1304" s="48"/>
      <c r="F1304" s="48"/>
      <c r="G1304" s="35"/>
      <c r="H1304" s="37">
        <v>50.3</v>
      </c>
      <c r="I1304" s="35"/>
      <c r="J1304" s="37">
        <v>39.71</v>
      </c>
      <c r="K1304" s="35"/>
      <c r="L1304" s="8">
        <v>18.3</v>
      </c>
      <c r="M1304" s="65"/>
    </row>
    <row r="1305" spans="1:13" x14ac:dyDescent="0.2">
      <c r="A1305" s="44"/>
      <c r="B1305" s="44"/>
      <c r="C1305" s="44"/>
      <c r="D1305" s="47"/>
      <c r="E1305" s="38"/>
      <c r="F1305" s="38"/>
      <c r="G1305" s="36"/>
      <c r="H1305" s="38"/>
      <c r="I1305" s="36"/>
      <c r="J1305" s="38"/>
      <c r="K1305" s="36"/>
      <c r="L1305" s="8"/>
      <c r="M1305" s="66"/>
    </row>
    <row r="1306" spans="1:13" x14ac:dyDescent="0.2">
      <c r="A1306" s="42">
        <v>120516</v>
      </c>
      <c r="B1306" s="42">
        <v>1</v>
      </c>
      <c r="C1306" s="42">
        <v>2</v>
      </c>
      <c r="D1306" s="45">
        <v>45580</v>
      </c>
      <c r="E1306" s="37">
        <v>396.8</v>
      </c>
      <c r="F1306" s="37">
        <v>30</v>
      </c>
      <c r="G1306" s="34">
        <f xml:space="preserve"> E1306/F1306*100</f>
        <v>1322.6666666666667</v>
      </c>
      <c r="H1306" s="37">
        <v>160.05000000000001</v>
      </c>
      <c r="I1306" s="34">
        <f xml:space="preserve"> AVERAGE(H1306:H1309)</f>
        <v>159.83000000000001</v>
      </c>
      <c r="J1306" s="37">
        <v>135.1</v>
      </c>
      <c r="K1306" s="34">
        <f xml:space="preserve"> AVERAGE(J1306:J1309)</f>
        <v>135.495</v>
      </c>
      <c r="L1306" s="8">
        <v>10.08</v>
      </c>
      <c r="M1306" s="64">
        <f>AVERAGE(L1306:L1309)</f>
        <v>10.443333333333333</v>
      </c>
    </row>
    <row r="1307" spans="1:13" x14ac:dyDescent="0.2">
      <c r="A1307" s="43"/>
      <c r="B1307" s="43"/>
      <c r="C1307" s="43"/>
      <c r="D1307" s="46"/>
      <c r="E1307" s="48"/>
      <c r="F1307" s="48"/>
      <c r="G1307" s="35"/>
      <c r="H1307" s="38"/>
      <c r="I1307" s="35"/>
      <c r="J1307" s="38"/>
      <c r="K1307" s="35"/>
      <c r="L1307" s="8">
        <v>10.83</v>
      </c>
      <c r="M1307" s="65"/>
    </row>
    <row r="1308" spans="1:13" x14ac:dyDescent="0.2">
      <c r="A1308" s="43"/>
      <c r="B1308" s="43"/>
      <c r="C1308" s="43"/>
      <c r="D1308" s="46"/>
      <c r="E1308" s="48"/>
      <c r="F1308" s="48"/>
      <c r="G1308" s="35"/>
      <c r="H1308" s="37">
        <v>159.61000000000001</v>
      </c>
      <c r="I1308" s="35"/>
      <c r="J1308" s="37">
        <v>135.88999999999999</v>
      </c>
      <c r="K1308" s="35"/>
      <c r="L1308" s="8">
        <v>10.42</v>
      </c>
      <c r="M1308" s="65"/>
    </row>
    <row r="1309" spans="1:13" x14ac:dyDescent="0.2">
      <c r="A1309" s="44"/>
      <c r="B1309" s="44"/>
      <c r="C1309" s="44"/>
      <c r="D1309" s="47"/>
      <c r="E1309" s="38"/>
      <c r="F1309" s="38"/>
      <c r="G1309" s="36"/>
      <c r="H1309" s="38"/>
      <c r="I1309" s="36"/>
      <c r="J1309" s="38"/>
      <c r="K1309" s="36"/>
      <c r="L1309" s="8"/>
      <c r="M1309" s="66"/>
    </row>
    <row r="1310" spans="1:13" x14ac:dyDescent="0.2">
      <c r="A1310" s="42" t="s">
        <v>18</v>
      </c>
      <c r="B1310" s="42">
        <v>4</v>
      </c>
      <c r="C1310" s="42">
        <v>2</v>
      </c>
      <c r="D1310" s="45">
        <v>45580</v>
      </c>
      <c r="E1310" s="37">
        <v>392.3</v>
      </c>
      <c r="F1310" s="37">
        <v>29.1</v>
      </c>
      <c r="G1310" s="34">
        <f xml:space="preserve"> E1310/F1310*100</f>
        <v>1348.1099656357389</v>
      </c>
      <c r="H1310" s="37">
        <v>160.31</v>
      </c>
      <c r="I1310" s="34">
        <f xml:space="preserve"> AVERAGE(H1310:H1313)</f>
        <v>160.185</v>
      </c>
      <c r="J1310" s="37">
        <v>135.97</v>
      </c>
      <c r="K1310" s="34">
        <f xml:space="preserve"> AVERAGE(J1310:J1313)</f>
        <v>136.10500000000002</v>
      </c>
      <c r="L1310" s="8">
        <v>9.98</v>
      </c>
      <c r="M1310" s="64">
        <f>AVERAGE(L1310:L1313)</f>
        <v>10.473333333333334</v>
      </c>
    </row>
    <row r="1311" spans="1:13" x14ac:dyDescent="0.2">
      <c r="A1311" s="43"/>
      <c r="B1311" s="43"/>
      <c r="C1311" s="43"/>
      <c r="D1311" s="46"/>
      <c r="E1311" s="48"/>
      <c r="F1311" s="48"/>
      <c r="G1311" s="35"/>
      <c r="H1311" s="38"/>
      <c r="I1311" s="35"/>
      <c r="J1311" s="38"/>
      <c r="K1311" s="35"/>
      <c r="L1311" s="8">
        <v>10.65</v>
      </c>
      <c r="M1311" s="65"/>
    </row>
    <row r="1312" spans="1:13" x14ac:dyDescent="0.2">
      <c r="A1312" s="43"/>
      <c r="B1312" s="43"/>
      <c r="C1312" s="43"/>
      <c r="D1312" s="46"/>
      <c r="E1312" s="48"/>
      <c r="F1312" s="48"/>
      <c r="G1312" s="35"/>
      <c r="H1312" s="37">
        <v>160.06</v>
      </c>
      <c r="I1312" s="35"/>
      <c r="J1312" s="37">
        <v>136.24</v>
      </c>
      <c r="K1312" s="35"/>
      <c r="L1312" s="8">
        <v>10.79</v>
      </c>
      <c r="M1312" s="65"/>
    </row>
    <row r="1313" spans="1:13" x14ac:dyDescent="0.2">
      <c r="A1313" s="44"/>
      <c r="B1313" s="44"/>
      <c r="C1313" s="44"/>
      <c r="D1313" s="47"/>
      <c r="E1313" s="38"/>
      <c r="F1313" s="38"/>
      <c r="G1313" s="36"/>
      <c r="H1313" s="38"/>
      <c r="I1313" s="36"/>
      <c r="J1313" s="38"/>
      <c r="K1313" s="36"/>
      <c r="L1313" s="8"/>
      <c r="M1313" s="66"/>
    </row>
    <row r="1314" spans="1:13" x14ac:dyDescent="0.2">
      <c r="A1314" s="42" t="s">
        <v>18</v>
      </c>
      <c r="B1314" s="42">
        <v>1</v>
      </c>
      <c r="C1314" s="42">
        <v>2</v>
      </c>
      <c r="D1314" s="45">
        <v>45580</v>
      </c>
      <c r="E1314" s="37">
        <v>405.1</v>
      </c>
      <c r="F1314" s="37">
        <v>29.5</v>
      </c>
      <c r="G1314" s="34">
        <f xml:space="preserve"> E1314/F1314*100</f>
        <v>1373.2203389830509</v>
      </c>
      <c r="H1314" s="37">
        <v>159.93</v>
      </c>
      <c r="I1314" s="34">
        <f xml:space="preserve"> AVERAGE(H1314:H1317)</f>
        <v>159.77500000000001</v>
      </c>
      <c r="J1314" s="37">
        <v>135.44999999999999</v>
      </c>
      <c r="K1314" s="34">
        <f xml:space="preserve"> AVERAGE(J1314:J1317)</f>
        <v>135.815</v>
      </c>
      <c r="L1314" s="8">
        <v>10.88</v>
      </c>
      <c r="M1314" s="64">
        <f>AVERAGE(L1314:L1317)</f>
        <v>10.706666666666669</v>
      </c>
    </row>
    <row r="1315" spans="1:13" x14ac:dyDescent="0.2">
      <c r="A1315" s="43"/>
      <c r="B1315" s="43"/>
      <c r="C1315" s="43"/>
      <c r="D1315" s="46"/>
      <c r="E1315" s="48"/>
      <c r="F1315" s="48"/>
      <c r="G1315" s="35"/>
      <c r="H1315" s="38"/>
      <c r="I1315" s="35"/>
      <c r="J1315" s="38"/>
      <c r="K1315" s="35"/>
      <c r="L1315" s="8">
        <v>10.46</v>
      </c>
      <c r="M1315" s="65"/>
    </row>
    <row r="1316" spans="1:13" x14ac:dyDescent="0.2">
      <c r="A1316" s="43"/>
      <c r="B1316" s="43"/>
      <c r="C1316" s="43"/>
      <c r="D1316" s="46"/>
      <c r="E1316" s="48"/>
      <c r="F1316" s="48"/>
      <c r="G1316" s="35"/>
      <c r="H1316" s="37">
        <v>159.62</v>
      </c>
      <c r="I1316" s="35"/>
      <c r="J1316" s="37">
        <v>136.18</v>
      </c>
      <c r="K1316" s="35"/>
      <c r="L1316" s="8">
        <v>10.78</v>
      </c>
      <c r="M1316" s="65"/>
    </row>
    <row r="1317" spans="1:13" x14ac:dyDescent="0.2">
      <c r="A1317" s="44"/>
      <c r="B1317" s="44"/>
      <c r="C1317" s="44"/>
      <c r="D1317" s="47"/>
      <c r="E1317" s="38"/>
      <c r="F1317" s="38"/>
      <c r="G1317" s="36"/>
      <c r="H1317" s="38"/>
      <c r="I1317" s="36"/>
      <c r="J1317" s="38"/>
      <c r="K1317" s="36"/>
      <c r="L1317" s="8"/>
      <c r="M1317" s="66"/>
    </row>
    <row r="1318" spans="1:13" x14ac:dyDescent="0.2">
      <c r="A1318" s="42">
        <v>121916</v>
      </c>
      <c r="B1318" s="42">
        <v>4</v>
      </c>
      <c r="C1318" s="42">
        <v>2</v>
      </c>
      <c r="D1318" s="45">
        <v>45579</v>
      </c>
      <c r="E1318" s="37">
        <v>273.89999999999998</v>
      </c>
      <c r="F1318" s="37">
        <v>29.8</v>
      </c>
      <c r="G1318" s="34">
        <f xml:space="preserve"> E1318/F1318*100</f>
        <v>919.12751677852339</v>
      </c>
      <c r="H1318" s="37">
        <v>161.03</v>
      </c>
      <c r="I1318" s="34">
        <f xml:space="preserve"> AVERAGE(H1318:H1321)</f>
        <v>160.965</v>
      </c>
      <c r="J1318" s="37">
        <v>137.91999999999999</v>
      </c>
      <c r="K1318" s="34">
        <f xml:space="preserve"> AVERAGE(J1318:J1321)</f>
        <v>137.85499999999999</v>
      </c>
      <c r="L1318" s="8">
        <v>7.01</v>
      </c>
      <c r="M1318" s="64">
        <f>AVERAGE(L1318:L1321)</f>
        <v>6.8866666666666667</v>
      </c>
    </row>
    <row r="1319" spans="1:13" x14ac:dyDescent="0.2">
      <c r="A1319" s="43"/>
      <c r="B1319" s="43"/>
      <c r="C1319" s="43"/>
      <c r="D1319" s="46"/>
      <c r="E1319" s="48"/>
      <c r="F1319" s="48"/>
      <c r="G1319" s="35"/>
      <c r="H1319" s="38"/>
      <c r="I1319" s="35"/>
      <c r="J1319" s="38"/>
      <c r="K1319" s="35"/>
      <c r="L1319" s="8">
        <v>6.96</v>
      </c>
      <c r="M1319" s="65"/>
    </row>
    <row r="1320" spans="1:13" x14ac:dyDescent="0.2">
      <c r="A1320" s="43"/>
      <c r="B1320" s="43"/>
      <c r="C1320" s="43"/>
      <c r="D1320" s="46"/>
      <c r="E1320" s="48"/>
      <c r="F1320" s="48"/>
      <c r="G1320" s="35"/>
      <c r="H1320" s="37">
        <v>160.9</v>
      </c>
      <c r="I1320" s="35"/>
      <c r="J1320" s="37">
        <v>137.79</v>
      </c>
      <c r="K1320" s="35"/>
      <c r="L1320" s="8">
        <v>6.69</v>
      </c>
      <c r="M1320" s="65"/>
    </row>
    <row r="1321" spans="1:13" x14ac:dyDescent="0.2">
      <c r="A1321" s="44"/>
      <c r="B1321" s="44"/>
      <c r="C1321" s="44"/>
      <c r="D1321" s="47"/>
      <c r="E1321" s="38"/>
      <c r="F1321" s="38"/>
      <c r="G1321" s="36"/>
      <c r="H1321" s="38"/>
      <c r="I1321" s="36"/>
      <c r="J1321" s="38"/>
      <c r="K1321" s="36"/>
      <c r="L1321" s="8"/>
      <c r="M1321" s="66"/>
    </row>
    <row r="1322" spans="1:13" x14ac:dyDescent="0.2">
      <c r="A1322" s="42">
        <v>121916</v>
      </c>
      <c r="B1322" s="42">
        <v>1</v>
      </c>
      <c r="C1322" s="42">
        <v>2</v>
      </c>
      <c r="D1322" s="45">
        <v>45579</v>
      </c>
      <c r="E1322" s="37">
        <v>273.7</v>
      </c>
      <c r="F1322" s="37">
        <v>29.7</v>
      </c>
      <c r="G1322" s="34">
        <f xml:space="preserve"> E1322/F1322*100</f>
        <v>921.54882154882148</v>
      </c>
      <c r="H1322" s="37">
        <v>161.21</v>
      </c>
      <c r="I1322" s="34">
        <f xml:space="preserve"> AVERAGE(H1322:H1325)</f>
        <v>131.02500000000001</v>
      </c>
      <c r="J1322" s="37">
        <v>138.09</v>
      </c>
      <c r="K1322" s="34">
        <f xml:space="preserve"> AVERAGE(J1322:J1325)</f>
        <v>137.935</v>
      </c>
      <c r="L1322" s="8">
        <v>6.93</v>
      </c>
      <c r="M1322" s="64">
        <f>AVERAGE(L1322:L1325)</f>
        <v>6.6233333333333322</v>
      </c>
    </row>
    <row r="1323" spans="1:13" x14ac:dyDescent="0.2">
      <c r="A1323" s="43"/>
      <c r="B1323" s="43"/>
      <c r="C1323" s="43"/>
      <c r="D1323" s="46"/>
      <c r="E1323" s="48"/>
      <c r="F1323" s="48"/>
      <c r="G1323" s="35"/>
      <c r="H1323" s="38"/>
      <c r="I1323" s="35"/>
      <c r="J1323" s="38"/>
      <c r="K1323" s="35"/>
      <c r="L1323" s="8">
        <v>6.51</v>
      </c>
      <c r="M1323" s="65"/>
    </row>
    <row r="1324" spans="1:13" x14ac:dyDescent="0.2">
      <c r="A1324" s="43"/>
      <c r="B1324" s="43"/>
      <c r="C1324" s="43"/>
      <c r="D1324" s="46"/>
      <c r="E1324" s="48"/>
      <c r="F1324" s="48"/>
      <c r="G1324" s="35"/>
      <c r="H1324" s="37">
        <v>100.84</v>
      </c>
      <c r="I1324" s="35"/>
      <c r="J1324" s="37">
        <v>137.78</v>
      </c>
      <c r="K1324" s="35"/>
      <c r="L1324" s="8">
        <v>6.43</v>
      </c>
      <c r="M1324" s="65"/>
    </row>
    <row r="1325" spans="1:13" x14ac:dyDescent="0.2">
      <c r="A1325" s="44"/>
      <c r="B1325" s="44"/>
      <c r="C1325" s="44"/>
      <c r="D1325" s="47"/>
      <c r="E1325" s="38"/>
      <c r="F1325" s="38"/>
      <c r="G1325" s="36"/>
      <c r="H1325" s="38"/>
      <c r="I1325" s="36"/>
      <c r="J1325" s="38"/>
      <c r="K1325" s="36"/>
      <c r="L1325" s="8"/>
      <c r="M1325" s="66"/>
    </row>
    <row r="1326" spans="1:13" x14ac:dyDescent="0.2">
      <c r="A1326" s="42">
        <v>120516</v>
      </c>
      <c r="B1326" s="42">
        <v>4</v>
      </c>
      <c r="C1326" s="42">
        <v>2</v>
      </c>
      <c r="D1326" s="45">
        <v>45579</v>
      </c>
      <c r="E1326" s="37">
        <v>403.9</v>
      </c>
      <c r="F1326" s="37">
        <v>30.6</v>
      </c>
      <c r="G1326" s="34">
        <f xml:space="preserve"> E1326/F1326*100</f>
        <v>1319.9346405228757</v>
      </c>
      <c r="H1326" s="37">
        <v>159.76</v>
      </c>
      <c r="I1326" s="34">
        <f xml:space="preserve"> AVERAGE(H1326:H1329)</f>
        <v>159.99</v>
      </c>
      <c r="J1326" s="37">
        <v>135.56</v>
      </c>
      <c r="K1326" s="34">
        <f xml:space="preserve"> AVERAGE(J1326:J1329)</f>
        <v>135.57</v>
      </c>
      <c r="L1326" s="8">
        <v>10.58</v>
      </c>
      <c r="M1326" s="64">
        <f>AVERAGE(L1326:L1329)</f>
        <v>10.293333333333335</v>
      </c>
    </row>
    <row r="1327" spans="1:13" x14ac:dyDescent="0.2">
      <c r="A1327" s="43"/>
      <c r="B1327" s="43"/>
      <c r="C1327" s="43"/>
      <c r="D1327" s="46"/>
      <c r="E1327" s="48"/>
      <c r="F1327" s="48"/>
      <c r="G1327" s="35"/>
      <c r="H1327" s="38"/>
      <c r="I1327" s="35"/>
      <c r="J1327" s="38"/>
      <c r="K1327" s="35"/>
      <c r="L1327" s="8">
        <v>9.66</v>
      </c>
      <c r="M1327" s="65"/>
    </row>
    <row r="1328" spans="1:13" x14ac:dyDescent="0.2">
      <c r="A1328" s="43"/>
      <c r="B1328" s="43"/>
      <c r="C1328" s="43"/>
      <c r="D1328" s="46"/>
      <c r="E1328" s="48"/>
      <c r="F1328" s="48"/>
      <c r="G1328" s="35"/>
      <c r="H1328" s="37">
        <v>160.22</v>
      </c>
      <c r="I1328" s="35"/>
      <c r="J1328" s="37">
        <v>135.58000000000001</v>
      </c>
      <c r="K1328" s="35"/>
      <c r="L1328" s="8">
        <v>10.64</v>
      </c>
      <c r="M1328" s="65"/>
    </row>
    <row r="1329" spans="1:13" x14ac:dyDescent="0.2">
      <c r="A1329" s="44"/>
      <c r="B1329" s="44"/>
      <c r="C1329" s="44"/>
      <c r="D1329" s="47"/>
      <c r="E1329" s="38"/>
      <c r="F1329" s="38"/>
      <c r="G1329" s="36"/>
      <c r="H1329" s="38"/>
      <c r="I1329" s="36"/>
      <c r="J1329" s="38"/>
      <c r="K1329" s="36"/>
      <c r="L1329" s="8"/>
      <c r="M1329" s="66"/>
    </row>
    <row r="1330" spans="1:13" x14ac:dyDescent="0.2">
      <c r="A1330" s="42" t="s">
        <v>14</v>
      </c>
      <c r="B1330" s="42">
        <v>4</v>
      </c>
      <c r="C1330" s="42">
        <v>2</v>
      </c>
      <c r="D1330" s="45">
        <v>45580</v>
      </c>
      <c r="E1330" s="37">
        <v>513.29999999999995</v>
      </c>
      <c r="F1330" s="37">
        <v>28.4</v>
      </c>
      <c r="G1330" s="34">
        <f xml:space="preserve"> E1330/F1330*100</f>
        <v>1807.3943661971832</v>
      </c>
      <c r="H1330" s="37">
        <v>200.45</v>
      </c>
      <c r="I1330" s="34">
        <f xml:space="preserve"> AVERAGE(H1330:H1333)</f>
        <v>200.16</v>
      </c>
      <c r="J1330" s="37">
        <v>169.34</v>
      </c>
      <c r="K1330" s="34">
        <f xml:space="preserve"> AVERAGE(J1330:J1333)</f>
        <v>169.4</v>
      </c>
      <c r="L1330" s="8">
        <v>8.89</v>
      </c>
      <c r="M1330" s="64">
        <v>9.57</v>
      </c>
    </row>
    <row r="1331" spans="1:13" x14ac:dyDescent="0.2">
      <c r="A1331" s="43"/>
      <c r="B1331" s="43"/>
      <c r="C1331" s="43"/>
      <c r="D1331" s="46"/>
      <c r="E1331" s="48"/>
      <c r="F1331" s="48"/>
      <c r="G1331" s="35"/>
      <c r="H1331" s="38"/>
      <c r="I1331" s="35"/>
      <c r="J1331" s="38"/>
      <c r="K1331" s="35"/>
      <c r="L1331" s="8">
        <v>9.57</v>
      </c>
      <c r="M1331" s="65"/>
    </row>
    <row r="1332" spans="1:13" x14ac:dyDescent="0.2">
      <c r="A1332" s="43"/>
      <c r="B1332" s="43"/>
      <c r="C1332" s="43"/>
      <c r="D1332" s="46"/>
      <c r="E1332" s="48"/>
      <c r="F1332" s="48"/>
      <c r="G1332" s="35"/>
      <c r="H1332" s="37">
        <v>199.87</v>
      </c>
      <c r="I1332" s="35"/>
      <c r="J1332" s="37">
        <v>169.46</v>
      </c>
      <c r="K1332" s="35"/>
      <c r="L1332" s="8">
        <v>9.32</v>
      </c>
      <c r="M1332" s="65"/>
    </row>
    <row r="1333" spans="1:13" x14ac:dyDescent="0.2">
      <c r="A1333" s="44"/>
      <c r="B1333" s="44"/>
      <c r="C1333" s="44"/>
      <c r="D1333" s="47"/>
      <c r="E1333" s="38"/>
      <c r="F1333" s="38"/>
      <c r="G1333" s="36"/>
      <c r="H1333" s="38"/>
      <c r="I1333" s="36"/>
      <c r="J1333" s="38"/>
      <c r="K1333" s="36"/>
      <c r="L1333" s="8"/>
      <c r="M1333" s="66"/>
    </row>
    <row r="1334" spans="1:13" x14ac:dyDescent="0.2">
      <c r="A1334" s="42" t="s">
        <v>14</v>
      </c>
      <c r="B1334" s="42">
        <v>3</v>
      </c>
      <c r="C1334" s="42">
        <v>2</v>
      </c>
      <c r="D1334" s="45">
        <v>45581</v>
      </c>
      <c r="E1334" s="37">
        <v>551.29999999999995</v>
      </c>
      <c r="F1334" s="37">
        <v>29</v>
      </c>
      <c r="G1334" s="34">
        <f xml:space="preserve"> E1334/F1334*100</f>
        <v>1901.0344827586205</v>
      </c>
      <c r="H1334" s="37">
        <v>200.68</v>
      </c>
      <c r="I1334" s="34">
        <f xml:space="preserve"> AVERAGE(H1334:H1337)</f>
        <v>200.64500000000001</v>
      </c>
      <c r="J1334" s="37">
        <v>168.78</v>
      </c>
      <c r="K1334" s="34">
        <f xml:space="preserve"> AVERAGE(J1334:J1337)</f>
        <v>168.94</v>
      </c>
      <c r="L1334" s="8">
        <v>9.07</v>
      </c>
      <c r="M1334" s="64">
        <f>AVERAGE(L1334:L1337)</f>
        <v>9.3399999999999981</v>
      </c>
    </row>
    <row r="1335" spans="1:13" x14ac:dyDescent="0.2">
      <c r="A1335" s="43"/>
      <c r="B1335" s="43"/>
      <c r="C1335" s="43"/>
      <c r="D1335" s="46"/>
      <c r="E1335" s="48"/>
      <c r="F1335" s="48"/>
      <c r="G1335" s="35"/>
      <c r="H1335" s="38"/>
      <c r="I1335" s="35"/>
      <c r="J1335" s="38"/>
      <c r="K1335" s="35"/>
      <c r="L1335" s="8">
        <v>8.94</v>
      </c>
      <c r="M1335" s="65"/>
    </row>
    <row r="1336" spans="1:13" x14ac:dyDescent="0.2">
      <c r="A1336" s="43"/>
      <c r="B1336" s="43"/>
      <c r="C1336" s="43"/>
      <c r="D1336" s="46"/>
      <c r="E1336" s="48"/>
      <c r="F1336" s="48"/>
      <c r="G1336" s="35"/>
      <c r="H1336" s="37">
        <v>200.61</v>
      </c>
      <c r="I1336" s="35"/>
      <c r="J1336" s="37">
        <v>169.1</v>
      </c>
      <c r="K1336" s="35"/>
      <c r="L1336" s="8">
        <v>10.01</v>
      </c>
      <c r="M1336" s="65"/>
    </row>
    <row r="1337" spans="1:13" x14ac:dyDescent="0.2">
      <c r="A1337" s="44"/>
      <c r="B1337" s="44"/>
      <c r="C1337" s="44"/>
      <c r="D1337" s="47"/>
      <c r="E1337" s="38"/>
      <c r="F1337" s="38"/>
      <c r="G1337" s="36"/>
      <c r="H1337" s="38"/>
      <c r="I1337" s="36"/>
      <c r="J1337" s="38"/>
      <c r="K1337" s="36"/>
      <c r="L1337" s="8"/>
      <c r="M1337" s="66"/>
    </row>
    <row r="1338" spans="1:13" x14ac:dyDescent="0.2">
      <c r="A1338" s="42" t="s">
        <v>14</v>
      </c>
      <c r="B1338" s="42">
        <v>2</v>
      </c>
      <c r="C1338" s="42">
        <v>1</v>
      </c>
      <c r="D1338" s="45">
        <v>45581</v>
      </c>
      <c r="E1338" s="37">
        <v>534.20000000000005</v>
      </c>
      <c r="F1338" s="37">
        <v>29</v>
      </c>
      <c r="G1338" s="34">
        <f xml:space="preserve"> E1338/F1338*100</f>
        <v>1842.0689655172416</v>
      </c>
      <c r="H1338" s="37">
        <v>200.93</v>
      </c>
      <c r="I1338" s="34">
        <f xml:space="preserve"> AVERAGE(H1338:H1341)</f>
        <v>200.715</v>
      </c>
      <c r="J1338" s="37">
        <v>169.13</v>
      </c>
      <c r="K1338" s="34">
        <f xml:space="preserve"> AVERAGE(J1338:J1341)</f>
        <v>169.24</v>
      </c>
      <c r="L1338" s="8">
        <v>9.4</v>
      </c>
      <c r="M1338" s="64">
        <f>AVERAGE(L1338:L1341)</f>
        <v>9.69</v>
      </c>
    </row>
    <row r="1339" spans="1:13" x14ac:dyDescent="0.2">
      <c r="A1339" s="43"/>
      <c r="B1339" s="43"/>
      <c r="C1339" s="43"/>
      <c r="D1339" s="46"/>
      <c r="E1339" s="48"/>
      <c r="F1339" s="48"/>
      <c r="G1339" s="35"/>
      <c r="H1339" s="38"/>
      <c r="I1339" s="35"/>
      <c r="J1339" s="38"/>
      <c r="K1339" s="35"/>
      <c r="L1339" s="8">
        <v>10.130000000000001</v>
      </c>
      <c r="M1339" s="65"/>
    </row>
    <row r="1340" spans="1:13" x14ac:dyDescent="0.2">
      <c r="A1340" s="43"/>
      <c r="B1340" s="43"/>
      <c r="C1340" s="43"/>
      <c r="D1340" s="46"/>
      <c r="E1340" s="48"/>
      <c r="F1340" s="48"/>
      <c r="G1340" s="35"/>
      <c r="H1340" s="37">
        <v>200.5</v>
      </c>
      <c r="I1340" s="35"/>
      <c r="J1340" s="37">
        <v>169.35</v>
      </c>
      <c r="K1340" s="35"/>
      <c r="L1340" s="8">
        <v>9.5399999999999991</v>
      </c>
      <c r="M1340" s="65"/>
    </row>
    <row r="1341" spans="1:13" x14ac:dyDescent="0.2">
      <c r="A1341" s="44"/>
      <c r="B1341" s="44"/>
      <c r="C1341" s="44"/>
      <c r="D1341" s="47"/>
      <c r="E1341" s="38"/>
      <c r="F1341" s="38"/>
      <c r="G1341" s="36"/>
      <c r="H1341" s="38"/>
      <c r="I1341" s="36"/>
      <c r="J1341" s="38"/>
      <c r="K1341" s="36"/>
      <c r="L1341" s="8"/>
      <c r="M1341" s="66"/>
    </row>
    <row r="1342" spans="1:13" x14ac:dyDescent="0.2">
      <c r="A1342" s="42">
        <v>121950</v>
      </c>
      <c r="B1342" s="42">
        <v>3</v>
      </c>
      <c r="C1342" s="42">
        <v>1</v>
      </c>
      <c r="D1342" s="45">
        <v>45581</v>
      </c>
      <c r="E1342" s="37">
        <v>44.6</v>
      </c>
      <c r="F1342" s="37">
        <v>29.8</v>
      </c>
      <c r="G1342" s="34">
        <f xml:space="preserve"> E1342/F1342*100</f>
        <v>149.66442953020135</v>
      </c>
      <c r="H1342" s="37">
        <v>50.29</v>
      </c>
      <c r="I1342" s="34">
        <f xml:space="preserve"> AVERAGE(H1342:H1345)</f>
        <v>50.269999999999996</v>
      </c>
      <c r="J1342" s="37">
        <v>39.71</v>
      </c>
      <c r="K1342" s="34">
        <f xml:space="preserve"> AVERAGE(J1342:J1345)</f>
        <v>39.769999999999996</v>
      </c>
      <c r="L1342" s="8">
        <v>20.02</v>
      </c>
      <c r="M1342" s="64">
        <f>AVERAGE(L1342:L1345)</f>
        <v>19.653333333333332</v>
      </c>
    </row>
    <row r="1343" spans="1:13" x14ac:dyDescent="0.2">
      <c r="A1343" s="43"/>
      <c r="B1343" s="43"/>
      <c r="C1343" s="43"/>
      <c r="D1343" s="46"/>
      <c r="E1343" s="48"/>
      <c r="F1343" s="48"/>
      <c r="G1343" s="35"/>
      <c r="H1343" s="38"/>
      <c r="I1343" s="35"/>
      <c r="J1343" s="38"/>
      <c r="K1343" s="35"/>
      <c r="L1343" s="8">
        <v>20.39</v>
      </c>
      <c r="M1343" s="65"/>
    </row>
    <row r="1344" spans="1:13" x14ac:dyDescent="0.2">
      <c r="A1344" s="43"/>
      <c r="B1344" s="43"/>
      <c r="C1344" s="43"/>
      <c r="D1344" s="46"/>
      <c r="E1344" s="48"/>
      <c r="F1344" s="48"/>
      <c r="G1344" s="35"/>
      <c r="H1344" s="37">
        <v>50.25</v>
      </c>
      <c r="I1344" s="35"/>
      <c r="J1344" s="37">
        <v>39.83</v>
      </c>
      <c r="K1344" s="35"/>
      <c r="L1344" s="8">
        <v>18.55</v>
      </c>
      <c r="M1344" s="65"/>
    </row>
    <row r="1345" spans="1:13" x14ac:dyDescent="0.2">
      <c r="A1345" s="44"/>
      <c r="B1345" s="44"/>
      <c r="C1345" s="44"/>
      <c r="D1345" s="47"/>
      <c r="E1345" s="38"/>
      <c r="F1345" s="38"/>
      <c r="G1345" s="36"/>
      <c r="H1345" s="38"/>
      <c r="I1345" s="36"/>
      <c r="J1345" s="38"/>
      <c r="K1345" s="36"/>
      <c r="L1345" s="8"/>
      <c r="M1345" s="66"/>
    </row>
    <row r="1346" spans="1:13" x14ac:dyDescent="0.2">
      <c r="A1346" s="42">
        <v>121950</v>
      </c>
      <c r="B1346" s="42">
        <v>2</v>
      </c>
      <c r="C1346" s="42">
        <v>1</v>
      </c>
      <c r="D1346" s="45">
        <v>45581</v>
      </c>
      <c r="E1346" s="37">
        <v>44.34</v>
      </c>
      <c r="F1346" s="37">
        <v>29.6</v>
      </c>
      <c r="G1346" s="34">
        <f xml:space="preserve"> E1346/F1346*100</f>
        <v>149.79729729729729</v>
      </c>
      <c r="H1346" s="37">
        <v>50.54</v>
      </c>
      <c r="I1346" s="34">
        <f xml:space="preserve"> AVERAGE(H1346:H1349)</f>
        <v>50.4</v>
      </c>
      <c r="J1346" s="37">
        <v>39.24</v>
      </c>
      <c r="K1346" s="34">
        <f xml:space="preserve"> AVERAGE(J1346:J1349)</f>
        <v>39.43</v>
      </c>
      <c r="L1346" s="8">
        <v>20.9</v>
      </c>
      <c r="M1346" s="64">
        <f>AVERAGE(L1346:L1349)</f>
        <v>20.463333333333335</v>
      </c>
    </row>
    <row r="1347" spans="1:13" x14ac:dyDescent="0.2">
      <c r="A1347" s="43"/>
      <c r="B1347" s="43"/>
      <c r="C1347" s="43"/>
      <c r="D1347" s="46"/>
      <c r="E1347" s="48"/>
      <c r="F1347" s="48"/>
      <c r="G1347" s="35"/>
      <c r="H1347" s="38"/>
      <c r="I1347" s="35"/>
      <c r="J1347" s="38"/>
      <c r="K1347" s="35"/>
      <c r="L1347" s="8">
        <v>20.54</v>
      </c>
      <c r="M1347" s="65"/>
    </row>
    <row r="1348" spans="1:13" x14ac:dyDescent="0.2">
      <c r="A1348" s="43"/>
      <c r="B1348" s="43"/>
      <c r="C1348" s="43"/>
      <c r="D1348" s="46"/>
      <c r="E1348" s="48"/>
      <c r="F1348" s="48"/>
      <c r="G1348" s="35"/>
      <c r="H1348" s="37">
        <v>50.26</v>
      </c>
      <c r="I1348" s="35"/>
      <c r="J1348" s="37">
        <v>39.619999999999997</v>
      </c>
      <c r="K1348" s="35"/>
      <c r="L1348" s="8">
        <v>19.95</v>
      </c>
      <c r="M1348" s="65"/>
    </row>
    <row r="1349" spans="1:13" x14ac:dyDescent="0.2">
      <c r="A1349" s="44"/>
      <c r="B1349" s="44"/>
      <c r="C1349" s="44"/>
      <c r="D1349" s="47"/>
      <c r="E1349" s="38"/>
      <c r="F1349" s="38"/>
      <c r="G1349" s="36"/>
      <c r="H1349" s="38"/>
      <c r="I1349" s="36"/>
      <c r="J1349" s="38"/>
      <c r="K1349" s="36"/>
      <c r="L1349" s="8"/>
      <c r="M1349" s="66"/>
    </row>
    <row r="1350" spans="1:13" x14ac:dyDescent="0.2">
      <c r="A1350" s="42">
        <v>121950</v>
      </c>
      <c r="B1350" s="42">
        <v>3</v>
      </c>
      <c r="C1350" s="42">
        <v>1</v>
      </c>
      <c r="D1350" s="45">
        <v>45582</v>
      </c>
      <c r="E1350" s="37">
        <v>45.1</v>
      </c>
      <c r="F1350" s="37">
        <v>30</v>
      </c>
      <c r="G1350" s="34">
        <f xml:space="preserve"> E1350/F1350*100</f>
        <v>150.33333333333334</v>
      </c>
      <c r="H1350" s="37">
        <v>50.38</v>
      </c>
      <c r="I1350" s="34">
        <f xml:space="preserve"> AVERAGE(H1350:H1353)</f>
        <v>50.269999999999996</v>
      </c>
      <c r="J1350" s="37">
        <v>39.76</v>
      </c>
      <c r="K1350" s="34">
        <f xml:space="preserve"> AVERAGE(J1350:J1353)</f>
        <v>39.765000000000001</v>
      </c>
      <c r="L1350" s="8">
        <v>21.21</v>
      </c>
      <c r="M1350" s="64">
        <f>AVERAGE(L1350:L1353)</f>
        <v>20.793333333333333</v>
      </c>
    </row>
    <row r="1351" spans="1:13" x14ac:dyDescent="0.2">
      <c r="A1351" s="43"/>
      <c r="B1351" s="43"/>
      <c r="C1351" s="43"/>
      <c r="D1351" s="46"/>
      <c r="E1351" s="48"/>
      <c r="F1351" s="48"/>
      <c r="G1351" s="35"/>
      <c r="H1351" s="38"/>
      <c r="I1351" s="35"/>
      <c r="J1351" s="38"/>
      <c r="K1351" s="35"/>
      <c r="L1351" s="8">
        <v>20.010000000000002</v>
      </c>
      <c r="M1351" s="65"/>
    </row>
    <row r="1352" spans="1:13" x14ac:dyDescent="0.2">
      <c r="A1352" s="43"/>
      <c r="B1352" s="43"/>
      <c r="C1352" s="43"/>
      <c r="D1352" s="46"/>
      <c r="E1352" s="48"/>
      <c r="F1352" s="48"/>
      <c r="G1352" s="35"/>
      <c r="H1352" s="37">
        <v>50.16</v>
      </c>
      <c r="I1352" s="35"/>
      <c r="J1352" s="37">
        <v>39.770000000000003</v>
      </c>
      <c r="K1352" s="35"/>
      <c r="L1352" s="8">
        <v>21.16</v>
      </c>
      <c r="M1352" s="65"/>
    </row>
    <row r="1353" spans="1:13" x14ac:dyDescent="0.2">
      <c r="A1353" s="44"/>
      <c r="B1353" s="44"/>
      <c r="C1353" s="44"/>
      <c r="D1353" s="47"/>
      <c r="E1353" s="38"/>
      <c r="F1353" s="38"/>
      <c r="G1353" s="36"/>
      <c r="H1353" s="38"/>
      <c r="I1353" s="36"/>
      <c r="J1353" s="38"/>
      <c r="K1353" s="36"/>
      <c r="L1353" s="8"/>
      <c r="M1353" s="66"/>
    </row>
    <row r="1354" spans="1:13" x14ac:dyDescent="0.2">
      <c r="A1354" s="42">
        <v>121963</v>
      </c>
      <c r="B1354" s="42">
        <v>2</v>
      </c>
      <c r="C1354" s="42">
        <v>1</v>
      </c>
      <c r="D1354" s="45">
        <v>45582</v>
      </c>
      <c r="E1354" s="37">
        <v>60.7</v>
      </c>
      <c r="F1354" s="37">
        <v>29.9</v>
      </c>
      <c r="G1354" s="34">
        <f xml:space="preserve"> E1354/F1354*100</f>
        <v>203.01003344481609</v>
      </c>
      <c r="H1354" s="37">
        <v>63.34</v>
      </c>
      <c r="I1354" s="34">
        <f xml:space="preserve"> AVERAGE(H1354:H1357)</f>
        <v>63.47</v>
      </c>
      <c r="J1354" s="37">
        <v>51.04</v>
      </c>
      <c r="K1354" s="34">
        <f xml:space="preserve"> AVERAGE(J1354:J1357)</f>
        <v>50.96</v>
      </c>
      <c r="L1354" s="8">
        <v>15.85</v>
      </c>
      <c r="M1354" s="64">
        <f>AVERAGE(L1354:L1357)</f>
        <v>15.449999999999998</v>
      </c>
    </row>
    <row r="1355" spans="1:13" x14ac:dyDescent="0.2">
      <c r="A1355" s="43"/>
      <c r="B1355" s="43"/>
      <c r="C1355" s="43"/>
      <c r="D1355" s="46"/>
      <c r="E1355" s="48"/>
      <c r="F1355" s="48"/>
      <c r="G1355" s="35"/>
      <c r="H1355" s="38"/>
      <c r="I1355" s="35"/>
      <c r="J1355" s="38"/>
      <c r="K1355" s="35"/>
      <c r="L1355" s="8">
        <v>14.45</v>
      </c>
      <c r="M1355" s="65"/>
    </row>
    <row r="1356" spans="1:13" x14ac:dyDescent="0.2">
      <c r="A1356" s="43"/>
      <c r="B1356" s="43"/>
      <c r="C1356" s="43"/>
      <c r="D1356" s="46"/>
      <c r="E1356" s="48"/>
      <c r="F1356" s="48"/>
      <c r="G1356" s="35"/>
      <c r="H1356" s="37">
        <v>63.6</v>
      </c>
      <c r="I1356" s="35"/>
      <c r="J1356" s="37">
        <v>50.88</v>
      </c>
      <c r="K1356" s="35"/>
      <c r="L1356" s="8">
        <v>16.05</v>
      </c>
      <c r="M1356" s="65"/>
    </row>
    <row r="1357" spans="1:13" x14ac:dyDescent="0.2">
      <c r="A1357" s="44"/>
      <c r="B1357" s="44"/>
      <c r="C1357" s="44"/>
      <c r="D1357" s="47"/>
      <c r="E1357" s="38"/>
      <c r="F1357" s="38"/>
      <c r="G1357" s="36"/>
      <c r="H1357" s="38"/>
      <c r="I1357" s="36"/>
      <c r="J1357" s="38"/>
      <c r="K1357" s="36"/>
      <c r="L1357" s="8"/>
      <c r="M1357" s="66"/>
    </row>
    <row r="1358" spans="1:13" x14ac:dyDescent="0.2">
      <c r="A1358" s="42">
        <v>121963100</v>
      </c>
      <c r="B1358" s="42">
        <v>3</v>
      </c>
      <c r="C1358" s="42">
        <v>1</v>
      </c>
      <c r="D1358" s="45">
        <v>45582</v>
      </c>
      <c r="E1358" s="37">
        <v>61.8</v>
      </c>
      <c r="F1358" s="37">
        <v>30.1</v>
      </c>
      <c r="G1358" s="34">
        <f xml:space="preserve"> E1358/F1358*100</f>
        <v>205.31561461794018</v>
      </c>
      <c r="H1358" s="37">
        <v>63.23</v>
      </c>
      <c r="I1358" s="34">
        <f xml:space="preserve"> AVERAGE(H1358:H1361)</f>
        <v>63.274999999999999</v>
      </c>
      <c r="J1358" s="37">
        <v>50.65</v>
      </c>
      <c r="K1358" s="34">
        <f xml:space="preserve"> AVERAGE(J1358:J1361)</f>
        <v>50.72</v>
      </c>
      <c r="L1358" s="8">
        <v>16.91</v>
      </c>
      <c r="M1358" s="64">
        <f>AVERAGE(L1358:L1361)</f>
        <v>16.626666666666665</v>
      </c>
    </row>
    <row r="1359" spans="1:13" x14ac:dyDescent="0.2">
      <c r="A1359" s="43"/>
      <c r="B1359" s="43"/>
      <c r="C1359" s="43"/>
      <c r="D1359" s="46"/>
      <c r="E1359" s="48"/>
      <c r="F1359" s="48"/>
      <c r="G1359" s="35"/>
      <c r="H1359" s="38"/>
      <c r="I1359" s="35"/>
      <c r="J1359" s="38"/>
      <c r="K1359" s="35"/>
      <c r="L1359" s="8">
        <v>17.38</v>
      </c>
      <c r="M1359" s="65"/>
    </row>
    <row r="1360" spans="1:13" x14ac:dyDescent="0.2">
      <c r="A1360" s="43"/>
      <c r="B1360" s="43"/>
      <c r="C1360" s="43"/>
      <c r="D1360" s="46"/>
      <c r="E1360" s="48"/>
      <c r="F1360" s="48"/>
      <c r="G1360" s="35"/>
      <c r="H1360" s="37">
        <v>63.32</v>
      </c>
      <c r="I1360" s="35"/>
      <c r="J1360" s="37">
        <v>50.79</v>
      </c>
      <c r="K1360" s="35"/>
      <c r="L1360" s="8">
        <v>15.59</v>
      </c>
      <c r="M1360" s="65"/>
    </row>
    <row r="1361" spans="1:13" x14ac:dyDescent="0.2">
      <c r="A1361" s="44"/>
      <c r="B1361" s="44"/>
      <c r="C1361" s="44"/>
      <c r="D1361" s="47"/>
      <c r="E1361" s="38"/>
      <c r="F1361" s="38"/>
      <c r="G1361" s="36"/>
      <c r="H1361" s="38"/>
      <c r="I1361" s="36"/>
      <c r="J1361" s="38"/>
      <c r="K1361" s="36"/>
      <c r="L1361" s="8"/>
      <c r="M1361" s="66"/>
    </row>
    <row r="1362" spans="1:13" x14ac:dyDescent="0.2">
      <c r="A1362" s="42">
        <v>12091250</v>
      </c>
      <c r="B1362" s="42">
        <v>2</v>
      </c>
      <c r="C1362" s="42">
        <v>2</v>
      </c>
      <c r="D1362" s="45">
        <v>45582</v>
      </c>
      <c r="E1362" s="37">
        <v>191.2</v>
      </c>
      <c r="F1362" s="37">
        <v>31.2</v>
      </c>
      <c r="G1362" s="34">
        <f xml:space="preserve"> E1362/F1362*100</f>
        <v>612.82051282051282</v>
      </c>
      <c r="H1362" s="37">
        <v>124.87</v>
      </c>
      <c r="I1362" s="34">
        <f xml:space="preserve"> AVERAGE(H1362:H1365)</f>
        <v>124.93</v>
      </c>
      <c r="J1362" s="37">
        <v>105.43</v>
      </c>
      <c r="K1362" s="34">
        <f xml:space="preserve"> AVERAGE(J1362:J1365)</f>
        <v>105.41</v>
      </c>
      <c r="L1362" s="8">
        <v>8.85</v>
      </c>
      <c r="M1362" s="64">
        <f>AVERAGE(L1362:L1365)</f>
        <v>8.52</v>
      </c>
    </row>
    <row r="1363" spans="1:13" x14ac:dyDescent="0.2">
      <c r="A1363" s="43"/>
      <c r="B1363" s="43"/>
      <c r="C1363" s="43"/>
      <c r="D1363" s="46"/>
      <c r="E1363" s="48"/>
      <c r="F1363" s="48"/>
      <c r="G1363" s="35"/>
      <c r="H1363" s="38"/>
      <c r="I1363" s="35"/>
      <c r="J1363" s="38"/>
      <c r="K1363" s="35"/>
      <c r="L1363" s="8">
        <v>8.67</v>
      </c>
      <c r="M1363" s="65"/>
    </row>
    <row r="1364" spans="1:13" x14ac:dyDescent="0.2">
      <c r="A1364" s="43"/>
      <c r="B1364" s="43"/>
      <c r="C1364" s="43"/>
      <c r="D1364" s="46"/>
      <c r="E1364" s="48"/>
      <c r="F1364" s="48"/>
      <c r="G1364" s="35"/>
      <c r="H1364" s="37">
        <v>124.99</v>
      </c>
      <c r="I1364" s="35"/>
      <c r="J1364" s="37">
        <v>105.39</v>
      </c>
      <c r="K1364" s="35"/>
      <c r="L1364" s="8">
        <v>8.0399999999999991</v>
      </c>
      <c r="M1364" s="65"/>
    </row>
    <row r="1365" spans="1:13" x14ac:dyDescent="0.2">
      <c r="A1365" s="44"/>
      <c r="B1365" s="44"/>
      <c r="C1365" s="44"/>
      <c r="D1365" s="47"/>
      <c r="E1365" s="38"/>
      <c r="F1365" s="38"/>
      <c r="G1365" s="36"/>
      <c r="H1365" s="38"/>
      <c r="I1365" s="36"/>
      <c r="J1365" s="38"/>
      <c r="K1365" s="36"/>
      <c r="L1365" s="8"/>
      <c r="M1365" s="66"/>
    </row>
    <row r="1366" spans="1:13" x14ac:dyDescent="0.2">
      <c r="A1366" s="42" t="s">
        <v>14</v>
      </c>
      <c r="B1366" s="42">
        <v>3</v>
      </c>
      <c r="C1366" s="42">
        <v>2</v>
      </c>
      <c r="D1366" s="45">
        <v>45582</v>
      </c>
      <c r="E1366" s="37">
        <v>550.6</v>
      </c>
      <c r="F1366" s="37">
        <v>30.2</v>
      </c>
      <c r="G1366" s="34">
        <f xml:space="preserve"> E1366/F1366*100</f>
        <v>1823.17880794702</v>
      </c>
      <c r="H1366" s="37">
        <v>199.84</v>
      </c>
      <c r="I1366" s="34">
        <f xml:space="preserve"> AVERAGE(H1366:H1369)</f>
        <v>199.95</v>
      </c>
      <c r="J1366" s="37">
        <v>168.82</v>
      </c>
      <c r="K1366" s="34">
        <f xml:space="preserve"> AVERAGE(J1366:J1369)</f>
        <v>168.85</v>
      </c>
      <c r="L1366" s="8">
        <v>8.77</v>
      </c>
      <c r="M1366" s="64">
        <f>AVERAGE(L1366:L1369)</f>
        <v>8.8466666666666658</v>
      </c>
    </row>
    <row r="1367" spans="1:13" x14ac:dyDescent="0.2">
      <c r="A1367" s="43"/>
      <c r="B1367" s="43"/>
      <c r="C1367" s="43"/>
      <c r="D1367" s="46"/>
      <c r="E1367" s="48"/>
      <c r="F1367" s="48"/>
      <c r="G1367" s="35"/>
      <c r="H1367" s="38"/>
      <c r="I1367" s="35"/>
      <c r="J1367" s="38"/>
      <c r="K1367" s="35"/>
      <c r="L1367" s="8">
        <v>8.9</v>
      </c>
      <c r="M1367" s="65"/>
    </row>
    <row r="1368" spans="1:13" x14ac:dyDescent="0.2">
      <c r="A1368" s="43"/>
      <c r="B1368" s="43"/>
      <c r="C1368" s="43"/>
      <c r="D1368" s="46"/>
      <c r="E1368" s="48"/>
      <c r="F1368" s="48"/>
      <c r="G1368" s="35"/>
      <c r="H1368" s="37">
        <v>200.06</v>
      </c>
      <c r="I1368" s="35"/>
      <c r="J1368" s="37">
        <v>168.88</v>
      </c>
      <c r="K1368" s="35"/>
      <c r="L1368" s="8">
        <v>8.8699999999999992</v>
      </c>
      <c r="M1368" s="65"/>
    </row>
    <row r="1369" spans="1:13" x14ac:dyDescent="0.2">
      <c r="A1369" s="44"/>
      <c r="B1369" s="44"/>
      <c r="C1369" s="44"/>
      <c r="D1369" s="47"/>
      <c r="E1369" s="38"/>
      <c r="F1369" s="38"/>
      <c r="G1369" s="36"/>
      <c r="H1369" s="38"/>
      <c r="I1369" s="36"/>
      <c r="J1369" s="38"/>
      <c r="K1369" s="36"/>
      <c r="L1369" s="8"/>
      <c r="M1369" s="66"/>
    </row>
    <row r="1370" spans="1:13" x14ac:dyDescent="0.2">
      <c r="A1370" s="42">
        <v>121911</v>
      </c>
      <c r="B1370" s="42">
        <v>1</v>
      </c>
      <c r="C1370" s="42">
        <v>2</v>
      </c>
      <c r="D1370" s="45">
        <v>45583</v>
      </c>
      <c r="E1370" s="37">
        <v>155</v>
      </c>
      <c r="F1370" s="37">
        <v>30.8</v>
      </c>
      <c r="G1370" s="34">
        <f xml:space="preserve"> E1370/F1370*100</f>
        <v>503.24675324675326</v>
      </c>
      <c r="H1370" s="37">
        <v>110.68</v>
      </c>
      <c r="I1370" s="34">
        <f xml:space="preserve"> AVERAGE(H1370:H1373)</f>
        <v>110.42500000000001</v>
      </c>
      <c r="J1370" s="37">
        <v>92.08</v>
      </c>
      <c r="K1370" s="34">
        <f xml:space="preserve"> AVERAGE(J1370:J1373)</f>
        <v>92.115000000000009</v>
      </c>
      <c r="L1370" s="8">
        <v>9.23</v>
      </c>
      <c r="M1370" s="39">
        <f>AVERAGE(L1370:L1373)</f>
        <v>9.4266666666666676</v>
      </c>
    </row>
    <row r="1371" spans="1:13" x14ac:dyDescent="0.2">
      <c r="A1371" s="43"/>
      <c r="B1371" s="43"/>
      <c r="C1371" s="43"/>
      <c r="D1371" s="46"/>
      <c r="E1371" s="48"/>
      <c r="F1371" s="48"/>
      <c r="G1371" s="35"/>
      <c r="H1371" s="38"/>
      <c r="I1371" s="35"/>
      <c r="J1371" s="38"/>
      <c r="K1371" s="35"/>
      <c r="L1371" s="8">
        <v>8.91</v>
      </c>
      <c r="M1371" s="65"/>
    </row>
    <row r="1372" spans="1:13" x14ac:dyDescent="0.2">
      <c r="A1372" s="43"/>
      <c r="B1372" s="43"/>
      <c r="C1372" s="43"/>
      <c r="D1372" s="46"/>
      <c r="E1372" s="48"/>
      <c r="F1372" s="48"/>
      <c r="G1372" s="35"/>
      <c r="H1372" s="37">
        <v>110.17</v>
      </c>
      <c r="I1372" s="35"/>
      <c r="J1372" s="37">
        <v>92.15</v>
      </c>
      <c r="K1372" s="35"/>
      <c r="L1372" s="8">
        <v>10.14</v>
      </c>
      <c r="M1372" s="65"/>
    </row>
    <row r="1373" spans="1:13" x14ac:dyDescent="0.2">
      <c r="A1373" s="44"/>
      <c r="B1373" s="44"/>
      <c r="C1373" s="44"/>
      <c r="D1373" s="47"/>
      <c r="E1373" s="38"/>
      <c r="F1373" s="38"/>
      <c r="G1373" s="36"/>
      <c r="H1373" s="38"/>
      <c r="I1373" s="36"/>
      <c r="J1373" s="38"/>
      <c r="K1373" s="36"/>
      <c r="L1373" s="8"/>
      <c r="M1373" s="66"/>
    </row>
    <row r="1374" spans="1:13" x14ac:dyDescent="0.2">
      <c r="A1374" s="42">
        <v>121911</v>
      </c>
      <c r="B1374" s="42">
        <v>4</v>
      </c>
      <c r="C1374" s="42">
        <v>2</v>
      </c>
      <c r="D1374" s="45">
        <v>45583</v>
      </c>
      <c r="E1374" s="37">
        <v>154.19999999999999</v>
      </c>
      <c r="F1374" s="37">
        <v>30.3</v>
      </c>
      <c r="G1374" s="34">
        <f xml:space="preserve"> E1374/F1374*100</f>
        <v>508.91089108910882</v>
      </c>
      <c r="H1374" s="37">
        <v>110.71</v>
      </c>
      <c r="I1374" s="34">
        <f xml:space="preserve"> AVERAGE(H1374:H1377)</f>
        <v>110.62</v>
      </c>
      <c r="J1374" s="37">
        <v>92.09</v>
      </c>
      <c r="K1374" s="34">
        <f xml:space="preserve"> AVERAGE(J1374:J1377)</f>
        <v>91.960000000000008</v>
      </c>
      <c r="L1374" s="8">
        <v>9.09</v>
      </c>
      <c r="M1374" s="39">
        <f>AVERAGE(L1374:L1377)</f>
        <v>8.4333333333333318</v>
      </c>
    </row>
    <row r="1375" spans="1:13" x14ac:dyDescent="0.2">
      <c r="A1375" s="43"/>
      <c r="B1375" s="43"/>
      <c r="C1375" s="43"/>
      <c r="D1375" s="46"/>
      <c r="E1375" s="48"/>
      <c r="F1375" s="48"/>
      <c r="G1375" s="35"/>
      <c r="H1375" s="38"/>
      <c r="I1375" s="35"/>
      <c r="J1375" s="38"/>
      <c r="K1375" s="35"/>
      <c r="L1375" s="8">
        <v>7.92</v>
      </c>
      <c r="M1375" s="65"/>
    </row>
    <row r="1376" spans="1:13" x14ac:dyDescent="0.2">
      <c r="A1376" s="43"/>
      <c r="B1376" s="43"/>
      <c r="C1376" s="43"/>
      <c r="D1376" s="46"/>
      <c r="E1376" s="48"/>
      <c r="F1376" s="48"/>
      <c r="G1376" s="35"/>
      <c r="H1376" s="37">
        <v>110.53</v>
      </c>
      <c r="I1376" s="35"/>
      <c r="J1376" s="37">
        <v>91.83</v>
      </c>
      <c r="K1376" s="35"/>
      <c r="L1376" s="8">
        <v>8.2899999999999991</v>
      </c>
      <c r="M1376" s="65"/>
    </row>
    <row r="1377" spans="1:13" x14ac:dyDescent="0.2">
      <c r="A1377" s="44"/>
      <c r="B1377" s="44"/>
      <c r="C1377" s="44"/>
      <c r="D1377" s="47"/>
      <c r="E1377" s="38"/>
      <c r="F1377" s="38"/>
      <c r="G1377" s="36"/>
      <c r="H1377" s="38"/>
      <c r="I1377" s="36"/>
      <c r="J1377" s="38"/>
      <c r="K1377" s="36"/>
      <c r="L1377" s="8"/>
      <c r="M1377" s="66"/>
    </row>
    <row r="1378" spans="1:13" x14ac:dyDescent="0.2">
      <c r="A1378" s="42">
        <v>121911</v>
      </c>
      <c r="B1378" s="42">
        <v>4</v>
      </c>
      <c r="C1378" s="42">
        <v>2</v>
      </c>
      <c r="D1378" s="45">
        <v>45584</v>
      </c>
      <c r="E1378" s="37">
        <v>151.1</v>
      </c>
      <c r="F1378" s="37">
        <v>29.4</v>
      </c>
      <c r="G1378" s="34">
        <f xml:space="preserve"> E1378/F1378*100</f>
        <v>513.94557823129253</v>
      </c>
      <c r="H1378" s="37">
        <v>110.47</v>
      </c>
      <c r="I1378" s="34">
        <f xml:space="preserve"> AVERAGE(H1378:H1381)</f>
        <v>110.59</v>
      </c>
      <c r="J1378" s="37">
        <v>92.78</v>
      </c>
      <c r="K1378" s="34">
        <f xml:space="preserve"> AVERAGE(J1378:J1381)</f>
        <v>92.57</v>
      </c>
      <c r="L1378" s="8">
        <v>8.48</v>
      </c>
      <c r="M1378" s="39">
        <f>AVERAGE(L1378:L1381)</f>
        <v>8.4666666666666668</v>
      </c>
    </row>
    <row r="1379" spans="1:13" x14ac:dyDescent="0.2">
      <c r="A1379" s="43"/>
      <c r="B1379" s="43"/>
      <c r="C1379" s="43"/>
      <c r="D1379" s="46"/>
      <c r="E1379" s="48"/>
      <c r="F1379" s="48"/>
      <c r="G1379" s="35"/>
      <c r="H1379" s="38"/>
      <c r="I1379" s="35"/>
      <c r="J1379" s="38"/>
      <c r="K1379" s="35"/>
      <c r="L1379" s="8">
        <v>8.51</v>
      </c>
      <c r="M1379" s="65"/>
    </row>
    <row r="1380" spans="1:13" x14ac:dyDescent="0.2">
      <c r="A1380" s="43"/>
      <c r="B1380" s="43"/>
      <c r="C1380" s="43"/>
      <c r="D1380" s="46"/>
      <c r="E1380" s="48"/>
      <c r="F1380" s="48"/>
      <c r="G1380" s="35"/>
      <c r="H1380" s="37">
        <v>110.71</v>
      </c>
      <c r="I1380" s="35"/>
      <c r="J1380" s="37">
        <v>92.36</v>
      </c>
      <c r="K1380" s="35"/>
      <c r="L1380" s="8">
        <v>8.41</v>
      </c>
      <c r="M1380" s="65"/>
    </row>
    <row r="1381" spans="1:13" x14ac:dyDescent="0.2">
      <c r="A1381" s="44"/>
      <c r="B1381" s="44"/>
      <c r="C1381" s="44"/>
      <c r="D1381" s="47"/>
      <c r="E1381" s="38"/>
      <c r="F1381" s="38"/>
      <c r="G1381" s="36"/>
      <c r="H1381" s="38"/>
      <c r="I1381" s="36"/>
      <c r="J1381" s="38"/>
      <c r="K1381" s="36"/>
      <c r="L1381" s="8"/>
      <c r="M1381" s="66"/>
    </row>
    <row r="1382" spans="1:13" x14ac:dyDescent="0.2">
      <c r="A1382" s="42">
        <v>121911</v>
      </c>
      <c r="B1382" s="42">
        <v>1</v>
      </c>
      <c r="C1382" s="42">
        <v>2</v>
      </c>
      <c r="D1382" s="45">
        <v>45584</v>
      </c>
      <c r="E1382" s="37">
        <v>152.6</v>
      </c>
      <c r="F1382" s="37">
        <v>30.3</v>
      </c>
      <c r="G1382" s="34">
        <f xml:space="preserve"> E1382/F1382*100</f>
        <v>503.63036303630355</v>
      </c>
      <c r="H1382" s="37">
        <v>110.24</v>
      </c>
      <c r="I1382" s="34">
        <f xml:space="preserve"> AVERAGE(H1382:H1385)</f>
        <v>110.41999999999999</v>
      </c>
      <c r="J1382" s="37">
        <v>92.78</v>
      </c>
      <c r="K1382" s="34">
        <f xml:space="preserve"> AVERAGE(J1382:J1385)</f>
        <v>92.484999999999999</v>
      </c>
      <c r="L1382" s="8">
        <v>8.7799999999999994</v>
      </c>
      <c r="M1382" s="39">
        <f>AVERAGE(L1382:L1385)</f>
        <v>8.4099999999999984</v>
      </c>
    </row>
    <row r="1383" spans="1:13" x14ac:dyDescent="0.2">
      <c r="A1383" s="43"/>
      <c r="B1383" s="43"/>
      <c r="C1383" s="43"/>
      <c r="D1383" s="46"/>
      <c r="E1383" s="48"/>
      <c r="F1383" s="48"/>
      <c r="G1383" s="35"/>
      <c r="H1383" s="38"/>
      <c r="I1383" s="35"/>
      <c r="J1383" s="38"/>
      <c r="K1383" s="35"/>
      <c r="L1383" s="8">
        <v>8.8699999999999992</v>
      </c>
      <c r="M1383" s="65"/>
    </row>
    <row r="1384" spans="1:13" x14ac:dyDescent="0.2">
      <c r="A1384" s="43"/>
      <c r="B1384" s="43"/>
      <c r="C1384" s="43"/>
      <c r="D1384" s="46"/>
      <c r="E1384" s="48"/>
      <c r="F1384" s="48"/>
      <c r="G1384" s="35"/>
      <c r="H1384" s="37">
        <v>110.6</v>
      </c>
      <c r="I1384" s="35"/>
      <c r="J1384" s="37">
        <v>92.19</v>
      </c>
      <c r="K1384" s="35"/>
      <c r="L1384" s="8">
        <v>7.58</v>
      </c>
      <c r="M1384" s="65"/>
    </row>
    <row r="1385" spans="1:13" x14ac:dyDescent="0.2">
      <c r="A1385" s="44"/>
      <c r="B1385" s="44"/>
      <c r="C1385" s="44"/>
      <c r="D1385" s="47"/>
      <c r="E1385" s="38"/>
      <c r="F1385" s="38"/>
      <c r="G1385" s="36"/>
      <c r="H1385" s="38"/>
      <c r="I1385" s="36"/>
      <c r="J1385" s="38"/>
      <c r="K1385" s="36"/>
      <c r="L1385" s="8"/>
      <c r="M1385" s="66"/>
    </row>
    <row r="1386" spans="1:13" x14ac:dyDescent="0.2">
      <c r="A1386" s="42">
        <v>121963100</v>
      </c>
      <c r="B1386" s="42">
        <v>1</v>
      </c>
      <c r="C1386" s="42">
        <v>1</v>
      </c>
      <c r="D1386" s="45">
        <v>45583</v>
      </c>
      <c r="E1386" s="37">
        <v>59.8</v>
      </c>
      <c r="F1386" s="37">
        <v>30.1</v>
      </c>
      <c r="G1386" s="34">
        <f xml:space="preserve"> E1386/F1386*100</f>
        <v>198.67109634551494</v>
      </c>
      <c r="H1386" s="37">
        <v>63.39</v>
      </c>
      <c r="I1386" s="34">
        <f xml:space="preserve"> AVERAGE(H1386:H1389)</f>
        <v>63.42</v>
      </c>
      <c r="J1386" s="37">
        <v>50.86</v>
      </c>
      <c r="K1386" s="34">
        <f xml:space="preserve"> AVERAGE(J1386:J1389)</f>
        <v>51.185000000000002</v>
      </c>
      <c r="L1386" s="8">
        <v>11.78</v>
      </c>
      <c r="M1386" s="64">
        <f>AVERAGE(L1386:L1389)</f>
        <v>14.613333333333335</v>
      </c>
    </row>
    <row r="1387" spans="1:13" x14ac:dyDescent="0.2">
      <c r="A1387" s="43"/>
      <c r="B1387" s="43"/>
      <c r="C1387" s="43"/>
      <c r="D1387" s="46"/>
      <c r="E1387" s="48"/>
      <c r="F1387" s="48"/>
      <c r="G1387" s="35"/>
      <c r="H1387" s="38"/>
      <c r="I1387" s="35"/>
      <c r="J1387" s="38"/>
      <c r="K1387" s="35"/>
      <c r="L1387" s="8">
        <v>15.6</v>
      </c>
      <c r="M1387" s="65"/>
    </row>
    <row r="1388" spans="1:13" x14ac:dyDescent="0.2">
      <c r="A1388" s="43"/>
      <c r="B1388" s="43"/>
      <c r="C1388" s="43"/>
      <c r="D1388" s="46"/>
      <c r="E1388" s="48"/>
      <c r="F1388" s="48"/>
      <c r="G1388" s="35"/>
      <c r="H1388" s="37">
        <v>63.45</v>
      </c>
      <c r="I1388" s="35"/>
      <c r="J1388" s="37">
        <v>51.51</v>
      </c>
      <c r="K1388" s="35"/>
      <c r="L1388" s="8">
        <v>16.46</v>
      </c>
      <c r="M1388" s="65"/>
    </row>
    <row r="1389" spans="1:13" x14ac:dyDescent="0.2">
      <c r="A1389" s="44"/>
      <c r="B1389" s="44"/>
      <c r="C1389" s="44"/>
      <c r="D1389" s="47"/>
      <c r="E1389" s="38"/>
      <c r="F1389" s="38"/>
      <c r="G1389" s="36"/>
      <c r="H1389" s="38"/>
      <c r="I1389" s="36"/>
      <c r="J1389" s="38"/>
      <c r="K1389" s="36"/>
      <c r="L1389" s="8"/>
      <c r="M1389" s="66"/>
    </row>
    <row r="1390" spans="1:13" x14ac:dyDescent="0.2">
      <c r="A1390" s="42">
        <v>121963100</v>
      </c>
      <c r="B1390" s="42">
        <v>4</v>
      </c>
      <c r="C1390" s="42">
        <v>1</v>
      </c>
      <c r="D1390" s="45">
        <v>45583</v>
      </c>
      <c r="E1390" s="37">
        <v>60.6</v>
      </c>
      <c r="F1390" s="37">
        <v>30</v>
      </c>
      <c r="G1390" s="34">
        <f xml:space="preserve"> E1390/F1390*100</f>
        <v>202</v>
      </c>
      <c r="H1390" s="37">
        <v>63.26</v>
      </c>
      <c r="I1390" s="34">
        <f xml:space="preserve"> AVERAGE(H1390:H1393)</f>
        <v>63.364999999999995</v>
      </c>
      <c r="J1390" s="37">
        <v>50.86</v>
      </c>
      <c r="K1390" s="34">
        <f xml:space="preserve"> AVERAGE(J1390:J1393)</f>
        <v>50.85</v>
      </c>
      <c r="L1390" s="8">
        <v>15.09</v>
      </c>
      <c r="M1390" s="64">
        <f>AVERAGE(L1390:L1393)</f>
        <v>15.463333333333333</v>
      </c>
    </row>
    <row r="1391" spans="1:13" x14ac:dyDescent="0.2">
      <c r="A1391" s="43"/>
      <c r="B1391" s="43"/>
      <c r="C1391" s="43"/>
      <c r="D1391" s="46"/>
      <c r="E1391" s="48"/>
      <c r="F1391" s="48"/>
      <c r="G1391" s="35"/>
      <c r="H1391" s="38"/>
      <c r="I1391" s="35"/>
      <c r="J1391" s="38"/>
      <c r="K1391" s="35"/>
      <c r="L1391" s="8">
        <v>14.46</v>
      </c>
      <c r="M1391" s="65"/>
    </row>
    <row r="1392" spans="1:13" x14ac:dyDescent="0.2">
      <c r="A1392" s="43"/>
      <c r="B1392" s="43"/>
      <c r="C1392" s="43"/>
      <c r="D1392" s="46"/>
      <c r="E1392" s="48"/>
      <c r="F1392" s="48"/>
      <c r="G1392" s="35"/>
      <c r="H1392" s="37">
        <v>63.47</v>
      </c>
      <c r="I1392" s="35"/>
      <c r="J1392" s="37">
        <v>50.84</v>
      </c>
      <c r="K1392" s="35"/>
      <c r="L1392" s="8">
        <v>16.84</v>
      </c>
      <c r="M1392" s="65"/>
    </row>
    <row r="1393" spans="1:13" x14ac:dyDescent="0.2">
      <c r="A1393" s="44"/>
      <c r="B1393" s="44"/>
      <c r="C1393" s="44"/>
      <c r="D1393" s="47"/>
      <c r="E1393" s="38"/>
      <c r="F1393" s="38"/>
      <c r="G1393" s="36"/>
      <c r="H1393" s="38"/>
      <c r="I1393" s="36"/>
      <c r="J1393" s="38"/>
      <c r="K1393" s="36"/>
      <c r="L1393" s="8"/>
      <c r="M1393" s="66"/>
    </row>
    <row r="1394" spans="1:13" x14ac:dyDescent="0.2">
      <c r="A1394" s="42">
        <v>121963100</v>
      </c>
      <c r="B1394" s="42">
        <v>4</v>
      </c>
      <c r="C1394" s="42">
        <v>1</v>
      </c>
      <c r="D1394" s="45">
        <v>45584</v>
      </c>
      <c r="E1394" s="37">
        <v>59.5</v>
      </c>
      <c r="F1394" s="37">
        <v>29.7</v>
      </c>
      <c r="G1394" s="34">
        <f xml:space="preserve"> E1394/F1394*100</f>
        <v>200.33670033670035</v>
      </c>
      <c r="H1394" s="37">
        <v>63.53</v>
      </c>
      <c r="I1394" s="34">
        <f xml:space="preserve"> AVERAGE(H1394:H1397)</f>
        <v>63.480000000000004</v>
      </c>
      <c r="J1394" s="37">
        <v>51.05</v>
      </c>
      <c r="K1394" s="34">
        <f xml:space="preserve"> AVERAGE(J1394:J1397)</f>
        <v>51.019999999999996</v>
      </c>
      <c r="L1394" s="8">
        <v>16.14</v>
      </c>
      <c r="M1394" s="64">
        <f>AVERAGE(L1394:L1397)</f>
        <v>14.056666666666667</v>
      </c>
    </row>
    <row r="1395" spans="1:13" x14ac:dyDescent="0.2">
      <c r="A1395" s="43"/>
      <c r="B1395" s="43"/>
      <c r="C1395" s="43"/>
      <c r="D1395" s="46"/>
      <c r="E1395" s="48"/>
      <c r="F1395" s="48"/>
      <c r="G1395" s="35"/>
      <c r="H1395" s="38"/>
      <c r="I1395" s="35"/>
      <c r="J1395" s="38"/>
      <c r="K1395" s="35"/>
      <c r="L1395" s="8">
        <v>12.5</v>
      </c>
      <c r="M1395" s="65"/>
    </row>
    <row r="1396" spans="1:13" x14ac:dyDescent="0.2">
      <c r="A1396" s="43"/>
      <c r="B1396" s="43"/>
      <c r="C1396" s="43"/>
      <c r="D1396" s="46"/>
      <c r="E1396" s="48"/>
      <c r="F1396" s="48"/>
      <c r="G1396" s="35"/>
      <c r="H1396" s="37">
        <v>63.43</v>
      </c>
      <c r="I1396" s="35"/>
      <c r="J1396" s="37">
        <v>50.99</v>
      </c>
      <c r="K1396" s="35"/>
      <c r="L1396" s="8">
        <v>13.53</v>
      </c>
      <c r="M1396" s="65"/>
    </row>
    <row r="1397" spans="1:13" x14ac:dyDescent="0.2">
      <c r="A1397" s="44"/>
      <c r="B1397" s="44"/>
      <c r="C1397" s="44"/>
      <c r="D1397" s="47"/>
      <c r="E1397" s="38"/>
      <c r="F1397" s="38"/>
      <c r="G1397" s="36"/>
      <c r="H1397" s="38"/>
      <c r="I1397" s="36"/>
      <c r="J1397" s="38"/>
      <c r="K1397" s="36"/>
      <c r="L1397" s="8"/>
      <c r="M1397" s="66"/>
    </row>
    <row r="1398" spans="1:13" x14ac:dyDescent="0.2">
      <c r="A1398" s="42">
        <v>121963100</v>
      </c>
      <c r="B1398" s="42">
        <v>1</v>
      </c>
      <c r="C1398" s="42">
        <v>1</v>
      </c>
      <c r="D1398" s="45">
        <v>45584</v>
      </c>
      <c r="E1398" s="37">
        <v>59.8</v>
      </c>
      <c r="F1398" s="37">
        <v>30</v>
      </c>
      <c r="G1398" s="34">
        <f xml:space="preserve"> E1398/F1398*100</f>
        <v>199.33333333333331</v>
      </c>
      <c r="H1398" s="37">
        <v>63.61</v>
      </c>
      <c r="I1398" s="34">
        <f xml:space="preserve"> AVERAGE(H1398:H1401)</f>
        <v>63.564999999999998</v>
      </c>
      <c r="J1398" s="37">
        <v>50.92</v>
      </c>
      <c r="K1398" s="34">
        <f xml:space="preserve"> AVERAGE(J1398:J1401)</f>
        <v>50.924999999999997</v>
      </c>
      <c r="L1398" s="8">
        <v>14.51</v>
      </c>
      <c r="M1398" s="64">
        <f>AVERAGE(L1398:L1401)</f>
        <v>15.56</v>
      </c>
    </row>
    <row r="1399" spans="1:13" x14ac:dyDescent="0.2">
      <c r="A1399" s="43"/>
      <c r="B1399" s="43"/>
      <c r="C1399" s="43"/>
      <c r="D1399" s="46"/>
      <c r="E1399" s="48"/>
      <c r="F1399" s="48"/>
      <c r="G1399" s="35"/>
      <c r="H1399" s="38"/>
      <c r="I1399" s="35"/>
      <c r="J1399" s="38"/>
      <c r="K1399" s="35"/>
      <c r="L1399" s="8">
        <v>15.74</v>
      </c>
      <c r="M1399" s="65"/>
    </row>
    <row r="1400" spans="1:13" x14ac:dyDescent="0.2">
      <c r="A1400" s="43"/>
      <c r="B1400" s="43"/>
      <c r="C1400" s="43"/>
      <c r="D1400" s="46"/>
      <c r="E1400" s="48"/>
      <c r="F1400" s="48"/>
      <c r="G1400" s="35"/>
      <c r="H1400" s="37">
        <v>63.52</v>
      </c>
      <c r="I1400" s="35"/>
      <c r="J1400" s="37">
        <v>50.93</v>
      </c>
      <c r="K1400" s="35"/>
      <c r="L1400" s="8">
        <v>16.43</v>
      </c>
      <c r="M1400" s="65"/>
    </row>
    <row r="1401" spans="1:13" x14ac:dyDescent="0.2">
      <c r="A1401" s="44"/>
      <c r="B1401" s="44"/>
      <c r="C1401" s="44"/>
      <c r="D1401" s="47"/>
      <c r="E1401" s="38"/>
      <c r="F1401" s="38"/>
      <c r="G1401" s="36"/>
      <c r="H1401" s="38"/>
      <c r="I1401" s="36"/>
      <c r="J1401" s="38"/>
      <c r="K1401" s="36"/>
      <c r="L1401" s="8"/>
      <c r="M1401" s="66"/>
    </row>
    <row r="1402" spans="1:13" x14ac:dyDescent="0.2">
      <c r="A1402" s="42">
        <v>121911</v>
      </c>
      <c r="B1402" s="42">
        <v>2</v>
      </c>
      <c r="C1402" s="42">
        <v>2</v>
      </c>
      <c r="D1402" s="45">
        <v>45585</v>
      </c>
      <c r="E1402" s="37">
        <v>155.9</v>
      </c>
      <c r="F1402" s="37">
        <v>30.7</v>
      </c>
      <c r="G1402" s="34">
        <f xml:space="preserve"> E1402/F1402*100</f>
        <v>507.81758957654722</v>
      </c>
      <c r="H1402" s="37">
        <v>110.69</v>
      </c>
      <c r="I1402" s="34">
        <f xml:space="preserve"> AVERAGE(H1402:H1405)</f>
        <v>110.685</v>
      </c>
      <c r="J1402" s="37">
        <v>92.07</v>
      </c>
      <c r="K1402" s="34">
        <f xml:space="preserve"> AVERAGE(J1402:J1405)</f>
        <v>92.139999999999986</v>
      </c>
      <c r="L1402" s="8">
        <v>9.33</v>
      </c>
      <c r="M1402" s="39">
        <f>AVERAGE(L1402:L1405)</f>
        <v>9.5300000000000011</v>
      </c>
    </row>
    <row r="1403" spans="1:13" x14ac:dyDescent="0.2">
      <c r="A1403" s="43"/>
      <c r="B1403" s="43"/>
      <c r="C1403" s="43"/>
      <c r="D1403" s="46"/>
      <c r="E1403" s="48"/>
      <c r="F1403" s="48"/>
      <c r="G1403" s="35"/>
      <c r="H1403" s="38"/>
      <c r="I1403" s="35"/>
      <c r="J1403" s="38"/>
      <c r="K1403" s="35"/>
      <c r="L1403" s="8">
        <v>9.48</v>
      </c>
      <c r="M1403" s="65"/>
    </row>
    <row r="1404" spans="1:13" x14ac:dyDescent="0.2">
      <c r="A1404" s="43"/>
      <c r="B1404" s="43"/>
      <c r="C1404" s="43"/>
      <c r="D1404" s="46"/>
      <c r="E1404" s="48"/>
      <c r="F1404" s="48"/>
      <c r="G1404" s="35"/>
      <c r="H1404" s="37">
        <v>110.68</v>
      </c>
      <c r="I1404" s="35"/>
      <c r="J1404" s="37">
        <v>92.21</v>
      </c>
      <c r="K1404" s="35"/>
      <c r="L1404" s="8">
        <v>9.7799999999999994</v>
      </c>
      <c r="M1404" s="65"/>
    </row>
    <row r="1405" spans="1:13" x14ac:dyDescent="0.2">
      <c r="A1405" s="44"/>
      <c r="B1405" s="44"/>
      <c r="C1405" s="44"/>
      <c r="D1405" s="47"/>
      <c r="E1405" s="38"/>
      <c r="F1405" s="38"/>
      <c r="G1405" s="36"/>
      <c r="H1405" s="38"/>
      <c r="I1405" s="36"/>
      <c r="J1405" s="38"/>
      <c r="K1405" s="36"/>
      <c r="L1405" s="8"/>
      <c r="M1405" s="66"/>
    </row>
    <row r="1406" spans="1:13" x14ac:dyDescent="0.2">
      <c r="A1406" s="42">
        <v>121911</v>
      </c>
      <c r="B1406" s="42">
        <v>2</v>
      </c>
      <c r="C1406" s="42">
        <v>2</v>
      </c>
      <c r="D1406" s="45">
        <v>45585</v>
      </c>
      <c r="E1406" s="37">
        <v>153.1</v>
      </c>
      <c r="F1406" s="37">
        <v>29.9</v>
      </c>
      <c r="G1406" s="34">
        <f xml:space="preserve"> E1406/F1406*100</f>
        <v>512.04013377926424</v>
      </c>
      <c r="H1406" s="37">
        <v>110.7</v>
      </c>
      <c r="I1406" s="34">
        <f xml:space="preserve"> AVERAGE(H1406:H1409)</f>
        <v>110.61500000000001</v>
      </c>
      <c r="J1406" s="37">
        <v>92.29</v>
      </c>
      <c r="K1406" s="34">
        <f xml:space="preserve"> AVERAGE(J1406:J1409)</f>
        <v>92.344999999999999</v>
      </c>
      <c r="L1406" s="8">
        <v>9.7799999999999994</v>
      </c>
      <c r="M1406" s="39">
        <f>AVERAGE(L1406:L1409)</f>
        <v>9.4833333333333325</v>
      </c>
    </row>
    <row r="1407" spans="1:13" x14ac:dyDescent="0.2">
      <c r="A1407" s="43"/>
      <c r="B1407" s="43"/>
      <c r="C1407" s="43"/>
      <c r="D1407" s="46"/>
      <c r="E1407" s="48"/>
      <c r="F1407" s="48"/>
      <c r="G1407" s="35"/>
      <c r="H1407" s="38"/>
      <c r="I1407" s="35"/>
      <c r="J1407" s="38"/>
      <c r="K1407" s="35"/>
      <c r="L1407" s="8">
        <v>9.4499999999999993</v>
      </c>
      <c r="M1407" s="65"/>
    </row>
    <row r="1408" spans="1:13" x14ac:dyDescent="0.2">
      <c r="A1408" s="43"/>
      <c r="B1408" s="43"/>
      <c r="C1408" s="43"/>
      <c r="D1408" s="46"/>
      <c r="E1408" s="48"/>
      <c r="F1408" s="48"/>
      <c r="G1408" s="35"/>
      <c r="H1408" s="37">
        <v>110.53</v>
      </c>
      <c r="I1408" s="35"/>
      <c r="J1408" s="37">
        <v>92.4</v>
      </c>
      <c r="K1408" s="35"/>
      <c r="L1408" s="8">
        <v>9.2200000000000006</v>
      </c>
      <c r="M1408" s="65"/>
    </row>
    <row r="1409" spans="1:13" x14ac:dyDescent="0.2">
      <c r="A1409" s="44"/>
      <c r="B1409" s="44"/>
      <c r="C1409" s="44"/>
      <c r="D1409" s="47"/>
      <c r="E1409" s="38"/>
      <c r="F1409" s="38"/>
      <c r="G1409" s="36"/>
      <c r="H1409" s="38"/>
      <c r="I1409" s="36"/>
      <c r="J1409" s="38"/>
      <c r="K1409" s="36"/>
      <c r="L1409" s="8"/>
      <c r="M1409" s="66"/>
    </row>
    <row r="1410" spans="1:13" x14ac:dyDescent="0.2">
      <c r="A1410" s="42">
        <v>121963100</v>
      </c>
      <c r="B1410" s="42">
        <v>3</v>
      </c>
      <c r="C1410" s="42">
        <v>1</v>
      </c>
      <c r="D1410" s="45">
        <v>45585</v>
      </c>
      <c r="E1410" s="37">
        <v>59.9</v>
      </c>
      <c r="F1410" s="37">
        <v>29.2</v>
      </c>
      <c r="G1410" s="34">
        <f xml:space="preserve"> E1410/F1410*100</f>
        <v>205.13698630136986</v>
      </c>
      <c r="H1410" s="37">
        <v>63.46</v>
      </c>
      <c r="I1410" s="34">
        <f xml:space="preserve"> AVERAGE(H1410:H1413)</f>
        <v>63.504999999999995</v>
      </c>
      <c r="J1410" s="37">
        <v>50.94</v>
      </c>
      <c r="K1410" s="34">
        <f xml:space="preserve"> AVERAGE(J1410:J1413)</f>
        <v>50.959999999999994</v>
      </c>
      <c r="L1410" s="8">
        <v>12.94</v>
      </c>
      <c r="M1410" s="64">
        <f>AVERAGE(L1410:L1413)</f>
        <v>14.37</v>
      </c>
    </row>
    <row r="1411" spans="1:13" x14ac:dyDescent="0.2">
      <c r="A1411" s="43"/>
      <c r="B1411" s="43"/>
      <c r="C1411" s="43"/>
      <c r="D1411" s="46"/>
      <c r="E1411" s="48"/>
      <c r="F1411" s="48"/>
      <c r="G1411" s="35"/>
      <c r="H1411" s="38"/>
      <c r="I1411" s="35"/>
      <c r="J1411" s="38"/>
      <c r="K1411" s="35"/>
      <c r="L1411" s="8">
        <v>16.38</v>
      </c>
      <c r="M1411" s="65"/>
    </row>
    <row r="1412" spans="1:13" x14ac:dyDescent="0.2">
      <c r="A1412" s="43"/>
      <c r="B1412" s="43"/>
      <c r="C1412" s="43"/>
      <c r="D1412" s="46"/>
      <c r="E1412" s="48"/>
      <c r="F1412" s="48"/>
      <c r="G1412" s="35"/>
      <c r="H1412" s="37">
        <v>63.55</v>
      </c>
      <c r="I1412" s="35"/>
      <c r="J1412" s="37">
        <v>50.98</v>
      </c>
      <c r="K1412" s="35"/>
      <c r="L1412" s="8">
        <v>13.79</v>
      </c>
      <c r="M1412" s="65"/>
    </row>
    <row r="1413" spans="1:13" x14ac:dyDescent="0.2">
      <c r="A1413" s="44"/>
      <c r="B1413" s="44"/>
      <c r="C1413" s="44"/>
      <c r="D1413" s="47"/>
      <c r="E1413" s="38"/>
      <c r="F1413" s="38"/>
      <c r="G1413" s="36"/>
      <c r="H1413" s="38"/>
      <c r="I1413" s="36"/>
      <c r="J1413" s="38"/>
      <c r="K1413" s="36"/>
      <c r="L1413" s="8"/>
      <c r="M1413" s="66"/>
    </row>
    <row r="1414" spans="1:13" x14ac:dyDescent="0.2">
      <c r="A1414" s="42">
        <v>121963100</v>
      </c>
      <c r="B1414" s="42">
        <v>2</v>
      </c>
      <c r="C1414" s="42">
        <v>1</v>
      </c>
      <c r="D1414" s="45">
        <v>45585</v>
      </c>
      <c r="E1414" s="37">
        <v>60.4</v>
      </c>
      <c r="F1414" s="37">
        <v>29.9</v>
      </c>
      <c r="G1414" s="34">
        <f xml:space="preserve"> E1414/F1414*100</f>
        <v>202.00668896321071</v>
      </c>
      <c r="H1414" s="37">
        <v>63.52</v>
      </c>
      <c r="I1414" s="34">
        <f xml:space="preserve"> AVERAGE(H1414:H1417)</f>
        <v>63.475000000000001</v>
      </c>
      <c r="J1414" s="37">
        <v>50.83</v>
      </c>
      <c r="K1414" s="34">
        <f xml:space="preserve"> AVERAGE(J1414:J1417)</f>
        <v>50.879999999999995</v>
      </c>
      <c r="L1414" s="8">
        <v>15.64</v>
      </c>
      <c r="M1414" s="64">
        <f>AVERAGE(L1414:L1417)</f>
        <v>15.636666666666665</v>
      </c>
    </row>
    <row r="1415" spans="1:13" x14ac:dyDescent="0.2">
      <c r="A1415" s="43"/>
      <c r="B1415" s="43"/>
      <c r="C1415" s="43"/>
      <c r="D1415" s="46"/>
      <c r="E1415" s="48"/>
      <c r="F1415" s="48"/>
      <c r="G1415" s="35"/>
      <c r="H1415" s="38"/>
      <c r="I1415" s="35"/>
      <c r="J1415" s="38"/>
      <c r="K1415" s="35"/>
      <c r="L1415" s="8">
        <v>16.16</v>
      </c>
      <c r="M1415" s="65"/>
    </row>
    <row r="1416" spans="1:13" x14ac:dyDescent="0.2">
      <c r="A1416" s="43"/>
      <c r="B1416" s="43"/>
      <c r="C1416" s="43"/>
      <c r="D1416" s="46"/>
      <c r="E1416" s="48"/>
      <c r="F1416" s="48"/>
      <c r="G1416" s="35"/>
      <c r="H1416" s="37">
        <v>63.43</v>
      </c>
      <c r="I1416" s="35"/>
      <c r="J1416" s="37">
        <v>50.93</v>
      </c>
      <c r="K1416" s="35"/>
      <c r="L1416" s="8">
        <v>15.11</v>
      </c>
      <c r="M1416" s="65"/>
    </row>
    <row r="1417" spans="1:13" x14ac:dyDescent="0.2">
      <c r="A1417" s="44"/>
      <c r="B1417" s="44"/>
      <c r="C1417" s="44"/>
      <c r="D1417" s="47"/>
      <c r="E1417" s="38"/>
      <c r="F1417" s="38"/>
      <c r="G1417" s="36"/>
      <c r="H1417" s="38"/>
      <c r="I1417" s="36"/>
      <c r="J1417" s="38"/>
      <c r="K1417" s="36"/>
      <c r="L1417" s="8"/>
      <c r="M1417" s="66"/>
    </row>
    <row r="1418" spans="1:13" x14ac:dyDescent="0.2">
      <c r="A1418" s="42">
        <v>121963</v>
      </c>
      <c r="B1418" s="42">
        <v>2</v>
      </c>
      <c r="C1418" s="42">
        <v>1</v>
      </c>
      <c r="D1418" s="45">
        <v>45586</v>
      </c>
      <c r="E1418" s="37">
        <v>62.1</v>
      </c>
      <c r="F1418" s="37">
        <v>31</v>
      </c>
      <c r="G1418" s="34">
        <f xml:space="preserve"> E1418/F1418*100</f>
        <v>200.32258064516131</v>
      </c>
      <c r="H1418" s="37">
        <v>63.41</v>
      </c>
      <c r="I1418" s="34">
        <f xml:space="preserve"> AVERAGE(H1418:H1421)</f>
        <v>63.344999999999999</v>
      </c>
      <c r="J1418" s="37">
        <v>51.07</v>
      </c>
      <c r="K1418" s="34">
        <f xml:space="preserve"> AVERAGE(J1418:J1421)</f>
        <v>51.03</v>
      </c>
      <c r="L1418" s="8">
        <v>13.99</v>
      </c>
      <c r="M1418" s="64">
        <f>AVERAGE(L1418:L1421)</f>
        <v>14.633333333333335</v>
      </c>
    </row>
    <row r="1419" spans="1:13" x14ac:dyDescent="0.2">
      <c r="A1419" s="43"/>
      <c r="B1419" s="43"/>
      <c r="C1419" s="43"/>
      <c r="D1419" s="46"/>
      <c r="E1419" s="48"/>
      <c r="F1419" s="48"/>
      <c r="G1419" s="35"/>
      <c r="H1419" s="38"/>
      <c r="I1419" s="35"/>
      <c r="J1419" s="38"/>
      <c r="K1419" s="35"/>
      <c r="L1419" s="8">
        <v>14.86</v>
      </c>
      <c r="M1419" s="65"/>
    </row>
    <row r="1420" spans="1:13" x14ac:dyDescent="0.2">
      <c r="A1420" s="43"/>
      <c r="B1420" s="43"/>
      <c r="C1420" s="43"/>
      <c r="D1420" s="46"/>
      <c r="E1420" s="48"/>
      <c r="F1420" s="48"/>
      <c r="G1420" s="35"/>
      <c r="H1420" s="37">
        <v>63.28</v>
      </c>
      <c r="I1420" s="35"/>
      <c r="J1420" s="37">
        <v>50.99</v>
      </c>
      <c r="K1420" s="35"/>
      <c r="L1420" s="8">
        <v>15.05</v>
      </c>
      <c r="M1420" s="65"/>
    </row>
    <row r="1421" spans="1:13" x14ac:dyDescent="0.2">
      <c r="A1421" s="44"/>
      <c r="B1421" s="44"/>
      <c r="C1421" s="44"/>
      <c r="D1421" s="47"/>
      <c r="E1421" s="38"/>
      <c r="F1421" s="38"/>
      <c r="G1421" s="36"/>
      <c r="H1421" s="38"/>
      <c r="I1421" s="36"/>
      <c r="J1421" s="38"/>
      <c r="K1421" s="36"/>
      <c r="L1421" s="8"/>
      <c r="M1421" s="66"/>
    </row>
    <row r="1422" spans="1:13" x14ac:dyDescent="0.2">
      <c r="A1422" s="42">
        <v>121963</v>
      </c>
      <c r="B1422" s="42">
        <v>2</v>
      </c>
      <c r="C1422" s="42">
        <v>1</v>
      </c>
      <c r="D1422" s="45">
        <v>45586</v>
      </c>
      <c r="E1422" s="37">
        <v>62.6</v>
      </c>
      <c r="F1422" s="37">
        <v>30.7</v>
      </c>
      <c r="G1422" s="34">
        <f xml:space="preserve"> E1422/F1422*100</f>
        <v>203.90879478827361</v>
      </c>
      <c r="H1422" s="37">
        <v>63.44</v>
      </c>
      <c r="I1422" s="34">
        <f xml:space="preserve"> AVERAGE(H1422:H1425)</f>
        <v>63.445</v>
      </c>
      <c r="J1422" s="37">
        <v>50.9</v>
      </c>
      <c r="K1422" s="34">
        <f xml:space="preserve"> AVERAGE(J1422:J1425)</f>
        <v>50.864999999999995</v>
      </c>
      <c r="L1422" s="8">
        <v>15.05</v>
      </c>
      <c r="M1422" s="64">
        <f>AVERAGE(L1422:L1425)</f>
        <v>16.05</v>
      </c>
    </row>
    <row r="1423" spans="1:13" x14ac:dyDescent="0.2">
      <c r="A1423" s="43"/>
      <c r="B1423" s="43"/>
      <c r="C1423" s="43"/>
      <c r="D1423" s="46"/>
      <c r="E1423" s="48"/>
      <c r="F1423" s="48"/>
      <c r="G1423" s="35"/>
      <c r="H1423" s="38"/>
      <c r="I1423" s="35"/>
      <c r="J1423" s="38"/>
      <c r="K1423" s="35"/>
      <c r="L1423" s="8">
        <v>15.55</v>
      </c>
      <c r="M1423" s="65"/>
    </row>
    <row r="1424" spans="1:13" x14ac:dyDescent="0.2">
      <c r="A1424" s="43"/>
      <c r="B1424" s="43"/>
      <c r="C1424" s="43"/>
      <c r="D1424" s="46"/>
      <c r="E1424" s="48"/>
      <c r="F1424" s="48"/>
      <c r="G1424" s="35"/>
      <c r="H1424" s="37">
        <v>63.45</v>
      </c>
      <c r="I1424" s="35"/>
      <c r="J1424" s="37">
        <v>50.83</v>
      </c>
      <c r="K1424" s="35"/>
      <c r="L1424" s="8">
        <v>17.55</v>
      </c>
      <c r="M1424" s="65"/>
    </row>
    <row r="1425" spans="1:13" x14ac:dyDescent="0.2">
      <c r="A1425" s="44"/>
      <c r="B1425" s="44"/>
      <c r="C1425" s="44"/>
      <c r="D1425" s="47"/>
      <c r="E1425" s="38"/>
      <c r="F1425" s="38"/>
      <c r="G1425" s="36"/>
      <c r="H1425" s="38"/>
      <c r="I1425" s="36"/>
      <c r="J1425" s="38"/>
      <c r="K1425" s="36"/>
      <c r="L1425" s="8"/>
      <c r="M1425" s="66"/>
    </row>
    <row r="1426" spans="1:13" x14ac:dyDescent="0.2">
      <c r="A1426" s="42">
        <v>121911100</v>
      </c>
      <c r="B1426" s="42">
        <v>3</v>
      </c>
      <c r="C1426" s="42">
        <v>2</v>
      </c>
      <c r="D1426" s="45">
        <v>45586</v>
      </c>
      <c r="E1426" s="37">
        <v>158.19999999999999</v>
      </c>
      <c r="F1426" s="37">
        <v>31</v>
      </c>
      <c r="G1426" s="34">
        <f xml:space="preserve"> E1426/F1426*100</f>
        <v>510.32258064516122</v>
      </c>
      <c r="H1426" s="37">
        <v>110.91</v>
      </c>
      <c r="I1426" s="34">
        <f xml:space="preserve"> AVERAGE(H1426:H1429)</f>
        <v>110.81</v>
      </c>
      <c r="J1426" s="37">
        <v>92.35</v>
      </c>
      <c r="K1426" s="34">
        <f xml:space="preserve"> AVERAGE(J1426:J1429)</f>
        <v>92.334999999999994</v>
      </c>
      <c r="L1426" s="8">
        <v>9.9600000000000009</v>
      </c>
      <c r="M1426" s="64">
        <f>AVERAGE(L1426:L1429)</f>
        <v>10.243333333333334</v>
      </c>
    </row>
    <row r="1427" spans="1:13" x14ac:dyDescent="0.2">
      <c r="A1427" s="43"/>
      <c r="B1427" s="43"/>
      <c r="C1427" s="43"/>
      <c r="D1427" s="46"/>
      <c r="E1427" s="48"/>
      <c r="F1427" s="48"/>
      <c r="G1427" s="35"/>
      <c r="H1427" s="38"/>
      <c r="I1427" s="35"/>
      <c r="J1427" s="38"/>
      <c r="K1427" s="35"/>
      <c r="L1427" s="8">
        <v>10.210000000000001</v>
      </c>
      <c r="M1427" s="65"/>
    </row>
    <row r="1428" spans="1:13" x14ac:dyDescent="0.2">
      <c r="A1428" s="43"/>
      <c r="B1428" s="43"/>
      <c r="C1428" s="43"/>
      <c r="D1428" s="46"/>
      <c r="E1428" s="48"/>
      <c r="F1428" s="48"/>
      <c r="G1428" s="35"/>
      <c r="H1428" s="37">
        <v>110.71</v>
      </c>
      <c r="I1428" s="35"/>
      <c r="J1428" s="37">
        <v>92.32</v>
      </c>
      <c r="K1428" s="35"/>
      <c r="L1428" s="8">
        <v>10.56</v>
      </c>
      <c r="M1428" s="65"/>
    </row>
    <row r="1429" spans="1:13" x14ac:dyDescent="0.2">
      <c r="A1429" s="44"/>
      <c r="B1429" s="44"/>
      <c r="C1429" s="44"/>
      <c r="D1429" s="47"/>
      <c r="E1429" s="38"/>
      <c r="F1429" s="38"/>
      <c r="G1429" s="36"/>
      <c r="H1429" s="38"/>
      <c r="I1429" s="36"/>
      <c r="J1429" s="38"/>
      <c r="K1429" s="36"/>
      <c r="L1429" s="8"/>
      <c r="M1429" s="66"/>
    </row>
    <row r="1430" spans="1:13" x14ac:dyDescent="0.2">
      <c r="A1430" s="42">
        <v>121911100</v>
      </c>
      <c r="B1430" s="42">
        <v>2</v>
      </c>
      <c r="C1430" s="42">
        <v>2</v>
      </c>
      <c r="D1430" s="45">
        <v>45586</v>
      </c>
      <c r="E1430" s="37">
        <v>152.9</v>
      </c>
      <c r="F1430" s="37">
        <v>30.7</v>
      </c>
      <c r="G1430" s="34">
        <f xml:space="preserve"> E1430/F1430*100</f>
        <v>498.04560260586317</v>
      </c>
      <c r="H1430" s="37">
        <v>110.65</v>
      </c>
      <c r="I1430" s="34">
        <f xml:space="preserve"> AVERAGE(H1430:H1433)</f>
        <v>110.67500000000001</v>
      </c>
      <c r="J1430" s="37">
        <v>92.42</v>
      </c>
      <c r="K1430" s="34">
        <f xml:space="preserve"> AVERAGE(J1430:J1433)</f>
        <v>92.465000000000003</v>
      </c>
      <c r="L1430" s="8">
        <v>9.51</v>
      </c>
      <c r="M1430" s="64">
        <f>AVERAGE(L1430:L1433)</f>
        <v>9.1266666666666669</v>
      </c>
    </row>
    <row r="1431" spans="1:13" x14ac:dyDescent="0.2">
      <c r="A1431" s="43"/>
      <c r="B1431" s="43"/>
      <c r="C1431" s="43"/>
      <c r="D1431" s="46"/>
      <c r="E1431" s="48"/>
      <c r="F1431" s="48"/>
      <c r="G1431" s="35"/>
      <c r="H1431" s="38"/>
      <c r="I1431" s="35"/>
      <c r="J1431" s="38"/>
      <c r="K1431" s="35"/>
      <c r="L1431" s="8">
        <v>9.2100000000000009</v>
      </c>
      <c r="M1431" s="65"/>
    </row>
    <row r="1432" spans="1:13" x14ac:dyDescent="0.2">
      <c r="A1432" s="43"/>
      <c r="B1432" s="43"/>
      <c r="C1432" s="43"/>
      <c r="D1432" s="46"/>
      <c r="E1432" s="48"/>
      <c r="F1432" s="48"/>
      <c r="G1432" s="35"/>
      <c r="H1432" s="37">
        <v>110.7</v>
      </c>
      <c r="I1432" s="35"/>
      <c r="J1432" s="37">
        <v>92.51</v>
      </c>
      <c r="K1432" s="35"/>
      <c r="L1432" s="8">
        <v>8.66</v>
      </c>
      <c r="M1432" s="65"/>
    </row>
    <row r="1433" spans="1:13" x14ac:dyDescent="0.2">
      <c r="A1433" s="44"/>
      <c r="B1433" s="44"/>
      <c r="C1433" s="44"/>
      <c r="D1433" s="47"/>
      <c r="E1433" s="38"/>
      <c r="F1433" s="38"/>
      <c r="G1433" s="36"/>
      <c r="H1433" s="38"/>
      <c r="I1433" s="36"/>
      <c r="J1433" s="38"/>
      <c r="K1433" s="36"/>
      <c r="L1433" s="8"/>
      <c r="M1433" s="66"/>
    </row>
    <row r="1434" spans="1:13" x14ac:dyDescent="0.2">
      <c r="A1434" s="42">
        <v>121963</v>
      </c>
      <c r="B1434" s="42">
        <v>1</v>
      </c>
      <c r="C1434" s="42">
        <v>1</v>
      </c>
      <c r="D1434" s="45">
        <v>45587</v>
      </c>
      <c r="E1434" s="37">
        <v>59.8</v>
      </c>
      <c r="F1434" s="37">
        <v>29.7</v>
      </c>
      <c r="G1434" s="34">
        <f xml:space="preserve"> E1434/F1434*100</f>
        <v>201.34680134680133</v>
      </c>
      <c r="H1434" s="37">
        <v>63.45</v>
      </c>
      <c r="I1434" s="34">
        <f xml:space="preserve"> AVERAGE(H1434:H1437)</f>
        <v>63.400000000000006</v>
      </c>
      <c r="J1434" s="37">
        <v>50.88</v>
      </c>
      <c r="K1434" s="34">
        <f xml:space="preserve"> AVERAGE(J1434:J1437)</f>
        <v>50.89</v>
      </c>
      <c r="L1434" s="8">
        <v>16.12</v>
      </c>
      <c r="M1434" s="64">
        <f>AVERAGE(L1434:L1437)</f>
        <v>16.193333333333332</v>
      </c>
    </row>
    <row r="1435" spans="1:13" x14ac:dyDescent="0.2">
      <c r="A1435" s="43"/>
      <c r="B1435" s="43"/>
      <c r="C1435" s="43"/>
      <c r="D1435" s="46"/>
      <c r="E1435" s="48"/>
      <c r="F1435" s="48"/>
      <c r="G1435" s="35"/>
      <c r="H1435" s="38"/>
      <c r="I1435" s="35"/>
      <c r="J1435" s="38"/>
      <c r="K1435" s="35"/>
      <c r="L1435" s="8">
        <v>16.309999999999999</v>
      </c>
      <c r="M1435" s="65"/>
    </row>
    <row r="1436" spans="1:13" x14ac:dyDescent="0.2">
      <c r="A1436" s="43"/>
      <c r="B1436" s="43"/>
      <c r="C1436" s="43"/>
      <c r="D1436" s="46"/>
      <c r="E1436" s="48"/>
      <c r="F1436" s="48"/>
      <c r="G1436" s="35"/>
      <c r="H1436" s="37">
        <v>63.35</v>
      </c>
      <c r="I1436" s="35"/>
      <c r="J1436" s="37">
        <v>50.9</v>
      </c>
      <c r="K1436" s="35"/>
      <c r="L1436" s="8">
        <v>16.149999999999999</v>
      </c>
      <c r="M1436" s="65"/>
    </row>
    <row r="1437" spans="1:13" x14ac:dyDescent="0.2">
      <c r="A1437" s="44"/>
      <c r="B1437" s="44"/>
      <c r="C1437" s="44"/>
      <c r="D1437" s="47"/>
      <c r="E1437" s="38"/>
      <c r="F1437" s="38"/>
      <c r="G1437" s="36"/>
      <c r="H1437" s="38"/>
      <c r="I1437" s="36"/>
      <c r="J1437" s="38"/>
      <c r="K1437" s="36"/>
      <c r="L1437" s="8"/>
      <c r="M1437" s="66"/>
    </row>
    <row r="1438" spans="1:13" x14ac:dyDescent="0.2">
      <c r="A1438" s="42">
        <v>121963</v>
      </c>
      <c r="B1438" s="42">
        <v>4</v>
      </c>
      <c r="C1438" s="42">
        <v>1</v>
      </c>
      <c r="D1438" s="45">
        <v>45587</v>
      </c>
      <c r="E1438" s="37">
        <v>60.4</v>
      </c>
      <c r="F1438" s="37">
        <v>29.9</v>
      </c>
      <c r="G1438" s="34">
        <f xml:space="preserve"> E1438/F1438*100</f>
        <v>202.00668896321071</v>
      </c>
      <c r="H1438" s="37">
        <v>63.11</v>
      </c>
      <c r="I1438" s="34">
        <f xml:space="preserve"> AVERAGE(H1438:H1441)</f>
        <v>63.225000000000001</v>
      </c>
      <c r="J1438" s="37">
        <v>50.76</v>
      </c>
      <c r="K1438" s="34">
        <f xml:space="preserve"> AVERAGE(J1438:J1441)</f>
        <v>50.78</v>
      </c>
      <c r="L1438" s="8">
        <v>17.25</v>
      </c>
      <c r="M1438" s="64">
        <f>AVERAGE(L1438:L1441)</f>
        <v>15.263333333333335</v>
      </c>
    </row>
    <row r="1439" spans="1:13" x14ac:dyDescent="0.2">
      <c r="A1439" s="43"/>
      <c r="B1439" s="43"/>
      <c r="C1439" s="43"/>
      <c r="D1439" s="46"/>
      <c r="E1439" s="48"/>
      <c r="F1439" s="48"/>
      <c r="G1439" s="35"/>
      <c r="H1439" s="38"/>
      <c r="I1439" s="35"/>
      <c r="J1439" s="38"/>
      <c r="K1439" s="35"/>
      <c r="L1439" s="8">
        <v>14.63</v>
      </c>
      <c r="M1439" s="65"/>
    </row>
    <row r="1440" spans="1:13" x14ac:dyDescent="0.2">
      <c r="A1440" s="43"/>
      <c r="B1440" s="43"/>
      <c r="C1440" s="43"/>
      <c r="D1440" s="46"/>
      <c r="E1440" s="48"/>
      <c r="F1440" s="48"/>
      <c r="G1440" s="35"/>
      <c r="H1440" s="37">
        <v>63.34</v>
      </c>
      <c r="I1440" s="35"/>
      <c r="J1440" s="37">
        <v>50.8</v>
      </c>
      <c r="K1440" s="35"/>
      <c r="L1440" s="8">
        <v>13.91</v>
      </c>
      <c r="M1440" s="65"/>
    </row>
    <row r="1441" spans="1:13" x14ac:dyDescent="0.2">
      <c r="A1441" s="44"/>
      <c r="B1441" s="44"/>
      <c r="C1441" s="44"/>
      <c r="D1441" s="47"/>
      <c r="E1441" s="38"/>
      <c r="F1441" s="38"/>
      <c r="G1441" s="36"/>
      <c r="H1441" s="38"/>
      <c r="I1441" s="36"/>
      <c r="J1441" s="38"/>
      <c r="K1441" s="36"/>
      <c r="L1441" s="8"/>
      <c r="M1441" s="66"/>
    </row>
    <row r="1442" spans="1:13" x14ac:dyDescent="0.2">
      <c r="A1442" s="42" t="s">
        <v>19</v>
      </c>
      <c r="B1442" s="42">
        <v>4</v>
      </c>
      <c r="C1442" s="42">
        <v>1</v>
      </c>
      <c r="D1442" s="45">
        <v>45587</v>
      </c>
      <c r="E1442" s="37">
        <v>58.9</v>
      </c>
      <c r="F1442" s="37">
        <v>29.9</v>
      </c>
      <c r="G1442" s="34">
        <f xml:space="preserve"> E1442/F1442*100</f>
        <v>196.98996655518394</v>
      </c>
      <c r="H1442" s="37">
        <v>63.11</v>
      </c>
      <c r="I1442" s="34">
        <f xml:space="preserve"> AVERAGE(H1442:H1445)</f>
        <v>63.225000000000001</v>
      </c>
      <c r="J1442" s="37">
        <v>50.76</v>
      </c>
      <c r="K1442" s="34">
        <f xml:space="preserve"> AVERAGE(J1442:J1445)</f>
        <v>50.844999999999999</v>
      </c>
      <c r="L1442" s="8">
        <v>15.56</v>
      </c>
      <c r="M1442" s="64">
        <f>AVERAGE(L1442:L1445)</f>
        <v>15.266666666666666</v>
      </c>
    </row>
    <row r="1443" spans="1:13" x14ac:dyDescent="0.2">
      <c r="A1443" s="43"/>
      <c r="B1443" s="43"/>
      <c r="C1443" s="43"/>
      <c r="D1443" s="46"/>
      <c r="E1443" s="48"/>
      <c r="F1443" s="48"/>
      <c r="G1443" s="35"/>
      <c r="H1443" s="38"/>
      <c r="I1443" s="35"/>
      <c r="J1443" s="38"/>
      <c r="K1443" s="35"/>
      <c r="L1443" s="8">
        <v>15.31</v>
      </c>
      <c r="M1443" s="65"/>
    </row>
    <row r="1444" spans="1:13" x14ac:dyDescent="0.2">
      <c r="A1444" s="43"/>
      <c r="B1444" s="43"/>
      <c r="C1444" s="43"/>
      <c r="D1444" s="46"/>
      <c r="E1444" s="48"/>
      <c r="F1444" s="48"/>
      <c r="G1444" s="35"/>
      <c r="H1444" s="37">
        <v>63.34</v>
      </c>
      <c r="I1444" s="35"/>
      <c r="J1444" s="37">
        <v>50.93</v>
      </c>
      <c r="K1444" s="35"/>
      <c r="L1444" s="8">
        <v>14.93</v>
      </c>
      <c r="M1444" s="65"/>
    </row>
    <row r="1445" spans="1:13" x14ac:dyDescent="0.2">
      <c r="A1445" s="44"/>
      <c r="B1445" s="44"/>
      <c r="C1445" s="44"/>
      <c r="D1445" s="47"/>
      <c r="E1445" s="38"/>
      <c r="F1445" s="38"/>
      <c r="G1445" s="36"/>
      <c r="H1445" s="38"/>
      <c r="I1445" s="36"/>
      <c r="J1445" s="38"/>
      <c r="K1445" s="36"/>
      <c r="L1445" s="8"/>
      <c r="M1445" s="66"/>
    </row>
    <row r="1446" spans="1:13" x14ac:dyDescent="0.2">
      <c r="A1446" s="42">
        <v>121911100</v>
      </c>
      <c r="B1446" s="42">
        <v>1</v>
      </c>
      <c r="C1446" s="42">
        <v>2</v>
      </c>
      <c r="D1446" s="45">
        <v>45587</v>
      </c>
      <c r="E1446" s="37">
        <v>153.80000000000001</v>
      </c>
      <c r="F1446" s="37">
        <v>30</v>
      </c>
      <c r="G1446" s="34">
        <f xml:space="preserve"> E1446/F1446*100</f>
        <v>512.66666666666674</v>
      </c>
      <c r="H1446" s="37">
        <v>110.62</v>
      </c>
      <c r="I1446" s="34">
        <f xml:space="preserve"> AVERAGE(H1446:H1449)</f>
        <v>110.53</v>
      </c>
      <c r="J1446" s="37">
        <v>92.41</v>
      </c>
      <c r="K1446" s="34">
        <f xml:space="preserve"> AVERAGE(J1446:J1449)</f>
        <v>92.234999999999999</v>
      </c>
      <c r="L1446" s="8">
        <v>8.86</v>
      </c>
      <c r="M1446" s="64">
        <f>AVERAGE(L1446:L1449)</f>
        <v>9.2133333333333329</v>
      </c>
    </row>
    <row r="1447" spans="1:13" x14ac:dyDescent="0.2">
      <c r="A1447" s="43"/>
      <c r="B1447" s="43"/>
      <c r="C1447" s="43"/>
      <c r="D1447" s="46"/>
      <c r="E1447" s="48"/>
      <c r="F1447" s="48"/>
      <c r="G1447" s="35"/>
      <c r="H1447" s="38"/>
      <c r="I1447" s="35"/>
      <c r="J1447" s="38"/>
      <c r="K1447" s="35"/>
      <c r="L1447" s="8">
        <v>9.7200000000000006</v>
      </c>
      <c r="M1447" s="65"/>
    </row>
    <row r="1448" spans="1:13" x14ac:dyDescent="0.2">
      <c r="A1448" s="43"/>
      <c r="B1448" s="43"/>
      <c r="C1448" s="43"/>
      <c r="D1448" s="46"/>
      <c r="E1448" s="48"/>
      <c r="F1448" s="48"/>
      <c r="G1448" s="35"/>
      <c r="H1448" s="37">
        <v>110.44</v>
      </c>
      <c r="I1448" s="35"/>
      <c r="J1448" s="37">
        <v>92.06</v>
      </c>
      <c r="K1448" s="35"/>
      <c r="L1448" s="8">
        <v>9.06</v>
      </c>
      <c r="M1448" s="65"/>
    </row>
    <row r="1449" spans="1:13" x14ac:dyDescent="0.2">
      <c r="A1449" s="44"/>
      <c r="B1449" s="44"/>
      <c r="C1449" s="44"/>
      <c r="D1449" s="47"/>
      <c r="E1449" s="38"/>
      <c r="F1449" s="38"/>
      <c r="G1449" s="36"/>
      <c r="H1449" s="38"/>
      <c r="I1449" s="36"/>
      <c r="J1449" s="38"/>
      <c r="K1449" s="36"/>
      <c r="L1449" s="8"/>
      <c r="M1449" s="66"/>
    </row>
    <row r="1450" spans="1:13" x14ac:dyDescent="0.2">
      <c r="A1450" s="42">
        <v>160911</v>
      </c>
      <c r="B1450" s="42">
        <v>1</v>
      </c>
      <c r="C1450" s="42">
        <v>2</v>
      </c>
      <c r="D1450" s="45">
        <v>45587</v>
      </c>
      <c r="E1450" s="37">
        <v>218.5</v>
      </c>
      <c r="F1450" s="37">
        <v>29.3</v>
      </c>
      <c r="G1450" s="34">
        <f xml:space="preserve"> E1450/F1450*100</f>
        <v>745.73378839590441</v>
      </c>
      <c r="H1450" s="37">
        <v>110.69</v>
      </c>
      <c r="I1450" s="34">
        <f xml:space="preserve"> AVERAGE(H1450:H1453)</f>
        <v>110.595</v>
      </c>
      <c r="J1450" s="37">
        <v>91.47</v>
      </c>
      <c r="K1450" s="34">
        <f xml:space="preserve"> AVERAGE(J1450:J1453)</f>
        <v>91.240000000000009</v>
      </c>
      <c r="L1450" s="8">
        <v>13.66</v>
      </c>
      <c r="M1450" s="64">
        <f>AVERAGE(L1450:L1453)</f>
        <v>14.713333333333333</v>
      </c>
    </row>
    <row r="1451" spans="1:13" x14ac:dyDescent="0.2">
      <c r="A1451" s="43"/>
      <c r="B1451" s="43"/>
      <c r="C1451" s="43"/>
      <c r="D1451" s="46"/>
      <c r="E1451" s="48"/>
      <c r="F1451" s="48"/>
      <c r="G1451" s="35"/>
      <c r="H1451" s="38"/>
      <c r="I1451" s="35"/>
      <c r="J1451" s="38"/>
      <c r="K1451" s="35"/>
      <c r="L1451" s="8">
        <v>15.91</v>
      </c>
      <c r="M1451" s="65"/>
    </row>
    <row r="1452" spans="1:13" x14ac:dyDescent="0.2">
      <c r="A1452" s="43"/>
      <c r="B1452" s="43"/>
      <c r="C1452" s="43"/>
      <c r="D1452" s="46"/>
      <c r="E1452" s="48"/>
      <c r="F1452" s="48"/>
      <c r="G1452" s="35"/>
      <c r="H1452" s="37">
        <v>110.5</v>
      </c>
      <c r="I1452" s="35"/>
      <c r="J1452" s="37">
        <v>91.01</v>
      </c>
      <c r="K1452" s="35"/>
      <c r="L1452" s="8">
        <v>14.57</v>
      </c>
      <c r="M1452" s="65"/>
    </row>
    <row r="1453" spans="1:13" x14ac:dyDescent="0.2">
      <c r="A1453" s="44"/>
      <c r="B1453" s="44"/>
      <c r="C1453" s="44"/>
      <c r="D1453" s="47"/>
      <c r="E1453" s="38"/>
      <c r="F1453" s="38"/>
      <c r="G1453" s="36"/>
      <c r="H1453" s="38"/>
      <c r="I1453" s="36"/>
      <c r="J1453" s="38"/>
      <c r="K1453" s="36"/>
      <c r="L1453" s="8"/>
      <c r="M1453" s="66"/>
    </row>
    <row r="1454" spans="1:13" x14ac:dyDescent="0.2">
      <c r="A1454" s="42">
        <v>160911</v>
      </c>
      <c r="B1454" s="42">
        <v>4</v>
      </c>
      <c r="C1454" s="42">
        <v>2</v>
      </c>
      <c r="D1454" s="45">
        <v>45587</v>
      </c>
      <c r="E1454" s="37">
        <v>219.7</v>
      </c>
      <c r="F1454" s="37">
        <v>30.3</v>
      </c>
      <c r="G1454" s="34">
        <f xml:space="preserve"> E1454/F1454*100</f>
        <v>725.08250825082496</v>
      </c>
      <c r="H1454" s="37">
        <v>111.22</v>
      </c>
      <c r="I1454" s="34">
        <f xml:space="preserve"> AVERAGE(H1454:H1457)</f>
        <v>110.96000000000001</v>
      </c>
      <c r="J1454" s="37">
        <v>92.27</v>
      </c>
      <c r="K1454" s="34">
        <f xml:space="preserve"> AVERAGE(J1454:J1457)</f>
        <v>92.224999999999994</v>
      </c>
      <c r="L1454" s="8">
        <v>13.22</v>
      </c>
      <c r="M1454" s="64">
        <f>AVERAGE(L1454:L1457)</f>
        <v>13.506666666666668</v>
      </c>
    </row>
    <row r="1455" spans="1:13" x14ac:dyDescent="0.2">
      <c r="A1455" s="43"/>
      <c r="B1455" s="43"/>
      <c r="C1455" s="43"/>
      <c r="D1455" s="46"/>
      <c r="E1455" s="48"/>
      <c r="F1455" s="48"/>
      <c r="G1455" s="35"/>
      <c r="H1455" s="38"/>
      <c r="I1455" s="35"/>
      <c r="J1455" s="38"/>
      <c r="K1455" s="35"/>
      <c r="L1455" s="8">
        <v>13.08</v>
      </c>
      <c r="M1455" s="65"/>
    </row>
    <row r="1456" spans="1:13" x14ac:dyDescent="0.2">
      <c r="A1456" s="43"/>
      <c r="B1456" s="43"/>
      <c r="C1456" s="43"/>
      <c r="D1456" s="46"/>
      <c r="E1456" s="48"/>
      <c r="F1456" s="48"/>
      <c r="G1456" s="35"/>
      <c r="H1456" s="37">
        <v>110.7</v>
      </c>
      <c r="I1456" s="35"/>
      <c r="J1456" s="37">
        <v>92.18</v>
      </c>
      <c r="K1456" s="35"/>
      <c r="L1456" s="8">
        <v>14.22</v>
      </c>
      <c r="M1456" s="65"/>
    </row>
    <row r="1457" spans="1:13" x14ac:dyDescent="0.2">
      <c r="A1457" s="44"/>
      <c r="B1457" s="44"/>
      <c r="C1457" s="44"/>
      <c r="D1457" s="47"/>
      <c r="E1457" s="38"/>
      <c r="F1457" s="38"/>
      <c r="G1457" s="36"/>
      <c r="H1457" s="38"/>
      <c r="I1457" s="36"/>
      <c r="J1457" s="38"/>
      <c r="K1457" s="36"/>
      <c r="L1457" s="8"/>
      <c r="M1457" s="66"/>
    </row>
    <row r="1458" spans="1:13" x14ac:dyDescent="0.2">
      <c r="A1458" s="42">
        <v>160911</v>
      </c>
      <c r="B1458" s="42">
        <v>1</v>
      </c>
      <c r="C1458" s="42">
        <v>2</v>
      </c>
      <c r="D1458" s="45">
        <v>45588</v>
      </c>
      <c r="E1458" s="37">
        <v>227.7</v>
      </c>
      <c r="F1458" s="37">
        <v>30.7</v>
      </c>
      <c r="G1458" s="34">
        <f xml:space="preserve"> E1458/F1458*100</f>
        <v>741.69381107491859</v>
      </c>
      <c r="H1458" s="37">
        <v>109.74</v>
      </c>
      <c r="I1458" s="34">
        <f xml:space="preserve"> AVERAGE(H1458:H1461)</f>
        <v>110.34</v>
      </c>
      <c r="J1458" s="37">
        <v>91.26</v>
      </c>
      <c r="K1458" s="34">
        <f xml:space="preserve"> AVERAGE(J1458:J1461)</f>
        <v>91.344999999999999</v>
      </c>
      <c r="L1458" s="8">
        <v>14.77</v>
      </c>
      <c r="M1458" s="64">
        <f>AVERAGE(L1458:L1461)</f>
        <v>15.51</v>
      </c>
    </row>
    <row r="1459" spans="1:13" x14ac:dyDescent="0.2">
      <c r="A1459" s="43"/>
      <c r="B1459" s="43"/>
      <c r="C1459" s="43"/>
      <c r="D1459" s="46"/>
      <c r="E1459" s="48"/>
      <c r="F1459" s="48"/>
      <c r="G1459" s="35"/>
      <c r="H1459" s="38"/>
      <c r="I1459" s="35"/>
      <c r="J1459" s="38"/>
      <c r="K1459" s="35"/>
      <c r="L1459" s="8">
        <v>15.71</v>
      </c>
      <c r="M1459" s="65"/>
    </row>
    <row r="1460" spans="1:13" x14ac:dyDescent="0.2">
      <c r="A1460" s="43"/>
      <c r="B1460" s="43"/>
      <c r="C1460" s="43"/>
      <c r="D1460" s="46"/>
      <c r="E1460" s="48"/>
      <c r="F1460" s="48"/>
      <c r="G1460" s="35"/>
      <c r="H1460" s="37">
        <v>110.94</v>
      </c>
      <c r="I1460" s="35"/>
      <c r="J1460" s="37">
        <v>91.43</v>
      </c>
      <c r="K1460" s="35"/>
      <c r="L1460" s="8">
        <v>16.05</v>
      </c>
      <c r="M1460" s="65"/>
    </row>
    <row r="1461" spans="1:13" x14ac:dyDescent="0.2">
      <c r="A1461" s="44"/>
      <c r="B1461" s="44"/>
      <c r="C1461" s="44"/>
      <c r="D1461" s="47"/>
      <c r="E1461" s="38"/>
      <c r="F1461" s="38"/>
      <c r="G1461" s="36"/>
      <c r="H1461" s="38"/>
      <c r="I1461" s="36"/>
      <c r="J1461" s="38"/>
      <c r="K1461" s="36"/>
      <c r="L1461" s="8"/>
      <c r="M1461" s="66"/>
    </row>
    <row r="1462" spans="1:13" x14ac:dyDescent="0.2">
      <c r="A1462" s="42">
        <v>160911</v>
      </c>
      <c r="B1462" s="42">
        <v>4</v>
      </c>
      <c r="C1462" s="42">
        <v>2</v>
      </c>
      <c r="D1462" s="45">
        <v>45588</v>
      </c>
      <c r="E1462" s="37">
        <v>227.7</v>
      </c>
      <c r="F1462" s="37">
        <v>30.7</v>
      </c>
      <c r="G1462" s="34">
        <f xml:space="preserve"> E1462/F1462*100</f>
        <v>741.69381107491859</v>
      </c>
      <c r="H1462" s="37">
        <v>110.94</v>
      </c>
      <c r="I1462" s="34">
        <f xml:space="preserve"> AVERAGE(H1462:H1465)</f>
        <v>110.55500000000001</v>
      </c>
      <c r="J1462" s="37">
        <v>91.35</v>
      </c>
      <c r="K1462" s="34">
        <f xml:space="preserve"> AVERAGE(J1462:J1465)</f>
        <v>91.37</v>
      </c>
      <c r="L1462" s="8">
        <v>16.440000000000001</v>
      </c>
      <c r="M1462" s="64">
        <f>AVERAGE(L1462:L1465)</f>
        <v>15.473333333333334</v>
      </c>
    </row>
    <row r="1463" spans="1:13" x14ac:dyDescent="0.2">
      <c r="A1463" s="43"/>
      <c r="B1463" s="43"/>
      <c r="C1463" s="43"/>
      <c r="D1463" s="46"/>
      <c r="E1463" s="48"/>
      <c r="F1463" s="48"/>
      <c r="G1463" s="35"/>
      <c r="H1463" s="38"/>
      <c r="I1463" s="35"/>
      <c r="J1463" s="38"/>
      <c r="K1463" s="35"/>
      <c r="L1463" s="8">
        <v>14.91</v>
      </c>
      <c r="M1463" s="65"/>
    </row>
    <row r="1464" spans="1:13" x14ac:dyDescent="0.2">
      <c r="A1464" s="43"/>
      <c r="B1464" s="43"/>
      <c r="C1464" s="43"/>
      <c r="D1464" s="46"/>
      <c r="E1464" s="48"/>
      <c r="F1464" s="48"/>
      <c r="G1464" s="35"/>
      <c r="H1464" s="37">
        <v>110.17</v>
      </c>
      <c r="I1464" s="35"/>
      <c r="J1464" s="37">
        <v>91.39</v>
      </c>
      <c r="K1464" s="35"/>
      <c r="L1464" s="8">
        <v>15.07</v>
      </c>
      <c r="M1464" s="65"/>
    </row>
    <row r="1465" spans="1:13" x14ac:dyDescent="0.2">
      <c r="A1465" s="44"/>
      <c r="B1465" s="44"/>
      <c r="C1465" s="44"/>
      <c r="D1465" s="47"/>
      <c r="E1465" s="38"/>
      <c r="F1465" s="38"/>
      <c r="G1465" s="36"/>
      <c r="H1465" s="38"/>
      <c r="I1465" s="36"/>
      <c r="J1465" s="38"/>
      <c r="K1465" s="36"/>
      <c r="L1465" s="8"/>
      <c r="M1465" s="66"/>
    </row>
    <row r="1466" spans="1:13" x14ac:dyDescent="0.2">
      <c r="A1466" s="42">
        <v>121950</v>
      </c>
      <c r="B1466" s="42">
        <v>4</v>
      </c>
      <c r="C1466" s="42">
        <v>1</v>
      </c>
      <c r="D1466" s="45">
        <v>45588</v>
      </c>
      <c r="E1466" s="37">
        <v>45.4</v>
      </c>
      <c r="F1466" s="37">
        <v>30.2</v>
      </c>
      <c r="G1466" s="34">
        <f xml:space="preserve"> E1466/F1466*100</f>
        <v>150.33112582781456</v>
      </c>
      <c r="H1466" s="37">
        <v>50.45</v>
      </c>
      <c r="I1466" s="34">
        <f xml:space="preserve"> AVERAGE(H1466:H1469)</f>
        <v>50.385000000000005</v>
      </c>
      <c r="J1466" s="37">
        <v>39.67</v>
      </c>
      <c r="K1466" s="34">
        <f xml:space="preserve"> AVERAGE(J1466:J1469)</f>
        <v>39.734999999999999</v>
      </c>
      <c r="L1466" s="8">
        <v>20.18</v>
      </c>
      <c r="M1466" s="64">
        <f>AVERAGE(L1466:L1469)</f>
        <v>20.66</v>
      </c>
    </row>
    <row r="1467" spans="1:13" x14ac:dyDescent="0.2">
      <c r="A1467" s="43"/>
      <c r="B1467" s="43"/>
      <c r="C1467" s="43"/>
      <c r="D1467" s="46"/>
      <c r="E1467" s="48"/>
      <c r="F1467" s="48"/>
      <c r="G1467" s="35"/>
      <c r="H1467" s="38"/>
      <c r="I1467" s="35"/>
      <c r="J1467" s="38"/>
      <c r="K1467" s="35"/>
      <c r="L1467" s="8">
        <v>20.94</v>
      </c>
      <c r="M1467" s="65"/>
    </row>
    <row r="1468" spans="1:13" x14ac:dyDescent="0.2">
      <c r="A1468" s="43"/>
      <c r="B1468" s="43"/>
      <c r="C1468" s="43"/>
      <c r="D1468" s="46"/>
      <c r="E1468" s="48"/>
      <c r="F1468" s="48"/>
      <c r="G1468" s="35"/>
      <c r="H1468" s="37">
        <v>50.32</v>
      </c>
      <c r="I1468" s="35"/>
      <c r="J1468" s="37">
        <v>39.799999999999997</v>
      </c>
      <c r="K1468" s="35"/>
      <c r="L1468" s="8">
        <v>20.86</v>
      </c>
      <c r="M1468" s="65"/>
    </row>
    <row r="1469" spans="1:13" x14ac:dyDescent="0.2">
      <c r="A1469" s="44"/>
      <c r="B1469" s="44"/>
      <c r="C1469" s="44"/>
      <c r="D1469" s="47"/>
      <c r="E1469" s="38"/>
      <c r="F1469" s="38"/>
      <c r="G1469" s="36"/>
      <c r="H1469" s="38"/>
      <c r="I1469" s="36"/>
      <c r="J1469" s="38"/>
      <c r="K1469" s="36"/>
      <c r="L1469" s="8"/>
      <c r="M1469" s="66"/>
    </row>
    <row r="1470" spans="1:13" x14ac:dyDescent="0.2">
      <c r="A1470" s="42">
        <v>121950</v>
      </c>
      <c r="B1470" s="42">
        <v>4</v>
      </c>
      <c r="C1470" s="42">
        <v>1</v>
      </c>
      <c r="D1470" s="45">
        <v>45588</v>
      </c>
      <c r="E1470" s="37">
        <v>46.2</v>
      </c>
      <c r="F1470" s="37">
        <v>30</v>
      </c>
      <c r="G1470" s="34">
        <f xml:space="preserve"> E1470/F1470*100</f>
        <v>154</v>
      </c>
      <c r="H1470" s="37">
        <v>50.32</v>
      </c>
      <c r="I1470" s="34">
        <f xml:space="preserve"> AVERAGE(H1470:H1473)</f>
        <v>50.3</v>
      </c>
      <c r="J1470" s="37">
        <v>39.770000000000003</v>
      </c>
      <c r="K1470" s="34">
        <f xml:space="preserve"> AVERAGE(J1470:J1473)</f>
        <v>39.725000000000001</v>
      </c>
      <c r="L1470" s="8">
        <v>20.58</v>
      </c>
      <c r="M1470" s="64">
        <f>AVERAGE(L1470:L1473)</f>
        <v>20.653333333333332</v>
      </c>
    </row>
    <row r="1471" spans="1:13" x14ac:dyDescent="0.2">
      <c r="A1471" s="43"/>
      <c r="B1471" s="43"/>
      <c r="C1471" s="43"/>
      <c r="D1471" s="46"/>
      <c r="E1471" s="48"/>
      <c r="F1471" s="48"/>
      <c r="G1471" s="35"/>
      <c r="H1471" s="38"/>
      <c r="I1471" s="35"/>
      <c r="J1471" s="38"/>
      <c r="K1471" s="35"/>
      <c r="L1471" s="8">
        <v>20.38</v>
      </c>
      <c r="M1471" s="65"/>
    </row>
    <row r="1472" spans="1:13" x14ac:dyDescent="0.2">
      <c r="A1472" s="43"/>
      <c r="B1472" s="43"/>
      <c r="C1472" s="43"/>
      <c r="D1472" s="46"/>
      <c r="E1472" s="48"/>
      <c r="F1472" s="48"/>
      <c r="G1472" s="35"/>
      <c r="H1472" s="37">
        <v>50.28</v>
      </c>
      <c r="I1472" s="35"/>
      <c r="J1472" s="37">
        <v>39.68</v>
      </c>
      <c r="K1472" s="35"/>
      <c r="L1472" s="8">
        <v>21</v>
      </c>
      <c r="M1472" s="65"/>
    </row>
    <row r="1473" spans="1:13" x14ac:dyDescent="0.2">
      <c r="A1473" s="44"/>
      <c r="B1473" s="44"/>
      <c r="C1473" s="44"/>
      <c r="D1473" s="47"/>
      <c r="E1473" s="38"/>
      <c r="F1473" s="38"/>
      <c r="G1473" s="36"/>
      <c r="H1473" s="38"/>
      <c r="I1473" s="36"/>
      <c r="J1473" s="38"/>
      <c r="K1473" s="36"/>
      <c r="L1473" s="8"/>
      <c r="M1473" s="66"/>
    </row>
    <row r="1474" spans="1:13" x14ac:dyDescent="0.2">
      <c r="A1474" s="42" t="s">
        <v>20</v>
      </c>
      <c r="B1474" s="42">
        <v>3</v>
      </c>
      <c r="C1474" s="42">
        <v>2</v>
      </c>
      <c r="D1474" s="45">
        <v>45589</v>
      </c>
      <c r="E1474" s="37">
        <v>242</v>
      </c>
      <c r="F1474" s="37">
        <v>30.8</v>
      </c>
      <c r="G1474" s="34">
        <f xml:space="preserve"> E1474/F1474*100</f>
        <v>785.71428571428567</v>
      </c>
      <c r="H1474" s="37">
        <v>125.25</v>
      </c>
      <c r="I1474" s="34">
        <f xml:space="preserve"> AVERAGE(H1474:H1477)</f>
        <v>125.595</v>
      </c>
      <c r="J1474" s="37">
        <v>105.2</v>
      </c>
      <c r="K1474" s="34">
        <f xml:space="preserve"> AVERAGE(J1474:J1477)</f>
        <v>105.5</v>
      </c>
      <c r="L1474" s="8">
        <v>11.78</v>
      </c>
      <c r="M1474" s="64">
        <f>AVERAGE(L1474:L1477)</f>
        <v>12.116666666666667</v>
      </c>
    </row>
    <row r="1475" spans="1:13" x14ac:dyDescent="0.2">
      <c r="A1475" s="43"/>
      <c r="B1475" s="43"/>
      <c r="C1475" s="43"/>
      <c r="D1475" s="46"/>
      <c r="E1475" s="48"/>
      <c r="F1475" s="48"/>
      <c r="G1475" s="35"/>
      <c r="H1475" s="38"/>
      <c r="I1475" s="35"/>
      <c r="J1475" s="38"/>
      <c r="K1475" s="35"/>
      <c r="L1475" s="8">
        <v>12.17</v>
      </c>
      <c r="M1475" s="65"/>
    </row>
    <row r="1476" spans="1:13" x14ac:dyDescent="0.2">
      <c r="A1476" s="43"/>
      <c r="B1476" s="43"/>
      <c r="C1476" s="43"/>
      <c r="D1476" s="46"/>
      <c r="E1476" s="48"/>
      <c r="F1476" s="48"/>
      <c r="G1476" s="35"/>
      <c r="H1476" s="37">
        <v>125.94</v>
      </c>
      <c r="I1476" s="35"/>
      <c r="J1476" s="37">
        <v>105.8</v>
      </c>
      <c r="K1476" s="35"/>
      <c r="L1476" s="8">
        <v>12.4</v>
      </c>
      <c r="M1476" s="65"/>
    </row>
    <row r="1477" spans="1:13" x14ac:dyDescent="0.2">
      <c r="A1477" s="44"/>
      <c r="B1477" s="44"/>
      <c r="C1477" s="44"/>
      <c r="D1477" s="47"/>
      <c r="E1477" s="38"/>
      <c r="F1477" s="38"/>
      <c r="G1477" s="36"/>
      <c r="H1477" s="38"/>
      <c r="I1477" s="36"/>
      <c r="J1477" s="38"/>
      <c r="K1477" s="36"/>
      <c r="L1477" s="8"/>
      <c r="M1477" s="66"/>
    </row>
    <row r="1478" spans="1:13" x14ac:dyDescent="0.2">
      <c r="A1478" s="42">
        <v>160912</v>
      </c>
      <c r="B1478" s="42">
        <v>3</v>
      </c>
      <c r="C1478" s="42">
        <v>2</v>
      </c>
      <c r="D1478" s="45">
        <v>45589</v>
      </c>
      <c r="E1478" s="37">
        <v>237.1</v>
      </c>
      <c r="F1478" s="37">
        <v>30.5</v>
      </c>
      <c r="G1478" s="34">
        <f xml:space="preserve"> E1478/F1478*100</f>
        <v>777.37704918032784</v>
      </c>
      <c r="H1478" s="37">
        <v>125.56</v>
      </c>
      <c r="I1478" s="34">
        <f xml:space="preserve"> AVERAGE(H1478:H1481)</f>
        <v>125.325</v>
      </c>
      <c r="J1478" s="37">
        <v>105.3</v>
      </c>
      <c r="K1478" s="34">
        <f xml:space="preserve"> AVERAGE(J1478:J1481)</f>
        <v>104.925</v>
      </c>
      <c r="L1478" s="8">
        <v>11.66</v>
      </c>
      <c r="M1478" s="64">
        <f>AVERAGE(L1478:L1481)</f>
        <v>12.01</v>
      </c>
    </row>
    <row r="1479" spans="1:13" x14ac:dyDescent="0.2">
      <c r="A1479" s="43"/>
      <c r="B1479" s="43"/>
      <c r="C1479" s="43"/>
      <c r="D1479" s="46"/>
      <c r="E1479" s="48"/>
      <c r="F1479" s="48"/>
      <c r="G1479" s="35"/>
      <c r="H1479" s="38"/>
      <c r="I1479" s="35"/>
      <c r="J1479" s="38"/>
      <c r="K1479" s="35"/>
      <c r="L1479" s="8">
        <v>12.05</v>
      </c>
      <c r="M1479" s="65"/>
    </row>
    <row r="1480" spans="1:13" x14ac:dyDescent="0.2">
      <c r="A1480" s="43"/>
      <c r="B1480" s="43"/>
      <c r="C1480" s="43"/>
      <c r="D1480" s="46"/>
      <c r="E1480" s="48"/>
      <c r="F1480" s="48"/>
      <c r="G1480" s="35"/>
      <c r="H1480" s="37">
        <v>125.09</v>
      </c>
      <c r="I1480" s="35"/>
      <c r="J1480" s="37">
        <v>104.55</v>
      </c>
      <c r="K1480" s="35"/>
      <c r="L1480" s="8">
        <v>12.32</v>
      </c>
      <c r="M1480" s="65"/>
    </row>
    <row r="1481" spans="1:13" x14ac:dyDescent="0.2">
      <c r="A1481" s="44"/>
      <c r="B1481" s="44"/>
      <c r="C1481" s="44"/>
      <c r="D1481" s="47"/>
      <c r="E1481" s="38"/>
      <c r="F1481" s="38"/>
      <c r="G1481" s="36"/>
      <c r="H1481" s="38"/>
      <c r="I1481" s="36"/>
      <c r="J1481" s="38"/>
      <c r="K1481" s="36"/>
      <c r="L1481" s="8"/>
      <c r="M1481" s="66"/>
    </row>
    <row r="1482" spans="1:13" x14ac:dyDescent="0.2">
      <c r="A1482" s="42">
        <v>121912</v>
      </c>
      <c r="B1482" s="42">
        <v>2</v>
      </c>
      <c r="C1482" s="42">
        <v>2</v>
      </c>
      <c r="D1482" s="45">
        <v>45589</v>
      </c>
      <c r="E1482" s="37">
        <v>192.9</v>
      </c>
      <c r="F1482" s="37">
        <v>30.7</v>
      </c>
      <c r="G1482" s="34">
        <f xml:space="preserve"> E1482/F1482*100</f>
        <v>628.33876221498372</v>
      </c>
      <c r="H1482" s="37">
        <v>125.06</v>
      </c>
      <c r="I1482" s="34">
        <f xml:space="preserve"> AVERAGE(H1482:H1485)</f>
        <v>125.315</v>
      </c>
      <c r="J1482" s="37">
        <v>105.54</v>
      </c>
      <c r="K1482" s="34">
        <f xml:space="preserve"> AVERAGE(J1482:J1485)</f>
        <v>105.5</v>
      </c>
      <c r="L1482" s="8">
        <v>9.48</v>
      </c>
      <c r="M1482" s="64">
        <f>AVERAGE(L1482:L1485)</f>
        <v>9.6366666666666667</v>
      </c>
    </row>
    <row r="1483" spans="1:13" x14ac:dyDescent="0.2">
      <c r="A1483" s="43"/>
      <c r="B1483" s="43"/>
      <c r="C1483" s="43"/>
      <c r="D1483" s="46"/>
      <c r="E1483" s="48"/>
      <c r="F1483" s="48"/>
      <c r="G1483" s="35"/>
      <c r="H1483" s="38"/>
      <c r="I1483" s="35"/>
      <c r="J1483" s="38"/>
      <c r="K1483" s="35"/>
      <c r="L1483" s="8">
        <v>9.7899999999999991</v>
      </c>
      <c r="M1483" s="65"/>
    </row>
    <row r="1484" spans="1:13" x14ac:dyDescent="0.2">
      <c r="A1484" s="43"/>
      <c r="B1484" s="43"/>
      <c r="C1484" s="43"/>
      <c r="D1484" s="46"/>
      <c r="E1484" s="48"/>
      <c r="F1484" s="48"/>
      <c r="G1484" s="35"/>
      <c r="H1484" s="37">
        <v>125.57</v>
      </c>
      <c r="I1484" s="35"/>
      <c r="J1484" s="37">
        <v>105.46</v>
      </c>
      <c r="K1484" s="35"/>
      <c r="L1484" s="8">
        <v>9.64</v>
      </c>
      <c r="M1484" s="65"/>
    </row>
    <row r="1485" spans="1:13" x14ac:dyDescent="0.2">
      <c r="A1485" s="44"/>
      <c r="B1485" s="44"/>
      <c r="C1485" s="44"/>
      <c r="D1485" s="47"/>
      <c r="E1485" s="38"/>
      <c r="F1485" s="38"/>
      <c r="G1485" s="36"/>
      <c r="H1485" s="38"/>
      <c r="I1485" s="36"/>
      <c r="J1485" s="38"/>
      <c r="K1485" s="36"/>
      <c r="L1485" s="8"/>
      <c r="M1485" s="66"/>
    </row>
    <row r="1486" spans="1:13" x14ac:dyDescent="0.2">
      <c r="A1486" s="42">
        <v>121950</v>
      </c>
      <c r="B1486" s="42">
        <v>2</v>
      </c>
      <c r="C1486" s="42">
        <v>1</v>
      </c>
      <c r="D1486" s="45">
        <v>45589</v>
      </c>
      <c r="E1486" s="37">
        <v>46.1</v>
      </c>
      <c r="F1486" s="37">
        <v>30.5</v>
      </c>
      <c r="G1486" s="34">
        <f xml:space="preserve"> E1486/F1486*100</f>
        <v>151.14754098360658</v>
      </c>
      <c r="H1486" s="37">
        <v>50.28</v>
      </c>
      <c r="I1486" s="34">
        <f xml:space="preserve"> AVERAGE(H1486:H1489)</f>
        <v>50.3</v>
      </c>
      <c r="J1486" s="37">
        <v>39.69</v>
      </c>
      <c r="K1486" s="34">
        <f xml:space="preserve"> AVERAGE(J1486:J1489)</f>
        <v>39.734999999999999</v>
      </c>
      <c r="L1486" s="8">
        <v>21.26</v>
      </c>
      <c r="M1486" s="64">
        <f>AVERAGE(L1486:L1489)</f>
        <v>20.38</v>
      </c>
    </row>
    <row r="1487" spans="1:13" x14ac:dyDescent="0.2">
      <c r="A1487" s="43"/>
      <c r="B1487" s="43"/>
      <c r="C1487" s="43"/>
      <c r="D1487" s="46"/>
      <c r="E1487" s="48"/>
      <c r="F1487" s="48"/>
      <c r="G1487" s="35"/>
      <c r="H1487" s="38"/>
      <c r="I1487" s="35"/>
      <c r="J1487" s="38"/>
      <c r="K1487" s="35"/>
      <c r="L1487" s="8">
        <v>19.97</v>
      </c>
      <c r="M1487" s="65"/>
    </row>
    <row r="1488" spans="1:13" x14ac:dyDescent="0.2">
      <c r="A1488" s="43"/>
      <c r="B1488" s="43"/>
      <c r="C1488" s="43"/>
      <c r="D1488" s="46"/>
      <c r="E1488" s="48"/>
      <c r="F1488" s="48"/>
      <c r="G1488" s="35"/>
      <c r="H1488" s="37">
        <v>50.32</v>
      </c>
      <c r="I1488" s="35"/>
      <c r="J1488" s="37">
        <v>39.78</v>
      </c>
      <c r="K1488" s="35"/>
      <c r="L1488" s="8">
        <v>19.91</v>
      </c>
      <c r="M1488" s="65"/>
    </row>
    <row r="1489" spans="1:13" x14ac:dyDescent="0.2">
      <c r="A1489" s="44"/>
      <c r="B1489" s="44"/>
      <c r="C1489" s="44"/>
      <c r="D1489" s="47"/>
      <c r="E1489" s="38"/>
      <c r="F1489" s="38"/>
      <c r="G1489" s="36"/>
      <c r="H1489" s="38"/>
      <c r="I1489" s="36"/>
      <c r="J1489" s="38"/>
      <c r="K1489" s="36"/>
      <c r="L1489" s="8"/>
      <c r="M1489" s="66"/>
    </row>
    <row r="1490" spans="1:13" x14ac:dyDescent="0.2">
      <c r="A1490" s="42">
        <v>121950</v>
      </c>
      <c r="B1490" s="42">
        <v>3</v>
      </c>
      <c r="C1490" s="42">
        <v>1</v>
      </c>
      <c r="D1490" s="45">
        <v>45589</v>
      </c>
      <c r="E1490" s="37">
        <v>44.9</v>
      </c>
      <c r="F1490" s="37">
        <v>30</v>
      </c>
      <c r="G1490" s="34">
        <f xml:space="preserve"> E1490/F1490*100</f>
        <v>149.66666666666666</v>
      </c>
      <c r="H1490" s="37">
        <v>50.25</v>
      </c>
      <c r="I1490" s="34">
        <f xml:space="preserve"> AVERAGE(H1490:H1493)</f>
        <v>50.185000000000002</v>
      </c>
      <c r="J1490" s="37">
        <v>39.770000000000003</v>
      </c>
      <c r="K1490" s="34">
        <f xml:space="preserve"> AVERAGE(J1490:J1493)</f>
        <v>39.674999999999997</v>
      </c>
      <c r="L1490" s="8">
        <v>21.36</v>
      </c>
      <c r="M1490" s="64">
        <f>AVERAGE(L1490:L1493)</f>
        <v>14.939999999999998</v>
      </c>
    </row>
    <row r="1491" spans="1:13" x14ac:dyDescent="0.2">
      <c r="A1491" s="43"/>
      <c r="B1491" s="43"/>
      <c r="C1491" s="43"/>
      <c r="D1491" s="46"/>
      <c r="E1491" s="48"/>
      <c r="F1491" s="48"/>
      <c r="G1491" s="35"/>
      <c r="H1491" s="38"/>
      <c r="I1491" s="35"/>
      <c r="J1491" s="38"/>
      <c r="K1491" s="35"/>
      <c r="L1491" s="8">
        <v>20.52</v>
      </c>
      <c r="M1491" s="65"/>
    </row>
    <row r="1492" spans="1:13" x14ac:dyDescent="0.2">
      <c r="A1492" s="43"/>
      <c r="B1492" s="43"/>
      <c r="C1492" s="43"/>
      <c r="D1492" s="46"/>
      <c r="E1492" s="48"/>
      <c r="F1492" s="48"/>
      <c r="G1492" s="35"/>
      <c r="H1492" s="37">
        <v>50.12</v>
      </c>
      <c r="I1492" s="35"/>
      <c r="J1492" s="37">
        <v>39.58</v>
      </c>
      <c r="K1492" s="35"/>
      <c r="L1492" s="8">
        <v>2.94</v>
      </c>
      <c r="M1492" s="65"/>
    </row>
    <row r="1493" spans="1:13" x14ac:dyDescent="0.2">
      <c r="A1493" s="44"/>
      <c r="B1493" s="44"/>
      <c r="C1493" s="44"/>
      <c r="D1493" s="47"/>
      <c r="E1493" s="38"/>
      <c r="F1493" s="38"/>
      <c r="G1493" s="36"/>
      <c r="H1493" s="38"/>
      <c r="I1493" s="36"/>
      <c r="J1493" s="38"/>
      <c r="K1493" s="36"/>
      <c r="L1493" s="8"/>
      <c r="M1493" s="66"/>
    </row>
    <row r="1494" spans="1:13" x14ac:dyDescent="0.2">
      <c r="A1494" s="42">
        <v>121950</v>
      </c>
      <c r="B1494" s="42">
        <v>3</v>
      </c>
      <c r="C1494" s="42">
        <v>1</v>
      </c>
      <c r="D1494" s="45">
        <v>45590</v>
      </c>
      <c r="E1494" s="37">
        <v>44.9</v>
      </c>
      <c r="F1494" s="37">
        <v>30.2</v>
      </c>
      <c r="G1494" s="34">
        <f xml:space="preserve"> E1494/F1494*100</f>
        <v>148.6754966887417</v>
      </c>
      <c r="H1494" s="37">
        <v>50.32</v>
      </c>
      <c r="I1494" s="34">
        <f xml:space="preserve"> AVERAGE(H1494:H1497)</f>
        <v>50.254999999999995</v>
      </c>
      <c r="J1494" s="37">
        <v>39.6</v>
      </c>
      <c r="K1494" s="34">
        <f xml:space="preserve"> AVERAGE(J1494:J1497)</f>
        <v>39.655000000000001</v>
      </c>
      <c r="L1494" s="8">
        <v>20.59</v>
      </c>
      <c r="M1494" s="64">
        <f>AVERAGE(L1494:L1497)</f>
        <v>19.88</v>
      </c>
    </row>
    <row r="1495" spans="1:13" x14ac:dyDescent="0.2">
      <c r="A1495" s="43"/>
      <c r="B1495" s="43"/>
      <c r="C1495" s="43"/>
      <c r="D1495" s="46"/>
      <c r="E1495" s="48"/>
      <c r="F1495" s="48"/>
      <c r="G1495" s="35"/>
      <c r="H1495" s="38"/>
      <c r="I1495" s="35"/>
      <c r="J1495" s="38"/>
      <c r="K1495" s="35"/>
      <c r="L1495" s="8">
        <v>18.41</v>
      </c>
      <c r="M1495" s="65"/>
    </row>
    <row r="1496" spans="1:13" x14ac:dyDescent="0.2">
      <c r="A1496" s="43"/>
      <c r="B1496" s="43"/>
      <c r="C1496" s="43"/>
      <c r="D1496" s="46"/>
      <c r="E1496" s="48"/>
      <c r="F1496" s="48"/>
      <c r="G1496" s="35"/>
      <c r="H1496" s="37">
        <v>50.19</v>
      </c>
      <c r="I1496" s="35"/>
      <c r="J1496" s="37">
        <v>39.71</v>
      </c>
      <c r="K1496" s="35"/>
      <c r="L1496" s="8">
        <v>20.64</v>
      </c>
      <c r="M1496" s="65"/>
    </row>
    <row r="1497" spans="1:13" x14ac:dyDescent="0.2">
      <c r="A1497" s="44"/>
      <c r="B1497" s="44"/>
      <c r="C1497" s="44"/>
      <c r="D1497" s="47"/>
      <c r="E1497" s="38"/>
      <c r="F1497" s="38"/>
      <c r="G1497" s="36"/>
      <c r="H1497" s="38"/>
      <c r="I1497" s="36"/>
      <c r="J1497" s="38"/>
      <c r="K1497" s="36"/>
      <c r="L1497" s="8"/>
      <c r="M1497" s="66"/>
    </row>
    <row r="1498" spans="1:13" x14ac:dyDescent="0.2">
      <c r="A1498" s="42">
        <v>121990</v>
      </c>
      <c r="B1498" s="42">
        <v>2</v>
      </c>
      <c r="C1498" s="42">
        <v>2</v>
      </c>
      <c r="D1498" s="45">
        <v>45590</v>
      </c>
      <c r="E1498" s="37">
        <v>113.8</v>
      </c>
      <c r="F1498" s="37">
        <v>30.3</v>
      </c>
      <c r="G1498" s="34">
        <f xml:space="preserve"> E1498/F1498*100</f>
        <v>375.57755775577556</v>
      </c>
      <c r="H1498" s="37">
        <v>90.6</v>
      </c>
      <c r="I1498" s="34">
        <f xml:space="preserve"> AVERAGE(H1498:H1501)</f>
        <v>90.504999999999995</v>
      </c>
      <c r="J1498" s="37">
        <v>75.86</v>
      </c>
      <c r="K1498" s="34">
        <f xml:space="preserve"> AVERAGE(J1498:J1501)</f>
        <v>75.875</v>
      </c>
      <c r="L1498" s="8">
        <v>10.27</v>
      </c>
      <c r="M1498" s="39">
        <f>AVERAGE(L1498:L1501)</f>
        <v>10.236666666666666</v>
      </c>
    </row>
    <row r="1499" spans="1:13" x14ac:dyDescent="0.2">
      <c r="A1499" s="43"/>
      <c r="B1499" s="43"/>
      <c r="C1499" s="43"/>
      <c r="D1499" s="46"/>
      <c r="E1499" s="48"/>
      <c r="F1499" s="48"/>
      <c r="G1499" s="35"/>
      <c r="H1499" s="38"/>
      <c r="I1499" s="35"/>
      <c r="J1499" s="38"/>
      <c r="K1499" s="35"/>
      <c r="L1499" s="8">
        <v>10.210000000000001</v>
      </c>
      <c r="M1499" s="65"/>
    </row>
    <row r="1500" spans="1:13" x14ac:dyDescent="0.2">
      <c r="A1500" s="43"/>
      <c r="B1500" s="43"/>
      <c r="C1500" s="43"/>
      <c r="D1500" s="46"/>
      <c r="E1500" s="48"/>
      <c r="F1500" s="48"/>
      <c r="G1500" s="35"/>
      <c r="H1500" s="37">
        <v>90.41</v>
      </c>
      <c r="I1500" s="35"/>
      <c r="J1500" s="37">
        <v>75.89</v>
      </c>
      <c r="K1500" s="35"/>
      <c r="L1500" s="8">
        <v>10.23</v>
      </c>
      <c r="M1500" s="65"/>
    </row>
    <row r="1501" spans="1:13" x14ac:dyDescent="0.2">
      <c r="A1501" s="44"/>
      <c r="B1501" s="44"/>
      <c r="C1501" s="44"/>
      <c r="D1501" s="47"/>
      <c r="E1501" s="38"/>
      <c r="F1501" s="38"/>
      <c r="G1501" s="36"/>
      <c r="H1501" s="38"/>
      <c r="I1501" s="36"/>
      <c r="J1501" s="38"/>
      <c r="K1501" s="36"/>
      <c r="L1501" s="8"/>
      <c r="M1501" s="66"/>
    </row>
    <row r="1502" spans="1:13" x14ac:dyDescent="0.2">
      <c r="A1502" s="42">
        <v>121990</v>
      </c>
      <c r="B1502" s="42">
        <v>3</v>
      </c>
      <c r="C1502" s="42">
        <v>2</v>
      </c>
      <c r="D1502" s="45">
        <v>45590</v>
      </c>
      <c r="E1502" s="37">
        <v>108.2</v>
      </c>
      <c r="F1502" s="37">
        <v>29.3</v>
      </c>
      <c r="G1502" s="34">
        <f xml:space="preserve"> E1502/F1502*100</f>
        <v>369.28327645051195</v>
      </c>
      <c r="H1502" s="37">
        <v>90.36</v>
      </c>
      <c r="I1502" s="34">
        <f xml:space="preserve"> AVERAGE(H1502:H1505)</f>
        <v>90.495000000000005</v>
      </c>
      <c r="J1502" s="37">
        <v>75.680000000000007</v>
      </c>
      <c r="K1502" s="34">
        <f xml:space="preserve"> AVERAGE(J1502:J1505)</f>
        <v>75.694999999999993</v>
      </c>
      <c r="L1502" s="8">
        <v>10.48</v>
      </c>
      <c r="M1502" s="39">
        <f>AVERAGE(L1502:L1505)</f>
        <v>10.270000000000001</v>
      </c>
    </row>
    <row r="1503" spans="1:13" x14ac:dyDescent="0.2">
      <c r="A1503" s="43"/>
      <c r="B1503" s="43"/>
      <c r="C1503" s="43"/>
      <c r="D1503" s="46"/>
      <c r="E1503" s="48"/>
      <c r="F1503" s="48"/>
      <c r="G1503" s="35"/>
      <c r="H1503" s="38"/>
      <c r="I1503" s="35"/>
      <c r="J1503" s="38"/>
      <c r="K1503" s="35"/>
      <c r="L1503" s="8">
        <v>10.47</v>
      </c>
      <c r="M1503" s="65"/>
    </row>
    <row r="1504" spans="1:13" x14ac:dyDescent="0.2">
      <c r="A1504" s="43"/>
      <c r="B1504" s="43"/>
      <c r="C1504" s="43"/>
      <c r="D1504" s="46"/>
      <c r="E1504" s="48"/>
      <c r="F1504" s="48"/>
      <c r="G1504" s="35"/>
      <c r="H1504" s="37">
        <v>90.63</v>
      </c>
      <c r="I1504" s="35"/>
      <c r="J1504" s="37">
        <v>75.709999999999994</v>
      </c>
      <c r="K1504" s="35"/>
      <c r="L1504" s="8">
        <v>9.86</v>
      </c>
      <c r="M1504" s="65"/>
    </row>
    <row r="1505" spans="1:13" x14ac:dyDescent="0.2">
      <c r="A1505" s="44"/>
      <c r="B1505" s="44"/>
      <c r="C1505" s="44"/>
      <c r="D1505" s="47"/>
      <c r="E1505" s="38"/>
      <c r="F1505" s="38"/>
      <c r="G1505" s="36"/>
      <c r="H1505" s="38"/>
      <c r="I1505" s="36"/>
      <c r="J1505" s="38"/>
      <c r="K1505" s="36"/>
      <c r="L1505" s="8"/>
      <c r="M1505" s="66"/>
    </row>
    <row r="1506" spans="1:13" x14ac:dyDescent="0.2">
      <c r="A1506" s="42">
        <v>151990</v>
      </c>
      <c r="B1506" s="42">
        <v>4</v>
      </c>
      <c r="C1506" s="42">
        <v>2</v>
      </c>
      <c r="D1506" s="45">
        <v>45591</v>
      </c>
      <c r="E1506" s="37">
        <v>115.7</v>
      </c>
      <c r="F1506" s="37">
        <v>30.8</v>
      </c>
      <c r="G1506" s="34">
        <f xml:space="preserve"> E1506/F1506*100</f>
        <v>375.64935064935065</v>
      </c>
      <c r="H1506" s="37">
        <v>90.64</v>
      </c>
      <c r="I1506" s="34">
        <f xml:space="preserve"> AVERAGE(H1506:H1509)</f>
        <v>90.67</v>
      </c>
      <c r="J1506" s="37">
        <v>76.16</v>
      </c>
      <c r="K1506" s="34">
        <f xml:space="preserve"> AVERAGE(J1506:J1509)</f>
        <v>76.125</v>
      </c>
      <c r="L1506" s="8">
        <v>8.83</v>
      </c>
      <c r="M1506" s="64">
        <f>AVERAGE(L1506:L1509)</f>
        <v>9.3633333333333351</v>
      </c>
    </row>
    <row r="1507" spans="1:13" x14ac:dyDescent="0.2">
      <c r="A1507" s="43"/>
      <c r="B1507" s="43"/>
      <c r="C1507" s="43"/>
      <c r="D1507" s="46"/>
      <c r="E1507" s="48"/>
      <c r="F1507" s="48"/>
      <c r="G1507" s="35"/>
      <c r="H1507" s="38"/>
      <c r="I1507" s="35"/>
      <c r="J1507" s="38"/>
      <c r="K1507" s="35"/>
      <c r="L1507" s="8">
        <v>9.8800000000000008</v>
      </c>
      <c r="M1507" s="65"/>
    </row>
    <row r="1508" spans="1:13" x14ac:dyDescent="0.2">
      <c r="A1508" s="43"/>
      <c r="B1508" s="43"/>
      <c r="C1508" s="43"/>
      <c r="D1508" s="46"/>
      <c r="E1508" s="48"/>
      <c r="F1508" s="48"/>
      <c r="G1508" s="35"/>
      <c r="H1508" s="37">
        <v>90.7</v>
      </c>
      <c r="I1508" s="35"/>
      <c r="J1508" s="37">
        <v>76.09</v>
      </c>
      <c r="K1508" s="35"/>
      <c r="L1508" s="8">
        <v>9.3800000000000008</v>
      </c>
      <c r="M1508" s="65"/>
    </row>
    <row r="1509" spans="1:13" x14ac:dyDescent="0.2">
      <c r="A1509" s="44"/>
      <c r="B1509" s="44"/>
      <c r="C1509" s="44"/>
      <c r="D1509" s="47"/>
      <c r="E1509" s="38"/>
      <c r="F1509" s="38"/>
      <c r="G1509" s="36"/>
      <c r="H1509" s="38"/>
      <c r="I1509" s="36"/>
      <c r="J1509" s="38"/>
      <c r="K1509" s="36"/>
      <c r="L1509" s="8"/>
      <c r="M1509" s="66"/>
    </row>
    <row r="1510" spans="1:13" x14ac:dyDescent="0.2">
      <c r="A1510" s="42">
        <v>121990</v>
      </c>
      <c r="B1510" s="42">
        <v>4</v>
      </c>
      <c r="C1510" s="42">
        <v>2</v>
      </c>
      <c r="D1510" s="45">
        <v>45591</v>
      </c>
      <c r="E1510" s="37">
        <v>108.5</v>
      </c>
      <c r="F1510" s="37">
        <v>29.2</v>
      </c>
      <c r="G1510" s="34">
        <v>90.32</v>
      </c>
      <c r="H1510" s="37">
        <v>90.32</v>
      </c>
      <c r="I1510" s="34">
        <f xml:space="preserve"> AVERAGE(H1510:H1513)</f>
        <v>90.389999999999986</v>
      </c>
      <c r="J1510" s="37">
        <v>75.63</v>
      </c>
      <c r="K1510" s="34">
        <f xml:space="preserve"> AVERAGE(J1510:J1513)</f>
        <v>75.694999999999993</v>
      </c>
      <c r="L1510" s="8">
        <v>11.12</v>
      </c>
      <c r="M1510" s="39">
        <f>AVERAGE(L1510:L1513)</f>
        <v>11.1</v>
      </c>
    </row>
    <row r="1511" spans="1:13" x14ac:dyDescent="0.2">
      <c r="A1511" s="43"/>
      <c r="B1511" s="43"/>
      <c r="C1511" s="43"/>
      <c r="D1511" s="46"/>
      <c r="E1511" s="48"/>
      <c r="F1511" s="48"/>
      <c r="G1511" s="35"/>
      <c r="H1511" s="38"/>
      <c r="I1511" s="35"/>
      <c r="J1511" s="38"/>
      <c r="K1511" s="35"/>
      <c r="L1511" s="8">
        <v>11.13</v>
      </c>
      <c r="M1511" s="65"/>
    </row>
    <row r="1512" spans="1:13" x14ac:dyDescent="0.2">
      <c r="A1512" s="43"/>
      <c r="B1512" s="43"/>
      <c r="C1512" s="43"/>
      <c r="D1512" s="46"/>
      <c r="E1512" s="48"/>
      <c r="F1512" s="48"/>
      <c r="G1512" s="35"/>
      <c r="H1512" s="37">
        <v>90.46</v>
      </c>
      <c r="I1512" s="35"/>
      <c r="J1512" s="37">
        <v>75.760000000000005</v>
      </c>
      <c r="K1512" s="35"/>
      <c r="L1512" s="8">
        <v>11.05</v>
      </c>
      <c r="M1512" s="65"/>
    </row>
    <row r="1513" spans="1:13" x14ac:dyDescent="0.2">
      <c r="A1513" s="44"/>
      <c r="B1513" s="44"/>
      <c r="C1513" s="44"/>
      <c r="D1513" s="47"/>
      <c r="E1513" s="38"/>
      <c r="F1513" s="38"/>
      <c r="G1513" s="36"/>
      <c r="H1513" s="38"/>
      <c r="I1513" s="36"/>
      <c r="J1513" s="38"/>
      <c r="K1513" s="36"/>
      <c r="L1513" s="8"/>
      <c r="M1513" s="66"/>
    </row>
    <row r="1514" spans="1:13" x14ac:dyDescent="0.2">
      <c r="A1514" s="42">
        <v>121975</v>
      </c>
      <c r="B1514" s="42">
        <v>1</v>
      </c>
      <c r="C1514" s="42">
        <v>2</v>
      </c>
      <c r="D1514" s="45" t="s">
        <v>21</v>
      </c>
      <c r="E1514" s="37">
        <v>83.2</v>
      </c>
      <c r="F1514" s="37">
        <v>31</v>
      </c>
      <c r="G1514" s="34">
        <f xml:space="preserve"> E1514/F1514*100</f>
        <v>268.38709677419359</v>
      </c>
      <c r="H1514" s="37">
        <v>75.459999999999994</v>
      </c>
      <c r="I1514" s="34">
        <f xml:space="preserve"> AVERAGE(H1514:H1517)</f>
        <v>75.66</v>
      </c>
      <c r="J1514" s="37">
        <v>61.41</v>
      </c>
      <c r="K1514" s="34">
        <f xml:space="preserve"> AVERAGE(J1514:J1517)</f>
        <v>61.394999999999996</v>
      </c>
      <c r="L1514" s="8">
        <v>9.18</v>
      </c>
      <c r="M1514" s="64">
        <f>AVERAGE(L1514:L1517)</f>
        <v>11.276666666666666</v>
      </c>
    </row>
    <row r="1515" spans="1:13" x14ac:dyDescent="0.2">
      <c r="A1515" s="43"/>
      <c r="B1515" s="43"/>
      <c r="C1515" s="43"/>
      <c r="D1515" s="46"/>
      <c r="E1515" s="48"/>
      <c r="F1515" s="48"/>
      <c r="G1515" s="35"/>
      <c r="H1515" s="38"/>
      <c r="I1515" s="35"/>
      <c r="J1515" s="38"/>
      <c r="K1515" s="35"/>
      <c r="L1515" s="8">
        <v>12.19</v>
      </c>
      <c r="M1515" s="65"/>
    </row>
    <row r="1516" spans="1:13" x14ac:dyDescent="0.2">
      <c r="A1516" s="43"/>
      <c r="B1516" s="43"/>
      <c r="C1516" s="43"/>
      <c r="D1516" s="46"/>
      <c r="E1516" s="48"/>
      <c r="F1516" s="48"/>
      <c r="G1516" s="35"/>
      <c r="H1516" s="37">
        <v>75.86</v>
      </c>
      <c r="I1516" s="35"/>
      <c r="J1516" s="37">
        <v>61.38</v>
      </c>
      <c r="K1516" s="35"/>
      <c r="L1516" s="8">
        <v>12.46</v>
      </c>
      <c r="M1516" s="65"/>
    </row>
    <row r="1517" spans="1:13" x14ac:dyDescent="0.2">
      <c r="A1517" s="44"/>
      <c r="B1517" s="44"/>
      <c r="C1517" s="44"/>
      <c r="D1517" s="47"/>
      <c r="E1517" s="38"/>
      <c r="F1517" s="38"/>
      <c r="G1517" s="36"/>
      <c r="H1517" s="38"/>
      <c r="I1517" s="36"/>
      <c r="J1517" s="38"/>
      <c r="K1517" s="36"/>
      <c r="L1517" s="8"/>
      <c r="M1517" s="66"/>
    </row>
    <row r="1518" spans="1:13" x14ac:dyDescent="0.2">
      <c r="A1518" s="42">
        <v>121950</v>
      </c>
      <c r="B1518" s="42">
        <v>4</v>
      </c>
      <c r="C1518" s="42">
        <v>1</v>
      </c>
      <c r="D1518" s="45">
        <v>45591</v>
      </c>
      <c r="E1518" s="37">
        <v>44.8</v>
      </c>
      <c r="F1518" s="37">
        <v>30.2</v>
      </c>
      <c r="G1518" s="34">
        <f xml:space="preserve"> E1518/F1518*100</f>
        <v>148.34437086092714</v>
      </c>
      <c r="H1518" s="37">
        <v>50.15</v>
      </c>
      <c r="I1518" s="34">
        <f xml:space="preserve"> AVERAGE(H1518:H1521)</f>
        <v>50.204999999999998</v>
      </c>
      <c r="J1518" s="37">
        <v>39.74</v>
      </c>
      <c r="K1518" s="34">
        <f xml:space="preserve"> AVERAGE(J1518:J1521)</f>
        <v>39.72</v>
      </c>
      <c r="L1518" s="8">
        <v>19.809999999999999</v>
      </c>
      <c r="M1518" s="64">
        <f>AVERAGE(L1518:L1521)</f>
        <v>20.423333333333332</v>
      </c>
    </row>
    <row r="1519" spans="1:13" x14ac:dyDescent="0.2">
      <c r="A1519" s="43"/>
      <c r="B1519" s="43"/>
      <c r="C1519" s="43"/>
      <c r="D1519" s="46"/>
      <c r="E1519" s="48"/>
      <c r="F1519" s="48"/>
      <c r="G1519" s="35"/>
      <c r="H1519" s="38"/>
      <c r="I1519" s="35"/>
      <c r="J1519" s="38"/>
      <c r="K1519" s="35"/>
      <c r="L1519" s="8">
        <v>20.07</v>
      </c>
      <c r="M1519" s="65"/>
    </row>
    <row r="1520" spans="1:13" x14ac:dyDescent="0.2">
      <c r="A1520" s="43"/>
      <c r="B1520" s="43"/>
      <c r="C1520" s="43"/>
      <c r="D1520" s="46"/>
      <c r="E1520" s="48"/>
      <c r="F1520" s="48"/>
      <c r="G1520" s="35"/>
      <c r="H1520" s="37">
        <v>50.26</v>
      </c>
      <c r="I1520" s="35"/>
      <c r="J1520" s="37">
        <v>39.700000000000003</v>
      </c>
      <c r="K1520" s="35"/>
      <c r="L1520" s="8">
        <v>21.39</v>
      </c>
      <c r="M1520" s="65"/>
    </row>
    <row r="1521" spans="1:13" x14ac:dyDescent="0.2">
      <c r="A1521" s="44"/>
      <c r="B1521" s="44"/>
      <c r="C1521" s="44"/>
      <c r="D1521" s="47"/>
      <c r="E1521" s="38"/>
      <c r="F1521" s="38"/>
      <c r="G1521" s="36"/>
      <c r="H1521" s="38"/>
      <c r="I1521" s="36"/>
      <c r="J1521" s="38"/>
      <c r="K1521" s="36"/>
      <c r="L1521" s="8"/>
      <c r="M1521" s="66"/>
    </row>
    <row r="1522" spans="1:13" x14ac:dyDescent="0.2">
      <c r="A1522" s="42">
        <v>121950</v>
      </c>
      <c r="B1522" s="42">
        <v>2</v>
      </c>
      <c r="C1522" s="42">
        <v>1</v>
      </c>
      <c r="D1522" s="45">
        <v>45591</v>
      </c>
      <c r="E1522" s="37">
        <v>45.1</v>
      </c>
      <c r="F1522" s="37">
        <v>30.7</v>
      </c>
      <c r="G1522" s="34">
        <f xml:space="preserve"> E1522/F1522*100</f>
        <v>146.90553745928338</v>
      </c>
      <c r="H1522" s="37" t="s">
        <v>22</v>
      </c>
      <c r="I1522" s="34">
        <f xml:space="preserve"> AVERAGE(H1522:H1525)</f>
        <v>50.41</v>
      </c>
      <c r="J1522" s="37">
        <v>39.700000000000003</v>
      </c>
      <c r="K1522" s="34">
        <f xml:space="preserve"> AVERAGE(J1522:J1525)</f>
        <v>39.715000000000003</v>
      </c>
      <c r="L1522" s="8">
        <v>19.809999999999999</v>
      </c>
      <c r="M1522" s="64">
        <f>AVERAGE(L1522:L1525)</f>
        <v>20.423333333333332</v>
      </c>
    </row>
    <row r="1523" spans="1:13" x14ac:dyDescent="0.2">
      <c r="A1523" s="43"/>
      <c r="B1523" s="43"/>
      <c r="C1523" s="43"/>
      <c r="D1523" s="46"/>
      <c r="E1523" s="48"/>
      <c r="F1523" s="48"/>
      <c r="G1523" s="35"/>
      <c r="H1523" s="38"/>
      <c r="I1523" s="35"/>
      <c r="J1523" s="38"/>
      <c r="K1523" s="35"/>
      <c r="L1523" s="8">
        <v>20.07</v>
      </c>
      <c r="M1523" s="65"/>
    </row>
    <row r="1524" spans="1:13" x14ac:dyDescent="0.2">
      <c r="A1524" s="43"/>
      <c r="B1524" s="43"/>
      <c r="C1524" s="43"/>
      <c r="D1524" s="46"/>
      <c r="E1524" s="48"/>
      <c r="F1524" s="48"/>
      <c r="G1524" s="35"/>
      <c r="H1524" s="37">
        <v>50.41</v>
      </c>
      <c r="I1524" s="35"/>
      <c r="J1524" s="37">
        <v>39.729999999999997</v>
      </c>
      <c r="K1524" s="35"/>
      <c r="L1524" s="8">
        <v>21.39</v>
      </c>
      <c r="M1524" s="65"/>
    </row>
    <row r="1525" spans="1:13" x14ac:dyDescent="0.2">
      <c r="A1525" s="44"/>
      <c r="B1525" s="44"/>
      <c r="C1525" s="44"/>
      <c r="D1525" s="47"/>
      <c r="E1525" s="38"/>
      <c r="F1525" s="38"/>
      <c r="G1525" s="36"/>
      <c r="H1525" s="38"/>
      <c r="I1525" s="36"/>
      <c r="J1525" s="38"/>
      <c r="K1525" s="36"/>
      <c r="L1525" s="8"/>
      <c r="M1525" s="66"/>
    </row>
    <row r="1526" spans="1:13" x14ac:dyDescent="0.2">
      <c r="A1526" s="42">
        <v>121975</v>
      </c>
      <c r="B1526" s="42">
        <v>4</v>
      </c>
      <c r="C1526" s="42">
        <v>2</v>
      </c>
      <c r="D1526" s="45">
        <v>45592</v>
      </c>
      <c r="E1526" s="37">
        <v>82.4</v>
      </c>
      <c r="F1526" s="37">
        <v>30.4</v>
      </c>
      <c r="G1526" s="34">
        <f xml:space="preserve"> E1526/F1526*100</f>
        <v>271.0526315789474</v>
      </c>
      <c r="H1526" s="37">
        <v>75.45</v>
      </c>
      <c r="I1526" s="34">
        <f xml:space="preserve"> AVERAGE(H1526:H1529)</f>
        <v>75.525000000000006</v>
      </c>
      <c r="J1526" s="37">
        <v>61.49</v>
      </c>
      <c r="K1526" s="34">
        <f xml:space="preserve"> AVERAGE(J1526:J1529)</f>
        <v>61.46</v>
      </c>
      <c r="L1526" s="8">
        <v>12.55</v>
      </c>
      <c r="M1526" s="64">
        <f>AVERAGE(L1526:L1529)</f>
        <v>12.83</v>
      </c>
    </row>
    <row r="1527" spans="1:13" x14ac:dyDescent="0.2">
      <c r="A1527" s="43"/>
      <c r="B1527" s="43"/>
      <c r="C1527" s="43"/>
      <c r="D1527" s="46"/>
      <c r="E1527" s="48"/>
      <c r="F1527" s="48"/>
      <c r="G1527" s="35"/>
      <c r="H1527" s="38"/>
      <c r="I1527" s="35"/>
      <c r="J1527" s="38"/>
      <c r="K1527" s="35"/>
      <c r="L1527" s="8">
        <v>12.84</v>
      </c>
      <c r="M1527" s="65"/>
    </row>
    <row r="1528" spans="1:13" x14ac:dyDescent="0.2">
      <c r="A1528" s="43"/>
      <c r="B1528" s="43"/>
      <c r="C1528" s="43"/>
      <c r="D1528" s="46"/>
      <c r="E1528" s="48"/>
      <c r="F1528" s="48"/>
      <c r="G1528" s="35"/>
      <c r="H1528" s="37">
        <v>75.599999999999994</v>
      </c>
      <c r="I1528" s="35"/>
      <c r="J1528" s="37">
        <v>61.43</v>
      </c>
      <c r="K1528" s="35"/>
      <c r="L1528" s="8">
        <v>13.1</v>
      </c>
      <c r="M1528" s="65"/>
    </row>
    <row r="1529" spans="1:13" x14ac:dyDescent="0.2">
      <c r="A1529" s="44"/>
      <c r="B1529" s="44"/>
      <c r="C1529" s="44"/>
      <c r="D1529" s="47"/>
      <c r="E1529" s="38"/>
      <c r="F1529" s="38"/>
      <c r="G1529" s="36"/>
      <c r="H1529" s="38"/>
      <c r="I1529" s="36"/>
      <c r="J1529" s="38"/>
      <c r="K1529" s="36"/>
      <c r="L1529" s="8"/>
      <c r="M1529" s="66"/>
    </row>
    <row r="1530" spans="1:13" x14ac:dyDescent="0.2">
      <c r="A1530" s="42">
        <v>121975</v>
      </c>
      <c r="B1530" s="42">
        <v>1</v>
      </c>
      <c r="C1530" s="42">
        <v>2</v>
      </c>
      <c r="D1530" s="45">
        <v>45592</v>
      </c>
      <c r="E1530" s="37">
        <v>84.1</v>
      </c>
      <c r="F1530" s="37">
        <v>31</v>
      </c>
      <c r="G1530" s="34">
        <f xml:space="preserve"> E1530/F1530*100</f>
        <v>271.29032258064518</v>
      </c>
      <c r="H1530" s="37">
        <v>75.489999999999995</v>
      </c>
      <c r="I1530" s="34">
        <f xml:space="preserve"> AVERAGE(H1530:H1533)</f>
        <v>75.254999999999995</v>
      </c>
      <c r="J1530" s="37">
        <v>61.09</v>
      </c>
      <c r="K1530" s="34">
        <f xml:space="preserve"> AVERAGE(J1530:J1533)</f>
        <v>61.275000000000006</v>
      </c>
      <c r="L1530" s="8">
        <v>12.33</v>
      </c>
      <c r="M1530" s="64">
        <f>AVERAGE(L1530:L1533)</f>
        <v>11.843333333333334</v>
      </c>
    </row>
    <row r="1531" spans="1:13" x14ac:dyDescent="0.2">
      <c r="A1531" s="43"/>
      <c r="B1531" s="43"/>
      <c r="C1531" s="43"/>
      <c r="D1531" s="46"/>
      <c r="E1531" s="48"/>
      <c r="F1531" s="48"/>
      <c r="G1531" s="35"/>
      <c r="H1531" s="38"/>
      <c r="I1531" s="35"/>
      <c r="J1531" s="38"/>
      <c r="K1531" s="35"/>
      <c r="L1531" s="8">
        <v>11.41</v>
      </c>
      <c r="M1531" s="65"/>
    </row>
    <row r="1532" spans="1:13" x14ac:dyDescent="0.2">
      <c r="A1532" s="43"/>
      <c r="B1532" s="43"/>
      <c r="C1532" s="43"/>
      <c r="D1532" s="46"/>
      <c r="E1532" s="48"/>
      <c r="F1532" s="48"/>
      <c r="G1532" s="35"/>
      <c r="H1532" s="37">
        <v>75.02</v>
      </c>
      <c r="I1532" s="35"/>
      <c r="J1532" s="37">
        <v>61.46</v>
      </c>
      <c r="K1532" s="35"/>
      <c r="L1532" s="8">
        <v>11.79</v>
      </c>
      <c r="M1532" s="65"/>
    </row>
    <row r="1533" spans="1:13" x14ac:dyDescent="0.2">
      <c r="A1533" s="44"/>
      <c r="B1533" s="44"/>
      <c r="C1533" s="44"/>
      <c r="D1533" s="47"/>
      <c r="E1533" s="38"/>
      <c r="F1533" s="38"/>
      <c r="G1533" s="36"/>
      <c r="H1533" s="38"/>
      <c r="I1533" s="36"/>
      <c r="J1533" s="38"/>
      <c r="K1533" s="36"/>
      <c r="L1533" s="8"/>
      <c r="M1533" s="66"/>
    </row>
    <row r="1534" spans="1:13" x14ac:dyDescent="0.2">
      <c r="A1534" s="42">
        <v>121920</v>
      </c>
      <c r="B1534" s="42">
        <v>2</v>
      </c>
      <c r="C1534" s="42">
        <v>2</v>
      </c>
      <c r="D1534" s="45">
        <v>45593</v>
      </c>
      <c r="E1534" s="37">
        <v>408.5</v>
      </c>
      <c r="F1534" s="37">
        <v>30.7</v>
      </c>
      <c r="G1534" s="34">
        <f xml:space="preserve"> E1534/F1534*100</f>
        <v>1330.6188925081435</v>
      </c>
      <c r="H1534" s="37">
        <v>201.61</v>
      </c>
      <c r="I1534" s="34">
        <f xml:space="preserve"> AVERAGE(H1534:H1537)</f>
        <v>201.52</v>
      </c>
      <c r="J1534" s="37">
        <v>170.18</v>
      </c>
      <c r="K1534" s="34">
        <f xml:space="preserve"> AVERAGE(J1534:J1537)</f>
        <v>170.24</v>
      </c>
      <c r="L1534" s="8">
        <v>6.57</v>
      </c>
      <c r="M1534" s="64">
        <f>AVERAGE(L1534:L1537)</f>
        <v>6.5333333333333341</v>
      </c>
    </row>
    <row r="1535" spans="1:13" x14ac:dyDescent="0.2">
      <c r="A1535" s="43"/>
      <c r="B1535" s="43"/>
      <c r="C1535" s="43"/>
      <c r="D1535" s="46"/>
      <c r="E1535" s="48"/>
      <c r="F1535" s="48"/>
      <c r="G1535" s="35"/>
      <c r="H1535" s="38"/>
      <c r="I1535" s="35"/>
      <c r="J1535" s="38"/>
      <c r="K1535" s="35"/>
      <c r="L1535" s="8">
        <v>6.7</v>
      </c>
      <c r="M1535" s="65"/>
    </row>
    <row r="1536" spans="1:13" x14ac:dyDescent="0.2">
      <c r="A1536" s="43"/>
      <c r="B1536" s="43"/>
      <c r="C1536" s="43"/>
      <c r="D1536" s="46"/>
      <c r="E1536" s="48"/>
      <c r="F1536" s="48"/>
      <c r="G1536" s="35"/>
      <c r="H1536" s="37">
        <v>201.43</v>
      </c>
      <c r="I1536" s="35"/>
      <c r="J1536" s="37">
        <v>170.3</v>
      </c>
      <c r="K1536" s="35"/>
      <c r="L1536" s="8">
        <v>6.33</v>
      </c>
      <c r="M1536" s="65"/>
    </row>
    <row r="1537" spans="1:13" x14ac:dyDescent="0.2">
      <c r="A1537" s="44"/>
      <c r="B1537" s="44"/>
      <c r="C1537" s="44"/>
      <c r="D1537" s="47"/>
      <c r="E1537" s="38"/>
      <c r="F1537" s="38"/>
      <c r="G1537" s="36"/>
      <c r="H1537" s="38"/>
      <c r="I1537" s="36"/>
      <c r="J1537" s="38"/>
      <c r="K1537" s="36"/>
      <c r="L1537" s="8"/>
      <c r="M1537" s="66"/>
    </row>
    <row r="1538" spans="1:13" x14ac:dyDescent="0.2">
      <c r="A1538" s="42">
        <v>121920</v>
      </c>
      <c r="B1538" s="42">
        <v>3</v>
      </c>
      <c r="C1538" s="42">
        <v>2</v>
      </c>
      <c r="D1538" s="45">
        <v>45593</v>
      </c>
      <c r="E1538" s="37">
        <v>405.2</v>
      </c>
      <c r="F1538" s="37">
        <v>30.7</v>
      </c>
      <c r="G1538" s="34">
        <f xml:space="preserve"> E1538/F1538*100</f>
        <v>1319.869706840391</v>
      </c>
      <c r="H1538" s="37">
        <v>201.44</v>
      </c>
      <c r="I1538" s="34">
        <f xml:space="preserve"> AVERAGE(H1538:H1541)</f>
        <v>201.49</v>
      </c>
      <c r="J1538" s="37">
        <v>170.59</v>
      </c>
      <c r="K1538" s="34">
        <f xml:space="preserve"> AVERAGE(J1538:J1541)</f>
        <v>170.51</v>
      </c>
      <c r="L1538" s="8">
        <v>6.11</v>
      </c>
      <c r="M1538" s="64">
        <f>AVERAGE(L1538:L1541)</f>
        <v>6.456666666666667</v>
      </c>
    </row>
    <row r="1539" spans="1:13" x14ac:dyDescent="0.2">
      <c r="A1539" s="43"/>
      <c r="B1539" s="43"/>
      <c r="C1539" s="43"/>
      <c r="D1539" s="46"/>
      <c r="E1539" s="48"/>
      <c r="F1539" s="48"/>
      <c r="G1539" s="35"/>
      <c r="H1539" s="38"/>
      <c r="I1539" s="35"/>
      <c r="J1539" s="38"/>
      <c r="K1539" s="35"/>
      <c r="L1539" s="8">
        <v>6.7</v>
      </c>
      <c r="M1539" s="65"/>
    </row>
    <row r="1540" spans="1:13" x14ac:dyDescent="0.2">
      <c r="A1540" s="43"/>
      <c r="B1540" s="43"/>
      <c r="C1540" s="43"/>
      <c r="D1540" s="46"/>
      <c r="E1540" s="48"/>
      <c r="F1540" s="48"/>
      <c r="G1540" s="35"/>
      <c r="H1540" s="37">
        <v>201.54</v>
      </c>
      <c r="I1540" s="35"/>
      <c r="J1540" s="37">
        <v>170.43</v>
      </c>
      <c r="K1540" s="35"/>
      <c r="L1540" s="8">
        <v>6.56</v>
      </c>
      <c r="M1540" s="65"/>
    </row>
    <row r="1541" spans="1:13" x14ac:dyDescent="0.2">
      <c r="A1541" s="44"/>
      <c r="B1541" s="44"/>
      <c r="C1541" s="44"/>
      <c r="D1541" s="47"/>
      <c r="E1541" s="38"/>
      <c r="F1541" s="38"/>
      <c r="G1541" s="36"/>
      <c r="H1541" s="38"/>
      <c r="I1541" s="36"/>
      <c r="J1541" s="38"/>
      <c r="K1541" s="36"/>
      <c r="L1541" s="8"/>
      <c r="M1541" s="66"/>
    </row>
    <row r="1542" spans="1:13" x14ac:dyDescent="0.2">
      <c r="A1542" s="42">
        <v>121916</v>
      </c>
      <c r="B1542" s="42">
        <v>3</v>
      </c>
      <c r="C1542" s="42">
        <v>2</v>
      </c>
      <c r="D1542" s="45">
        <v>45593</v>
      </c>
      <c r="E1542" s="37">
        <v>269.8</v>
      </c>
      <c r="F1542" s="37">
        <v>30.2</v>
      </c>
      <c r="G1542" s="34">
        <f xml:space="preserve"> E1542/F1542*100</f>
        <v>893.37748344370857</v>
      </c>
      <c r="H1542" s="37">
        <v>160.44</v>
      </c>
      <c r="I1542" s="34">
        <f xml:space="preserve"> AVERAGE(H1542:H1545)</f>
        <v>160.51</v>
      </c>
      <c r="J1542" s="37">
        <v>137.52000000000001</v>
      </c>
      <c r="K1542" s="34">
        <f xml:space="preserve"> AVERAGE(J1542:J1545)</f>
        <v>137.57</v>
      </c>
      <c r="L1542" s="8">
        <v>6.66</v>
      </c>
      <c r="M1542" s="64">
        <f>AVERAGE(L1542:L1545)</f>
        <v>6.416666666666667</v>
      </c>
    </row>
    <row r="1543" spans="1:13" x14ac:dyDescent="0.2">
      <c r="A1543" s="43"/>
      <c r="B1543" s="43"/>
      <c r="C1543" s="43"/>
      <c r="D1543" s="46"/>
      <c r="E1543" s="48"/>
      <c r="F1543" s="48"/>
      <c r="G1543" s="35"/>
      <c r="H1543" s="38"/>
      <c r="I1543" s="35"/>
      <c r="J1543" s="38"/>
      <c r="K1543" s="35"/>
      <c r="L1543" s="8">
        <v>6.17</v>
      </c>
      <c r="M1543" s="65"/>
    </row>
    <row r="1544" spans="1:13" x14ac:dyDescent="0.2">
      <c r="A1544" s="43"/>
      <c r="B1544" s="43"/>
      <c r="C1544" s="43"/>
      <c r="D1544" s="46"/>
      <c r="E1544" s="48"/>
      <c r="F1544" s="48"/>
      <c r="G1544" s="35"/>
      <c r="H1544" s="37">
        <v>160.58000000000001</v>
      </c>
      <c r="I1544" s="35"/>
      <c r="J1544" s="37">
        <v>137.62</v>
      </c>
      <c r="K1544" s="35"/>
      <c r="L1544" s="8">
        <v>6.42</v>
      </c>
      <c r="M1544" s="65"/>
    </row>
    <row r="1545" spans="1:13" x14ac:dyDescent="0.2">
      <c r="A1545" s="44"/>
      <c r="B1545" s="44"/>
      <c r="C1545" s="44"/>
      <c r="D1545" s="47"/>
      <c r="E1545" s="38"/>
      <c r="F1545" s="38"/>
      <c r="G1545" s="36"/>
      <c r="H1545" s="38"/>
      <c r="I1545" s="36"/>
      <c r="J1545" s="38"/>
      <c r="K1545" s="36"/>
      <c r="L1545" s="8"/>
      <c r="M1545" s="66"/>
    </row>
    <row r="1546" spans="1:13" x14ac:dyDescent="0.2">
      <c r="A1546" s="42">
        <v>121916</v>
      </c>
      <c r="B1546" s="42">
        <v>2</v>
      </c>
      <c r="C1546" s="42">
        <v>2</v>
      </c>
      <c r="D1546" s="45">
        <v>45594</v>
      </c>
      <c r="E1546" s="37">
        <v>268.5</v>
      </c>
      <c r="F1546" s="37">
        <v>29.9</v>
      </c>
      <c r="G1546" s="34">
        <f xml:space="preserve"> E1546/F1546*100</f>
        <v>897.99331103678935</v>
      </c>
      <c r="H1546" s="37">
        <v>160.85</v>
      </c>
      <c r="I1546" s="34">
        <f xml:space="preserve"> AVERAGE(H1546:H1549)</f>
        <v>160.85500000000002</v>
      </c>
      <c r="J1546" s="37">
        <v>137.58000000000001</v>
      </c>
      <c r="K1546" s="34">
        <f xml:space="preserve"> AVERAGE(J1546:J1549)</f>
        <v>137.745</v>
      </c>
      <c r="L1546" s="8">
        <v>6.62</v>
      </c>
      <c r="M1546" s="64">
        <f>AVERAGE(L1546:L1549)</f>
        <v>6.2733333333333334</v>
      </c>
    </row>
    <row r="1547" spans="1:13" x14ac:dyDescent="0.2">
      <c r="A1547" s="43"/>
      <c r="B1547" s="43"/>
      <c r="C1547" s="43"/>
      <c r="D1547" s="46"/>
      <c r="E1547" s="48"/>
      <c r="F1547" s="48"/>
      <c r="G1547" s="35"/>
      <c r="H1547" s="38"/>
      <c r="I1547" s="35"/>
      <c r="J1547" s="38"/>
      <c r="K1547" s="35"/>
      <c r="L1547" s="8">
        <v>6.32</v>
      </c>
      <c r="M1547" s="65"/>
    </row>
    <row r="1548" spans="1:13" x14ac:dyDescent="0.2">
      <c r="A1548" s="43"/>
      <c r="B1548" s="43"/>
      <c r="C1548" s="43"/>
      <c r="D1548" s="46"/>
      <c r="E1548" s="48"/>
      <c r="F1548" s="48"/>
      <c r="G1548" s="35"/>
      <c r="H1548" s="37">
        <v>160.86000000000001</v>
      </c>
      <c r="I1548" s="35"/>
      <c r="J1548" s="37">
        <v>137.91</v>
      </c>
      <c r="K1548" s="35"/>
      <c r="L1548" s="8">
        <v>5.88</v>
      </c>
      <c r="M1548" s="65"/>
    </row>
    <row r="1549" spans="1:13" x14ac:dyDescent="0.2">
      <c r="A1549" s="44"/>
      <c r="B1549" s="44"/>
      <c r="C1549" s="44"/>
      <c r="D1549" s="47"/>
      <c r="E1549" s="38"/>
      <c r="F1549" s="38"/>
      <c r="G1549" s="36"/>
      <c r="H1549" s="38"/>
      <c r="I1549" s="36"/>
      <c r="J1549" s="38"/>
      <c r="K1549" s="36"/>
      <c r="L1549" s="8"/>
      <c r="M1549" s="66"/>
    </row>
    <row r="1550" spans="1:13" x14ac:dyDescent="0.2">
      <c r="A1550" s="42">
        <v>121916</v>
      </c>
      <c r="B1550" s="42">
        <v>3</v>
      </c>
      <c r="C1550" s="42">
        <v>2</v>
      </c>
      <c r="D1550" s="45">
        <v>45594</v>
      </c>
      <c r="E1550" s="37">
        <v>270.60000000000002</v>
      </c>
      <c r="F1550" s="37">
        <v>30.2</v>
      </c>
      <c r="G1550" s="34">
        <f xml:space="preserve"> E1550/F1550*100</f>
        <v>896.02649006622528</v>
      </c>
      <c r="H1550" s="37">
        <v>161.01</v>
      </c>
      <c r="I1550" s="34">
        <f xml:space="preserve"> AVERAGE(H1550:H1553)</f>
        <v>161.005</v>
      </c>
      <c r="J1550" s="37">
        <v>137.72999999999999</v>
      </c>
      <c r="K1550" s="34">
        <f xml:space="preserve"> AVERAGE(J1550:J1553)</f>
        <v>137.60499999999999</v>
      </c>
      <c r="L1550" s="8">
        <v>6.75</v>
      </c>
      <c r="M1550" s="64">
        <f>AVERAGE(L1550:L1553)</f>
        <v>6.4866666666666672</v>
      </c>
    </row>
    <row r="1551" spans="1:13" x14ac:dyDescent="0.2">
      <c r="A1551" s="43"/>
      <c r="B1551" s="43"/>
      <c r="C1551" s="43"/>
      <c r="D1551" s="46"/>
      <c r="E1551" s="48"/>
      <c r="F1551" s="48"/>
      <c r="G1551" s="35"/>
      <c r="H1551" s="38"/>
      <c r="I1551" s="35"/>
      <c r="J1551" s="38"/>
      <c r="K1551" s="35"/>
      <c r="L1551" s="8">
        <v>6.4</v>
      </c>
      <c r="M1551" s="65"/>
    </row>
    <row r="1552" spans="1:13" x14ac:dyDescent="0.2">
      <c r="A1552" s="43"/>
      <c r="B1552" s="43"/>
      <c r="C1552" s="43"/>
      <c r="D1552" s="46"/>
      <c r="E1552" s="48"/>
      <c r="F1552" s="48"/>
      <c r="G1552" s="35"/>
      <c r="H1552" s="37">
        <v>161</v>
      </c>
      <c r="I1552" s="35"/>
      <c r="J1552" s="37">
        <v>137.47999999999999</v>
      </c>
      <c r="K1552" s="35"/>
      <c r="L1552" s="8">
        <v>6.31</v>
      </c>
      <c r="M1552" s="65"/>
    </row>
    <row r="1553" spans="1:13" x14ac:dyDescent="0.2">
      <c r="A1553" s="44"/>
      <c r="B1553" s="44"/>
      <c r="C1553" s="44"/>
      <c r="D1553" s="47"/>
      <c r="E1553" s="38"/>
      <c r="F1553" s="38"/>
      <c r="G1553" s="36"/>
      <c r="H1553" s="38"/>
      <c r="I1553" s="36"/>
      <c r="J1553" s="38"/>
      <c r="K1553" s="36"/>
      <c r="L1553" s="8"/>
      <c r="M1553" s="66"/>
    </row>
    <row r="1554" spans="1:13" x14ac:dyDescent="0.2">
      <c r="A1554" s="42" t="s">
        <v>9</v>
      </c>
      <c r="B1554" s="42">
        <v>3</v>
      </c>
      <c r="C1554" s="42">
        <v>2</v>
      </c>
      <c r="D1554" s="45">
        <v>45594</v>
      </c>
      <c r="E1554" s="37">
        <v>368.8</v>
      </c>
      <c r="F1554" s="37">
        <v>30.5</v>
      </c>
      <c r="G1554" s="34">
        <f xml:space="preserve"> E1554/F1554*100</f>
        <v>1209.1803278688526</v>
      </c>
      <c r="H1554" s="37">
        <v>160.55000000000001</v>
      </c>
      <c r="I1554" s="34">
        <f xml:space="preserve"> AVERAGE(H1554:H1557)</f>
        <v>160.32</v>
      </c>
      <c r="J1554" s="37">
        <v>136.83000000000001</v>
      </c>
      <c r="K1554" s="34">
        <f xml:space="preserve"> AVERAGE(J1554:J1557)</f>
        <v>136.58500000000001</v>
      </c>
      <c r="L1554" s="8">
        <v>9.17</v>
      </c>
      <c r="M1554" s="64">
        <f>AVERAGE(L1554:L1557)</f>
        <v>9.3733333333333331</v>
      </c>
    </row>
    <row r="1555" spans="1:13" x14ac:dyDescent="0.2">
      <c r="A1555" s="43"/>
      <c r="B1555" s="43"/>
      <c r="C1555" s="43"/>
      <c r="D1555" s="46"/>
      <c r="E1555" s="48"/>
      <c r="F1555" s="48"/>
      <c r="G1555" s="35"/>
      <c r="H1555" s="38"/>
      <c r="I1555" s="35"/>
      <c r="J1555" s="38"/>
      <c r="K1555" s="35"/>
      <c r="L1555" s="8">
        <v>9.44</v>
      </c>
      <c r="M1555" s="65"/>
    </row>
    <row r="1556" spans="1:13" x14ac:dyDescent="0.2">
      <c r="A1556" s="43"/>
      <c r="B1556" s="43"/>
      <c r="C1556" s="43"/>
      <c r="D1556" s="46"/>
      <c r="E1556" s="48"/>
      <c r="F1556" s="48"/>
      <c r="G1556" s="35"/>
      <c r="H1556" s="37">
        <v>160.09</v>
      </c>
      <c r="I1556" s="35"/>
      <c r="J1556" s="37">
        <v>136.34</v>
      </c>
      <c r="K1556" s="35"/>
      <c r="L1556" s="8">
        <v>9.51</v>
      </c>
      <c r="M1556" s="65"/>
    </row>
    <row r="1557" spans="1:13" x14ac:dyDescent="0.2">
      <c r="A1557" s="44"/>
      <c r="B1557" s="44"/>
      <c r="C1557" s="44"/>
      <c r="D1557" s="47"/>
      <c r="E1557" s="38"/>
      <c r="F1557" s="38"/>
      <c r="G1557" s="36"/>
      <c r="H1557" s="38"/>
      <c r="I1557" s="36"/>
      <c r="J1557" s="38"/>
      <c r="K1557" s="36"/>
      <c r="L1557" s="8"/>
      <c r="M1557" s="66"/>
    </row>
    <row r="1558" spans="1:13" x14ac:dyDescent="0.2">
      <c r="A1558" s="42" t="s">
        <v>9</v>
      </c>
      <c r="B1558" s="42">
        <v>3</v>
      </c>
      <c r="C1558" s="42">
        <v>2</v>
      </c>
      <c r="D1558" s="45">
        <v>45594</v>
      </c>
      <c r="E1558" s="37">
        <v>412.4</v>
      </c>
      <c r="F1558" s="37">
        <v>30.3</v>
      </c>
      <c r="G1558" s="34">
        <f xml:space="preserve"> E1558/F1558*100</f>
        <v>1361.056105610561</v>
      </c>
      <c r="H1558" s="37">
        <v>159.66</v>
      </c>
      <c r="I1558" s="34">
        <f xml:space="preserve"> AVERAGE(H1558:H1561)</f>
        <v>159.86000000000001</v>
      </c>
      <c r="J1558" s="37">
        <v>135.88</v>
      </c>
      <c r="K1558" s="34">
        <f xml:space="preserve"> AVERAGE(J1558:J1561)</f>
        <v>135.85</v>
      </c>
      <c r="L1558" s="8">
        <v>10.86</v>
      </c>
      <c r="M1558" s="64">
        <f>AVERAGE(L1558:L1561)</f>
        <v>11.123333333333333</v>
      </c>
    </row>
    <row r="1559" spans="1:13" x14ac:dyDescent="0.2">
      <c r="A1559" s="43"/>
      <c r="B1559" s="43"/>
      <c r="C1559" s="43"/>
      <c r="D1559" s="46"/>
      <c r="E1559" s="48"/>
      <c r="F1559" s="48"/>
      <c r="G1559" s="35"/>
      <c r="H1559" s="38"/>
      <c r="I1559" s="35"/>
      <c r="J1559" s="38"/>
      <c r="K1559" s="35"/>
      <c r="L1559" s="8">
        <v>11.14</v>
      </c>
      <c r="M1559" s="65"/>
    </row>
    <row r="1560" spans="1:13" x14ac:dyDescent="0.2">
      <c r="A1560" s="43"/>
      <c r="B1560" s="43"/>
      <c r="C1560" s="43"/>
      <c r="D1560" s="46"/>
      <c r="E1560" s="48"/>
      <c r="F1560" s="48"/>
      <c r="G1560" s="35"/>
      <c r="H1560" s="37">
        <v>160.06</v>
      </c>
      <c r="I1560" s="35"/>
      <c r="J1560" s="37">
        <v>135.82</v>
      </c>
      <c r="K1560" s="35"/>
      <c r="L1560" s="8">
        <v>11.37</v>
      </c>
      <c r="M1560" s="65"/>
    </row>
    <row r="1561" spans="1:13" x14ac:dyDescent="0.2">
      <c r="A1561" s="44"/>
      <c r="B1561" s="44"/>
      <c r="C1561" s="44"/>
      <c r="D1561" s="47"/>
      <c r="E1561" s="38"/>
      <c r="F1561" s="38"/>
      <c r="G1561" s="36"/>
      <c r="H1561" s="38"/>
      <c r="I1561" s="36"/>
      <c r="J1561" s="38"/>
      <c r="K1561" s="36"/>
      <c r="L1561" s="8"/>
      <c r="M1561" s="66"/>
    </row>
    <row r="1562" spans="1:13" x14ac:dyDescent="0.2">
      <c r="A1562" s="42" t="s">
        <v>18</v>
      </c>
      <c r="B1562" s="42">
        <v>1</v>
      </c>
      <c r="C1562" s="42">
        <v>2</v>
      </c>
      <c r="D1562" s="45">
        <v>45595</v>
      </c>
      <c r="E1562" s="37">
        <v>409.9</v>
      </c>
      <c r="F1562" s="37">
        <v>28.7</v>
      </c>
      <c r="G1562" s="34">
        <f xml:space="preserve"> E1562/F1562*100</f>
        <v>1428.2229965156794</v>
      </c>
      <c r="H1562" s="37">
        <v>160.07</v>
      </c>
      <c r="I1562" s="34">
        <f xml:space="preserve"> AVERAGE(H1562:H1565)</f>
        <v>159.845</v>
      </c>
      <c r="J1562" s="37">
        <v>135.88999999999999</v>
      </c>
      <c r="K1562" s="34">
        <f xml:space="preserve"> AVERAGE(J1562:J1565)</f>
        <v>136.05000000000001</v>
      </c>
      <c r="L1562" s="8">
        <v>11.75</v>
      </c>
      <c r="M1562" s="64">
        <f>AVERAGE(L1562:L1565)</f>
        <v>11.696666666666665</v>
      </c>
    </row>
    <row r="1563" spans="1:13" x14ac:dyDescent="0.2">
      <c r="A1563" s="43"/>
      <c r="B1563" s="43"/>
      <c r="C1563" s="43"/>
      <c r="D1563" s="46"/>
      <c r="E1563" s="48"/>
      <c r="F1563" s="48"/>
      <c r="G1563" s="35"/>
      <c r="H1563" s="38"/>
      <c r="I1563" s="35"/>
      <c r="J1563" s="38"/>
      <c r="K1563" s="35"/>
      <c r="L1563" s="8">
        <v>11.97</v>
      </c>
      <c r="M1563" s="65"/>
    </row>
    <row r="1564" spans="1:13" x14ac:dyDescent="0.2">
      <c r="A1564" s="43"/>
      <c r="B1564" s="43"/>
      <c r="C1564" s="43"/>
      <c r="D1564" s="46"/>
      <c r="E1564" s="48"/>
      <c r="F1564" s="48"/>
      <c r="G1564" s="35"/>
      <c r="H1564" s="37">
        <v>159.62</v>
      </c>
      <c r="I1564" s="35"/>
      <c r="J1564" s="37">
        <v>136.21</v>
      </c>
      <c r="K1564" s="35"/>
      <c r="L1564" s="8">
        <v>11.37</v>
      </c>
      <c r="M1564" s="65"/>
    </row>
    <row r="1565" spans="1:13" x14ac:dyDescent="0.2">
      <c r="A1565" s="44"/>
      <c r="B1565" s="44"/>
      <c r="C1565" s="44"/>
      <c r="D1565" s="47"/>
      <c r="E1565" s="38"/>
      <c r="F1565" s="38"/>
      <c r="G1565" s="36"/>
      <c r="H1565" s="38"/>
      <c r="I1565" s="36"/>
      <c r="J1565" s="38"/>
      <c r="K1565" s="36"/>
      <c r="L1565" s="8"/>
      <c r="M1565" s="66"/>
    </row>
    <row r="1566" spans="1:13" x14ac:dyDescent="0.2">
      <c r="A1566" s="42" t="s">
        <v>23</v>
      </c>
      <c r="B1566" s="42">
        <v>4</v>
      </c>
      <c r="C1566" s="42">
        <v>2</v>
      </c>
      <c r="D1566" s="45">
        <v>45595</v>
      </c>
      <c r="E1566" s="37">
        <v>413.4</v>
      </c>
      <c r="F1566" s="37">
        <v>30.9</v>
      </c>
      <c r="G1566" s="34">
        <f xml:space="preserve"> E1566/F1566*100</f>
        <v>1337.8640776699031</v>
      </c>
      <c r="H1566" s="37">
        <v>159.79599999999999</v>
      </c>
      <c r="I1566" s="34">
        <f xml:space="preserve"> AVERAGE(H1566:H1569)</f>
        <v>160.078</v>
      </c>
      <c r="J1566" s="37">
        <v>135.71</v>
      </c>
      <c r="K1566" s="34">
        <f xml:space="preserve"> AVERAGE(J1566:J1569)</f>
        <v>135.88999999999999</v>
      </c>
      <c r="L1566" s="8">
        <v>11.12</v>
      </c>
      <c r="M1566" s="64">
        <f>AVERAGE(L1566:L1569)</f>
        <v>11.676666666666668</v>
      </c>
    </row>
    <row r="1567" spans="1:13" x14ac:dyDescent="0.2">
      <c r="A1567" s="43"/>
      <c r="B1567" s="43"/>
      <c r="C1567" s="43"/>
      <c r="D1567" s="46"/>
      <c r="E1567" s="48"/>
      <c r="F1567" s="48"/>
      <c r="G1567" s="35"/>
      <c r="H1567" s="38"/>
      <c r="I1567" s="35"/>
      <c r="J1567" s="38"/>
      <c r="K1567" s="35"/>
      <c r="L1567" s="8">
        <v>11.77</v>
      </c>
      <c r="M1567" s="65"/>
    </row>
    <row r="1568" spans="1:13" x14ac:dyDescent="0.2">
      <c r="A1568" s="43"/>
      <c r="B1568" s="43"/>
      <c r="C1568" s="43"/>
      <c r="D1568" s="46"/>
      <c r="E1568" s="48"/>
      <c r="F1568" s="48"/>
      <c r="G1568" s="35"/>
      <c r="H1568" s="37">
        <v>160.36000000000001</v>
      </c>
      <c r="I1568" s="35"/>
      <c r="J1568" s="37">
        <v>136.07</v>
      </c>
      <c r="K1568" s="35"/>
      <c r="L1568" s="8">
        <v>12.14</v>
      </c>
      <c r="M1568" s="65"/>
    </row>
    <row r="1569" spans="1:13" x14ac:dyDescent="0.2">
      <c r="A1569" s="44"/>
      <c r="B1569" s="44"/>
      <c r="C1569" s="44"/>
      <c r="D1569" s="47"/>
      <c r="E1569" s="38"/>
      <c r="F1569" s="38"/>
      <c r="G1569" s="36"/>
      <c r="H1569" s="38"/>
      <c r="I1569" s="36"/>
      <c r="J1569" s="38"/>
      <c r="K1569" s="36"/>
      <c r="L1569" s="8"/>
      <c r="M1569" s="66"/>
    </row>
    <row r="1570" spans="1:13" x14ac:dyDescent="0.2">
      <c r="A1570" s="42" t="s">
        <v>15</v>
      </c>
      <c r="B1570" s="42">
        <v>1</v>
      </c>
      <c r="C1570" s="42">
        <v>2</v>
      </c>
      <c r="D1570" s="45">
        <v>45596</v>
      </c>
      <c r="E1570" s="37">
        <v>224.5</v>
      </c>
      <c r="F1570" s="37">
        <v>30.1</v>
      </c>
      <c r="G1570" s="34">
        <f xml:space="preserve"> E1570/F1570*100</f>
        <v>745.84717607973414</v>
      </c>
      <c r="H1570" s="37">
        <v>110.38</v>
      </c>
      <c r="I1570" s="34">
        <f xml:space="preserve"> AVERAGE(H1570:H1573)</f>
        <v>110.44499999999999</v>
      </c>
      <c r="J1570" s="37">
        <v>91.34</v>
      </c>
      <c r="K1570" s="34">
        <f xml:space="preserve"> AVERAGE(J1570:J1573)</f>
        <v>91.454999999999998</v>
      </c>
      <c r="L1570" s="8">
        <v>14.93</v>
      </c>
      <c r="M1570" s="64">
        <f>AVERAGE(L1570:L1573)</f>
        <v>15.020000000000001</v>
      </c>
    </row>
    <row r="1571" spans="1:13" x14ac:dyDescent="0.2">
      <c r="A1571" s="43"/>
      <c r="B1571" s="43"/>
      <c r="C1571" s="43"/>
      <c r="D1571" s="46"/>
      <c r="E1571" s="48"/>
      <c r="F1571" s="48"/>
      <c r="G1571" s="35"/>
      <c r="H1571" s="38"/>
      <c r="I1571" s="35"/>
      <c r="J1571" s="38"/>
      <c r="K1571" s="35"/>
      <c r="L1571" s="8">
        <v>16.23</v>
      </c>
      <c r="M1571" s="65"/>
    </row>
    <row r="1572" spans="1:13" x14ac:dyDescent="0.2">
      <c r="A1572" s="43"/>
      <c r="B1572" s="43"/>
      <c r="C1572" s="43"/>
      <c r="D1572" s="46"/>
      <c r="E1572" s="48"/>
      <c r="F1572" s="48"/>
      <c r="G1572" s="35"/>
      <c r="H1572" s="37">
        <v>110.51</v>
      </c>
      <c r="I1572" s="35"/>
      <c r="J1572" s="37">
        <v>91.57</v>
      </c>
      <c r="K1572" s="35"/>
      <c r="L1572" s="8">
        <v>13.9</v>
      </c>
      <c r="M1572" s="65"/>
    </row>
    <row r="1573" spans="1:13" x14ac:dyDescent="0.2">
      <c r="A1573" s="44"/>
      <c r="B1573" s="44"/>
      <c r="C1573" s="44"/>
      <c r="D1573" s="47"/>
      <c r="E1573" s="38"/>
      <c r="F1573" s="38"/>
      <c r="G1573" s="36"/>
      <c r="H1573" s="38"/>
      <c r="I1573" s="36"/>
      <c r="J1573" s="38"/>
      <c r="K1573" s="36"/>
      <c r="L1573" s="8"/>
      <c r="M1573" s="66"/>
    </row>
    <row r="1574" spans="1:13" x14ac:dyDescent="0.2">
      <c r="A1574" s="42">
        <v>160911</v>
      </c>
      <c r="B1574" s="42">
        <v>1</v>
      </c>
      <c r="C1574" s="42">
        <v>2</v>
      </c>
      <c r="D1574" s="45">
        <v>45596</v>
      </c>
      <c r="E1574" s="37">
        <v>228.9</v>
      </c>
      <c r="F1574" s="37">
        <v>30.6</v>
      </c>
      <c r="G1574" s="34">
        <f xml:space="preserve"> E1574/F1574*100</f>
        <v>748.03921568627447</v>
      </c>
      <c r="H1574" s="37">
        <v>11.18</v>
      </c>
      <c r="I1574" s="34">
        <f xml:space="preserve"> AVERAGE(H1574:H1577)</f>
        <v>61.045000000000002</v>
      </c>
      <c r="J1574" s="37">
        <v>92.25</v>
      </c>
      <c r="K1574" s="34">
        <f xml:space="preserve"> AVERAGE(J1574:J1577)</f>
        <v>92.125</v>
      </c>
      <c r="L1574" s="8">
        <v>14.76</v>
      </c>
      <c r="M1574" s="64">
        <f>AVERAGE(L1574:L1577)</f>
        <v>15.383333333333333</v>
      </c>
    </row>
    <row r="1575" spans="1:13" x14ac:dyDescent="0.2">
      <c r="A1575" s="43"/>
      <c r="B1575" s="43"/>
      <c r="C1575" s="43"/>
      <c r="D1575" s="46"/>
      <c r="E1575" s="48"/>
      <c r="F1575" s="48"/>
      <c r="G1575" s="35"/>
      <c r="H1575" s="38"/>
      <c r="I1575" s="35"/>
      <c r="J1575" s="38"/>
      <c r="K1575" s="35"/>
      <c r="L1575" s="8">
        <v>16.11</v>
      </c>
      <c r="M1575" s="65"/>
    </row>
    <row r="1576" spans="1:13" x14ac:dyDescent="0.2">
      <c r="A1576" s="43"/>
      <c r="B1576" s="43"/>
      <c r="C1576" s="43"/>
      <c r="D1576" s="46"/>
      <c r="E1576" s="48"/>
      <c r="F1576" s="48"/>
      <c r="G1576" s="35"/>
      <c r="H1576" s="37">
        <v>110.91</v>
      </c>
      <c r="I1576" s="35"/>
      <c r="J1576" s="37">
        <v>92</v>
      </c>
      <c r="K1576" s="35"/>
      <c r="L1576" s="8">
        <v>15.28</v>
      </c>
      <c r="M1576" s="65"/>
    </row>
    <row r="1577" spans="1:13" x14ac:dyDescent="0.2">
      <c r="A1577" s="44"/>
      <c r="B1577" s="44"/>
      <c r="C1577" s="44"/>
      <c r="D1577" s="47"/>
      <c r="E1577" s="38"/>
      <c r="F1577" s="38"/>
      <c r="G1577" s="36"/>
      <c r="H1577" s="38"/>
      <c r="I1577" s="36"/>
      <c r="J1577" s="38"/>
      <c r="K1577" s="36"/>
      <c r="L1577" s="8"/>
      <c r="M1577" s="66"/>
    </row>
    <row r="1578" spans="1:13" x14ac:dyDescent="0.2">
      <c r="A1578" s="42">
        <v>160911</v>
      </c>
      <c r="B1578" s="42">
        <v>4</v>
      </c>
      <c r="C1578" s="42">
        <v>2</v>
      </c>
      <c r="D1578" s="45">
        <v>45596</v>
      </c>
      <c r="E1578" s="37">
        <v>223.2</v>
      </c>
      <c r="F1578" s="37">
        <v>30.2</v>
      </c>
      <c r="G1578" s="34">
        <f xml:space="preserve"> E1578/F1578*100</f>
        <v>739.07284768211912</v>
      </c>
      <c r="H1578" s="37">
        <v>110.72</v>
      </c>
      <c r="I1578" s="34">
        <f xml:space="preserve"> AVERAGE(H1578:H1581)</f>
        <v>110.495</v>
      </c>
      <c r="J1578" s="37">
        <v>91.47</v>
      </c>
      <c r="K1578" s="34">
        <f xml:space="preserve"> AVERAGE(J1578:J1581)</f>
        <v>91.634999999999991</v>
      </c>
      <c r="L1578" s="8">
        <v>15.37</v>
      </c>
      <c r="M1578" s="64">
        <f>AVERAGE(L1578:L1581)</f>
        <v>15.62</v>
      </c>
    </row>
    <row r="1579" spans="1:13" x14ac:dyDescent="0.2">
      <c r="A1579" s="43"/>
      <c r="B1579" s="43"/>
      <c r="C1579" s="43"/>
      <c r="D1579" s="46"/>
      <c r="E1579" s="48"/>
      <c r="F1579" s="48"/>
      <c r="G1579" s="35"/>
      <c r="H1579" s="38"/>
      <c r="I1579" s="35"/>
      <c r="J1579" s="38"/>
      <c r="K1579" s="35"/>
      <c r="L1579" s="8">
        <v>15.8</v>
      </c>
      <c r="M1579" s="65"/>
    </row>
    <row r="1580" spans="1:13" x14ac:dyDescent="0.2">
      <c r="A1580" s="43"/>
      <c r="B1580" s="43"/>
      <c r="C1580" s="43"/>
      <c r="D1580" s="46"/>
      <c r="E1580" s="48"/>
      <c r="F1580" s="48"/>
      <c r="G1580" s="35"/>
      <c r="H1580" s="37">
        <v>110.27</v>
      </c>
      <c r="I1580" s="35"/>
      <c r="J1580" s="37">
        <v>91.8</v>
      </c>
      <c r="K1580" s="35"/>
      <c r="L1580" s="8">
        <v>15.69</v>
      </c>
      <c r="M1580" s="65"/>
    </row>
    <row r="1581" spans="1:13" x14ac:dyDescent="0.2">
      <c r="A1581" s="44"/>
      <c r="B1581" s="44"/>
      <c r="C1581" s="44"/>
      <c r="D1581" s="47"/>
      <c r="E1581" s="38"/>
      <c r="F1581" s="38"/>
      <c r="G1581" s="36"/>
      <c r="H1581" s="38"/>
      <c r="I1581" s="36"/>
      <c r="J1581" s="38"/>
      <c r="K1581" s="36"/>
      <c r="L1581" s="8"/>
      <c r="M1581" s="66"/>
    </row>
    <row r="1582" spans="1:13" x14ac:dyDescent="0.2">
      <c r="A1582" s="42">
        <v>121950</v>
      </c>
      <c r="B1582" s="42">
        <v>1</v>
      </c>
      <c r="C1582" s="42">
        <v>1</v>
      </c>
      <c r="D1582" s="45">
        <v>45596</v>
      </c>
      <c r="E1582" s="37">
        <v>45</v>
      </c>
      <c r="F1582" s="37">
        <v>30.1</v>
      </c>
      <c r="G1582" s="34">
        <f xml:space="preserve"> E1582/F1582*100</f>
        <v>149.50166112956811</v>
      </c>
      <c r="H1582" s="37">
        <v>50.1</v>
      </c>
      <c r="I1582" s="34">
        <f xml:space="preserve"> AVERAGE(H1582:H1585)</f>
        <v>50.115000000000002</v>
      </c>
      <c r="J1582" s="37">
        <v>39.770000000000003</v>
      </c>
      <c r="K1582" s="34">
        <f xml:space="preserve"> AVERAGE(J1582:J1585)</f>
        <v>39.765000000000001</v>
      </c>
      <c r="L1582" s="8">
        <v>20.07</v>
      </c>
      <c r="M1582" s="64">
        <f>AVERAGE(L1582:L1585)</f>
        <v>20.91</v>
      </c>
    </row>
    <row r="1583" spans="1:13" x14ac:dyDescent="0.2">
      <c r="A1583" s="43"/>
      <c r="B1583" s="43"/>
      <c r="C1583" s="43"/>
      <c r="D1583" s="46"/>
      <c r="E1583" s="48"/>
      <c r="F1583" s="48"/>
      <c r="G1583" s="35"/>
      <c r="H1583" s="38"/>
      <c r="I1583" s="35"/>
      <c r="J1583" s="38"/>
      <c r="K1583" s="35"/>
      <c r="L1583" s="8">
        <v>20.440000000000001</v>
      </c>
      <c r="M1583" s="65"/>
    </row>
    <row r="1584" spans="1:13" x14ac:dyDescent="0.2">
      <c r="A1584" s="43"/>
      <c r="B1584" s="43"/>
      <c r="C1584" s="43"/>
      <c r="D1584" s="46"/>
      <c r="E1584" s="48"/>
      <c r="F1584" s="48"/>
      <c r="G1584" s="35"/>
      <c r="H1584" s="37">
        <v>50.13</v>
      </c>
      <c r="I1584" s="35"/>
      <c r="J1584" s="37">
        <v>39.76</v>
      </c>
      <c r="K1584" s="35"/>
      <c r="L1584" s="8">
        <v>22.22</v>
      </c>
      <c r="M1584" s="65"/>
    </row>
    <row r="1585" spans="1:13" x14ac:dyDescent="0.2">
      <c r="A1585" s="44"/>
      <c r="B1585" s="44"/>
      <c r="C1585" s="44"/>
      <c r="D1585" s="47"/>
      <c r="E1585" s="38"/>
      <c r="F1585" s="38"/>
      <c r="G1585" s="36"/>
      <c r="H1585" s="38"/>
      <c r="I1585" s="36"/>
      <c r="J1585" s="38"/>
      <c r="K1585" s="36"/>
      <c r="L1585" s="8"/>
      <c r="M1585" s="66"/>
    </row>
    <row r="1586" spans="1:13" x14ac:dyDescent="0.2">
      <c r="A1586" s="42">
        <v>121950</v>
      </c>
      <c r="B1586" s="42">
        <v>4</v>
      </c>
      <c r="C1586" s="42">
        <v>1</v>
      </c>
      <c r="D1586" s="45">
        <v>45596</v>
      </c>
      <c r="E1586" s="37">
        <v>45.4</v>
      </c>
      <c r="F1586" s="37">
        <v>30</v>
      </c>
      <c r="G1586" s="34">
        <f xml:space="preserve"> E1586/F1586*100</f>
        <v>151.33333333333331</v>
      </c>
      <c r="H1586" s="37">
        <v>50.38</v>
      </c>
      <c r="I1586" s="34">
        <f xml:space="preserve"> AVERAGE(H1586:H1589)</f>
        <v>50.28</v>
      </c>
      <c r="J1586" s="37">
        <v>39.72</v>
      </c>
      <c r="K1586" s="34">
        <f xml:space="preserve"> AVERAGE(J1586:J1589)</f>
        <v>39.69</v>
      </c>
      <c r="L1586" s="8">
        <v>21.95</v>
      </c>
      <c r="M1586" s="64">
        <f>AVERAGE(L1586:L1589)</f>
        <v>21.576666666666668</v>
      </c>
    </row>
    <row r="1587" spans="1:13" x14ac:dyDescent="0.2">
      <c r="A1587" s="43"/>
      <c r="B1587" s="43"/>
      <c r="C1587" s="43"/>
      <c r="D1587" s="46"/>
      <c r="E1587" s="48"/>
      <c r="F1587" s="48"/>
      <c r="G1587" s="35"/>
      <c r="H1587" s="38"/>
      <c r="I1587" s="35"/>
      <c r="J1587" s="38"/>
      <c r="K1587" s="35"/>
      <c r="L1587" s="8">
        <v>20.37</v>
      </c>
      <c r="M1587" s="65"/>
    </row>
    <row r="1588" spans="1:13" x14ac:dyDescent="0.2">
      <c r="A1588" s="43"/>
      <c r="B1588" s="43"/>
      <c r="C1588" s="43"/>
      <c r="D1588" s="46"/>
      <c r="E1588" s="48"/>
      <c r="F1588" s="48"/>
      <c r="G1588" s="35"/>
      <c r="H1588" s="37">
        <v>50.18</v>
      </c>
      <c r="I1588" s="35"/>
      <c r="J1588" s="37">
        <v>39.659999999999997</v>
      </c>
      <c r="K1588" s="35"/>
      <c r="L1588" s="8">
        <v>22.41</v>
      </c>
      <c r="M1588" s="65"/>
    </row>
    <row r="1589" spans="1:13" x14ac:dyDescent="0.2">
      <c r="A1589" s="44"/>
      <c r="B1589" s="44"/>
      <c r="C1589" s="44"/>
      <c r="D1589" s="47"/>
      <c r="E1589" s="38"/>
      <c r="F1589" s="38"/>
      <c r="G1589" s="36"/>
      <c r="H1589" s="38"/>
      <c r="I1589" s="36"/>
      <c r="J1589" s="38"/>
      <c r="K1589" s="36"/>
      <c r="L1589" s="8"/>
      <c r="M1589" s="66"/>
    </row>
    <row r="1590" spans="1:13" x14ac:dyDescent="0.2">
      <c r="A1590" s="42">
        <v>121950</v>
      </c>
      <c r="B1590" s="42">
        <v>3</v>
      </c>
      <c r="C1590" s="42">
        <v>1</v>
      </c>
      <c r="D1590" s="45">
        <v>45566</v>
      </c>
      <c r="E1590" s="37">
        <v>45.4</v>
      </c>
      <c r="F1590" s="37">
        <v>29.7</v>
      </c>
      <c r="G1590" s="34">
        <f xml:space="preserve"> E1590/F1590*100</f>
        <v>152.86195286195286</v>
      </c>
      <c r="H1590" s="37">
        <v>50.39</v>
      </c>
      <c r="I1590" s="34">
        <f xml:space="preserve"> AVERAGE(H1590:H1593)</f>
        <v>50.314999999999998</v>
      </c>
      <c r="J1590" s="37">
        <v>39.68</v>
      </c>
      <c r="K1590" s="34">
        <f xml:space="preserve"> AVERAGE(J1590:J1593)</f>
        <v>39.614999999999995</v>
      </c>
      <c r="L1590" s="8">
        <v>21.91</v>
      </c>
      <c r="M1590" s="64">
        <f>AVERAGE(L1590:L1593)</f>
        <v>20.963333333333335</v>
      </c>
    </row>
    <row r="1591" spans="1:13" x14ac:dyDescent="0.2">
      <c r="A1591" s="43"/>
      <c r="B1591" s="43"/>
      <c r="C1591" s="43"/>
      <c r="D1591" s="46"/>
      <c r="E1591" s="48"/>
      <c r="F1591" s="48"/>
      <c r="G1591" s="35"/>
      <c r="H1591" s="38"/>
      <c r="I1591" s="35"/>
      <c r="J1591" s="38"/>
      <c r="K1591" s="35"/>
      <c r="L1591" s="8">
        <v>20.63</v>
      </c>
      <c r="M1591" s="65"/>
    </row>
    <row r="1592" spans="1:13" x14ac:dyDescent="0.2">
      <c r="A1592" s="43"/>
      <c r="B1592" s="43"/>
      <c r="C1592" s="43"/>
      <c r="D1592" s="46"/>
      <c r="E1592" s="48"/>
      <c r="F1592" s="48"/>
      <c r="G1592" s="35"/>
      <c r="H1592" s="37">
        <v>50.24</v>
      </c>
      <c r="I1592" s="35"/>
      <c r="J1592" s="37">
        <v>39.549999999999997</v>
      </c>
      <c r="K1592" s="35"/>
      <c r="L1592" s="8">
        <v>20.350000000000001</v>
      </c>
      <c r="M1592" s="65"/>
    </row>
    <row r="1593" spans="1:13" x14ac:dyDescent="0.2">
      <c r="A1593" s="44"/>
      <c r="B1593" s="44"/>
      <c r="C1593" s="44"/>
      <c r="D1593" s="47"/>
      <c r="E1593" s="38"/>
      <c r="F1593" s="38"/>
      <c r="G1593" s="36"/>
      <c r="H1593" s="38"/>
      <c r="I1593" s="36"/>
      <c r="J1593" s="38"/>
      <c r="K1593" s="36"/>
      <c r="L1593" s="8"/>
      <c r="M1593" s="66"/>
    </row>
    <row r="1594" spans="1:13" x14ac:dyDescent="0.2">
      <c r="A1594" s="42">
        <v>121950</v>
      </c>
      <c r="B1594" s="42">
        <v>2</v>
      </c>
      <c r="C1594" s="42">
        <v>1</v>
      </c>
      <c r="D1594" s="45">
        <v>45566</v>
      </c>
      <c r="E1594" s="37">
        <v>45.6</v>
      </c>
      <c r="F1594" s="37">
        <v>30.4</v>
      </c>
      <c r="G1594" s="34">
        <f xml:space="preserve"> E1594/F1594*100</f>
        <v>150.00000000000003</v>
      </c>
      <c r="H1594" s="37">
        <v>50.6</v>
      </c>
      <c r="I1594" s="34">
        <f xml:space="preserve"> AVERAGE(H1594:H1597)</f>
        <v>50.43</v>
      </c>
      <c r="J1594" s="37">
        <v>39.770000000000003</v>
      </c>
      <c r="K1594" s="34">
        <f xml:space="preserve"> AVERAGE(J1594:J1597)</f>
        <v>39.674999999999997</v>
      </c>
      <c r="L1594" s="8">
        <v>20.78</v>
      </c>
      <c r="M1594" s="64">
        <f>AVERAGE(L1594:L1597)</f>
        <v>20.363333333333333</v>
      </c>
    </row>
    <row r="1595" spans="1:13" x14ac:dyDescent="0.2">
      <c r="A1595" s="43"/>
      <c r="B1595" s="43"/>
      <c r="C1595" s="43"/>
      <c r="D1595" s="46"/>
      <c r="E1595" s="48"/>
      <c r="F1595" s="48"/>
      <c r="G1595" s="35"/>
      <c r="H1595" s="38"/>
      <c r="I1595" s="35"/>
      <c r="J1595" s="38"/>
      <c r="K1595" s="35"/>
      <c r="L1595" s="8">
        <v>20.57</v>
      </c>
      <c r="M1595" s="65"/>
    </row>
    <row r="1596" spans="1:13" x14ac:dyDescent="0.2">
      <c r="A1596" s="43"/>
      <c r="B1596" s="43"/>
      <c r="C1596" s="43"/>
      <c r="D1596" s="46"/>
      <c r="E1596" s="48"/>
      <c r="F1596" s="48"/>
      <c r="G1596" s="35"/>
      <c r="H1596" s="37">
        <v>50.26</v>
      </c>
      <c r="I1596" s="35"/>
      <c r="J1596" s="37">
        <v>39.58</v>
      </c>
      <c r="K1596" s="35"/>
      <c r="L1596" s="8">
        <v>19.739999999999998</v>
      </c>
      <c r="M1596" s="65"/>
    </row>
    <row r="1597" spans="1:13" x14ac:dyDescent="0.2">
      <c r="A1597" s="44"/>
      <c r="B1597" s="44"/>
      <c r="C1597" s="44"/>
      <c r="D1597" s="47"/>
      <c r="E1597" s="38"/>
      <c r="F1597" s="38"/>
      <c r="G1597" s="36"/>
      <c r="H1597" s="38"/>
      <c r="I1597" s="36"/>
      <c r="J1597" s="38"/>
      <c r="K1597" s="36"/>
      <c r="L1597" s="8"/>
      <c r="M1597" s="66"/>
    </row>
    <row r="1598" spans="1:13" x14ac:dyDescent="0.2">
      <c r="A1598" s="42">
        <v>160911</v>
      </c>
      <c r="B1598" s="42">
        <v>3</v>
      </c>
      <c r="C1598" s="42">
        <v>2</v>
      </c>
      <c r="D1598" s="45">
        <v>45566</v>
      </c>
      <c r="E1598" s="37">
        <v>228</v>
      </c>
      <c r="F1598" s="37">
        <v>30.5</v>
      </c>
      <c r="G1598" s="34">
        <f xml:space="preserve"> E1598/F1598*100</f>
        <v>747.54098360655746</v>
      </c>
      <c r="H1598" s="37">
        <v>110.83</v>
      </c>
      <c r="I1598" s="34">
        <f xml:space="preserve"> AVERAGE(H1598:H1601)</f>
        <v>110.65</v>
      </c>
      <c r="J1598" s="37">
        <v>91.43</v>
      </c>
      <c r="K1598" s="34">
        <f xml:space="preserve"> AVERAGE(J1598:J1601)</f>
        <v>91.53</v>
      </c>
      <c r="L1598" s="8">
        <v>14.61</v>
      </c>
      <c r="M1598" s="64">
        <f>AVERAGE(L1598:L1601)</f>
        <v>15.6</v>
      </c>
    </row>
    <row r="1599" spans="1:13" x14ac:dyDescent="0.2">
      <c r="A1599" s="43"/>
      <c r="B1599" s="43"/>
      <c r="C1599" s="43"/>
      <c r="D1599" s="46"/>
      <c r="E1599" s="48"/>
      <c r="F1599" s="48"/>
      <c r="G1599" s="35"/>
      <c r="H1599" s="38"/>
      <c r="I1599" s="35"/>
      <c r="J1599" s="38"/>
      <c r="K1599" s="35"/>
      <c r="L1599" s="8">
        <v>15.86</v>
      </c>
      <c r="M1599" s="65"/>
    </row>
    <row r="1600" spans="1:13" x14ac:dyDescent="0.2">
      <c r="A1600" s="43"/>
      <c r="B1600" s="43"/>
      <c r="C1600" s="43"/>
      <c r="D1600" s="46"/>
      <c r="E1600" s="48"/>
      <c r="F1600" s="48"/>
      <c r="G1600" s="35"/>
      <c r="H1600" s="37">
        <v>110.47</v>
      </c>
      <c r="I1600" s="35"/>
      <c r="J1600" s="37">
        <v>91.63</v>
      </c>
      <c r="K1600" s="35"/>
      <c r="L1600" s="8">
        <v>16.329999999999998</v>
      </c>
      <c r="M1600" s="65"/>
    </row>
    <row r="1601" spans="1:13" x14ac:dyDescent="0.2">
      <c r="A1601" s="44"/>
      <c r="B1601" s="44"/>
      <c r="C1601" s="44"/>
      <c r="D1601" s="47"/>
      <c r="E1601" s="38"/>
      <c r="F1601" s="38"/>
      <c r="G1601" s="36"/>
      <c r="H1601" s="38"/>
      <c r="I1601" s="36"/>
      <c r="J1601" s="38"/>
      <c r="K1601" s="36"/>
      <c r="L1601" s="8"/>
      <c r="M1601" s="66"/>
    </row>
    <row r="1602" spans="1:13" x14ac:dyDescent="0.2">
      <c r="A1602" s="42">
        <v>160911</v>
      </c>
      <c r="B1602" s="42">
        <v>2</v>
      </c>
      <c r="C1602" s="42">
        <v>2</v>
      </c>
      <c r="D1602" s="45">
        <v>45566</v>
      </c>
      <c r="E1602" s="37">
        <v>228</v>
      </c>
      <c r="F1602" s="37">
        <v>30.6</v>
      </c>
      <c r="G1602" s="34">
        <f xml:space="preserve"> E1602/F1602*100</f>
        <v>745.09803921568619</v>
      </c>
      <c r="H1602" s="37">
        <v>110.57</v>
      </c>
      <c r="I1602" s="34">
        <f xml:space="preserve"> AVERAGE(H1602:H1605)</f>
        <v>110.72999999999999</v>
      </c>
      <c r="J1602" s="37">
        <v>91.98</v>
      </c>
      <c r="K1602" s="34">
        <f xml:space="preserve"> AVERAGE(J1602:J1605)</f>
        <v>91.795000000000002</v>
      </c>
      <c r="L1602" s="8">
        <v>17.510000000000002</v>
      </c>
      <c r="M1602" s="64">
        <f>AVERAGE(L1602:L1605)</f>
        <v>17.16333333333333</v>
      </c>
    </row>
    <row r="1603" spans="1:13" x14ac:dyDescent="0.2">
      <c r="A1603" s="43"/>
      <c r="B1603" s="43"/>
      <c r="C1603" s="43"/>
      <c r="D1603" s="46"/>
      <c r="E1603" s="48"/>
      <c r="F1603" s="48"/>
      <c r="G1603" s="35"/>
      <c r="H1603" s="38"/>
      <c r="I1603" s="35"/>
      <c r="J1603" s="38"/>
      <c r="K1603" s="35"/>
      <c r="L1603" s="8">
        <v>17.46</v>
      </c>
      <c r="M1603" s="65"/>
    </row>
    <row r="1604" spans="1:13" x14ac:dyDescent="0.2">
      <c r="A1604" s="43"/>
      <c r="B1604" s="43"/>
      <c r="C1604" s="43"/>
      <c r="D1604" s="46"/>
      <c r="E1604" s="48"/>
      <c r="F1604" s="48"/>
      <c r="G1604" s="35"/>
      <c r="H1604" s="37">
        <v>110.89</v>
      </c>
      <c r="I1604" s="35"/>
      <c r="J1604" s="37">
        <v>91.61</v>
      </c>
      <c r="K1604" s="35"/>
      <c r="L1604" s="8">
        <v>16.52</v>
      </c>
      <c r="M1604" s="65"/>
    </row>
    <row r="1605" spans="1:13" x14ac:dyDescent="0.2">
      <c r="A1605" s="44"/>
      <c r="B1605" s="44"/>
      <c r="C1605" s="44"/>
      <c r="D1605" s="47"/>
      <c r="E1605" s="38"/>
      <c r="F1605" s="38"/>
      <c r="G1605" s="36"/>
      <c r="H1605" s="38"/>
      <c r="I1605" s="36"/>
      <c r="J1605" s="38"/>
      <c r="K1605" s="36"/>
      <c r="L1605" s="8"/>
      <c r="M1605" s="66"/>
    </row>
    <row r="1606" spans="1:13" x14ac:dyDescent="0.2">
      <c r="A1606" s="42">
        <v>121911</v>
      </c>
      <c r="B1606" s="42">
        <v>2</v>
      </c>
      <c r="C1606" s="42">
        <v>2</v>
      </c>
      <c r="D1606" s="45">
        <v>45566</v>
      </c>
      <c r="E1606" s="37">
        <v>156.30000000000001</v>
      </c>
      <c r="F1606" s="37">
        <v>30.6</v>
      </c>
      <c r="G1606" s="34">
        <f xml:space="preserve"> E1606/F1606*100</f>
        <v>510.78431372549022</v>
      </c>
      <c r="H1606" s="37">
        <v>110.42</v>
      </c>
      <c r="I1606" s="34">
        <f xml:space="preserve"> AVERAGE(H1606:H1609)</f>
        <v>110.28999999999999</v>
      </c>
      <c r="J1606" s="37">
        <v>92.02</v>
      </c>
      <c r="K1606" s="34">
        <f xml:space="preserve"> AVERAGE(J1606:J1609)</f>
        <v>92.134999999999991</v>
      </c>
      <c r="L1606" s="8">
        <v>11.19</v>
      </c>
      <c r="M1606" s="39">
        <f>AVERAGE(L1606:L1609)</f>
        <v>10.976666666666667</v>
      </c>
    </row>
    <row r="1607" spans="1:13" x14ac:dyDescent="0.2">
      <c r="A1607" s="43"/>
      <c r="B1607" s="43"/>
      <c r="C1607" s="43"/>
      <c r="D1607" s="46"/>
      <c r="E1607" s="48"/>
      <c r="F1607" s="48"/>
      <c r="G1607" s="35"/>
      <c r="H1607" s="38"/>
      <c r="I1607" s="35"/>
      <c r="J1607" s="38"/>
      <c r="K1607" s="35"/>
      <c r="L1607" s="8">
        <v>11.44</v>
      </c>
      <c r="M1607" s="65"/>
    </row>
    <row r="1608" spans="1:13" x14ac:dyDescent="0.2">
      <c r="A1608" s="43"/>
      <c r="B1608" s="43"/>
      <c r="C1608" s="43"/>
      <c r="D1608" s="46"/>
      <c r="E1608" s="48"/>
      <c r="F1608" s="48"/>
      <c r="G1608" s="35"/>
      <c r="H1608" s="37">
        <v>110.16</v>
      </c>
      <c r="I1608" s="35"/>
      <c r="J1608" s="37">
        <v>92.25</v>
      </c>
      <c r="K1608" s="35"/>
      <c r="L1608" s="8">
        <v>10.3</v>
      </c>
      <c r="M1608" s="65"/>
    </row>
    <row r="1609" spans="1:13" x14ac:dyDescent="0.2">
      <c r="A1609" s="44"/>
      <c r="B1609" s="44"/>
      <c r="C1609" s="44"/>
      <c r="D1609" s="47"/>
      <c r="E1609" s="38"/>
      <c r="F1609" s="38"/>
      <c r="G1609" s="36"/>
      <c r="H1609" s="38"/>
      <c r="I1609" s="36"/>
      <c r="J1609" s="38"/>
      <c r="K1609" s="36"/>
      <c r="L1609" s="8"/>
      <c r="M1609" s="66"/>
    </row>
    <row r="1610" spans="1:13" x14ac:dyDescent="0.2">
      <c r="A1610" s="42">
        <v>121911</v>
      </c>
      <c r="B1610" s="42">
        <v>3</v>
      </c>
      <c r="C1610" s="42">
        <v>2</v>
      </c>
      <c r="D1610" s="45">
        <v>45567</v>
      </c>
      <c r="E1610" s="37">
        <v>149.19999999999999</v>
      </c>
      <c r="F1610" s="37">
        <v>30</v>
      </c>
      <c r="G1610" s="34">
        <f xml:space="preserve"> E1610/F1610*100</f>
        <v>497.33333333333326</v>
      </c>
      <c r="H1610" s="37">
        <v>110.68</v>
      </c>
      <c r="I1610" s="34">
        <f xml:space="preserve"> AVERAGE(H1610:H1613)</f>
        <v>110.605</v>
      </c>
      <c r="J1610" s="37">
        <v>92.45</v>
      </c>
      <c r="K1610" s="34">
        <f xml:space="preserve"> AVERAGE(J1610:J1613)</f>
        <v>92.504999999999995</v>
      </c>
      <c r="L1610" s="8">
        <v>9.34</v>
      </c>
      <c r="M1610" s="39">
        <f>AVERAGE(L1610:L1613)</f>
        <v>9.4266666666666676</v>
      </c>
    </row>
    <row r="1611" spans="1:13" x14ac:dyDescent="0.2">
      <c r="A1611" s="43"/>
      <c r="B1611" s="43"/>
      <c r="C1611" s="43"/>
      <c r="D1611" s="46"/>
      <c r="E1611" s="48"/>
      <c r="F1611" s="48"/>
      <c r="G1611" s="35"/>
      <c r="H1611" s="38"/>
      <c r="I1611" s="35"/>
      <c r="J1611" s="38"/>
      <c r="K1611" s="35"/>
      <c r="L1611" s="8">
        <v>9.3000000000000007</v>
      </c>
      <c r="M1611" s="65"/>
    </row>
    <row r="1612" spans="1:13" x14ac:dyDescent="0.2">
      <c r="A1612" s="43"/>
      <c r="B1612" s="43"/>
      <c r="C1612" s="43"/>
      <c r="D1612" s="46"/>
      <c r="E1612" s="48"/>
      <c r="F1612" s="48"/>
      <c r="G1612" s="35"/>
      <c r="H1612" s="37">
        <v>110.53</v>
      </c>
      <c r="I1612" s="35"/>
      <c r="J1612" s="37">
        <v>92.56</v>
      </c>
      <c r="K1612" s="35"/>
      <c r="L1612" s="8">
        <v>9.64</v>
      </c>
      <c r="M1612" s="65"/>
    </row>
    <row r="1613" spans="1:13" x14ac:dyDescent="0.2">
      <c r="A1613" s="44"/>
      <c r="B1613" s="44"/>
      <c r="C1613" s="44"/>
      <c r="D1613" s="47"/>
      <c r="E1613" s="38"/>
      <c r="F1613" s="38"/>
      <c r="G1613" s="36"/>
      <c r="H1613" s="38"/>
      <c r="I1613" s="36"/>
      <c r="J1613" s="38"/>
      <c r="K1613" s="36"/>
      <c r="L1613" s="8"/>
      <c r="M1613" s="66"/>
    </row>
    <row r="1614" spans="1:13" x14ac:dyDescent="0.2">
      <c r="A1614" s="42">
        <v>121911</v>
      </c>
      <c r="B1614" s="42">
        <v>2</v>
      </c>
      <c r="C1614" s="42">
        <v>2</v>
      </c>
      <c r="D1614" s="45">
        <v>45598</v>
      </c>
      <c r="E1614" s="37">
        <v>155.80000000000001</v>
      </c>
      <c r="F1614" s="37">
        <v>30.7</v>
      </c>
      <c r="G1614" s="34">
        <f xml:space="preserve"> E1614/F1614*100</f>
        <v>507.49185667752448</v>
      </c>
      <c r="H1614" s="37">
        <v>110.92</v>
      </c>
      <c r="I1614" s="34">
        <f xml:space="preserve"> AVERAGE(H1614:H1617)</f>
        <v>110.875</v>
      </c>
      <c r="J1614" s="37">
        <v>92.26</v>
      </c>
      <c r="K1614" s="34">
        <f xml:space="preserve"> AVERAGE(J1614:J1617)</f>
        <v>92.51</v>
      </c>
      <c r="L1614" s="8">
        <v>9.4700000000000006</v>
      </c>
      <c r="M1614" s="39">
        <f>AVERAGE(L1614:L1617)</f>
        <v>9.4599999999999991</v>
      </c>
    </row>
    <row r="1615" spans="1:13" x14ac:dyDescent="0.2">
      <c r="A1615" s="43"/>
      <c r="B1615" s="43"/>
      <c r="C1615" s="43"/>
      <c r="D1615" s="46"/>
      <c r="E1615" s="48"/>
      <c r="F1615" s="48"/>
      <c r="G1615" s="35"/>
      <c r="H1615" s="38"/>
      <c r="I1615" s="35"/>
      <c r="J1615" s="38"/>
      <c r="K1615" s="35"/>
      <c r="L1615" s="8">
        <v>9.4600000000000009</v>
      </c>
      <c r="M1615" s="65"/>
    </row>
    <row r="1616" spans="1:13" x14ac:dyDescent="0.2">
      <c r="A1616" s="43"/>
      <c r="B1616" s="43"/>
      <c r="C1616" s="43"/>
      <c r="D1616" s="46"/>
      <c r="E1616" s="48"/>
      <c r="F1616" s="48"/>
      <c r="G1616" s="35"/>
      <c r="H1616" s="37">
        <v>110.83</v>
      </c>
      <c r="I1616" s="35"/>
      <c r="J1616" s="37">
        <v>92.76</v>
      </c>
      <c r="K1616" s="35"/>
      <c r="L1616" s="8">
        <v>9.4499999999999993</v>
      </c>
      <c r="M1616" s="65"/>
    </row>
    <row r="1617" spans="1:13" x14ac:dyDescent="0.2">
      <c r="A1617" s="44"/>
      <c r="B1617" s="44"/>
      <c r="C1617" s="44"/>
      <c r="D1617" s="47"/>
      <c r="E1617" s="38"/>
      <c r="F1617" s="38"/>
      <c r="G1617" s="36"/>
      <c r="H1617" s="38"/>
      <c r="I1617" s="36"/>
      <c r="J1617" s="38"/>
      <c r="K1617" s="36"/>
      <c r="L1617" s="8"/>
      <c r="M1617" s="66"/>
    </row>
    <row r="1618" spans="1:13" x14ac:dyDescent="0.2">
      <c r="A1618" s="42">
        <v>170912</v>
      </c>
      <c r="B1618" s="42">
        <v>1</v>
      </c>
      <c r="C1618" s="42">
        <v>2</v>
      </c>
      <c r="D1618" s="45">
        <v>45599</v>
      </c>
      <c r="E1618" s="37">
        <v>257.8</v>
      </c>
      <c r="F1618" s="37">
        <v>30.9</v>
      </c>
      <c r="G1618" s="34">
        <f xml:space="preserve"> E1618/F1618*100</f>
        <v>834.30420711974114</v>
      </c>
      <c r="H1618" s="37">
        <v>125.74</v>
      </c>
      <c r="I1618" s="34">
        <f xml:space="preserve"> AVERAGE(H1618:H1621)</f>
        <v>125.705</v>
      </c>
      <c r="J1618" s="37">
        <v>105.62</v>
      </c>
      <c r="K1618" s="34">
        <f xml:space="preserve"> AVERAGE(J1618:J1621)</f>
        <v>105.765</v>
      </c>
      <c r="L1618" s="8">
        <v>9.33</v>
      </c>
      <c r="M1618" s="64">
        <f>AVERAGE(L1618:L1621)</f>
        <v>9.9733333333333345</v>
      </c>
    </row>
    <row r="1619" spans="1:13" x14ac:dyDescent="0.2">
      <c r="A1619" s="43"/>
      <c r="B1619" s="43"/>
      <c r="C1619" s="43"/>
      <c r="D1619" s="46"/>
      <c r="E1619" s="48"/>
      <c r="F1619" s="48"/>
      <c r="G1619" s="35"/>
      <c r="H1619" s="38"/>
      <c r="I1619" s="35"/>
      <c r="J1619" s="38"/>
      <c r="K1619" s="35"/>
      <c r="L1619" s="8">
        <v>10.35</v>
      </c>
      <c r="M1619" s="65"/>
    </row>
    <row r="1620" spans="1:13" x14ac:dyDescent="0.2">
      <c r="A1620" s="43"/>
      <c r="B1620" s="43"/>
      <c r="C1620" s="43"/>
      <c r="D1620" s="46"/>
      <c r="E1620" s="48"/>
      <c r="F1620" s="48"/>
      <c r="G1620" s="35"/>
      <c r="H1620" s="37">
        <v>125.67</v>
      </c>
      <c r="I1620" s="35"/>
      <c r="J1620" s="37">
        <v>105.91</v>
      </c>
      <c r="K1620" s="35"/>
      <c r="L1620" s="8">
        <v>10.24</v>
      </c>
      <c r="M1620" s="65"/>
    </row>
    <row r="1621" spans="1:13" x14ac:dyDescent="0.2">
      <c r="A1621" s="44"/>
      <c r="B1621" s="44"/>
      <c r="C1621" s="44"/>
      <c r="D1621" s="47"/>
      <c r="E1621" s="38"/>
      <c r="F1621" s="38"/>
      <c r="G1621" s="36"/>
      <c r="H1621" s="38"/>
      <c r="I1621" s="36"/>
      <c r="J1621" s="38"/>
      <c r="K1621" s="36"/>
      <c r="L1621" s="8"/>
      <c r="M1621" s="66"/>
    </row>
    <row r="1622" spans="1:13" x14ac:dyDescent="0.2">
      <c r="A1622" s="42">
        <v>121950</v>
      </c>
      <c r="B1622" s="42">
        <v>3</v>
      </c>
      <c r="C1622" s="42">
        <v>1</v>
      </c>
      <c r="D1622" s="45">
        <v>45598</v>
      </c>
      <c r="E1622" s="37">
        <v>43.7</v>
      </c>
      <c r="F1622" s="37">
        <v>29.8</v>
      </c>
      <c r="G1622" s="34">
        <f xml:space="preserve"> E1622/F1622*100</f>
        <v>146.64429530201343</v>
      </c>
      <c r="H1622" s="37">
        <v>5.3</v>
      </c>
      <c r="I1622" s="34">
        <f xml:space="preserve"> AVERAGE(H1622:H1625)</f>
        <v>27.805</v>
      </c>
      <c r="J1622" s="37">
        <v>99.81</v>
      </c>
      <c r="K1622" s="34">
        <f xml:space="preserve"> AVERAGE(J1622:J1625)</f>
        <v>99.734999999999999</v>
      </c>
      <c r="L1622" s="8">
        <v>18.170000000000002</v>
      </c>
      <c r="M1622" s="64">
        <f>AVERAGE(L1622:L1625)</f>
        <v>19.303333333333335</v>
      </c>
    </row>
    <row r="1623" spans="1:13" x14ac:dyDescent="0.2">
      <c r="A1623" s="43"/>
      <c r="B1623" s="43"/>
      <c r="C1623" s="43"/>
      <c r="D1623" s="46"/>
      <c r="E1623" s="48"/>
      <c r="F1623" s="48"/>
      <c r="G1623" s="35"/>
      <c r="H1623" s="38"/>
      <c r="I1623" s="35"/>
      <c r="J1623" s="38"/>
      <c r="K1623" s="35"/>
      <c r="L1623" s="8">
        <v>20.34</v>
      </c>
      <c r="M1623" s="65"/>
    </row>
    <row r="1624" spans="1:13" x14ac:dyDescent="0.2">
      <c r="A1624" s="43"/>
      <c r="B1624" s="43"/>
      <c r="C1624" s="43"/>
      <c r="D1624" s="46"/>
      <c r="E1624" s="48"/>
      <c r="F1624" s="48"/>
      <c r="G1624" s="35"/>
      <c r="H1624" s="37">
        <v>50.31</v>
      </c>
      <c r="I1624" s="35"/>
      <c r="J1624" s="37">
        <v>99.66</v>
      </c>
      <c r="K1624" s="35"/>
      <c r="L1624" s="8">
        <v>19.399999999999999</v>
      </c>
      <c r="M1624" s="65"/>
    </row>
    <row r="1625" spans="1:13" x14ac:dyDescent="0.2">
      <c r="A1625" s="44"/>
      <c r="B1625" s="44"/>
      <c r="C1625" s="44"/>
      <c r="D1625" s="47"/>
      <c r="E1625" s="38"/>
      <c r="F1625" s="38"/>
      <c r="G1625" s="36"/>
      <c r="H1625" s="38"/>
      <c r="I1625" s="36"/>
      <c r="J1625" s="38"/>
      <c r="K1625" s="36"/>
      <c r="L1625" s="8"/>
      <c r="M1625" s="66"/>
    </row>
    <row r="1626" spans="1:13" x14ac:dyDescent="0.2">
      <c r="A1626" s="42">
        <v>121950</v>
      </c>
      <c r="B1626" s="42">
        <v>2</v>
      </c>
      <c r="C1626" s="42">
        <v>1</v>
      </c>
      <c r="D1626" s="45">
        <v>45598</v>
      </c>
      <c r="E1626" s="37">
        <v>44.7</v>
      </c>
      <c r="F1626" s="37">
        <v>29.6</v>
      </c>
      <c r="G1626" s="34">
        <f xml:space="preserve"> E1626/F1626*100</f>
        <v>151.01351351351352</v>
      </c>
      <c r="H1626" s="37">
        <v>50.23</v>
      </c>
      <c r="I1626" s="34">
        <f xml:space="preserve"> AVERAGE(H1626:H1629)</f>
        <v>50.384999999999998</v>
      </c>
      <c r="J1626" s="37">
        <v>39.65</v>
      </c>
      <c r="K1626" s="34">
        <f xml:space="preserve"> AVERAGE(J1626:J1629)</f>
        <v>39.69</v>
      </c>
      <c r="L1626" s="8">
        <v>21.94</v>
      </c>
      <c r="M1626" s="64">
        <f>AVERAGE(L1626:L1629)</f>
        <v>21.77333333333333</v>
      </c>
    </row>
    <row r="1627" spans="1:13" x14ac:dyDescent="0.2">
      <c r="A1627" s="43"/>
      <c r="B1627" s="43"/>
      <c r="C1627" s="43"/>
      <c r="D1627" s="46"/>
      <c r="E1627" s="48"/>
      <c r="F1627" s="48"/>
      <c r="G1627" s="35"/>
      <c r="H1627" s="38"/>
      <c r="I1627" s="35"/>
      <c r="J1627" s="38"/>
      <c r="K1627" s="35"/>
      <c r="L1627" s="8">
        <v>20.03</v>
      </c>
      <c r="M1627" s="65"/>
    </row>
    <row r="1628" spans="1:13" x14ac:dyDescent="0.2">
      <c r="A1628" s="43"/>
      <c r="B1628" s="43"/>
      <c r="C1628" s="43"/>
      <c r="D1628" s="46"/>
      <c r="E1628" s="48"/>
      <c r="F1628" s="48"/>
      <c r="G1628" s="35"/>
      <c r="H1628" s="37">
        <v>50.54</v>
      </c>
      <c r="I1628" s="35"/>
      <c r="J1628" s="37">
        <v>39.729999999999997</v>
      </c>
      <c r="K1628" s="35"/>
      <c r="L1628" s="8">
        <v>23.35</v>
      </c>
      <c r="M1628" s="65"/>
    </row>
    <row r="1629" spans="1:13" x14ac:dyDescent="0.2">
      <c r="A1629" s="44"/>
      <c r="B1629" s="44"/>
      <c r="C1629" s="44"/>
      <c r="D1629" s="47"/>
      <c r="E1629" s="38"/>
      <c r="F1629" s="38"/>
      <c r="G1629" s="36"/>
      <c r="H1629" s="38"/>
      <c r="I1629" s="36"/>
      <c r="J1629" s="38"/>
      <c r="K1629" s="36"/>
      <c r="L1629" s="8"/>
      <c r="M1629" s="66"/>
    </row>
    <row r="1630" spans="1:13" x14ac:dyDescent="0.2">
      <c r="A1630" s="42">
        <v>121511100</v>
      </c>
      <c r="B1630" s="42">
        <v>4</v>
      </c>
      <c r="C1630" s="42">
        <v>2</v>
      </c>
      <c r="D1630" s="45">
        <v>45599</v>
      </c>
      <c r="E1630" s="37">
        <v>237.6</v>
      </c>
      <c r="F1630" s="37">
        <v>30.9</v>
      </c>
      <c r="G1630" s="34">
        <f xml:space="preserve"> E1630/F1630*100</f>
        <v>768.93203883495153</v>
      </c>
      <c r="H1630" s="37">
        <v>110.44</v>
      </c>
      <c r="I1630" s="34">
        <f xml:space="preserve"> AVERAGE(H1630:H1633)</f>
        <v>110.22999999999999</v>
      </c>
      <c r="J1630" s="37">
        <v>91.07</v>
      </c>
      <c r="K1630" s="34">
        <f xml:space="preserve"> AVERAGE(J1630:J1633)</f>
        <v>91.08</v>
      </c>
      <c r="L1630" s="8">
        <v>18.5</v>
      </c>
      <c r="M1630" s="64">
        <f>AVERAGE(L1630:L1633)</f>
        <v>17.663333333333334</v>
      </c>
    </row>
    <row r="1631" spans="1:13" x14ac:dyDescent="0.2">
      <c r="A1631" s="43"/>
      <c r="B1631" s="43"/>
      <c r="C1631" s="43"/>
      <c r="D1631" s="46"/>
      <c r="E1631" s="48"/>
      <c r="F1631" s="48"/>
      <c r="G1631" s="35"/>
      <c r="H1631" s="38"/>
      <c r="I1631" s="35"/>
      <c r="J1631" s="38"/>
      <c r="K1631" s="35"/>
      <c r="L1631" s="8">
        <v>17.03</v>
      </c>
      <c r="M1631" s="65"/>
    </row>
    <row r="1632" spans="1:13" x14ac:dyDescent="0.2">
      <c r="A1632" s="43"/>
      <c r="B1632" s="43"/>
      <c r="C1632" s="43"/>
      <c r="D1632" s="46"/>
      <c r="E1632" s="48"/>
      <c r="F1632" s="48"/>
      <c r="G1632" s="35"/>
      <c r="H1632" s="37">
        <v>110.02</v>
      </c>
      <c r="I1632" s="35"/>
      <c r="J1632" s="37">
        <v>91.09</v>
      </c>
      <c r="K1632" s="35"/>
      <c r="L1632" s="8">
        <v>17.46</v>
      </c>
      <c r="M1632" s="65"/>
    </row>
    <row r="1633" spans="1:13" x14ac:dyDescent="0.2">
      <c r="A1633" s="44"/>
      <c r="B1633" s="44"/>
      <c r="C1633" s="44"/>
      <c r="D1633" s="47"/>
      <c r="E1633" s="38"/>
      <c r="F1633" s="38"/>
      <c r="G1633" s="36"/>
      <c r="H1633" s="38"/>
      <c r="I1633" s="36"/>
      <c r="J1633" s="38"/>
      <c r="K1633" s="36"/>
      <c r="L1633" s="8"/>
      <c r="M1633" s="66"/>
    </row>
    <row r="1634" spans="1:13" x14ac:dyDescent="0.2">
      <c r="A1634" s="42">
        <v>121511100</v>
      </c>
      <c r="B1634" s="42">
        <v>4</v>
      </c>
      <c r="C1634" s="42">
        <v>2</v>
      </c>
      <c r="D1634" s="45">
        <v>45599</v>
      </c>
      <c r="E1634" s="37">
        <v>231.7</v>
      </c>
      <c r="F1634" s="37">
        <v>29.7</v>
      </c>
      <c r="G1634" s="34">
        <f xml:space="preserve"> E1634/F1634*100</f>
        <v>780.13468013468014</v>
      </c>
      <c r="H1634" s="37">
        <v>109.61</v>
      </c>
      <c r="I1634" s="34">
        <f xml:space="preserve"> AVERAGE(H1634:H1637)</f>
        <v>109.71000000000001</v>
      </c>
      <c r="J1634" s="37">
        <v>90.31</v>
      </c>
      <c r="K1634" s="34">
        <f xml:space="preserve"> AVERAGE(J1634:J1637)</f>
        <v>90.784999999999997</v>
      </c>
      <c r="L1634" s="8">
        <v>18.3</v>
      </c>
      <c r="M1634" s="64">
        <f>AVERAGE(L1634:L1637)</f>
        <v>17.283333333333335</v>
      </c>
    </row>
    <row r="1635" spans="1:13" x14ac:dyDescent="0.2">
      <c r="A1635" s="43"/>
      <c r="B1635" s="43"/>
      <c r="C1635" s="43"/>
      <c r="D1635" s="46"/>
      <c r="E1635" s="48"/>
      <c r="F1635" s="48"/>
      <c r="G1635" s="35"/>
      <c r="H1635" s="38"/>
      <c r="I1635" s="35"/>
      <c r="J1635" s="38"/>
      <c r="K1635" s="35"/>
      <c r="L1635" s="8">
        <v>16.3</v>
      </c>
      <c r="M1635" s="65"/>
    </row>
    <row r="1636" spans="1:13" x14ac:dyDescent="0.2">
      <c r="A1636" s="43"/>
      <c r="B1636" s="43"/>
      <c r="C1636" s="43"/>
      <c r="D1636" s="46"/>
      <c r="E1636" s="48"/>
      <c r="F1636" s="48"/>
      <c r="G1636" s="35"/>
      <c r="H1636" s="37">
        <v>109.81</v>
      </c>
      <c r="I1636" s="35"/>
      <c r="J1636" s="37">
        <v>91.26</v>
      </c>
      <c r="K1636" s="35"/>
      <c r="L1636" s="8">
        <v>17.25</v>
      </c>
      <c r="M1636" s="65"/>
    </row>
    <row r="1637" spans="1:13" x14ac:dyDescent="0.2">
      <c r="A1637" s="44"/>
      <c r="B1637" s="44"/>
      <c r="C1637" s="44"/>
      <c r="D1637" s="47"/>
      <c r="E1637" s="38"/>
      <c r="F1637" s="38"/>
      <c r="G1637" s="36"/>
      <c r="H1637" s="38"/>
      <c r="I1637" s="36"/>
      <c r="J1637" s="38"/>
      <c r="K1637" s="36"/>
      <c r="L1637" s="8"/>
      <c r="M1637" s="66"/>
    </row>
    <row r="1638" spans="1:13" x14ac:dyDescent="0.2">
      <c r="A1638" s="42">
        <v>121911</v>
      </c>
      <c r="B1638" s="42">
        <v>4</v>
      </c>
      <c r="C1638" s="42">
        <v>2</v>
      </c>
      <c r="D1638" s="45">
        <v>45600</v>
      </c>
      <c r="E1638" s="37">
        <v>154.6</v>
      </c>
      <c r="F1638" s="37">
        <v>30.7</v>
      </c>
      <c r="G1638" s="34">
        <f xml:space="preserve"> E1638/F1638*100</f>
        <v>503.58306188925076</v>
      </c>
      <c r="H1638" s="37">
        <v>110.62</v>
      </c>
      <c r="I1638" s="34">
        <f xml:space="preserve"> AVERAGE(H1638:H1641)</f>
        <v>110.64500000000001</v>
      </c>
      <c r="J1638" s="37">
        <v>92.36</v>
      </c>
      <c r="K1638" s="34">
        <f xml:space="preserve"> AVERAGE(J1638:J1641)</f>
        <v>92.35499999999999</v>
      </c>
      <c r="L1638" s="8">
        <v>8.85</v>
      </c>
      <c r="M1638" s="39">
        <f>AVERAGE(L1638:L1641)</f>
        <v>9.0633333333333326</v>
      </c>
    </row>
    <row r="1639" spans="1:13" x14ac:dyDescent="0.2">
      <c r="A1639" s="43"/>
      <c r="B1639" s="43"/>
      <c r="C1639" s="43"/>
      <c r="D1639" s="46"/>
      <c r="E1639" s="48"/>
      <c r="F1639" s="48"/>
      <c r="G1639" s="35"/>
      <c r="H1639" s="38"/>
      <c r="I1639" s="35"/>
      <c r="J1639" s="38"/>
      <c r="K1639" s="35"/>
      <c r="L1639" s="8">
        <v>8.3699999999999992</v>
      </c>
      <c r="M1639" s="65"/>
    </row>
    <row r="1640" spans="1:13" x14ac:dyDescent="0.2">
      <c r="A1640" s="43"/>
      <c r="B1640" s="43"/>
      <c r="C1640" s="43"/>
      <c r="D1640" s="46"/>
      <c r="E1640" s="48"/>
      <c r="F1640" s="48"/>
      <c r="G1640" s="35"/>
      <c r="H1640" s="37">
        <v>110.67</v>
      </c>
      <c r="I1640" s="35"/>
      <c r="J1640" s="37">
        <v>92.35</v>
      </c>
      <c r="K1640" s="35"/>
      <c r="L1640" s="8">
        <v>9.9700000000000006</v>
      </c>
      <c r="M1640" s="65"/>
    </row>
    <row r="1641" spans="1:13" x14ac:dyDescent="0.2">
      <c r="A1641" s="44"/>
      <c r="B1641" s="44"/>
      <c r="C1641" s="44"/>
      <c r="D1641" s="47"/>
      <c r="E1641" s="38"/>
      <c r="F1641" s="38"/>
      <c r="G1641" s="36"/>
      <c r="H1641" s="38"/>
      <c r="I1641" s="36"/>
      <c r="J1641" s="38"/>
      <c r="K1641" s="36"/>
      <c r="L1641" s="8"/>
      <c r="M1641" s="66"/>
    </row>
    <row r="1642" spans="1:13" x14ac:dyDescent="0.2">
      <c r="A1642" s="42">
        <v>121975</v>
      </c>
      <c r="B1642" s="42">
        <v>4</v>
      </c>
      <c r="C1642" s="42">
        <v>2</v>
      </c>
      <c r="D1642" s="45">
        <v>45600</v>
      </c>
      <c r="E1642" s="37">
        <v>80.900000000000006</v>
      </c>
      <c r="F1642" s="37">
        <v>30.4</v>
      </c>
      <c r="G1642" s="34">
        <f xml:space="preserve"> E1642/F1642*100</f>
        <v>266.11842105263162</v>
      </c>
      <c r="H1642" s="37">
        <v>75.58</v>
      </c>
      <c r="I1642" s="34">
        <f xml:space="preserve"> AVERAGE(H1642:H1645)</f>
        <v>75.56</v>
      </c>
      <c r="J1642" s="37">
        <v>61.22</v>
      </c>
      <c r="K1642" s="34">
        <f xml:space="preserve"> AVERAGE(J1642:J1645)</f>
        <v>61.28</v>
      </c>
      <c r="L1642" s="8">
        <v>12.62</v>
      </c>
      <c r="M1642" s="64">
        <f>AVERAGE(L1642:L1645)</f>
        <v>12.503333333333332</v>
      </c>
    </row>
    <row r="1643" spans="1:13" x14ac:dyDescent="0.2">
      <c r="A1643" s="43"/>
      <c r="B1643" s="43"/>
      <c r="C1643" s="43"/>
      <c r="D1643" s="46"/>
      <c r="E1643" s="48"/>
      <c r="F1643" s="48"/>
      <c r="G1643" s="35"/>
      <c r="H1643" s="38"/>
      <c r="I1643" s="35"/>
      <c r="J1643" s="38"/>
      <c r="K1643" s="35"/>
      <c r="L1643" s="8">
        <v>12.38</v>
      </c>
      <c r="M1643" s="65"/>
    </row>
    <row r="1644" spans="1:13" x14ac:dyDescent="0.2">
      <c r="A1644" s="43"/>
      <c r="B1644" s="43"/>
      <c r="C1644" s="43"/>
      <c r="D1644" s="46"/>
      <c r="E1644" s="48"/>
      <c r="F1644" s="48"/>
      <c r="G1644" s="35"/>
      <c r="H1644" s="37">
        <v>75.540000000000006</v>
      </c>
      <c r="I1644" s="35"/>
      <c r="J1644" s="37">
        <v>61.34</v>
      </c>
      <c r="K1644" s="35"/>
      <c r="L1644" s="8">
        <v>12.51</v>
      </c>
      <c r="M1644" s="65"/>
    </row>
    <row r="1645" spans="1:13" x14ac:dyDescent="0.2">
      <c r="A1645" s="44"/>
      <c r="B1645" s="44"/>
      <c r="C1645" s="44"/>
      <c r="D1645" s="47"/>
      <c r="E1645" s="38"/>
      <c r="F1645" s="38"/>
      <c r="G1645" s="36"/>
      <c r="H1645" s="38"/>
      <c r="I1645" s="36"/>
      <c r="J1645" s="38"/>
      <c r="K1645" s="36"/>
      <c r="L1645" s="8"/>
      <c r="M1645" s="66"/>
    </row>
    <row r="1646" spans="1:13" x14ac:dyDescent="0.2">
      <c r="A1646" s="42">
        <v>121975</v>
      </c>
      <c r="B1646" s="42">
        <v>4</v>
      </c>
      <c r="C1646" s="42">
        <v>2</v>
      </c>
      <c r="D1646" s="45">
        <v>45600</v>
      </c>
      <c r="E1646" s="37">
        <v>82.3</v>
      </c>
      <c r="F1646" s="37">
        <v>30.7</v>
      </c>
      <c r="G1646" s="34">
        <f xml:space="preserve"> E1646/F1646*100</f>
        <v>268.07817589576547</v>
      </c>
      <c r="H1646" s="37">
        <v>75.62</v>
      </c>
      <c r="I1646" s="34">
        <f xml:space="preserve"> AVERAGE(H1646:H1649)</f>
        <v>75.625</v>
      </c>
      <c r="J1646" s="37">
        <v>61.43</v>
      </c>
      <c r="K1646" s="34">
        <f xml:space="preserve"> AVERAGE(J1646:J1649)</f>
        <v>61.33</v>
      </c>
      <c r="L1646" s="8">
        <v>12.56</v>
      </c>
      <c r="M1646" s="64">
        <f>AVERAGE(L1646:L1649)</f>
        <v>11.959999999999999</v>
      </c>
    </row>
    <row r="1647" spans="1:13" x14ac:dyDescent="0.2">
      <c r="A1647" s="43"/>
      <c r="B1647" s="43"/>
      <c r="C1647" s="43"/>
      <c r="D1647" s="46"/>
      <c r="E1647" s="48"/>
      <c r="F1647" s="48"/>
      <c r="G1647" s="35"/>
      <c r="H1647" s="38"/>
      <c r="I1647" s="35"/>
      <c r="J1647" s="38"/>
      <c r="K1647" s="35"/>
      <c r="L1647" s="8">
        <v>11.7</v>
      </c>
      <c r="M1647" s="65"/>
    </row>
    <row r="1648" spans="1:13" x14ac:dyDescent="0.2">
      <c r="A1648" s="43"/>
      <c r="B1648" s="43"/>
      <c r="C1648" s="43"/>
      <c r="D1648" s="46"/>
      <c r="E1648" s="48"/>
      <c r="F1648" s="48"/>
      <c r="G1648" s="35"/>
      <c r="H1648" s="37">
        <v>75.63</v>
      </c>
      <c r="I1648" s="35"/>
      <c r="J1648" s="37">
        <v>61.23</v>
      </c>
      <c r="K1648" s="35"/>
      <c r="L1648" s="8">
        <v>11.62</v>
      </c>
      <c r="M1648" s="65"/>
    </row>
    <row r="1649" spans="1:13" x14ac:dyDescent="0.2">
      <c r="A1649" s="44"/>
      <c r="B1649" s="44"/>
      <c r="C1649" s="44"/>
      <c r="D1649" s="47"/>
      <c r="E1649" s="38"/>
      <c r="F1649" s="38"/>
      <c r="G1649" s="36"/>
      <c r="H1649" s="38"/>
      <c r="I1649" s="36"/>
      <c r="J1649" s="38"/>
      <c r="K1649" s="36"/>
      <c r="L1649" s="8"/>
      <c r="M1649" s="66"/>
    </row>
    <row r="1650" spans="1:13" x14ac:dyDescent="0.2">
      <c r="A1650" s="42">
        <v>121975</v>
      </c>
      <c r="B1650" s="42">
        <v>1</v>
      </c>
      <c r="C1650" s="42">
        <v>2</v>
      </c>
      <c r="D1650" s="45">
        <v>45600</v>
      </c>
      <c r="E1650" s="37">
        <v>82</v>
      </c>
      <c r="F1650" s="37">
        <v>29.8</v>
      </c>
      <c r="G1650" s="34">
        <f xml:space="preserve"> E1650/F1650*100</f>
        <v>275.16778523489933</v>
      </c>
      <c r="H1650" s="37">
        <v>75.48</v>
      </c>
      <c r="I1650" s="34">
        <f xml:space="preserve"> AVERAGE(H1650:H1653)</f>
        <v>75.5</v>
      </c>
      <c r="J1650" s="37">
        <v>61.37</v>
      </c>
      <c r="K1650" s="34">
        <f xml:space="preserve"> AVERAGE(J1650:J1653)</f>
        <v>61.39</v>
      </c>
      <c r="L1650" s="8">
        <v>12.78</v>
      </c>
      <c r="M1650" s="64">
        <f>AVERAGE(L1650:L1653)</f>
        <v>12.953333333333333</v>
      </c>
    </row>
    <row r="1651" spans="1:13" x14ac:dyDescent="0.2">
      <c r="A1651" s="43"/>
      <c r="B1651" s="43"/>
      <c r="C1651" s="43"/>
      <c r="D1651" s="46"/>
      <c r="E1651" s="48"/>
      <c r="F1651" s="48"/>
      <c r="G1651" s="35"/>
      <c r="H1651" s="38"/>
      <c r="I1651" s="35"/>
      <c r="J1651" s="38"/>
      <c r="K1651" s="35"/>
      <c r="L1651" s="8">
        <v>12.88</v>
      </c>
      <c r="M1651" s="65"/>
    </row>
    <row r="1652" spans="1:13" x14ac:dyDescent="0.2">
      <c r="A1652" s="43"/>
      <c r="B1652" s="43"/>
      <c r="C1652" s="43"/>
      <c r="D1652" s="46"/>
      <c r="E1652" s="48"/>
      <c r="F1652" s="48"/>
      <c r="G1652" s="35"/>
      <c r="H1652" s="37">
        <v>75.52</v>
      </c>
      <c r="I1652" s="35"/>
      <c r="J1652" s="37">
        <v>61.41</v>
      </c>
      <c r="K1652" s="35"/>
      <c r="L1652" s="8">
        <v>13.2</v>
      </c>
      <c r="M1652" s="65"/>
    </row>
    <row r="1653" spans="1:13" x14ac:dyDescent="0.2">
      <c r="A1653" s="44"/>
      <c r="B1653" s="44"/>
      <c r="C1653" s="44"/>
      <c r="D1653" s="47"/>
      <c r="E1653" s="38"/>
      <c r="F1653" s="38"/>
      <c r="G1653" s="36"/>
      <c r="H1653" s="38"/>
      <c r="I1653" s="36"/>
      <c r="J1653" s="38"/>
      <c r="K1653" s="36"/>
      <c r="L1653" s="8"/>
      <c r="M1653" s="66"/>
    </row>
    <row r="1654" spans="1:13" x14ac:dyDescent="0.2">
      <c r="A1654" s="42">
        <v>121550</v>
      </c>
      <c r="B1654" s="42">
        <v>1</v>
      </c>
      <c r="C1654" s="42">
        <v>1</v>
      </c>
      <c r="D1654" s="45">
        <v>45599</v>
      </c>
      <c r="E1654" s="37">
        <v>55.5</v>
      </c>
      <c r="F1654" s="37">
        <v>29.8</v>
      </c>
      <c r="G1654" s="34">
        <f xml:space="preserve"> E1654/F1654*100</f>
        <v>186.24161073825502</v>
      </c>
      <c r="H1654" s="37">
        <v>50.27</v>
      </c>
      <c r="I1654" s="34">
        <f xml:space="preserve"> AVERAGE(H1654:H1657)</f>
        <v>50.32</v>
      </c>
      <c r="J1654" s="37">
        <v>39.61</v>
      </c>
      <c r="K1654" s="34">
        <f xml:space="preserve"> AVERAGE(J1654:J1657)</f>
        <v>39.620000000000005</v>
      </c>
      <c r="L1654" s="8">
        <v>26.58</v>
      </c>
      <c r="M1654" s="64">
        <f>AVERAGE(L1654:L1657)</f>
        <v>26.289999999999996</v>
      </c>
    </row>
    <row r="1655" spans="1:13" x14ac:dyDescent="0.2">
      <c r="A1655" s="43"/>
      <c r="B1655" s="43"/>
      <c r="C1655" s="43"/>
      <c r="D1655" s="46"/>
      <c r="E1655" s="48"/>
      <c r="F1655" s="48"/>
      <c r="G1655" s="35"/>
      <c r="H1655" s="38"/>
      <c r="I1655" s="35"/>
      <c r="J1655" s="38"/>
      <c r="K1655" s="35"/>
      <c r="L1655" s="8">
        <v>26.3</v>
      </c>
      <c r="M1655" s="65"/>
    </row>
    <row r="1656" spans="1:13" x14ac:dyDescent="0.2">
      <c r="A1656" s="43"/>
      <c r="B1656" s="43"/>
      <c r="C1656" s="43"/>
      <c r="D1656" s="46"/>
      <c r="E1656" s="48"/>
      <c r="F1656" s="48"/>
      <c r="G1656" s="35"/>
      <c r="H1656" s="37">
        <v>50.37</v>
      </c>
      <c r="I1656" s="35"/>
      <c r="J1656" s="37">
        <v>39.630000000000003</v>
      </c>
      <c r="K1656" s="35"/>
      <c r="L1656" s="8">
        <v>25.99</v>
      </c>
      <c r="M1656" s="65"/>
    </row>
    <row r="1657" spans="1:13" x14ac:dyDescent="0.2">
      <c r="A1657" s="44"/>
      <c r="B1657" s="44"/>
      <c r="C1657" s="44"/>
      <c r="D1657" s="47"/>
      <c r="E1657" s="38"/>
      <c r="F1657" s="38"/>
      <c r="G1657" s="36"/>
      <c r="H1657" s="38"/>
      <c r="I1657" s="36"/>
      <c r="J1657" s="38"/>
      <c r="K1657" s="36"/>
      <c r="L1657" s="8"/>
      <c r="M1657" s="66"/>
    </row>
    <row r="1658" spans="1:13" x14ac:dyDescent="0.2">
      <c r="A1658" s="42">
        <v>121550</v>
      </c>
      <c r="B1658" s="42">
        <v>4</v>
      </c>
      <c r="C1658" s="42">
        <v>1</v>
      </c>
      <c r="D1658" s="45">
        <v>45599</v>
      </c>
      <c r="E1658" s="37">
        <v>55.5</v>
      </c>
      <c r="F1658" s="37">
        <v>30.1</v>
      </c>
      <c r="G1658" s="34">
        <f xml:space="preserve"> E1658/F1658*100</f>
        <v>184.38538205980066</v>
      </c>
      <c r="H1658" s="37">
        <v>50.47</v>
      </c>
      <c r="I1658" s="34">
        <f xml:space="preserve"> AVERAGE(H1658:H1661)</f>
        <v>50.33</v>
      </c>
      <c r="J1658" s="37">
        <v>39.64</v>
      </c>
      <c r="K1658" s="34">
        <f xml:space="preserve"> AVERAGE(J1658:J1661)</f>
        <v>39.615000000000002</v>
      </c>
      <c r="L1658" s="8">
        <v>26.17</v>
      </c>
      <c r="M1658" s="64">
        <f>AVERAGE(L1658:L1661)</f>
        <v>26.8</v>
      </c>
    </row>
    <row r="1659" spans="1:13" x14ac:dyDescent="0.2">
      <c r="A1659" s="43"/>
      <c r="B1659" s="43"/>
      <c r="C1659" s="43"/>
      <c r="D1659" s="46"/>
      <c r="E1659" s="48"/>
      <c r="F1659" s="48"/>
      <c r="G1659" s="35"/>
      <c r="H1659" s="38"/>
      <c r="I1659" s="35"/>
      <c r="J1659" s="38"/>
      <c r="K1659" s="35"/>
      <c r="L1659" s="8">
        <v>29.22</v>
      </c>
      <c r="M1659" s="65"/>
    </row>
    <row r="1660" spans="1:13" x14ac:dyDescent="0.2">
      <c r="A1660" s="43"/>
      <c r="B1660" s="43"/>
      <c r="C1660" s="43"/>
      <c r="D1660" s="46"/>
      <c r="E1660" s="48"/>
      <c r="F1660" s="48"/>
      <c r="G1660" s="35"/>
      <c r="H1660" s="37">
        <v>50.19</v>
      </c>
      <c r="I1660" s="35"/>
      <c r="J1660" s="37">
        <v>39.590000000000003</v>
      </c>
      <c r="K1660" s="35"/>
      <c r="L1660" s="8">
        <v>25.01</v>
      </c>
      <c r="M1660" s="65"/>
    </row>
    <row r="1661" spans="1:13" x14ac:dyDescent="0.2">
      <c r="A1661" s="44"/>
      <c r="B1661" s="44"/>
      <c r="C1661" s="44"/>
      <c r="D1661" s="47"/>
      <c r="E1661" s="38"/>
      <c r="F1661" s="38"/>
      <c r="G1661" s="36"/>
      <c r="H1661" s="38"/>
      <c r="I1661" s="36"/>
      <c r="J1661" s="38"/>
      <c r="K1661" s="36"/>
      <c r="L1661" s="8"/>
      <c r="M1661" s="66"/>
    </row>
    <row r="1662" spans="1:13" x14ac:dyDescent="0.2">
      <c r="A1662" s="42">
        <v>121950150</v>
      </c>
      <c r="B1662" s="42">
        <v>4</v>
      </c>
      <c r="C1662" s="42">
        <v>1</v>
      </c>
      <c r="D1662" s="45">
        <v>45599</v>
      </c>
      <c r="E1662" s="37">
        <v>45.3</v>
      </c>
      <c r="F1662" s="37">
        <v>30.4</v>
      </c>
      <c r="G1662" s="34">
        <f xml:space="preserve"> E1662/F1662*100</f>
        <v>149.01315789473685</v>
      </c>
      <c r="H1662" s="37">
        <v>50.16</v>
      </c>
      <c r="I1662" s="34">
        <f xml:space="preserve"> AVERAGE(H1662:H1665)</f>
        <v>50.319999999999993</v>
      </c>
      <c r="J1662" s="37">
        <v>39.82</v>
      </c>
      <c r="K1662" s="34">
        <f xml:space="preserve"> AVERAGE(J1662:J1665)</f>
        <v>39.72</v>
      </c>
      <c r="L1662" s="8">
        <v>21</v>
      </c>
      <c r="M1662" s="64">
        <f>AVERAGE(L1662:L1665)</f>
        <v>21.48</v>
      </c>
    </row>
    <row r="1663" spans="1:13" x14ac:dyDescent="0.2">
      <c r="A1663" s="43"/>
      <c r="B1663" s="43"/>
      <c r="C1663" s="43"/>
      <c r="D1663" s="46"/>
      <c r="E1663" s="48"/>
      <c r="F1663" s="48"/>
      <c r="G1663" s="35"/>
      <c r="H1663" s="38"/>
      <c r="I1663" s="35"/>
      <c r="J1663" s="38"/>
      <c r="K1663" s="35"/>
      <c r="L1663" s="8">
        <v>22.36</v>
      </c>
      <c r="M1663" s="65"/>
    </row>
    <row r="1664" spans="1:13" x14ac:dyDescent="0.2">
      <c r="A1664" s="43"/>
      <c r="B1664" s="43"/>
      <c r="C1664" s="43"/>
      <c r="D1664" s="46"/>
      <c r="E1664" s="48"/>
      <c r="F1664" s="48"/>
      <c r="G1664" s="35"/>
      <c r="H1664" s="37">
        <v>50.48</v>
      </c>
      <c r="I1664" s="35"/>
      <c r="J1664" s="37">
        <v>39.619999999999997</v>
      </c>
      <c r="K1664" s="35"/>
      <c r="L1664" s="8">
        <v>21.08</v>
      </c>
      <c r="M1664" s="65"/>
    </row>
    <row r="1665" spans="1:13" x14ac:dyDescent="0.2">
      <c r="A1665" s="44"/>
      <c r="B1665" s="44"/>
      <c r="C1665" s="44"/>
      <c r="D1665" s="47"/>
      <c r="E1665" s="38"/>
      <c r="F1665" s="38"/>
      <c r="G1665" s="36"/>
      <c r="H1665" s="38"/>
      <c r="I1665" s="36"/>
      <c r="J1665" s="38"/>
      <c r="K1665" s="36"/>
      <c r="L1665" s="8"/>
      <c r="M1665" s="66"/>
    </row>
    <row r="1666" spans="1:13" x14ac:dyDescent="0.2">
      <c r="A1666" s="42">
        <v>121550</v>
      </c>
      <c r="B1666" s="42">
        <v>1</v>
      </c>
      <c r="C1666" s="42">
        <v>1</v>
      </c>
      <c r="D1666" s="45">
        <v>45600</v>
      </c>
      <c r="E1666" s="37">
        <v>56.4</v>
      </c>
      <c r="F1666" s="37">
        <v>30</v>
      </c>
      <c r="G1666" s="34">
        <f xml:space="preserve"> E1666/F1666*100</f>
        <v>188</v>
      </c>
      <c r="H1666" s="37">
        <v>50.11</v>
      </c>
      <c r="I1666" s="34">
        <f xml:space="preserve"> AVERAGE(H1666:H1669)</f>
        <v>50.265000000000001</v>
      </c>
      <c r="J1666" s="37">
        <v>39.630000000000003</v>
      </c>
      <c r="K1666" s="34">
        <f xml:space="preserve"> AVERAGE(J1666:J1669)</f>
        <v>39.659999999999997</v>
      </c>
      <c r="L1666" s="8">
        <v>27.63</v>
      </c>
      <c r="M1666" s="64">
        <f>AVERAGE(L1666:L1669)</f>
        <v>27.38</v>
      </c>
    </row>
    <row r="1667" spans="1:13" x14ac:dyDescent="0.2">
      <c r="A1667" s="43"/>
      <c r="B1667" s="43"/>
      <c r="C1667" s="43"/>
      <c r="D1667" s="46"/>
      <c r="E1667" s="48"/>
      <c r="F1667" s="48"/>
      <c r="G1667" s="35"/>
      <c r="H1667" s="38"/>
      <c r="I1667" s="35"/>
      <c r="J1667" s="38"/>
      <c r="K1667" s="35"/>
      <c r="L1667" s="8">
        <v>26.32</v>
      </c>
      <c r="M1667" s="65"/>
    </row>
    <row r="1668" spans="1:13" x14ac:dyDescent="0.2">
      <c r="A1668" s="43"/>
      <c r="B1668" s="43"/>
      <c r="C1668" s="43"/>
      <c r="D1668" s="46"/>
      <c r="E1668" s="48"/>
      <c r="F1668" s="48"/>
      <c r="G1668" s="35"/>
      <c r="H1668" s="37">
        <v>50.42</v>
      </c>
      <c r="I1668" s="35"/>
      <c r="J1668" s="37">
        <v>39.69</v>
      </c>
      <c r="K1668" s="35"/>
      <c r="L1668" s="8">
        <v>28.19</v>
      </c>
      <c r="M1668" s="65"/>
    </row>
    <row r="1669" spans="1:13" x14ac:dyDescent="0.2">
      <c r="A1669" s="44"/>
      <c r="B1669" s="44"/>
      <c r="C1669" s="44"/>
      <c r="D1669" s="47"/>
      <c r="E1669" s="38"/>
      <c r="F1669" s="38"/>
      <c r="G1669" s="36"/>
      <c r="H1669" s="38"/>
      <c r="I1669" s="36"/>
      <c r="J1669" s="38"/>
      <c r="K1669" s="36"/>
      <c r="L1669" s="8"/>
      <c r="M1669" s="66"/>
    </row>
    <row r="1670" spans="1:13" x14ac:dyDescent="0.2">
      <c r="A1670" s="42">
        <v>121550</v>
      </c>
      <c r="B1670" s="42">
        <v>4</v>
      </c>
      <c r="C1670" s="42">
        <v>1</v>
      </c>
      <c r="D1670" s="45">
        <v>45600</v>
      </c>
      <c r="E1670" s="37">
        <v>56.2</v>
      </c>
      <c r="F1670" s="37">
        <v>30.3</v>
      </c>
      <c r="G1670" s="34">
        <f xml:space="preserve"> E1670/F1670*100</f>
        <v>185.47854785478549</v>
      </c>
      <c r="H1670" s="37">
        <v>50.35</v>
      </c>
      <c r="I1670" s="34">
        <f xml:space="preserve"> AVERAGE(H1670:H1673)</f>
        <v>50.31</v>
      </c>
      <c r="J1670" s="37">
        <v>39.58</v>
      </c>
      <c r="K1670" s="34">
        <f xml:space="preserve"> AVERAGE(J1670:J1673)</f>
        <v>39.605000000000004</v>
      </c>
      <c r="L1670" s="8">
        <v>24.44</v>
      </c>
      <c r="M1670" s="64">
        <f>AVERAGE(L1670:L1673)</f>
        <v>26.633333333333336</v>
      </c>
    </row>
    <row r="1671" spans="1:13" x14ac:dyDescent="0.2">
      <c r="A1671" s="43"/>
      <c r="B1671" s="43"/>
      <c r="C1671" s="43"/>
      <c r="D1671" s="46"/>
      <c r="E1671" s="48"/>
      <c r="F1671" s="48"/>
      <c r="G1671" s="35"/>
      <c r="H1671" s="38"/>
      <c r="I1671" s="35"/>
      <c r="J1671" s="38"/>
      <c r="K1671" s="35"/>
      <c r="L1671" s="8">
        <v>27.35</v>
      </c>
      <c r="M1671" s="65"/>
    </row>
    <row r="1672" spans="1:13" x14ac:dyDescent="0.2">
      <c r="A1672" s="43"/>
      <c r="B1672" s="43"/>
      <c r="C1672" s="43"/>
      <c r="D1672" s="46"/>
      <c r="E1672" s="48"/>
      <c r="F1672" s="48"/>
      <c r="G1672" s="35"/>
      <c r="H1672" s="37">
        <v>50.27</v>
      </c>
      <c r="I1672" s="35"/>
      <c r="J1672" s="37">
        <v>39.630000000000003</v>
      </c>
      <c r="K1672" s="35"/>
      <c r="L1672" s="8">
        <v>28.11</v>
      </c>
      <c r="M1672" s="65"/>
    </row>
    <row r="1673" spans="1:13" x14ac:dyDescent="0.2">
      <c r="A1673" s="44"/>
      <c r="B1673" s="44"/>
      <c r="C1673" s="44"/>
      <c r="D1673" s="47"/>
      <c r="E1673" s="38"/>
      <c r="F1673" s="38"/>
      <c r="G1673" s="36"/>
      <c r="H1673" s="38"/>
      <c r="I1673" s="36"/>
      <c r="J1673" s="38"/>
      <c r="K1673" s="36"/>
      <c r="L1673" s="8"/>
      <c r="M1673" s="66"/>
    </row>
    <row r="1674" spans="1:13" x14ac:dyDescent="0.2">
      <c r="A1674" s="42">
        <v>121550</v>
      </c>
      <c r="B1674" s="42">
        <v>2</v>
      </c>
      <c r="C1674" s="42">
        <v>1</v>
      </c>
      <c r="D1674" s="45">
        <v>45601</v>
      </c>
      <c r="E1674" s="37">
        <v>57.3</v>
      </c>
      <c r="F1674" s="37">
        <v>29.9</v>
      </c>
      <c r="G1674" s="34">
        <f xml:space="preserve"> E1674/F1674*100</f>
        <v>191.63879598662209</v>
      </c>
      <c r="H1674" s="37">
        <v>50.21</v>
      </c>
      <c r="I1674" s="34">
        <f xml:space="preserve"> AVERAGE(H1674:H1677)</f>
        <v>50.295000000000002</v>
      </c>
      <c r="J1674" s="37">
        <v>39.58</v>
      </c>
      <c r="K1674" s="34">
        <f xml:space="preserve"> AVERAGE(J1674:J1677)</f>
        <v>39.614999999999995</v>
      </c>
      <c r="L1674" s="8">
        <v>27.99</v>
      </c>
      <c r="M1674" s="64">
        <f>AVERAGE(L1674:L1677)</f>
        <v>26.466666666666665</v>
      </c>
    </row>
    <row r="1675" spans="1:13" x14ac:dyDescent="0.2">
      <c r="A1675" s="43"/>
      <c r="B1675" s="43"/>
      <c r="C1675" s="43"/>
      <c r="D1675" s="46"/>
      <c r="E1675" s="48"/>
      <c r="F1675" s="48"/>
      <c r="G1675" s="35"/>
      <c r="H1675" s="38"/>
      <c r="I1675" s="35"/>
      <c r="J1675" s="38"/>
      <c r="K1675" s="35"/>
      <c r="L1675" s="8">
        <v>27.33</v>
      </c>
      <c r="M1675" s="65"/>
    </row>
    <row r="1676" spans="1:13" x14ac:dyDescent="0.2">
      <c r="A1676" s="43"/>
      <c r="B1676" s="43"/>
      <c r="C1676" s="43"/>
      <c r="D1676" s="46"/>
      <c r="E1676" s="48"/>
      <c r="F1676" s="48"/>
      <c r="G1676" s="35"/>
      <c r="H1676" s="37">
        <v>50.38</v>
      </c>
      <c r="I1676" s="35"/>
      <c r="J1676" s="37">
        <v>39.65</v>
      </c>
      <c r="K1676" s="35"/>
      <c r="L1676" s="8">
        <v>24.08</v>
      </c>
      <c r="M1676" s="65"/>
    </row>
    <row r="1677" spans="1:13" x14ac:dyDescent="0.2">
      <c r="A1677" s="44"/>
      <c r="B1677" s="44"/>
      <c r="C1677" s="44"/>
      <c r="D1677" s="47"/>
      <c r="E1677" s="38"/>
      <c r="F1677" s="38"/>
      <c r="G1677" s="36"/>
      <c r="H1677" s="38"/>
      <c r="I1677" s="36"/>
      <c r="J1677" s="38"/>
      <c r="K1677" s="36"/>
      <c r="L1677" s="8"/>
      <c r="M1677" s="66"/>
    </row>
    <row r="1678" spans="1:13" x14ac:dyDescent="0.2">
      <c r="A1678" s="42">
        <v>151950</v>
      </c>
      <c r="B1678" s="42">
        <v>2</v>
      </c>
      <c r="C1678" s="42">
        <v>1</v>
      </c>
      <c r="D1678" s="45">
        <v>45601</v>
      </c>
      <c r="E1678" s="37">
        <v>46.9</v>
      </c>
      <c r="F1678" s="37">
        <v>30.1</v>
      </c>
      <c r="G1678" s="34">
        <f xml:space="preserve"> E1678/F1678*100</f>
        <v>155.81395348837208</v>
      </c>
      <c r="H1678" s="37">
        <v>50.15</v>
      </c>
      <c r="I1678" s="34">
        <f xml:space="preserve"> AVERAGE(H1678:H1681)</f>
        <v>50.254999999999995</v>
      </c>
      <c r="J1678" s="37">
        <v>39.729999999999997</v>
      </c>
      <c r="K1678" s="34">
        <f xml:space="preserve"> AVERAGE(J1678:J1681)</f>
        <v>39.884999999999998</v>
      </c>
      <c r="L1678" s="8">
        <v>18.940000000000001</v>
      </c>
      <c r="M1678" s="64">
        <f>AVERAGE(L1678:L1681)</f>
        <v>17.513333333333332</v>
      </c>
    </row>
    <row r="1679" spans="1:13" x14ac:dyDescent="0.2">
      <c r="A1679" s="43"/>
      <c r="B1679" s="43"/>
      <c r="C1679" s="43"/>
      <c r="D1679" s="46"/>
      <c r="E1679" s="48"/>
      <c r="F1679" s="48"/>
      <c r="G1679" s="35"/>
      <c r="H1679" s="38"/>
      <c r="I1679" s="35"/>
      <c r="J1679" s="38"/>
      <c r="K1679" s="35"/>
      <c r="L1679" s="8">
        <v>16.75</v>
      </c>
      <c r="M1679" s="65"/>
    </row>
    <row r="1680" spans="1:13" x14ac:dyDescent="0.2">
      <c r="A1680" s="43"/>
      <c r="B1680" s="43"/>
      <c r="C1680" s="43"/>
      <c r="D1680" s="46"/>
      <c r="E1680" s="48"/>
      <c r="F1680" s="48"/>
      <c r="G1680" s="35"/>
      <c r="H1680" s="37">
        <v>50.36</v>
      </c>
      <c r="I1680" s="35"/>
      <c r="J1680" s="37">
        <v>40.04</v>
      </c>
      <c r="K1680" s="35"/>
      <c r="L1680" s="8">
        <v>16.850000000000001</v>
      </c>
      <c r="M1680" s="65"/>
    </row>
    <row r="1681" spans="1:13" x14ac:dyDescent="0.2">
      <c r="A1681" s="44"/>
      <c r="B1681" s="44"/>
      <c r="C1681" s="44"/>
      <c r="D1681" s="47"/>
      <c r="E1681" s="38"/>
      <c r="F1681" s="38"/>
      <c r="G1681" s="36"/>
      <c r="H1681" s="38"/>
      <c r="I1681" s="36"/>
      <c r="J1681" s="38"/>
      <c r="K1681" s="36"/>
      <c r="L1681" s="8"/>
      <c r="M1681" s="66"/>
    </row>
    <row r="1682" spans="1:13" x14ac:dyDescent="0.2">
      <c r="A1682" s="42">
        <v>121975</v>
      </c>
      <c r="B1682" s="42">
        <v>4</v>
      </c>
      <c r="C1682" s="42">
        <v>2</v>
      </c>
      <c r="D1682" s="45">
        <v>45601</v>
      </c>
      <c r="E1682" s="37">
        <v>83.3</v>
      </c>
      <c r="F1682" s="37">
        <v>30.4</v>
      </c>
      <c r="G1682" s="34">
        <f xml:space="preserve"> E1682/F1682*100</f>
        <v>274.01315789473688</v>
      </c>
      <c r="H1682" s="37">
        <v>75.58</v>
      </c>
      <c r="I1682" s="34">
        <f xml:space="preserve"> AVERAGE(H1682:H1685)</f>
        <v>75.634999999999991</v>
      </c>
      <c r="J1682" s="37">
        <v>61.38</v>
      </c>
      <c r="K1682" s="34">
        <f xml:space="preserve"> AVERAGE(J1682:J1685)</f>
        <v>61.295000000000002</v>
      </c>
      <c r="L1682" s="8">
        <v>12.39</v>
      </c>
      <c r="M1682" s="64">
        <f>AVERAGE(L1682:L1685)</f>
        <v>12.08</v>
      </c>
    </row>
    <row r="1683" spans="1:13" x14ac:dyDescent="0.2">
      <c r="A1683" s="43"/>
      <c r="B1683" s="43"/>
      <c r="C1683" s="43"/>
      <c r="D1683" s="46"/>
      <c r="E1683" s="48"/>
      <c r="F1683" s="48"/>
      <c r="G1683" s="35"/>
      <c r="H1683" s="38"/>
      <c r="I1683" s="35"/>
      <c r="J1683" s="38"/>
      <c r="K1683" s="35"/>
      <c r="L1683" s="8">
        <v>11.91</v>
      </c>
      <c r="M1683" s="65"/>
    </row>
    <row r="1684" spans="1:13" x14ac:dyDescent="0.2">
      <c r="A1684" s="43"/>
      <c r="B1684" s="43"/>
      <c r="C1684" s="43"/>
      <c r="D1684" s="46"/>
      <c r="E1684" s="48"/>
      <c r="F1684" s="48"/>
      <c r="G1684" s="35"/>
      <c r="H1684" s="37">
        <v>75.69</v>
      </c>
      <c r="I1684" s="35"/>
      <c r="J1684" s="37">
        <v>61.21</v>
      </c>
      <c r="K1684" s="35"/>
      <c r="L1684" s="8">
        <v>11.94</v>
      </c>
      <c r="M1684" s="65"/>
    </row>
    <row r="1685" spans="1:13" x14ac:dyDescent="0.2">
      <c r="A1685" s="44"/>
      <c r="B1685" s="44"/>
      <c r="C1685" s="44"/>
      <c r="D1685" s="47"/>
      <c r="E1685" s="38"/>
      <c r="F1685" s="38"/>
      <c r="G1685" s="36"/>
      <c r="H1685" s="38"/>
      <c r="I1685" s="36"/>
      <c r="J1685" s="38"/>
      <c r="K1685" s="36"/>
      <c r="L1685" s="8"/>
      <c r="M1685" s="66"/>
    </row>
    <row r="1686" spans="1:13" x14ac:dyDescent="0.2">
      <c r="A1686" s="42">
        <v>151950</v>
      </c>
      <c r="B1686" s="42">
        <v>3</v>
      </c>
      <c r="C1686" s="42">
        <v>1</v>
      </c>
      <c r="D1686" s="45">
        <v>45602</v>
      </c>
      <c r="E1686" s="37">
        <v>46.2</v>
      </c>
      <c r="F1686" s="37">
        <v>30.4</v>
      </c>
      <c r="G1686" s="34">
        <f xml:space="preserve"> E1686/F1686*100</f>
        <v>151.97368421052633</v>
      </c>
      <c r="H1686" s="37">
        <v>50.2</v>
      </c>
      <c r="I1686" s="34">
        <f xml:space="preserve"> AVERAGE(H1686:H1689)</f>
        <v>50.225000000000001</v>
      </c>
      <c r="J1686" s="37">
        <v>39.82</v>
      </c>
      <c r="K1686" s="34">
        <f xml:space="preserve"> AVERAGE(J1686:J1689)</f>
        <v>39.875</v>
      </c>
      <c r="L1686" s="8">
        <v>18.04</v>
      </c>
      <c r="M1686" s="64">
        <f>AVERAGE(L1686:L1689)</f>
        <v>17.676666666666666</v>
      </c>
    </row>
    <row r="1687" spans="1:13" x14ac:dyDescent="0.2">
      <c r="A1687" s="43"/>
      <c r="B1687" s="43"/>
      <c r="C1687" s="43"/>
      <c r="D1687" s="46"/>
      <c r="E1687" s="48"/>
      <c r="F1687" s="48"/>
      <c r="G1687" s="35"/>
      <c r="H1687" s="38"/>
      <c r="I1687" s="35"/>
      <c r="J1687" s="38"/>
      <c r="K1687" s="35"/>
      <c r="L1687" s="8">
        <v>17.68</v>
      </c>
      <c r="M1687" s="65"/>
    </row>
    <row r="1688" spans="1:13" x14ac:dyDescent="0.2">
      <c r="A1688" s="43"/>
      <c r="B1688" s="43"/>
      <c r="C1688" s="43"/>
      <c r="D1688" s="46"/>
      <c r="E1688" s="48"/>
      <c r="F1688" s="48"/>
      <c r="G1688" s="35"/>
      <c r="H1688" s="37">
        <v>50.25</v>
      </c>
      <c r="I1688" s="35"/>
      <c r="J1688" s="37">
        <v>39.93</v>
      </c>
      <c r="K1688" s="35"/>
      <c r="L1688" s="8">
        <v>17.309999999999999</v>
      </c>
      <c r="M1688" s="65"/>
    </row>
    <row r="1689" spans="1:13" x14ac:dyDescent="0.2">
      <c r="A1689" s="44"/>
      <c r="B1689" s="44"/>
      <c r="C1689" s="44"/>
      <c r="D1689" s="47"/>
      <c r="E1689" s="38"/>
      <c r="F1689" s="38"/>
      <c r="G1689" s="36"/>
      <c r="H1689" s="38"/>
      <c r="I1689" s="36"/>
      <c r="J1689" s="38"/>
      <c r="K1689" s="36"/>
      <c r="L1689" s="8"/>
      <c r="M1689" s="66"/>
    </row>
    <row r="1690" spans="1:13" x14ac:dyDescent="0.2">
      <c r="A1690" s="42">
        <v>151950</v>
      </c>
      <c r="B1690" s="42">
        <v>2</v>
      </c>
      <c r="C1690" s="42">
        <v>1</v>
      </c>
      <c r="D1690" s="45">
        <v>45602</v>
      </c>
      <c r="E1690" s="37">
        <v>46.8</v>
      </c>
      <c r="F1690" s="37">
        <v>30.5</v>
      </c>
      <c r="G1690" s="34">
        <f xml:space="preserve"> E1690/F1690*100</f>
        <v>153.44262295081967</v>
      </c>
      <c r="H1690" s="37">
        <v>50.49</v>
      </c>
      <c r="I1690" s="34">
        <f xml:space="preserve"> AVERAGE(H1690:H1693)</f>
        <v>50.424999999999997</v>
      </c>
      <c r="J1690" s="37">
        <v>39.85</v>
      </c>
      <c r="K1690" s="34">
        <f xml:space="preserve"> AVERAGE(J1690:J1693)</f>
        <v>39.870000000000005</v>
      </c>
      <c r="L1690" s="8">
        <v>17.32</v>
      </c>
      <c r="M1690" s="64">
        <f>AVERAGE(L1690:L1693)</f>
        <v>17.003333333333334</v>
      </c>
    </row>
    <row r="1691" spans="1:13" x14ac:dyDescent="0.2">
      <c r="A1691" s="43"/>
      <c r="B1691" s="43"/>
      <c r="C1691" s="43"/>
      <c r="D1691" s="46"/>
      <c r="E1691" s="48"/>
      <c r="F1691" s="48"/>
      <c r="G1691" s="35"/>
      <c r="H1691" s="38"/>
      <c r="I1691" s="35"/>
      <c r="J1691" s="38"/>
      <c r="K1691" s="35"/>
      <c r="L1691" s="8">
        <v>15.53</v>
      </c>
      <c r="M1691" s="65"/>
    </row>
    <row r="1692" spans="1:13" x14ac:dyDescent="0.2">
      <c r="A1692" s="43"/>
      <c r="B1692" s="43"/>
      <c r="C1692" s="43"/>
      <c r="D1692" s="46"/>
      <c r="E1692" s="48"/>
      <c r="F1692" s="48"/>
      <c r="G1692" s="35"/>
      <c r="H1692" s="37">
        <v>50.36</v>
      </c>
      <c r="I1692" s="35"/>
      <c r="J1692" s="37">
        <v>39.89</v>
      </c>
      <c r="K1692" s="35"/>
      <c r="L1692" s="8">
        <v>18.16</v>
      </c>
      <c r="M1692" s="65"/>
    </row>
    <row r="1693" spans="1:13" x14ac:dyDescent="0.2">
      <c r="A1693" s="44"/>
      <c r="B1693" s="44"/>
      <c r="C1693" s="44"/>
      <c r="D1693" s="47"/>
      <c r="E1693" s="38"/>
      <c r="F1693" s="38"/>
      <c r="G1693" s="36"/>
      <c r="H1693" s="38"/>
      <c r="I1693" s="36"/>
      <c r="J1693" s="38"/>
      <c r="K1693" s="36"/>
      <c r="L1693" s="8"/>
      <c r="M1693" s="66"/>
    </row>
    <row r="1694" spans="1:13" x14ac:dyDescent="0.2">
      <c r="A1694" s="42">
        <v>151950</v>
      </c>
      <c r="B1694" s="42">
        <v>1</v>
      </c>
      <c r="C1694" s="42">
        <v>1</v>
      </c>
      <c r="D1694" s="45">
        <v>45604</v>
      </c>
      <c r="E1694" s="37">
        <v>46.4</v>
      </c>
      <c r="F1694" s="37">
        <v>30.8</v>
      </c>
      <c r="G1694" s="34">
        <f xml:space="preserve"> E1694/F1694*100</f>
        <v>150.64935064935062</v>
      </c>
      <c r="H1694" s="37">
        <v>50.23</v>
      </c>
      <c r="I1694" s="34">
        <f xml:space="preserve"> AVERAGE(H1694:H1697)</f>
        <v>50.515000000000001</v>
      </c>
      <c r="J1694" s="37">
        <v>39.880000000000003</v>
      </c>
      <c r="K1694" s="34">
        <f xml:space="preserve"> AVERAGE(J1694:J1697)</f>
        <v>39.844999999999999</v>
      </c>
      <c r="L1694" s="8">
        <v>16.28</v>
      </c>
      <c r="M1694" s="64">
        <f>AVERAGE(L1694:L1697)</f>
        <v>16.066666666666666</v>
      </c>
    </row>
    <row r="1695" spans="1:13" x14ac:dyDescent="0.2">
      <c r="A1695" s="43"/>
      <c r="B1695" s="43"/>
      <c r="C1695" s="43"/>
      <c r="D1695" s="46"/>
      <c r="E1695" s="48"/>
      <c r="F1695" s="48"/>
      <c r="G1695" s="35"/>
      <c r="H1695" s="38"/>
      <c r="I1695" s="35"/>
      <c r="J1695" s="38"/>
      <c r="K1695" s="35"/>
      <c r="L1695" s="8">
        <v>17.43</v>
      </c>
      <c r="M1695" s="65"/>
    </row>
    <row r="1696" spans="1:13" x14ac:dyDescent="0.2">
      <c r="A1696" s="43"/>
      <c r="B1696" s="43"/>
      <c r="C1696" s="43"/>
      <c r="D1696" s="46"/>
      <c r="E1696" s="48"/>
      <c r="F1696" s="48"/>
      <c r="G1696" s="35"/>
      <c r="H1696" s="37">
        <v>50.8</v>
      </c>
      <c r="I1696" s="35"/>
      <c r="J1696" s="37">
        <v>39.81</v>
      </c>
      <c r="K1696" s="35"/>
      <c r="L1696" s="8">
        <v>14.49</v>
      </c>
      <c r="M1696" s="65"/>
    </row>
    <row r="1697" spans="1:13" x14ac:dyDescent="0.2">
      <c r="A1697" s="44"/>
      <c r="B1697" s="44"/>
      <c r="C1697" s="44"/>
      <c r="D1697" s="47"/>
      <c r="E1697" s="38"/>
      <c r="F1697" s="38"/>
      <c r="G1697" s="36"/>
      <c r="H1697" s="38"/>
      <c r="I1697" s="36"/>
      <c r="J1697" s="38"/>
      <c r="K1697" s="36"/>
      <c r="L1697" s="8"/>
      <c r="M1697" s="66"/>
    </row>
    <row r="1698" spans="1:13" x14ac:dyDescent="0.2">
      <c r="A1698" s="42">
        <v>151963</v>
      </c>
      <c r="B1698" s="42">
        <v>4</v>
      </c>
      <c r="C1698" s="42">
        <v>1</v>
      </c>
      <c r="D1698" s="45">
        <v>45603</v>
      </c>
      <c r="E1698" s="37">
        <v>63.1</v>
      </c>
      <c r="F1698" s="37">
        <v>30.3</v>
      </c>
      <c r="G1698" s="34">
        <f xml:space="preserve"> E1698/F1698*100</f>
        <v>208.25082508250824</v>
      </c>
      <c r="H1698" s="37">
        <v>63.77</v>
      </c>
      <c r="I1698" s="34">
        <f xml:space="preserve"> AVERAGE(H1698:H1701)</f>
        <v>63.67</v>
      </c>
      <c r="J1698" s="37">
        <v>51.19</v>
      </c>
      <c r="K1698" s="34">
        <f xml:space="preserve"> AVERAGE(J1698:J1701)</f>
        <v>51.129999999999995</v>
      </c>
      <c r="L1698" s="8">
        <v>13.34</v>
      </c>
      <c r="M1698" s="64">
        <f>AVERAGE(L1698:L1701)</f>
        <v>13.393333333333333</v>
      </c>
    </row>
    <row r="1699" spans="1:13" x14ac:dyDescent="0.2">
      <c r="A1699" s="43"/>
      <c r="B1699" s="43"/>
      <c r="C1699" s="43"/>
      <c r="D1699" s="46"/>
      <c r="E1699" s="48"/>
      <c r="F1699" s="48"/>
      <c r="G1699" s="35"/>
      <c r="H1699" s="38"/>
      <c r="I1699" s="35"/>
      <c r="J1699" s="38"/>
      <c r="K1699" s="35"/>
      <c r="L1699" s="8">
        <v>13.59</v>
      </c>
      <c r="M1699" s="65"/>
    </row>
    <row r="1700" spans="1:13" x14ac:dyDescent="0.2">
      <c r="A1700" s="43"/>
      <c r="B1700" s="43"/>
      <c r="C1700" s="43"/>
      <c r="D1700" s="46"/>
      <c r="E1700" s="48"/>
      <c r="F1700" s="48"/>
      <c r="G1700" s="35"/>
      <c r="H1700" s="37">
        <v>63.57</v>
      </c>
      <c r="I1700" s="35"/>
      <c r="J1700" s="37">
        <v>51.07</v>
      </c>
      <c r="K1700" s="35"/>
      <c r="L1700" s="8">
        <v>13.25</v>
      </c>
      <c r="M1700" s="65"/>
    </row>
    <row r="1701" spans="1:13" x14ac:dyDescent="0.2">
      <c r="A1701" s="44"/>
      <c r="B1701" s="44"/>
      <c r="C1701" s="44"/>
      <c r="D1701" s="47"/>
      <c r="E1701" s="38"/>
      <c r="F1701" s="38"/>
      <c r="G1701" s="36"/>
      <c r="H1701" s="38"/>
      <c r="I1701" s="36"/>
      <c r="J1701" s="38"/>
      <c r="K1701" s="36"/>
      <c r="L1701" s="8"/>
      <c r="M1701" s="66"/>
    </row>
    <row r="1702" spans="1:13" x14ac:dyDescent="0.2">
      <c r="A1702" s="42">
        <v>121963</v>
      </c>
      <c r="B1702" s="42">
        <v>4</v>
      </c>
      <c r="C1702" s="42">
        <v>1</v>
      </c>
      <c r="D1702" s="45">
        <v>45603</v>
      </c>
      <c r="E1702" s="37">
        <v>60.9</v>
      </c>
      <c r="F1702" s="37">
        <v>30</v>
      </c>
      <c r="G1702" s="34">
        <f xml:space="preserve"> E1702/F1702*100</f>
        <v>202.99999999999997</v>
      </c>
      <c r="H1702" s="37">
        <v>63.54</v>
      </c>
      <c r="I1702" s="34">
        <f xml:space="preserve"> AVERAGE(H1702:H1705)</f>
        <v>63.480000000000004</v>
      </c>
      <c r="J1702" s="37">
        <v>50.93</v>
      </c>
      <c r="K1702" s="34">
        <f xml:space="preserve"> AVERAGE(J1702:J1705)</f>
        <v>51.03</v>
      </c>
      <c r="L1702" s="8">
        <v>15.37</v>
      </c>
      <c r="M1702" s="64">
        <f>AVERAGE(L1702:L1705)</f>
        <v>15.253333333333332</v>
      </c>
    </row>
    <row r="1703" spans="1:13" x14ac:dyDescent="0.2">
      <c r="A1703" s="43"/>
      <c r="B1703" s="43"/>
      <c r="C1703" s="43"/>
      <c r="D1703" s="46"/>
      <c r="E1703" s="48"/>
      <c r="F1703" s="48"/>
      <c r="G1703" s="35"/>
      <c r="H1703" s="38"/>
      <c r="I1703" s="35"/>
      <c r="J1703" s="38"/>
      <c r="K1703" s="35"/>
      <c r="L1703" s="8">
        <v>14.78</v>
      </c>
      <c r="M1703" s="65"/>
    </row>
    <row r="1704" spans="1:13" x14ac:dyDescent="0.2">
      <c r="A1704" s="43"/>
      <c r="B1704" s="43"/>
      <c r="C1704" s="43"/>
      <c r="D1704" s="46"/>
      <c r="E1704" s="48"/>
      <c r="F1704" s="48"/>
      <c r="G1704" s="35"/>
      <c r="H1704" s="37">
        <v>63.42</v>
      </c>
      <c r="I1704" s="35"/>
      <c r="J1704" s="37">
        <v>51.13</v>
      </c>
      <c r="K1704" s="35"/>
      <c r="L1704" s="8">
        <v>15.61</v>
      </c>
      <c r="M1704" s="65"/>
    </row>
    <row r="1705" spans="1:13" x14ac:dyDescent="0.2">
      <c r="A1705" s="44"/>
      <c r="B1705" s="44"/>
      <c r="C1705" s="44"/>
      <c r="D1705" s="47"/>
      <c r="E1705" s="38"/>
      <c r="F1705" s="38"/>
      <c r="G1705" s="36"/>
      <c r="H1705" s="38"/>
      <c r="I1705" s="36"/>
      <c r="J1705" s="38"/>
      <c r="K1705" s="36"/>
      <c r="L1705" s="8"/>
      <c r="M1705" s="66"/>
    </row>
    <row r="1706" spans="1:13" x14ac:dyDescent="0.2">
      <c r="A1706" s="42">
        <v>121963</v>
      </c>
      <c r="B1706" s="42">
        <v>1</v>
      </c>
      <c r="C1706" s="42">
        <v>1</v>
      </c>
      <c r="D1706" s="45">
        <v>45604</v>
      </c>
      <c r="E1706" s="37">
        <v>62.4</v>
      </c>
      <c r="F1706" s="37">
        <v>30.5</v>
      </c>
      <c r="G1706" s="34">
        <f xml:space="preserve"> E1706/F1706*100</f>
        <v>204.59016393442622</v>
      </c>
      <c r="H1706" s="37" t="s">
        <v>24</v>
      </c>
      <c r="I1706" s="34">
        <f xml:space="preserve"> AVERAGE(H1706:H1709)</f>
        <v>63.35</v>
      </c>
      <c r="J1706" s="37">
        <v>50.91</v>
      </c>
      <c r="K1706" s="34">
        <f xml:space="preserve"> AVERAGE(J1706:J1709)</f>
        <v>50.814999999999998</v>
      </c>
      <c r="L1706" s="8">
        <v>13.78</v>
      </c>
      <c r="M1706" s="64">
        <f>AVERAGE(L1706:L1709)</f>
        <v>14.626666666666667</v>
      </c>
    </row>
    <row r="1707" spans="1:13" x14ac:dyDescent="0.2">
      <c r="A1707" s="43"/>
      <c r="B1707" s="43"/>
      <c r="C1707" s="43"/>
      <c r="D1707" s="46"/>
      <c r="E1707" s="48"/>
      <c r="F1707" s="48"/>
      <c r="G1707" s="35"/>
      <c r="H1707" s="38"/>
      <c r="I1707" s="35"/>
      <c r="J1707" s="38"/>
      <c r="K1707" s="35"/>
      <c r="L1707" s="8">
        <v>15.21</v>
      </c>
      <c r="M1707" s="65"/>
    </row>
    <row r="1708" spans="1:13" x14ac:dyDescent="0.2">
      <c r="A1708" s="43"/>
      <c r="B1708" s="43"/>
      <c r="C1708" s="43"/>
      <c r="D1708" s="46"/>
      <c r="E1708" s="48"/>
      <c r="F1708" s="48"/>
      <c r="G1708" s="35"/>
      <c r="H1708" s="37">
        <v>63.35</v>
      </c>
      <c r="I1708" s="35"/>
      <c r="J1708" s="37">
        <v>50.72</v>
      </c>
      <c r="K1708" s="35"/>
      <c r="L1708" s="8">
        <v>14.89</v>
      </c>
      <c r="M1708" s="65"/>
    </row>
    <row r="1709" spans="1:13" x14ac:dyDescent="0.2">
      <c r="A1709" s="44"/>
      <c r="B1709" s="44"/>
      <c r="C1709" s="44"/>
      <c r="D1709" s="47"/>
      <c r="E1709" s="38"/>
      <c r="F1709" s="38"/>
      <c r="G1709" s="36"/>
      <c r="H1709" s="38"/>
      <c r="I1709" s="36"/>
      <c r="J1709" s="38"/>
      <c r="K1709" s="36"/>
      <c r="L1709" s="8"/>
      <c r="M1709" s="66"/>
    </row>
    <row r="1710" spans="1:13" x14ac:dyDescent="0.2">
      <c r="A1710" s="42">
        <v>121963</v>
      </c>
      <c r="B1710" s="42">
        <v>4</v>
      </c>
      <c r="C1710" s="42">
        <v>1</v>
      </c>
      <c r="D1710" s="45">
        <v>45604</v>
      </c>
      <c r="E1710" s="37">
        <v>61.7</v>
      </c>
      <c r="F1710" s="37">
        <v>30.6</v>
      </c>
      <c r="G1710" s="34">
        <f xml:space="preserve"> E1710/F1710*100</f>
        <v>201.63398692810458</v>
      </c>
      <c r="H1710" s="37">
        <v>63.05</v>
      </c>
      <c r="I1710" s="34">
        <f xml:space="preserve"> AVERAGE(H1710:H1713)</f>
        <v>63.26</v>
      </c>
      <c r="J1710" s="37">
        <v>51</v>
      </c>
      <c r="K1710" s="34">
        <f xml:space="preserve"> AVERAGE(J1710:J1713)</f>
        <v>50.924999999999997</v>
      </c>
      <c r="L1710" s="8">
        <v>15.31</v>
      </c>
      <c r="M1710" s="64">
        <f>AVERAGE(L1710:L1713)</f>
        <v>15.423333333333334</v>
      </c>
    </row>
    <row r="1711" spans="1:13" x14ac:dyDescent="0.2">
      <c r="A1711" s="43"/>
      <c r="B1711" s="43"/>
      <c r="C1711" s="43"/>
      <c r="D1711" s="46"/>
      <c r="E1711" s="48"/>
      <c r="F1711" s="48"/>
      <c r="G1711" s="35"/>
      <c r="H1711" s="38"/>
      <c r="I1711" s="35"/>
      <c r="J1711" s="38"/>
      <c r="K1711" s="35"/>
      <c r="L1711" s="8">
        <v>16.21</v>
      </c>
      <c r="M1711" s="65"/>
    </row>
    <row r="1712" spans="1:13" x14ac:dyDescent="0.2">
      <c r="A1712" s="43"/>
      <c r="B1712" s="43"/>
      <c r="C1712" s="43"/>
      <c r="D1712" s="46"/>
      <c r="E1712" s="48"/>
      <c r="F1712" s="48"/>
      <c r="G1712" s="35"/>
      <c r="H1712" s="37">
        <v>63.47</v>
      </c>
      <c r="I1712" s="35"/>
      <c r="J1712" s="37">
        <v>50.85</v>
      </c>
      <c r="K1712" s="35"/>
      <c r="L1712" s="8">
        <v>14.75</v>
      </c>
      <c r="M1712" s="65"/>
    </row>
    <row r="1713" spans="1:13" x14ac:dyDescent="0.2">
      <c r="A1713" s="44"/>
      <c r="B1713" s="44"/>
      <c r="C1713" s="44"/>
      <c r="D1713" s="47"/>
      <c r="E1713" s="38"/>
      <c r="F1713" s="38"/>
      <c r="G1713" s="36"/>
      <c r="H1713" s="38"/>
      <c r="I1713" s="36"/>
      <c r="J1713" s="38"/>
      <c r="K1713" s="36"/>
      <c r="L1713" s="8"/>
      <c r="M1713" s="66"/>
    </row>
    <row r="1714" spans="1:13" x14ac:dyDescent="0.2">
      <c r="A1714" s="42">
        <v>121963</v>
      </c>
      <c r="B1714" s="42">
        <v>2</v>
      </c>
      <c r="C1714" s="42">
        <v>1</v>
      </c>
      <c r="D1714" s="45">
        <v>45605</v>
      </c>
      <c r="E1714" s="37">
        <v>62.2</v>
      </c>
      <c r="F1714" s="37">
        <v>30.6</v>
      </c>
      <c r="G1714" s="34">
        <f xml:space="preserve"> E1714/F1714*100</f>
        <v>203.26797385620915</v>
      </c>
      <c r="H1714" s="37">
        <v>63.35</v>
      </c>
      <c r="I1714" s="34">
        <f xml:space="preserve"> AVERAGE(H1714:H1717)</f>
        <v>63.305</v>
      </c>
      <c r="J1714" s="37">
        <v>51.18</v>
      </c>
      <c r="K1714" s="34">
        <f xml:space="preserve"> AVERAGE(J1714:J1717)</f>
        <v>51.004999999999995</v>
      </c>
      <c r="L1714" s="8">
        <v>15.02</v>
      </c>
      <c r="M1714" s="64">
        <f>AVERAGE(L1714:L1717)</f>
        <v>14.986666666666666</v>
      </c>
    </row>
    <row r="1715" spans="1:13" x14ac:dyDescent="0.2">
      <c r="A1715" s="43"/>
      <c r="B1715" s="43"/>
      <c r="C1715" s="43"/>
      <c r="D1715" s="46"/>
      <c r="E1715" s="48"/>
      <c r="F1715" s="48"/>
      <c r="G1715" s="35"/>
      <c r="H1715" s="38"/>
      <c r="I1715" s="35"/>
      <c r="J1715" s="38"/>
      <c r="K1715" s="35"/>
      <c r="L1715" s="8">
        <v>15.15</v>
      </c>
      <c r="M1715" s="65"/>
    </row>
    <row r="1716" spans="1:13" x14ac:dyDescent="0.2">
      <c r="A1716" s="43"/>
      <c r="B1716" s="43"/>
      <c r="C1716" s="43"/>
      <c r="D1716" s="46"/>
      <c r="E1716" s="48"/>
      <c r="F1716" s="48"/>
      <c r="G1716" s="35"/>
      <c r="H1716" s="37">
        <v>63.26</v>
      </c>
      <c r="I1716" s="35"/>
      <c r="J1716" s="37">
        <v>50.83</v>
      </c>
      <c r="K1716" s="35"/>
      <c r="L1716" s="8">
        <v>14.79</v>
      </c>
      <c r="M1716" s="65"/>
    </row>
    <row r="1717" spans="1:13" x14ac:dyDescent="0.2">
      <c r="A1717" s="44"/>
      <c r="B1717" s="44"/>
      <c r="C1717" s="44"/>
      <c r="D1717" s="47"/>
      <c r="E1717" s="38"/>
      <c r="F1717" s="38"/>
      <c r="G1717" s="36"/>
      <c r="H1717" s="38"/>
      <c r="I1717" s="36"/>
      <c r="J1717" s="38"/>
      <c r="K1717" s="36"/>
      <c r="L1717" s="8"/>
      <c r="M1717" s="66"/>
    </row>
    <row r="1718" spans="1:13" x14ac:dyDescent="0.2">
      <c r="A1718" s="42">
        <v>121963</v>
      </c>
      <c r="B1718" s="42">
        <v>3</v>
      </c>
      <c r="C1718" s="42">
        <v>1</v>
      </c>
      <c r="D1718" s="45">
        <v>45605</v>
      </c>
      <c r="E1718" s="37">
        <v>61.5</v>
      </c>
      <c r="F1718" s="37">
        <v>30.2</v>
      </c>
      <c r="G1718" s="34">
        <f xml:space="preserve"> E1718/F1718*100</f>
        <v>203.64238410596025</v>
      </c>
      <c r="H1718" s="37">
        <v>63.17</v>
      </c>
      <c r="I1718" s="34">
        <f xml:space="preserve"> AVERAGE(H1718:H1721)</f>
        <v>63.24</v>
      </c>
      <c r="J1718" s="37">
        <v>51.03</v>
      </c>
      <c r="K1718" s="34">
        <f xml:space="preserve"> AVERAGE(J1718:J1721)</f>
        <v>51.045000000000002</v>
      </c>
      <c r="L1718" s="8">
        <v>16.52</v>
      </c>
      <c r="M1718" s="64">
        <f>AVERAGE(L1718:L1721)</f>
        <v>16.766666666666666</v>
      </c>
    </row>
    <row r="1719" spans="1:13" x14ac:dyDescent="0.2">
      <c r="A1719" s="43"/>
      <c r="B1719" s="43"/>
      <c r="C1719" s="43"/>
      <c r="D1719" s="46"/>
      <c r="E1719" s="48"/>
      <c r="F1719" s="48"/>
      <c r="G1719" s="35"/>
      <c r="H1719" s="38"/>
      <c r="I1719" s="35"/>
      <c r="J1719" s="38"/>
      <c r="K1719" s="35"/>
      <c r="L1719" s="8">
        <v>17.78</v>
      </c>
      <c r="M1719" s="65"/>
    </row>
    <row r="1720" spans="1:13" x14ac:dyDescent="0.2">
      <c r="A1720" s="43"/>
      <c r="B1720" s="43"/>
      <c r="C1720" s="43"/>
      <c r="D1720" s="46"/>
      <c r="E1720" s="48"/>
      <c r="F1720" s="48"/>
      <c r="G1720" s="35"/>
      <c r="H1720" s="37">
        <v>63.31</v>
      </c>
      <c r="I1720" s="35"/>
      <c r="J1720" s="37">
        <v>51.06</v>
      </c>
      <c r="K1720" s="35"/>
      <c r="L1720" s="8">
        <v>16</v>
      </c>
      <c r="M1720" s="65"/>
    </row>
    <row r="1721" spans="1:13" x14ac:dyDescent="0.2">
      <c r="A1721" s="44"/>
      <c r="B1721" s="44"/>
      <c r="C1721" s="44"/>
      <c r="D1721" s="47"/>
      <c r="E1721" s="38"/>
      <c r="F1721" s="38"/>
      <c r="G1721" s="36"/>
      <c r="H1721" s="38"/>
      <c r="I1721" s="36"/>
      <c r="J1721" s="38"/>
      <c r="K1721" s="36"/>
      <c r="L1721" s="8"/>
      <c r="M1721" s="66"/>
    </row>
    <row r="1722" spans="1:13" x14ac:dyDescent="0.2">
      <c r="A1722" s="42">
        <v>121963100</v>
      </c>
      <c r="B1722" s="42">
        <v>3</v>
      </c>
      <c r="C1722" s="42">
        <v>1</v>
      </c>
      <c r="D1722" s="45">
        <v>45606</v>
      </c>
      <c r="E1722" s="37">
        <v>62.4</v>
      </c>
      <c r="F1722" s="37">
        <v>30.5</v>
      </c>
      <c r="G1722" s="34">
        <f xml:space="preserve"> E1722/F1722*100</f>
        <v>204.59016393442622</v>
      </c>
      <c r="H1722" s="37">
        <v>63.25</v>
      </c>
      <c r="I1722" s="34">
        <f xml:space="preserve"> AVERAGE(H1722:H1725)</f>
        <v>63.234999999999999</v>
      </c>
      <c r="J1722" s="37">
        <v>50.93</v>
      </c>
      <c r="K1722" s="34">
        <f xml:space="preserve"> AVERAGE(J1722:J1725)</f>
        <v>50.82</v>
      </c>
      <c r="L1722" s="8">
        <v>17.48</v>
      </c>
      <c r="M1722" s="64">
        <f>AVERAGE(L1722:L1725)</f>
        <v>16.3</v>
      </c>
    </row>
    <row r="1723" spans="1:13" x14ac:dyDescent="0.2">
      <c r="A1723" s="43"/>
      <c r="B1723" s="43"/>
      <c r="C1723" s="43"/>
      <c r="D1723" s="46"/>
      <c r="E1723" s="48"/>
      <c r="F1723" s="48"/>
      <c r="G1723" s="35"/>
      <c r="H1723" s="38"/>
      <c r="I1723" s="35"/>
      <c r="J1723" s="38"/>
      <c r="K1723" s="35"/>
      <c r="L1723" s="8">
        <v>16.75</v>
      </c>
      <c r="M1723" s="65"/>
    </row>
    <row r="1724" spans="1:13" x14ac:dyDescent="0.2">
      <c r="A1724" s="43"/>
      <c r="B1724" s="43"/>
      <c r="C1724" s="43"/>
      <c r="D1724" s="46"/>
      <c r="E1724" s="48"/>
      <c r="F1724" s="48"/>
      <c r="G1724" s="35"/>
      <c r="H1724" s="37">
        <v>63.22</v>
      </c>
      <c r="I1724" s="35"/>
      <c r="J1724" s="37">
        <v>50.71</v>
      </c>
      <c r="K1724" s="35"/>
      <c r="L1724" s="8">
        <v>14.67</v>
      </c>
      <c r="M1724" s="65"/>
    </row>
    <row r="1725" spans="1:13" x14ac:dyDescent="0.2">
      <c r="A1725" s="44"/>
      <c r="B1725" s="44"/>
      <c r="C1725" s="44"/>
      <c r="D1725" s="47"/>
      <c r="E1725" s="38"/>
      <c r="F1725" s="38"/>
      <c r="G1725" s="36"/>
      <c r="H1725" s="38"/>
      <c r="I1725" s="36"/>
      <c r="J1725" s="38"/>
      <c r="K1725" s="36"/>
      <c r="L1725" s="8"/>
      <c r="M1725" s="66"/>
    </row>
    <row r="1726" spans="1:13" x14ac:dyDescent="0.2">
      <c r="A1726" s="42">
        <v>121963</v>
      </c>
      <c r="B1726" s="42">
        <v>3</v>
      </c>
      <c r="C1726" s="42">
        <v>1</v>
      </c>
      <c r="D1726" s="45">
        <v>45606</v>
      </c>
      <c r="E1726" s="37">
        <v>61.7</v>
      </c>
      <c r="F1726" s="37">
        <v>30.2</v>
      </c>
      <c r="G1726" s="34">
        <f xml:space="preserve"> E1726/F1726*100</f>
        <v>204.30463576158942</v>
      </c>
      <c r="H1726" s="37">
        <v>63.32</v>
      </c>
      <c r="I1726" s="34">
        <f xml:space="preserve"> AVERAGE(H1726:H1729)</f>
        <v>63.260000000000005</v>
      </c>
      <c r="J1726" s="37">
        <v>51.1</v>
      </c>
      <c r="K1726" s="34">
        <f xml:space="preserve"> AVERAGE(J1726:J1729)</f>
        <v>51.010000000000005</v>
      </c>
      <c r="L1726" s="8">
        <v>17.53</v>
      </c>
      <c r="M1726" s="64">
        <f>AVERAGE(L1726:L1729)</f>
        <v>16.416666666666668</v>
      </c>
    </row>
    <row r="1727" spans="1:13" x14ac:dyDescent="0.2">
      <c r="A1727" s="43"/>
      <c r="B1727" s="43"/>
      <c r="C1727" s="43"/>
      <c r="D1727" s="46"/>
      <c r="E1727" s="48"/>
      <c r="F1727" s="48"/>
      <c r="G1727" s="35"/>
      <c r="H1727" s="38"/>
      <c r="I1727" s="35"/>
      <c r="J1727" s="38"/>
      <c r="K1727" s="35"/>
      <c r="L1727" s="8">
        <v>16.22</v>
      </c>
      <c r="M1727" s="65"/>
    </row>
    <row r="1728" spans="1:13" x14ac:dyDescent="0.2">
      <c r="A1728" s="43"/>
      <c r="B1728" s="43"/>
      <c r="C1728" s="43"/>
      <c r="D1728" s="46"/>
      <c r="E1728" s="48"/>
      <c r="F1728" s="48"/>
      <c r="G1728" s="35"/>
      <c r="H1728" s="37">
        <v>63.2</v>
      </c>
      <c r="I1728" s="35"/>
      <c r="J1728" s="37">
        <v>50.92</v>
      </c>
      <c r="K1728" s="35"/>
      <c r="L1728" s="8">
        <v>15.5</v>
      </c>
      <c r="M1728" s="65"/>
    </row>
    <row r="1729" spans="1:13" x14ac:dyDescent="0.2">
      <c r="A1729" s="44"/>
      <c r="B1729" s="44"/>
      <c r="C1729" s="44"/>
      <c r="D1729" s="47"/>
      <c r="E1729" s="38"/>
      <c r="F1729" s="38"/>
      <c r="G1729" s="36"/>
      <c r="H1729" s="38"/>
      <c r="I1729" s="36"/>
      <c r="J1729" s="38"/>
      <c r="K1729" s="36"/>
      <c r="L1729" s="8"/>
      <c r="M1729" s="66"/>
    </row>
    <row r="1730" spans="1:13" x14ac:dyDescent="0.2">
      <c r="A1730" s="42">
        <v>121963100</v>
      </c>
      <c r="B1730" s="42">
        <v>1</v>
      </c>
      <c r="C1730" s="42">
        <v>1</v>
      </c>
      <c r="D1730" s="45">
        <v>45607</v>
      </c>
      <c r="E1730" s="37">
        <v>60</v>
      </c>
      <c r="F1730" s="37">
        <v>30.4</v>
      </c>
      <c r="G1730" s="34">
        <f xml:space="preserve"> E1730/F1730*100</f>
        <v>197.36842105263159</v>
      </c>
      <c r="H1730" s="37">
        <v>63.34</v>
      </c>
      <c r="I1730" s="34">
        <f xml:space="preserve"> AVERAGE(H1730:H1733)</f>
        <v>63.375</v>
      </c>
      <c r="J1730" s="37">
        <v>50.81</v>
      </c>
      <c r="K1730" s="34">
        <f xml:space="preserve"> AVERAGE(J1730:J1733)</f>
        <v>50.894999999999996</v>
      </c>
      <c r="L1730" s="8">
        <v>15.21</v>
      </c>
      <c r="M1730" s="64">
        <f>AVERAGE(L1730:L1733)</f>
        <v>14.056666666666667</v>
      </c>
    </row>
    <row r="1731" spans="1:13" x14ac:dyDescent="0.2">
      <c r="A1731" s="43"/>
      <c r="B1731" s="43"/>
      <c r="C1731" s="43"/>
      <c r="D1731" s="46"/>
      <c r="E1731" s="48"/>
      <c r="F1731" s="48"/>
      <c r="G1731" s="35"/>
      <c r="H1731" s="38"/>
      <c r="I1731" s="35"/>
      <c r="J1731" s="38"/>
      <c r="K1731" s="35"/>
      <c r="L1731" s="8">
        <v>13.71</v>
      </c>
      <c r="M1731" s="65"/>
    </row>
    <row r="1732" spans="1:13" x14ac:dyDescent="0.2">
      <c r="A1732" s="43"/>
      <c r="B1732" s="43"/>
      <c r="C1732" s="43"/>
      <c r="D1732" s="46"/>
      <c r="E1732" s="48"/>
      <c r="F1732" s="48"/>
      <c r="G1732" s="35"/>
      <c r="H1732" s="37">
        <v>63.41</v>
      </c>
      <c r="I1732" s="35"/>
      <c r="J1732" s="37">
        <v>50.98</v>
      </c>
      <c r="K1732" s="35"/>
      <c r="L1732" s="8">
        <v>13.25</v>
      </c>
      <c r="M1732" s="65"/>
    </row>
    <row r="1733" spans="1:13" x14ac:dyDescent="0.2">
      <c r="A1733" s="44"/>
      <c r="B1733" s="44"/>
      <c r="C1733" s="44"/>
      <c r="D1733" s="47"/>
      <c r="E1733" s="38"/>
      <c r="F1733" s="38"/>
      <c r="G1733" s="36"/>
      <c r="H1733" s="38"/>
      <c r="I1733" s="36"/>
      <c r="J1733" s="38"/>
      <c r="K1733" s="36"/>
      <c r="L1733" s="8"/>
      <c r="M1733" s="66"/>
    </row>
    <row r="1734" spans="1:13" x14ac:dyDescent="0.2">
      <c r="A1734" s="42">
        <v>121963</v>
      </c>
      <c r="B1734" s="42">
        <v>4</v>
      </c>
      <c r="C1734" s="42">
        <v>1</v>
      </c>
      <c r="D1734" s="45">
        <v>45607</v>
      </c>
      <c r="E1734" s="37">
        <v>60.6</v>
      </c>
      <c r="F1734" s="37">
        <v>30.7</v>
      </c>
      <c r="G1734" s="34">
        <f xml:space="preserve"> E1734/F1734*100</f>
        <v>197.39413680781757</v>
      </c>
      <c r="H1734" s="37">
        <v>63.62</v>
      </c>
      <c r="I1734" s="34">
        <f xml:space="preserve"> AVERAGE(H1734:H1737)</f>
        <v>63.484999999999999</v>
      </c>
      <c r="J1734" s="37">
        <v>50.96</v>
      </c>
      <c r="K1734" s="34">
        <f xml:space="preserve"> AVERAGE(J1734:J1737)</f>
        <v>50.805</v>
      </c>
      <c r="L1734" s="8">
        <v>14.35</v>
      </c>
      <c r="M1734" s="64">
        <f>AVERAGE(L1734:L1737)</f>
        <v>14.39</v>
      </c>
    </row>
    <row r="1735" spans="1:13" x14ac:dyDescent="0.2">
      <c r="A1735" s="43"/>
      <c r="B1735" s="43"/>
      <c r="C1735" s="43"/>
      <c r="D1735" s="46"/>
      <c r="E1735" s="48"/>
      <c r="F1735" s="48"/>
      <c r="G1735" s="35"/>
      <c r="H1735" s="38"/>
      <c r="I1735" s="35"/>
      <c r="J1735" s="38"/>
      <c r="K1735" s="35"/>
      <c r="L1735" s="8">
        <v>14.43</v>
      </c>
      <c r="M1735" s="65"/>
    </row>
    <row r="1736" spans="1:13" x14ac:dyDescent="0.2">
      <c r="A1736" s="43"/>
      <c r="B1736" s="43"/>
      <c r="C1736" s="43"/>
      <c r="D1736" s="46"/>
      <c r="E1736" s="48"/>
      <c r="F1736" s="48"/>
      <c r="G1736" s="35"/>
      <c r="H1736" s="37">
        <v>63.35</v>
      </c>
      <c r="I1736" s="35"/>
      <c r="J1736" s="37">
        <v>50.65</v>
      </c>
      <c r="K1736" s="35"/>
      <c r="L1736" s="8">
        <v>14.39</v>
      </c>
      <c r="M1736" s="65"/>
    </row>
    <row r="1737" spans="1:13" x14ac:dyDescent="0.2">
      <c r="A1737" s="44"/>
      <c r="B1737" s="44"/>
      <c r="C1737" s="44"/>
      <c r="D1737" s="47"/>
      <c r="E1737" s="38"/>
      <c r="F1737" s="38"/>
      <c r="G1737" s="36"/>
      <c r="H1737" s="38"/>
      <c r="I1737" s="36"/>
      <c r="J1737" s="38"/>
      <c r="K1737" s="36"/>
      <c r="L1737" s="8"/>
      <c r="M1737" s="66"/>
    </row>
    <row r="1738" spans="1:13" x14ac:dyDescent="0.2">
      <c r="A1738" s="42">
        <v>121963100</v>
      </c>
      <c r="B1738" s="42">
        <v>4</v>
      </c>
      <c r="C1738" s="42">
        <v>1</v>
      </c>
      <c r="D1738" s="45">
        <v>45608</v>
      </c>
      <c r="E1738" s="37">
        <v>61.3</v>
      </c>
      <c r="F1738" s="37">
        <v>30.2</v>
      </c>
      <c r="G1738" s="34">
        <f xml:space="preserve"> E1738/F1738*100</f>
        <v>202.98013245033113</v>
      </c>
      <c r="H1738" s="37">
        <v>63.37</v>
      </c>
      <c r="I1738" s="34">
        <f xml:space="preserve"> AVERAGE(H1738:H1741)</f>
        <v>63.269999999999996</v>
      </c>
      <c r="J1738" s="37">
        <v>50.99</v>
      </c>
      <c r="K1738" s="34">
        <f xml:space="preserve"> AVERAGE(J1738:J1741)</f>
        <v>50.975000000000001</v>
      </c>
      <c r="L1738" s="8">
        <v>14.96</v>
      </c>
      <c r="M1738" s="64">
        <f>AVERAGE(L1738:L1741)</f>
        <v>14.503333333333336</v>
      </c>
    </row>
    <row r="1739" spans="1:13" x14ac:dyDescent="0.2">
      <c r="A1739" s="43"/>
      <c r="B1739" s="43"/>
      <c r="C1739" s="43"/>
      <c r="D1739" s="46"/>
      <c r="E1739" s="48"/>
      <c r="F1739" s="48"/>
      <c r="G1739" s="35"/>
      <c r="H1739" s="38"/>
      <c r="I1739" s="35"/>
      <c r="J1739" s="38"/>
      <c r="K1739" s="35"/>
      <c r="L1739" s="8">
        <v>15</v>
      </c>
      <c r="M1739" s="65"/>
    </row>
    <row r="1740" spans="1:13" x14ac:dyDescent="0.2">
      <c r="A1740" s="43"/>
      <c r="B1740" s="43"/>
      <c r="C1740" s="43"/>
      <c r="D1740" s="46"/>
      <c r="E1740" s="48"/>
      <c r="F1740" s="48"/>
      <c r="G1740" s="35"/>
      <c r="H1740" s="37">
        <v>63.17</v>
      </c>
      <c r="I1740" s="35"/>
      <c r="J1740" s="37">
        <v>50.96</v>
      </c>
      <c r="K1740" s="35"/>
      <c r="L1740" s="8">
        <v>13.55</v>
      </c>
      <c r="M1740" s="65"/>
    </row>
    <row r="1741" spans="1:13" x14ac:dyDescent="0.2">
      <c r="A1741" s="44"/>
      <c r="B1741" s="44"/>
      <c r="C1741" s="44"/>
      <c r="D1741" s="47"/>
      <c r="E1741" s="38"/>
      <c r="F1741" s="38"/>
      <c r="G1741" s="36"/>
      <c r="H1741" s="38"/>
      <c r="I1741" s="36"/>
      <c r="J1741" s="38"/>
      <c r="K1741" s="36"/>
      <c r="L1741" s="8"/>
      <c r="M1741" s="66"/>
    </row>
    <row r="1742" spans="1:13" x14ac:dyDescent="0.2">
      <c r="A1742" s="42">
        <v>121963100</v>
      </c>
      <c r="B1742" s="42">
        <v>1</v>
      </c>
      <c r="C1742" s="42">
        <v>1</v>
      </c>
      <c r="D1742" s="45">
        <v>45608</v>
      </c>
      <c r="E1742" s="37">
        <v>60.5</v>
      </c>
      <c r="F1742" s="37">
        <v>30.4</v>
      </c>
      <c r="G1742" s="34">
        <f xml:space="preserve"> E1742/F1742*100</f>
        <v>199.01315789473685</v>
      </c>
      <c r="H1742" s="37">
        <v>63.15</v>
      </c>
      <c r="I1742" s="34">
        <f xml:space="preserve"> AVERAGE(H1742:H1745)</f>
        <v>63.224999999999994</v>
      </c>
      <c r="J1742" s="37">
        <v>50.95</v>
      </c>
      <c r="K1742" s="34">
        <f xml:space="preserve"> AVERAGE(J1742:J1745)</f>
        <v>51.040000000000006</v>
      </c>
      <c r="L1742" s="8">
        <v>13.16</v>
      </c>
      <c r="M1742" s="64">
        <f>AVERAGE(L1742:L1745)</f>
        <v>14.263333333333335</v>
      </c>
    </row>
    <row r="1743" spans="1:13" x14ac:dyDescent="0.2">
      <c r="A1743" s="43"/>
      <c r="B1743" s="43"/>
      <c r="C1743" s="43"/>
      <c r="D1743" s="46"/>
      <c r="E1743" s="48"/>
      <c r="F1743" s="48"/>
      <c r="G1743" s="35"/>
      <c r="H1743" s="38"/>
      <c r="I1743" s="35"/>
      <c r="J1743" s="38"/>
      <c r="K1743" s="35"/>
      <c r="L1743" s="8">
        <v>14.9</v>
      </c>
      <c r="M1743" s="65"/>
    </row>
    <row r="1744" spans="1:13" x14ac:dyDescent="0.2">
      <c r="A1744" s="43"/>
      <c r="B1744" s="43"/>
      <c r="C1744" s="43"/>
      <c r="D1744" s="46"/>
      <c r="E1744" s="48"/>
      <c r="F1744" s="48"/>
      <c r="G1744" s="35"/>
      <c r="H1744" s="37">
        <v>63.3</v>
      </c>
      <c r="I1744" s="35"/>
      <c r="J1744" s="37">
        <v>51.13</v>
      </c>
      <c r="K1744" s="35"/>
      <c r="L1744" s="8">
        <v>14.73</v>
      </c>
      <c r="M1744" s="65"/>
    </row>
    <row r="1745" spans="1:13" x14ac:dyDescent="0.2">
      <c r="A1745" s="44"/>
      <c r="B1745" s="44"/>
      <c r="C1745" s="44"/>
      <c r="D1745" s="47"/>
      <c r="E1745" s="38"/>
      <c r="F1745" s="38"/>
      <c r="G1745" s="36"/>
      <c r="H1745" s="38"/>
      <c r="I1745" s="36"/>
      <c r="J1745" s="38"/>
      <c r="K1745" s="36"/>
      <c r="L1745" s="8"/>
      <c r="M1745" s="66"/>
    </row>
    <row r="1746" spans="1:13" x14ac:dyDescent="0.2">
      <c r="A1746" s="42">
        <v>121963100</v>
      </c>
      <c r="B1746" s="42">
        <v>3</v>
      </c>
      <c r="C1746" s="42">
        <v>1</v>
      </c>
      <c r="D1746" s="45">
        <v>45609</v>
      </c>
      <c r="E1746" s="37">
        <v>60.7</v>
      </c>
      <c r="F1746" s="37">
        <v>30.1</v>
      </c>
      <c r="G1746" s="34">
        <f xml:space="preserve"> E1746/F1746*100</f>
        <v>201.66112956810633</v>
      </c>
      <c r="H1746" s="37">
        <v>63.54</v>
      </c>
      <c r="I1746" s="34">
        <f xml:space="preserve"> AVERAGE(H1746:H1749)</f>
        <v>63.504999999999995</v>
      </c>
      <c r="J1746" s="37">
        <v>50.92</v>
      </c>
      <c r="K1746" s="34">
        <f xml:space="preserve"> AVERAGE(J1746:J1749)</f>
        <v>50.905000000000001</v>
      </c>
      <c r="L1746" s="8">
        <v>16.07</v>
      </c>
      <c r="M1746" s="64">
        <f>AVERAGE(L1746:L1749)</f>
        <v>15.940000000000003</v>
      </c>
    </row>
    <row r="1747" spans="1:13" x14ac:dyDescent="0.2">
      <c r="A1747" s="43"/>
      <c r="B1747" s="43"/>
      <c r="C1747" s="43"/>
      <c r="D1747" s="46"/>
      <c r="E1747" s="48"/>
      <c r="F1747" s="48"/>
      <c r="G1747" s="35"/>
      <c r="H1747" s="38"/>
      <c r="I1747" s="35"/>
      <c r="J1747" s="38"/>
      <c r="K1747" s="35"/>
      <c r="L1747" s="8">
        <v>16.440000000000001</v>
      </c>
      <c r="M1747" s="65"/>
    </row>
    <row r="1748" spans="1:13" x14ac:dyDescent="0.2">
      <c r="A1748" s="43"/>
      <c r="B1748" s="43"/>
      <c r="C1748" s="43"/>
      <c r="D1748" s="46"/>
      <c r="E1748" s="48"/>
      <c r="F1748" s="48"/>
      <c r="G1748" s="35"/>
      <c r="H1748" s="37">
        <v>63.47</v>
      </c>
      <c r="I1748" s="35"/>
      <c r="J1748" s="37">
        <v>50.89</v>
      </c>
      <c r="K1748" s="35"/>
      <c r="L1748" s="8">
        <v>15.31</v>
      </c>
      <c r="M1748" s="65"/>
    </row>
    <row r="1749" spans="1:13" x14ac:dyDescent="0.2">
      <c r="A1749" s="44"/>
      <c r="B1749" s="44"/>
      <c r="C1749" s="44"/>
      <c r="D1749" s="47"/>
      <c r="E1749" s="38"/>
      <c r="F1749" s="38"/>
      <c r="G1749" s="36"/>
      <c r="H1749" s="38"/>
      <c r="I1749" s="36"/>
      <c r="J1749" s="38"/>
      <c r="K1749" s="36"/>
      <c r="L1749" s="8"/>
      <c r="M1749" s="66"/>
    </row>
    <row r="1750" spans="1:13" x14ac:dyDescent="0.2">
      <c r="A1750" s="42">
        <v>121963100</v>
      </c>
      <c r="B1750" s="42">
        <v>2</v>
      </c>
      <c r="C1750" s="42">
        <v>1</v>
      </c>
      <c r="D1750" s="45">
        <v>45609</v>
      </c>
      <c r="E1750" s="37">
        <v>60.7</v>
      </c>
      <c r="F1750" s="37">
        <v>29.8</v>
      </c>
      <c r="G1750" s="34">
        <f xml:space="preserve"> E1750/F1750*100</f>
        <v>203.69127516778525</v>
      </c>
      <c r="H1750" s="37">
        <v>63.5</v>
      </c>
      <c r="I1750" s="34">
        <f xml:space="preserve"> AVERAGE(H1750:H1753)</f>
        <v>63.594999999999999</v>
      </c>
      <c r="J1750" s="37">
        <v>50.95</v>
      </c>
      <c r="K1750" s="34">
        <f xml:space="preserve"> AVERAGE(J1750:J1753)</f>
        <v>50.945</v>
      </c>
      <c r="L1750" s="8">
        <v>15.88</v>
      </c>
      <c r="M1750" s="64">
        <f>AVERAGE(L1750:L1753)</f>
        <v>14.983333333333334</v>
      </c>
    </row>
    <row r="1751" spans="1:13" x14ac:dyDescent="0.2">
      <c r="A1751" s="43"/>
      <c r="B1751" s="43"/>
      <c r="C1751" s="43"/>
      <c r="D1751" s="46"/>
      <c r="E1751" s="48"/>
      <c r="F1751" s="48"/>
      <c r="G1751" s="35"/>
      <c r="H1751" s="38"/>
      <c r="I1751" s="35"/>
      <c r="J1751" s="38"/>
      <c r="K1751" s="35"/>
      <c r="L1751" s="8">
        <v>13.82</v>
      </c>
      <c r="M1751" s="65"/>
    </row>
    <row r="1752" spans="1:13" x14ac:dyDescent="0.2">
      <c r="A1752" s="43"/>
      <c r="B1752" s="43"/>
      <c r="C1752" s="43"/>
      <c r="D1752" s="46"/>
      <c r="E1752" s="48"/>
      <c r="F1752" s="48"/>
      <c r="G1752" s="35"/>
      <c r="H1752" s="37">
        <v>63.69</v>
      </c>
      <c r="I1752" s="35"/>
      <c r="J1752" s="37">
        <v>50.94</v>
      </c>
      <c r="K1752" s="35"/>
      <c r="L1752" s="8">
        <v>15.25</v>
      </c>
      <c r="M1752" s="65"/>
    </row>
    <row r="1753" spans="1:13" x14ac:dyDescent="0.2">
      <c r="A1753" s="44"/>
      <c r="B1753" s="44"/>
      <c r="C1753" s="44"/>
      <c r="D1753" s="47"/>
      <c r="E1753" s="38"/>
      <c r="F1753" s="38"/>
      <c r="G1753" s="36"/>
      <c r="H1753" s="38"/>
      <c r="I1753" s="36"/>
      <c r="J1753" s="38"/>
      <c r="K1753" s="36"/>
      <c r="L1753" s="8"/>
      <c r="M1753" s="66"/>
    </row>
    <row r="1754" spans="1:13" x14ac:dyDescent="0.2">
      <c r="A1754" s="42">
        <v>121963100</v>
      </c>
      <c r="B1754" s="42">
        <v>2</v>
      </c>
      <c r="C1754" s="42">
        <v>1</v>
      </c>
      <c r="D1754" s="45">
        <v>45610</v>
      </c>
      <c r="E1754" s="37">
        <v>61.24</v>
      </c>
      <c r="F1754" s="37">
        <v>30.4</v>
      </c>
      <c r="G1754" s="34">
        <f xml:space="preserve"> E1754/F1754*100</f>
        <v>201.44736842105266</v>
      </c>
      <c r="H1754" s="37">
        <v>63.63</v>
      </c>
      <c r="I1754" s="34">
        <f xml:space="preserve"> AVERAGE(H1754:H1757)</f>
        <v>63.475000000000001</v>
      </c>
      <c r="J1754" s="37">
        <v>50.71</v>
      </c>
      <c r="K1754" s="34">
        <f xml:space="preserve"> AVERAGE(J1754:J1757)</f>
        <v>50.7</v>
      </c>
      <c r="L1754" s="8">
        <v>16.46</v>
      </c>
      <c r="M1754" s="64">
        <f>AVERAGE(L1754:L1757)</f>
        <v>15.4</v>
      </c>
    </row>
    <row r="1755" spans="1:13" x14ac:dyDescent="0.2">
      <c r="A1755" s="43"/>
      <c r="B1755" s="43"/>
      <c r="C1755" s="43"/>
      <c r="D1755" s="46"/>
      <c r="E1755" s="48"/>
      <c r="F1755" s="48"/>
      <c r="G1755" s="35"/>
      <c r="H1755" s="38"/>
      <c r="I1755" s="35"/>
      <c r="J1755" s="38"/>
      <c r="K1755" s="35"/>
      <c r="L1755" s="8">
        <v>15.52</v>
      </c>
      <c r="M1755" s="65"/>
    </row>
    <row r="1756" spans="1:13" x14ac:dyDescent="0.2">
      <c r="A1756" s="43"/>
      <c r="B1756" s="43"/>
      <c r="C1756" s="43"/>
      <c r="D1756" s="46"/>
      <c r="E1756" s="48"/>
      <c r="F1756" s="48"/>
      <c r="G1756" s="35"/>
      <c r="H1756" s="37">
        <v>63.32</v>
      </c>
      <c r="I1756" s="35"/>
      <c r="J1756" s="37">
        <v>50.69</v>
      </c>
      <c r="K1756" s="35"/>
      <c r="L1756" s="8">
        <v>14.22</v>
      </c>
      <c r="M1756" s="65"/>
    </row>
    <row r="1757" spans="1:13" x14ac:dyDescent="0.2">
      <c r="A1757" s="44"/>
      <c r="B1757" s="44"/>
      <c r="C1757" s="44"/>
      <c r="D1757" s="47"/>
      <c r="E1757" s="38"/>
      <c r="F1757" s="38"/>
      <c r="G1757" s="36"/>
      <c r="H1757" s="38"/>
      <c r="I1757" s="36"/>
      <c r="J1757" s="38"/>
      <c r="K1757" s="36"/>
      <c r="L1757" s="8"/>
      <c r="M1757" s="66"/>
    </row>
    <row r="1758" spans="1:13" x14ac:dyDescent="0.2">
      <c r="A1758" s="42">
        <v>121963100</v>
      </c>
      <c r="B1758" s="42">
        <v>3</v>
      </c>
      <c r="C1758" s="42">
        <v>1</v>
      </c>
      <c r="D1758" s="45">
        <v>45610</v>
      </c>
      <c r="E1758" s="37">
        <v>60.3</v>
      </c>
      <c r="F1758" s="37">
        <v>29.9</v>
      </c>
      <c r="G1758" s="34">
        <f xml:space="preserve"> E1758/F1758*100</f>
        <v>201.67224080267562</v>
      </c>
      <c r="H1758" s="37">
        <v>63.52</v>
      </c>
      <c r="I1758" s="34">
        <f xml:space="preserve"> AVERAGE(H1758:H1761)</f>
        <v>63.57</v>
      </c>
      <c r="J1758" s="37">
        <v>51.03</v>
      </c>
      <c r="K1758" s="34">
        <f xml:space="preserve"> AVERAGE(J1758:J1761)</f>
        <v>51.075000000000003</v>
      </c>
      <c r="L1758" s="8">
        <v>13.49</v>
      </c>
      <c r="M1758" s="64">
        <f>AVERAGE(L1758:L1761)</f>
        <v>14.503333333333332</v>
      </c>
    </row>
    <row r="1759" spans="1:13" x14ac:dyDescent="0.2">
      <c r="A1759" s="43"/>
      <c r="B1759" s="43"/>
      <c r="C1759" s="43"/>
      <c r="D1759" s="46"/>
      <c r="E1759" s="48"/>
      <c r="F1759" s="48"/>
      <c r="G1759" s="35"/>
      <c r="H1759" s="38"/>
      <c r="I1759" s="35"/>
      <c r="J1759" s="38"/>
      <c r="K1759" s="35"/>
      <c r="L1759" s="8">
        <v>15.24</v>
      </c>
      <c r="M1759" s="65"/>
    </row>
    <row r="1760" spans="1:13" x14ac:dyDescent="0.2">
      <c r="A1760" s="43"/>
      <c r="B1760" s="43"/>
      <c r="C1760" s="43"/>
      <c r="D1760" s="46"/>
      <c r="E1760" s="48"/>
      <c r="F1760" s="48"/>
      <c r="G1760" s="35"/>
      <c r="H1760" s="37">
        <v>63.62</v>
      </c>
      <c r="I1760" s="35"/>
      <c r="J1760" s="37">
        <v>51.12</v>
      </c>
      <c r="K1760" s="35"/>
      <c r="L1760" s="8">
        <v>14.78</v>
      </c>
      <c r="M1760" s="65"/>
    </row>
    <row r="1761" spans="1:13" x14ac:dyDescent="0.2">
      <c r="A1761" s="44"/>
      <c r="B1761" s="44"/>
      <c r="C1761" s="44"/>
      <c r="D1761" s="47"/>
      <c r="E1761" s="38"/>
      <c r="F1761" s="38"/>
      <c r="G1761" s="36"/>
      <c r="H1761" s="38"/>
      <c r="I1761" s="36"/>
      <c r="J1761" s="38"/>
      <c r="K1761" s="36"/>
      <c r="L1761" s="8"/>
      <c r="M1761" s="66"/>
    </row>
    <row r="1762" spans="1:13" x14ac:dyDescent="0.2">
      <c r="A1762" s="42">
        <v>121963100</v>
      </c>
      <c r="B1762" s="42">
        <v>1</v>
      </c>
      <c r="C1762" s="42">
        <v>1</v>
      </c>
      <c r="D1762" s="45">
        <v>45611</v>
      </c>
      <c r="E1762" s="37">
        <v>60.1</v>
      </c>
      <c r="F1762" s="37">
        <v>29.8</v>
      </c>
      <c r="G1762" s="34">
        <f xml:space="preserve"> E1762/F1762*100</f>
        <v>201.67785234899327</v>
      </c>
      <c r="H1762" s="37">
        <v>63.84</v>
      </c>
      <c r="I1762" s="34">
        <f xml:space="preserve"> AVERAGE(H1762:H1765)</f>
        <v>63.855000000000004</v>
      </c>
      <c r="J1762" s="37">
        <v>50.93</v>
      </c>
      <c r="K1762" s="34">
        <f xml:space="preserve"> AVERAGE(J1762:J1765)</f>
        <v>50.864999999999995</v>
      </c>
      <c r="L1762" s="8">
        <v>16.47</v>
      </c>
      <c r="M1762" s="64">
        <f>AVERAGE(L1762:L1765)</f>
        <v>15.67</v>
      </c>
    </row>
    <row r="1763" spans="1:13" x14ac:dyDescent="0.2">
      <c r="A1763" s="43"/>
      <c r="B1763" s="43"/>
      <c r="C1763" s="43"/>
      <c r="D1763" s="46"/>
      <c r="E1763" s="48"/>
      <c r="F1763" s="48"/>
      <c r="G1763" s="35"/>
      <c r="H1763" s="38"/>
      <c r="I1763" s="35"/>
      <c r="J1763" s="38"/>
      <c r="K1763" s="35"/>
      <c r="L1763" s="8">
        <v>15.55</v>
      </c>
      <c r="M1763" s="65"/>
    </row>
    <row r="1764" spans="1:13" x14ac:dyDescent="0.2">
      <c r="A1764" s="43"/>
      <c r="B1764" s="43"/>
      <c r="C1764" s="43"/>
      <c r="D1764" s="46"/>
      <c r="E1764" s="48"/>
      <c r="F1764" s="48"/>
      <c r="G1764" s="35"/>
      <c r="H1764" s="37">
        <v>63.87</v>
      </c>
      <c r="I1764" s="35"/>
      <c r="J1764" s="37">
        <v>50.8</v>
      </c>
      <c r="K1764" s="35"/>
      <c r="L1764" s="8">
        <v>14.99</v>
      </c>
      <c r="M1764" s="65"/>
    </row>
    <row r="1765" spans="1:13" x14ac:dyDescent="0.2">
      <c r="A1765" s="44"/>
      <c r="B1765" s="44"/>
      <c r="C1765" s="44"/>
      <c r="D1765" s="47"/>
      <c r="E1765" s="38"/>
      <c r="F1765" s="38"/>
      <c r="G1765" s="36"/>
      <c r="H1765" s="38"/>
      <c r="I1765" s="36"/>
      <c r="J1765" s="38"/>
      <c r="K1765" s="36"/>
      <c r="L1765" s="8"/>
      <c r="M1765" s="66"/>
    </row>
    <row r="1766" spans="1:13" x14ac:dyDescent="0.2">
      <c r="A1766" s="42">
        <v>121963100</v>
      </c>
      <c r="B1766" s="42">
        <v>4</v>
      </c>
      <c r="C1766" s="42">
        <v>1</v>
      </c>
      <c r="D1766" s="45">
        <v>45611</v>
      </c>
      <c r="E1766" s="37">
        <v>60.5</v>
      </c>
      <c r="F1766" s="37">
        <v>30.3</v>
      </c>
      <c r="G1766" s="34">
        <f xml:space="preserve"> E1766/F1766*100</f>
        <v>199.66996699669966</v>
      </c>
      <c r="H1766" s="37">
        <v>63.48</v>
      </c>
      <c r="I1766" s="34">
        <f xml:space="preserve"> AVERAGE(H1766:H1769)</f>
        <v>63.45</v>
      </c>
      <c r="J1766" s="37">
        <v>50.9</v>
      </c>
      <c r="K1766" s="34">
        <f xml:space="preserve"> AVERAGE(J1766:J1769)</f>
        <v>50.995000000000005</v>
      </c>
      <c r="L1766" s="8">
        <v>15.41</v>
      </c>
      <c r="M1766" s="64">
        <f>AVERAGE(L1766:L1769)</f>
        <v>15.433333333333332</v>
      </c>
    </row>
    <row r="1767" spans="1:13" x14ac:dyDescent="0.2">
      <c r="A1767" s="43"/>
      <c r="B1767" s="43"/>
      <c r="C1767" s="43"/>
      <c r="D1767" s="46"/>
      <c r="E1767" s="48"/>
      <c r="F1767" s="48"/>
      <c r="G1767" s="35"/>
      <c r="H1767" s="38"/>
      <c r="I1767" s="35"/>
      <c r="J1767" s="38"/>
      <c r="K1767" s="35"/>
      <c r="L1767" s="8">
        <v>15.21</v>
      </c>
      <c r="M1767" s="65"/>
    </row>
    <row r="1768" spans="1:13" x14ac:dyDescent="0.2">
      <c r="A1768" s="43"/>
      <c r="B1768" s="43"/>
      <c r="C1768" s="43"/>
      <c r="D1768" s="46"/>
      <c r="E1768" s="48"/>
      <c r="F1768" s="48"/>
      <c r="G1768" s="35"/>
      <c r="H1768" s="37">
        <v>63.42</v>
      </c>
      <c r="I1768" s="35"/>
      <c r="J1768" s="37">
        <v>51.09</v>
      </c>
      <c r="K1768" s="35"/>
      <c r="L1768" s="8">
        <v>15.68</v>
      </c>
      <c r="M1768" s="65"/>
    </row>
    <row r="1769" spans="1:13" x14ac:dyDescent="0.2">
      <c r="A1769" s="44"/>
      <c r="B1769" s="44"/>
      <c r="C1769" s="44"/>
      <c r="D1769" s="47"/>
      <c r="E1769" s="38"/>
      <c r="F1769" s="38"/>
      <c r="G1769" s="36"/>
      <c r="H1769" s="38"/>
      <c r="I1769" s="36"/>
      <c r="J1769" s="38"/>
      <c r="K1769" s="36"/>
      <c r="L1769" s="8"/>
      <c r="M1769" s="66"/>
    </row>
    <row r="1770" spans="1:13" x14ac:dyDescent="0.2">
      <c r="A1770" s="42">
        <v>121963100</v>
      </c>
      <c r="B1770" s="42">
        <v>1</v>
      </c>
      <c r="C1770" s="42">
        <v>1</v>
      </c>
      <c r="D1770" s="45">
        <v>45611</v>
      </c>
      <c r="E1770" s="37">
        <v>60.3</v>
      </c>
      <c r="F1770" s="37">
        <v>30.2</v>
      </c>
      <c r="G1770" s="34">
        <f xml:space="preserve"> E1770/F1770*100</f>
        <v>199.66887417218541</v>
      </c>
      <c r="H1770" s="37">
        <v>63.42</v>
      </c>
      <c r="I1770" s="34">
        <f xml:space="preserve"> AVERAGE(H1770:H1773)</f>
        <v>63.42</v>
      </c>
      <c r="J1770" s="37">
        <v>50.91</v>
      </c>
      <c r="K1770" s="34">
        <f xml:space="preserve"> AVERAGE(J1770:J1773)</f>
        <v>50.875</v>
      </c>
      <c r="L1770" s="8">
        <v>15.19</v>
      </c>
      <c r="M1770" s="64">
        <f>AVERAGE(L1770:L1773)</f>
        <v>15.576666666666668</v>
      </c>
    </row>
    <row r="1771" spans="1:13" x14ac:dyDescent="0.2">
      <c r="A1771" s="43"/>
      <c r="B1771" s="43"/>
      <c r="C1771" s="43"/>
      <c r="D1771" s="46"/>
      <c r="E1771" s="48"/>
      <c r="F1771" s="48"/>
      <c r="G1771" s="35"/>
      <c r="H1771" s="38"/>
      <c r="I1771" s="35"/>
      <c r="J1771" s="38"/>
      <c r="K1771" s="35"/>
      <c r="L1771" s="8">
        <v>15.81</v>
      </c>
      <c r="M1771" s="65"/>
    </row>
    <row r="1772" spans="1:13" x14ac:dyDescent="0.2">
      <c r="A1772" s="43"/>
      <c r="B1772" s="43"/>
      <c r="C1772" s="43"/>
      <c r="D1772" s="46"/>
      <c r="E1772" s="48"/>
      <c r="F1772" s="48"/>
      <c r="G1772" s="35"/>
      <c r="H1772" s="37">
        <v>63.42</v>
      </c>
      <c r="I1772" s="35"/>
      <c r="J1772" s="37">
        <v>50.84</v>
      </c>
      <c r="K1772" s="35"/>
      <c r="L1772" s="8">
        <v>15.73</v>
      </c>
      <c r="M1772" s="65"/>
    </row>
    <row r="1773" spans="1:13" x14ac:dyDescent="0.2">
      <c r="A1773" s="44"/>
      <c r="B1773" s="44"/>
      <c r="C1773" s="44"/>
      <c r="D1773" s="47"/>
      <c r="E1773" s="38"/>
      <c r="F1773" s="38"/>
      <c r="G1773" s="36"/>
      <c r="H1773" s="38"/>
      <c r="I1773" s="36"/>
      <c r="J1773" s="38"/>
      <c r="K1773" s="36"/>
      <c r="L1773" s="8"/>
      <c r="M1773" s="66"/>
    </row>
    <row r="1774" spans="1:13" x14ac:dyDescent="0.2">
      <c r="A1774" s="42">
        <v>151963100</v>
      </c>
      <c r="B1774" s="42">
        <v>1</v>
      </c>
      <c r="C1774" s="42">
        <v>1</v>
      </c>
      <c r="D1774" s="45">
        <v>45612</v>
      </c>
      <c r="E1774" s="37">
        <v>62.6</v>
      </c>
      <c r="F1774" s="37">
        <v>29.5</v>
      </c>
      <c r="G1774" s="34">
        <f xml:space="preserve"> E1774/F1774*100</f>
        <v>212.20338983050846</v>
      </c>
      <c r="H1774" s="37">
        <v>63.39</v>
      </c>
      <c r="I1774" s="34">
        <f xml:space="preserve"> AVERAGE(H1774:H1777)</f>
        <v>63.54</v>
      </c>
      <c r="J1774" s="37">
        <v>50.99</v>
      </c>
      <c r="K1774" s="34">
        <f xml:space="preserve"> AVERAGE(J1774:J1777)</f>
        <v>50.99</v>
      </c>
      <c r="L1774" s="8">
        <v>13.95</v>
      </c>
      <c r="M1774" s="64">
        <f>AVERAGE(L1774:L1777)</f>
        <v>13.666666666666666</v>
      </c>
    </row>
    <row r="1775" spans="1:13" x14ac:dyDescent="0.2">
      <c r="A1775" s="43"/>
      <c r="B1775" s="43"/>
      <c r="C1775" s="43"/>
      <c r="D1775" s="46"/>
      <c r="E1775" s="48"/>
      <c r="F1775" s="48"/>
      <c r="G1775" s="35"/>
      <c r="H1775" s="38"/>
      <c r="I1775" s="35"/>
      <c r="J1775" s="38"/>
      <c r="K1775" s="35"/>
      <c r="L1775" s="8">
        <v>14.65</v>
      </c>
      <c r="M1775" s="65"/>
    </row>
    <row r="1776" spans="1:13" x14ac:dyDescent="0.2">
      <c r="A1776" s="43"/>
      <c r="B1776" s="43"/>
      <c r="C1776" s="43"/>
      <c r="D1776" s="46"/>
      <c r="E1776" s="48"/>
      <c r="F1776" s="48"/>
      <c r="G1776" s="35"/>
      <c r="H1776" s="37">
        <v>63.69</v>
      </c>
      <c r="I1776" s="35"/>
      <c r="J1776" s="37">
        <v>50.99</v>
      </c>
      <c r="K1776" s="35"/>
      <c r="L1776" s="8">
        <v>12.4</v>
      </c>
      <c r="M1776" s="65"/>
    </row>
    <row r="1777" spans="1:13" x14ac:dyDescent="0.2">
      <c r="A1777" s="44"/>
      <c r="B1777" s="44"/>
      <c r="C1777" s="44"/>
      <c r="D1777" s="47"/>
      <c r="E1777" s="38"/>
      <c r="F1777" s="38"/>
      <c r="G1777" s="36"/>
      <c r="H1777" s="38"/>
      <c r="I1777" s="36"/>
      <c r="J1777" s="38"/>
      <c r="K1777" s="36"/>
      <c r="L1777" s="8"/>
      <c r="M1777" s="66"/>
    </row>
    <row r="1778" spans="1:13" x14ac:dyDescent="0.2">
      <c r="A1778" s="42">
        <v>121963100</v>
      </c>
      <c r="B1778" s="42">
        <v>1</v>
      </c>
      <c r="C1778" s="42">
        <v>1</v>
      </c>
      <c r="D1778" s="45">
        <v>45612</v>
      </c>
      <c r="E1778" s="37">
        <v>59.7</v>
      </c>
      <c r="F1778" s="37">
        <v>29.8</v>
      </c>
      <c r="G1778" s="34">
        <f xml:space="preserve"> E1778/F1778*100</f>
        <v>200.33557046979865</v>
      </c>
      <c r="H1778" s="37">
        <v>63.67</v>
      </c>
      <c r="I1778" s="34">
        <f xml:space="preserve"> AVERAGE(H1778:H1781)</f>
        <v>63.64</v>
      </c>
      <c r="J1778" s="37">
        <v>50.93</v>
      </c>
      <c r="K1778" s="34">
        <f xml:space="preserve"> AVERAGE(J1778:J1781)</f>
        <v>50.945</v>
      </c>
      <c r="L1778" s="8">
        <v>15.52</v>
      </c>
      <c r="M1778" s="64">
        <f>AVERAGE(L1778:L1781)</f>
        <v>15.04</v>
      </c>
    </row>
    <row r="1779" spans="1:13" x14ac:dyDescent="0.2">
      <c r="A1779" s="43"/>
      <c r="B1779" s="43"/>
      <c r="C1779" s="43"/>
      <c r="D1779" s="46"/>
      <c r="E1779" s="48"/>
      <c r="F1779" s="48"/>
      <c r="G1779" s="35"/>
      <c r="H1779" s="38"/>
      <c r="I1779" s="35"/>
      <c r="J1779" s="38"/>
      <c r="K1779" s="35"/>
      <c r="L1779" s="8">
        <v>14.85</v>
      </c>
      <c r="M1779" s="65"/>
    </row>
    <row r="1780" spans="1:13" x14ac:dyDescent="0.2">
      <c r="A1780" s="43"/>
      <c r="B1780" s="43"/>
      <c r="C1780" s="43"/>
      <c r="D1780" s="46"/>
      <c r="E1780" s="48"/>
      <c r="F1780" s="48"/>
      <c r="G1780" s="35"/>
      <c r="H1780" s="37">
        <v>63.61</v>
      </c>
      <c r="I1780" s="35"/>
      <c r="J1780" s="37">
        <v>50.96</v>
      </c>
      <c r="K1780" s="35"/>
      <c r="L1780" s="8">
        <v>14.75</v>
      </c>
      <c r="M1780" s="65"/>
    </row>
    <row r="1781" spans="1:13" x14ac:dyDescent="0.2">
      <c r="A1781" s="44"/>
      <c r="B1781" s="44"/>
      <c r="C1781" s="44"/>
      <c r="D1781" s="47"/>
      <c r="E1781" s="38"/>
      <c r="F1781" s="38"/>
      <c r="G1781" s="36"/>
      <c r="H1781" s="38"/>
      <c r="I1781" s="36"/>
      <c r="J1781" s="38"/>
      <c r="K1781" s="36"/>
      <c r="L1781" s="8"/>
      <c r="M1781" s="66"/>
    </row>
    <row r="1782" spans="1:13" x14ac:dyDescent="0.2">
      <c r="A1782" s="42" t="s">
        <v>25</v>
      </c>
      <c r="B1782" s="42">
        <v>4</v>
      </c>
      <c r="C1782" s="42">
        <v>1</v>
      </c>
      <c r="D1782" s="45">
        <v>45612</v>
      </c>
      <c r="E1782" s="37">
        <v>55.9</v>
      </c>
      <c r="F1782" s="37">
        <v>29.3</v>
      </c>
      <c r="G1782" s="34">
        <f xml:space="preserve"> E1782/F1782*100</f>
        <v>190.78498293515358</v>
      </c>
      <c r="H1782" s="37">
        <v>50.62</v>
      </c>
      <c r="I1782" s="34">
        <f xml:space="preserve"> AVERAGE(H1782:H1785)</f>
        <v>50.494999999999997</v>
      </c>
      <c r="J1782" s="37">
        <v>39.54</v>
      </c>
      <c r="K1782" s="34">
        <f xml:space="preserve"> AVERAGE(J1782:J1785)</f>
        <v>39.555</v>
      </c>
      <c r="L1782" s="8">
        <v>28.26</v>
      </c>
      <c r="M1782" s="64">
        <f>AVERAGE(L1782:L1785)</f>
        <v>26.676666666666666</v>
      </c>
    </row>
    <row r="1783" spans="1:13" x14ac:dyDescent="0.2">
      <c r="A1783" s="43"/>
      <c r="B1783" s="43"/>
      <c r="C1783" s="43"/>
      <c r="D1783" s="46"/>
      <c r="E1783" s="48"/>
      <c r="F1783" s="48"/>
      <c r="G1783" s="35"/>
      <c r="H1783" s="38"/>
      <c r="I1783" s="35"/>
      <c r="J1783" s="38"/>
      <c r="K1783" s="35"/>
      <c r="L1783" s="8">
        <v>25.04</v>
      </c>
      <c r="M1783" s="65"/>
    </row>
    <row r="1784" spans="1:13" x14ac:dyDescent="0.2">
      <c r="A1784" s="43"/>
      <c r="B1784" s="43"/>
      <c r="C1784" s="43"/>
      <c r="D1784" s="46"/>
      <c r="E1784" s="48"/>
      <c r="F1784" s="48"/>
      <c r="G1784" s="35"/>
      <c r="H1784" s="37">
        <v>50.37</v>
      </c>
      <c r="I1784" s="35"/>
      <c r="J1784" s="37">
        <v>39.57</v>
      </c>
      <c r="K1784" s="35"/>
      <c r="L1784" s="8">
        <v>26.73</v>
      </c>
      <c r="M1784" s="65"/>
    </row>
    <row r="1785" spans="1:13" x14ac:dyDescent="0.2">
      <c r="A1785" s="44"/>
      <c r="B1785" s="44"/>
      <c r="C1785" s="44"/>
      <c r="D1785" s="47"/>
      <c r="E1785" s="38"/>
      <c r="F1785" s="38"/>
      <c r="G1785" s="36"/>
      <c r="H1785" s="38"/>
      <c r="I1785" s="36"/>
      <c r="J1785" s="38"/>
      <c r="K1785" s="36"/>
      <c r="L1785" s="8"/>
      <c r="M1785" s="66"/>
    </row>
    <row r="1786" spans="1:13" x14ac:dyDescent="0.2">
      <c r="A1786" s="42">
        <v>121950</v>
      </c>
      <c r="B1786" s="42">
        <v>3</v>
      </c>
      <c r="C1786" s="42">
        <v>1</v>
      </c>
      <c r="D1786" s="45">
        <v>45613</v>
      </c>
      <c r="E1786" s="37">
        <v>44.2</v>
      </c>
      <c r="F1786" s="37">
        <v>28.4</v>
      </c>
      <c r="G1786" s="34">
        <f xml:space="preserve"> E1786/F1786*100</f>
        <v>155.63380281690144</v>
      </c>
      <c r="H1786" s="37">
        <v>50.24</v>
      </c>
      <c r="I1786" s="34">
        <f xml:space="preserve"> AVERAGE(H1786:H1789)</f>
        <v>50.265000000000001</v>
      </c>
      <c r="J1786" s="37">
        <v>39.68</v>
      </c>
      <c r="K1786" s="34">
        <f xml:space="preserve"> AVERAGE(J1786:J1789)</f>
        <v>39.67</v>
      </c>
      <c r="L1786" s="8">
        <v>22.35</v>
      </c>
      <c r="M1786" s="64">
        <f>AVERAGE(L1786:L1789)</f>
        <v>21.16</v>
      </c>
    </row>
    <row r="1787" spans="1:13" x14ac:dyDescent="0.2">
      <c r="A1787" s="43"/>
      <c r="B1787" s="43"/>
      <c r="C1787" s="43"/>
      <c r="D1787" s="46"/>
      <c r="E1787" s="48"/>
      <c r="F1787" s="48"/>
      <c r="G1787" s="35"/>
      <c r="H1787" s="38"/>
      <c r="I1787" s="35"/>
      <c r="J1787" s="38"/>
      <c r="K1787" s="35"/>
      <c r="L1787" s="8">
        <v>21.76</v>
      </c>
      <c r="M1787" s="65"/>
    </row>
    <row r="1788" spans="1:13" x14ac:dyDescent="0.2">
      <c r="A1788" s="43"/>
      <c r="B1788" s="43"/>
      <c r="C1788" s="43"/>
      <c r="D1788" s="46"/>
      <c r="E1788" s="48"/>
      <c r="F1788" s="48"/>
      <c r="G1788" s="35"/>
      <c r="H1788" s="37">
        <v>50.29</v>
      </c>
      <c r="I1788" s="35"/>
      <c r="J1788" s="37">
        <v>39.659999999999997</v>
      </c>
      <c r="K1788" s="35"/>
      <c r="L1788" s="8">
        <v>19.37</v>
      </c>
      <c r="M1788" s="65"/>
    </row>
    <row r="1789" spans="1:13" x14ac:dyDescent="0.2">
      <c r="A1789" s="44"/>
      <c r="B1789" s="44"/>
      <c r="C1789" s="44"/>
      <c r="D1789" s="47"/>
      <c r="E1789" s="38"/>
      <c r="F1789" s="38"/>
      <c r="G1789" s="36"/>
      <c r="H1789" s="38"/>
      <c r="I1789" s="36"/>
      <c r="J1789" s="38"/>
      <c r="K1789" s="36"/>
      <c r="L1789" s="8"/>
      <c r="M1789" s="66"/>
    </row>
    <row r="1790" spans="1:13" x14ac:dyDescent="0.2">
      <c r="A1790" s="42">
        <v>121950</v>
      </c>
      <c r="B1790" s="42">
        <v>1</v>
      </c>
      <c r="C1790" s="42">
        <v>1</v>
      </c>
      <c r="D1790" s="45">
        <v>45613</v>
      </c>
      <c r="E1790" s="37">
        <v>43.9</v>
      </c>
      <c r="F1790" s="37">
        <v>29.7</v>
      </c>
      <c r="G1790" s="34">
        <f xml:space="preserve"> E1790/F1790*100</f>
        <v>147.81144781144781</v>
      </c>
      <c r="H1790" s="37">
        <v>50.4</v>
      </c>
      <c r="I1790" s="34">
        <f xml:space="preserve"> AVERAGE(H1790:H1793)</f>
        <v>50.454999999999998</v>
      </c>
      <c r="J1790" s="37">
        <v>39.770000000000003</v>
      </c>
      <c r="K1790" s="34">
        <f xml:space="preserve"> AVERAGE(J1790:J1793)</f>
        <v>39.795000000000002</v>
      </c>
      <c r="L1790" s="8">
        <v>22.16</v>
      </c>
      <c r="M1790" s="64">
        <f>AVERAGE(L1790:L1793)</f>
        <v>20.900000000000002</v>
      </c>
    </row>
    <row r="1791" spans="1:13" x14ac:dyDescent="0.2">
      <c r="A1791" s="43"/>
      <c r="B1791" s="43"/>
      <c r="C1791" s="43"/>
      <c r="D1791" s="46"/>
      <c r="E1791" s="48"/>
      <c r="F1791" s="48"/>
      <c r="G1791" s="35"/>
      <c r="H1791" s="38"/>
      <c r="I1791" s="35"/>
      <c r="J1791" s="38"/>
      <c r="K1791" s="35"/>
      <c r="L1791" s="8">
        <v>19.21</v>
      </c>
      <c r="M1791" s="65"/>
    </row>
    <row r="1792" spans="1:13" x14ac:dyDescent="0.2">
      <c r="A1792" s="43"/>
      <c r="B1792" s="43"/>
      <c r="C1792" s="43"/>
      <c r="D1792" s="46"/>
      <c r="E1792" s="48"/>
      <c r="F1792" s="48"/>
      <c r="G1792" s="35"/>
      <c r="H1792" s="37">
        <v>50.51</v>
      </c>
      <c r="I1792" s="35"/>
      <c r="J1792" s="37">
        <v>39.82</v>
      </c>
      <c r="K1792" s="35"/>
      <c r="L1792" s="8">
        <v>21.33</v>
      </c>
      <c r="M1792" s="65"/>
    </row>
    <row r="1793" spans="1:13" x14ac:dyDescent="0.2">
      <c r="A1793" s="44"/>
      <c r="B1793" s="44"/>
      <c r="C1793" s="44"/>
      <c r="D1793" s="47"/>
      <c r="E1793" s="38"/>
      <c r="F1793" s="38"/>
      <c r="G1793" s="36"/>
      <c r="H1793" s="38"/>
      <c r="I1793" s="36"/>
      <c r="J1793" s="38"/>
      <c r="K1793" s="36"/>
      <c r="L1793" s="8"/>
      <c r="M1793" s="66"/>
    </row>
    <row r="1794" spans="1:13" x14ac:dyDescent="0.2">
      <c r="A1794" s="42">
        <v>121950</v>
      </c>
      <c r="B1794" s="42">
        <v>2</v>
      </c>
      <c r="C1794" s="42">
        <v>1</v>
      </c>
      <c r="D1794" s="45">
        <v>45614</v>
      </c>
      <c r="E1794" s="37">
        <v>45.5</v>
      </c>
      <c r="F1794" s="37">
        <v>30.2</v>
      </c>
      <c r="G1794" s="34">
        <f xml:space="preserve"> E1794/F1794*100</f>
        <v>150.66225165562915</v>
      </c>
      <c r="H1794" s="37">
        <v>50.45</v>
      </c>
      <c r="I1794" s="34">
        <f xml:space="preserve"> AVERAGE(H1794:H1797)</f>
        <v>50.42</v>
      </c>
      <c r="J1794" s="37">
        <v>39.700000000000003</v>
      </c>
      <c r="K1794" s="34">
        <f xml:space="preserve"> AVERAGE(J1794:J1797)</f>
        <v>39.75</v>
      </c>
      <c r="L1794" s="8">
        <v>21.58</v>
      </c>
      <c r="M1794" s="64">
        <f>AVERAGE(L1794:L1797)</f>
        <v>21.09</v>
      </c>
    </row>
    <row r="1795" spans="1:13" x14ac:dyDescent="0.2">
      <c r="A1795" s="43"/>
      <c r="B1795" s="43"/>
      <c r="C1795" s="43"/>
      <c r="D1795" s="46"/>
      <c r="E1795" s="48"/>
      <c r="F1795" s="48"/>
      <c r="G1795" s="35"/>
      <c r="H1795" s="38"/>
      <c r="I1795" s="35"/>
      <c r="J1795" s="38"/>
      <c r="K1795" s="35"/>
      <c r="L1795" s="8">
        <v>21.7</v>
      </c>
      <c r="M1795" s="65"/>
    </row>
    <row r="1796" spans="1:13" x14ac:dyDescent="0.2">
      <c r="A1796" s="43"/>
      <c r="B1796" s="43"/>
      <c r="C1796" s="43"/>
      <c r="D1796" s="46"/>
      <c r="E1796" s="48"/>
      <c r="F1796" s="48"/>
      <c r="G1796" s="35"/>
      <c r="H1796" s="37">
        <v>50.39</v>
      </c>
      <c r="I1796" s="35"/>
      <c r="J1796" s="37">
        <v>39.799999999999997</v>
      </c>
      <c r="K1796" s="35"/>
      <c r="L1796" s="8">
        <v>19.989999999999998</v>
      </c>
      <c r="M1796" s="65"/>
    </row>
    <row r="1797" spans="1:13" x14ac:dyDescent="0.2">
      <c r="A1797" s="44"/>
      <c r="B1797" s="44"/>
      <c r="C1797" s="44"/>
      <c r="D1797" s="47"/>
      <c r="E1797" s="38"/>
      <c r="F1797" s="38"/>
      <c r="G1797" s="36"/>
      <c r="H1797" s="38"/>
      <c r="I1797" s="36"/>
      <c r="J1797" s="38"/>
      <c r="K1797" s="36"/>
      <c r="L1797" s="8"/>
      <c r="M1797" s="66"/>
    </row>
    <row r="1798" spans="1:13" x14ac:dyDescent="0.2">
      <c r="A1798" s="42">
        <v>121950</v>
      </c>
      <c r="B1798" s="42">
        <v>3</v>
      </c>
      <c r="C1798" s="42">
        <v>1</v>
      </c>
      <c r="D1798" s="45">
        <v>45614</v>
      </c>
      <c r="E1798" s="37">
        <v>45.2</v>
      </c>
      <c r="F1798" s="37">
        <v>30.1</v>
      </c>
      <c r="G1798" s="34">
        <f xml:space="preserve"> E1798/F1798*100</f>
        <v>150.16611295681065</v>
      </c>
      <c r="H1798" s="37">
        <v>50.29</v>
      </c>
      <c r="I1798" s="34">
        <f xml:space="preserve"> AVERAGE(H1798:H1801)</f>
        <v>50.22</v>
      </c>
      <c r="J1798" s="37">
        <v>39.76</v>
      </c>
      <c r="K1798" s="34">
        <f xml:space="preserve"> AVERAGE(J1798:J1801)</f>
        <v>39.864999999999995</v>
      </c>
      <c r="L1798" s="8">
        <v>21.09</v>
      </c>
      <c r="M1798" s="64">
        <f>AVERAGE(L1798:L1801)</f>
        <v>20.56</v>
      </c>
    </row>
    <row r="1799" spans="1:13" x14ac:dyDescent="0.2">
      <c r="A1799" s="43"/>
      <c r="B1799" s="43"/>
      <c r="C1799" s="43"/>
      <c r="D1799" s="46"/>
      <c r="E1799" s="48"/>
      <c r="F1799" s="48"/>
      <c r="G1799" s="35"/>
      <c r="H1799" s="38"/>
      <c r="I1799" s="35"/>
      <c r="J1799" s="38"/>
      <c r="K1799" s="35"/>
      <c r="L1799" s="8">
        <v>18.98</v>
      </c>
      <c r="M1799" s="65"/>
    </row>
    <row r="1800" spans="1:13" x14ac:dyDescent="0.2">
      <c r="A1800" s="43"/>
      <c r="B1800" s="43"/>
      <c r="C1800" s="43"/>
      <c r="D1800" s="46"/>
      <c r="E1800" s="48"/>
      <c r="F1800" s="48"/>
      <c r="G1800" s="35"/>
      <c r="H1800" s="37">
        <v>50.15</v>
      </c>
      <c r="I1800" s="35"/>
      <c r="J1800" s="37">
        <v>39.97</v>
      </c>
      <c r="K1800" s="35"/>
      <c r="L1800" s="8">
        <v>21.61</v>
      </c>
      <c r="M1800" s="65"/>
    </row>
    <row r="1801" spans="1:13" x14ac:dyDescent="0.2">
      <c r="A1801" s="44"/>
      <c r="B1801" s="44"/>
      <c r="C1801" s="44"/>
      <c r="D1801" s="47"/>
      <c r="E1801" s="38"/>
      <c r="F1801" s="38"/>
      <c r="G1801" s="36"/>
      <c r="H1801" s="38"/>
      <c r="I1801" s="36"/>
      <c r="J1801" s="38"/>
      <c r="K1801" s="36"/>
      <c r="L1801" s="8"/>
      <c r="M1801" s="66"/>
    </row>
    <row r="1802" spans="1:13" x14ac:dyDescent="0.2">
      <c r="A1802" s="42">
        <v>121950150</v>
      </c>
      <c r="B1802" s="42">
        <v>1</v>
      </c>
      <c r="C1802" s="42">
        <v>1</v>
      </c>
      <c r="D1802" s="45">
        <v>45615</v>
      </c>
      <c r="E1802" s="37">
        <v>44.8</v>
      </c>
      <c r="F1802" s="37">
        <v>30</v>
      </c>
      <c r="G1802" s="34">
        <f xml:space="preserve"> E1802/F1802*100</f>
        <v>149.33333333333331</v>
      </c>
      <c r="H1802" s="37">
        <v>50.16</v>
      </c>
      <c r="I1802" s="34">
        <f xml:space="preserve"> AVERAGE(H1802:H1805)</f>
        <v>50.194999999999993</v>
      </c>
      <c r="J1802" s="37">
        <v>39.729999999999997</v>
      </c>
      <c r="K1802" s="34">
        <f xml:space="preserve"> AVERAGE(J1802:J1805)</f>
        <v>39.739999999999995</v>
      </c>
      <c r="L1802" s="8">
        <v>22.04</v>
      </c>
      <c r="M1802" s="64">
        <f>AVERAGE(L1802:L1805)</f>
        <v>21.849999999999998</v>
      </c>
    </row>
    <row r="1803" spans="1:13" x14ac:dyDescent="0.2">
      <c r="A1803" s="43"/>
      <c r="B1803" s="43"/>
      <c r="C1803" s="43"/>
      <c r="D1803" s="46"/>
      <c r="E1803" s="48"/>
      <c r="F1803" s="48"/>
      <c r="G1803" s="35"/>
      <c r="H1803" s="38"/>
      <c r="I1803" s="35"/>
      <c r="J1803" s="38"/>
      <c r="K1803" s="35"/>
      <c r="L1803" s="8">
        <v>22.17</v>
      </c>
      <c r="M1803" s="65"/>
    </row>
    <row r="1804" spans="1:13" x14ac:dyDescent="0.2">
      <c r="A1804" s="43"/>
      <c r="B1804" s="43"/>
      <c r="C1804" s="43"/>
      <c r="D1804" s="46"/>
      <c r="E1804" s="48"/>
      <c r="F1804" s="48"/>
      <c r="G1804" s="35"/>
      <c r="H1804" s="37">
        <v>50.23</v>
      </c>
      <c r="I1804" s="35"/>
      <c r="J1804" s="37">
        <v>39.75</v>
      </c>
      <c r="K1804" s="35"/>
      <c r="L1804" s="8">
        <v>21.34</v>
      </c>
      <c r="M1804" s="65"/>
    </row>
    <row r="1805" spans="1:13" x14ac:dyDescent="0.2">
      <c r="A1805" s="44"/>
      <c r="B1805" s="44"/>
      <c r="C1805" s="44"/>
      <c r="D1805" s="47"/>
      <c r="E1805" s="38"/>
      <c r="F1805" s="38"/>
      <c r="G1805" s="36"/>
      <c r="H1805" s="38"/>
      <c r="I1805" s="36"/>
      <c r="J1805" s="38"/>
      <c r="K1805" s="36"/>
      <c r="L1805" s="8"/>
      <c r="M1805" s="66"/>
    </row>
    <row r="1806" spans="1:13" x14ac:dyDescent="0.2">
      <c r="A1806" s="42">
        <v>121950</v>
      </c>
      <c r="B1806" s="42">
        <v>4</v>
      </c>
      <c r="C1806" s="42">
        <v>1</v>
      </c>
      <c r="D1806" s="45">
        <v>45615</v>
      </c>
      <c r="E1806" s="37">
        <v>44</v>
      </c>
      <c r="F1806" s="37">
        <v>30</v>
      </c>
      <c r="G1806" s="34">
        <f xml:space="preserve"> E1806/F1806*100</f>
        <v>146.66666666666666</v>
      </c>
      <c r="H1806" s="37">
        <v>50.36</v>
      </c>
      <c r="I1806" s="34">
        <f xml:space="preserve"> AVERAGE(H1806:H1809)</f>
        <v>50.25</v>
      </c>
      <c r="J1806" s="37">
        <v>39.82</v>
      </c>
      <c r="K1806" s="34">
        <f xml:space="preserve"> AVERAGE(J1806:J1809)</f>
        <v>39.745000000000005</v>
      </c>
      <c r="L1806" s="8">
        <v>19.010000000000002</v>
      </c>
      <c r="M1806" s="64">
        <f>AVERAGE(L1806:L1809)</f>
        <v>20.883333333333336</v>
      </c>
    </row>
    <row r="1807" spans="1:13" x14ac:dyDescent="0.2">
      <c r="A1807" s="43"/>
      <c r="B1807" s="43"/>
      <c r="C1807" s="43"/>
      <c r="D1807" s="46"/>
      <c r="E1807" s="48"/>
      <c r="F1807" s="48"/>
      <c r="G1807" s="35"/>
      <c r="H1807" s="38"/>
      <c r="I1807" s="35"/>
      <c r="J1807" s="38"/>
      <c r="K1807" s="35"/>
      <c r="L1807" s="8">
        <v>21.64</v>
      </c>
      <c r="M1807" s="65"/>
    </row>
    <row r="1808" spans="1:13" x14ac:dyDescent="0.2">
      <c r="A1808" s="43"/>
      <c r="B1808" s="43"/>
      <c r="C1808" s="43"/>
      <c r="D1808" s="46"/>
      <c r="E1808" s="48"/>
      <c r="F1808" s="48"/>
      <c r="G1808" s="35"/>
      <c r="H1808" s="37">
        <v>50.14</v>
      </c>
      <c r="I1808" s="35"/>
      <c r="J1808" s="37">
        <v>39.67</v>
      </c>
      <c r="K1808" s="35"/>
      <c r="L1808" s="8">
        <v>22</v>
      </c>
      <c r="M1808" s="65"/>
    </row>
    <row r="1809" spans="1:13" x14ac:dyDescent="0.2">
      <c r="A1809" s="44"/>
      <c r="B1809" s="44"/>
      <c r="C1809" s="44"/>
      <c r="D1809" s="47"/>
      <c r="E1809" s="38"/>
      <c r="F1809" s="38"/>
      <c r="G1809" s="36"/>
      <c r="H1809" s="38"/>
      <c r="I1809" s="36"/>
      <c r="J1809" s="38"/>
      <c r="K1809" s="36"/>
      <c r="L1809" s="8"/>
      <c r="M1809" s="66"/>
    </row>
    <row r="1810" spans="1:13" x14ac:dyDescent="0.2">
      <c r="A1810" s="42">
        <v>121911100</v>
      </c>
      <c r="B1810" s="42">
        <v>4</v>
      </c>
      <c r="C1810" s="42">
        <v>1</v>
      </c>
      <c r="D1810" s="45">
        <v>45615</v>
      </c>
      <c r="E1810" s="37">
        <v>155</v>
      </c>
      <c r="F1810" s="37">
        <v>30</v>
      </c>
      <c r="G1810" s="34">
        <f xml:space="preserve"> E1810/F1810*100</f>
        <v>516.66666666666674</v>
      </c>
      <c r="H1810" s="37">
        <v>111.24</v>
      </c>
      <c r="I1810" s="34">
        <f xml:space="preserve"> AVERAGE(H1810:H1813)</f>
        <v>111.00999999999999</v>
      </c>
      <c r="J1810" s="37">
        <v>92.36</v>
      </c>
      <c r="K1810" s="34">
        <f xml:space="preserve"> AVERAGE(J1810:J1813)</f>
        <v>92.62</v>
      </c>
      <c r="L1810" s="8">
        <v>9.31</v>
      </c>
      <c r="M1810" s="64">
        <f>AVERAGE(L1810:L1813)</f>
        <v>9.2833333333333332</v>
      </c>
    </row>
    <row r="1811" spans="1:13" x14ac:dyDescent="0.2">
      <c r="A1811" s="43"/>
      <c r="B1811" s="43"/>
      <c r="C1811" s="43"/>
      <c r="D1811" s="46"/>
      <c r="E1811" s="48"/>
      <c r="F1811" s="48"/>
      <c r="G1811" s="35"/>
      <c r="H1811" s="38"/>
      <c r="I1811" s="35"/>
      <c r="J1811" s="38"/>
      <c r="K1811" s="35"/>
      <c r="L1811" s="8">
        <v>8.67</v>
      </c>
      <c r="M1811" s="65"/>
    </row>
    <row r="1812" spans="1:13" x14ac:dyDescent="0.2">
      <c r="A1812" s="43"/>
      <c r="B1812" s="43"/>
      <c r="C1812" s="43"/>
      <c r="D1812" s="46"/>
      <c r="E1812" s="48"/>
      <c r="F1812" s="48"/>
      <c r="G1812" s="35"/>
      <c r="H1812" s="37">
        <v>110.78</v>
      </c>
      <c r="I1812" s="35"/>
      <c r="J1812" s="37">
        <v>92.88</v>
      </c>
      <c r="K1812" s="35"/>
      <c r="L1812" s="8">
        <v>9.8699999999999992</v>
      </c>
      <c r="M1812" s="65"/>
    </row>
    <row r="1813" spans="1:13" x14ac:dyDescent="0.2">
      <c r="A1813" s="44"/>
      <c r="B1813" s="44"/>
      <c r="C1813" s="44"/>
      <c r="D1813" s="47"/>
      <c r="E1813" s="38"/>
      <c r="F1813" s="38"/>
      <c r="G1813" s="36"/>
      <c r="H1813" s="38"/>
      <c r="I1813" s="36"/>
      <c r="J1813" s="38"/>
      <c r="K1813" s="36"/>
      <c r="L1813" s="8"/>
      <c r="M1813" s="66"/>
    </row>
    <row r="1814" spans="1:13" x14ac:dyDescent="0.2">
      <c r="A1814" s="42">
        <v>121911100</v>
      </c>
      <c r="B1814" s="42">
        <v>4</v>
      </c>
      <c r="C1814" s="42">
        <v>1</v>
      </c>
      <c r="D1814" s="45">
        <v>45615</v>
      </c>
      <c r="E1814" s="37">
        <v>153.5</v>
      </c>
      <c r="F1814" s="37">
        <v>30.5</v>
      </c>
      <c r="G1814" s="34">
        <f xml:space="preserve"> E1814/F1814*100</f>
        <v>503.27868852459011</v>
      </c>
      <c r="H1814" s="37">
        <v>110.96</v>
      </c>
      <c r="I1814" s="34">
        <f xml:space="preserve"> AVERAGE(H1814:H1817)</f>
        <v>111.00999999999999</v>
      </c>
      <c r="J1814" s="37">
        <v>92.72</v>
      </c>
      <c r="K1814" s="34">
        <f xml:space="preserve"> AVERAGE(J1814:J1817)</f>
        <v>92.759999999999991</v>
      </c>
      <c r="L1814" s="8">
        <v>8.83</v>
      </c>
      <c r="M1814" s="64">
        <f>AVERAGE(L1814:L1817)</f>
        <v>8.7700000000000014</v>
      </c>
    </row>
    <row r="1815" spans="1:13" x14ac:dyDescent="0.2">
      <c r="A1815" s="43"/>
      <c r="B1815" s="43"/>
      <c r="C1815" s="43"/>
      <c r="D1815" s="46"/>
      <c r="E1815" s="48"/>
      <c r="F1815" s="48"/>
      <c r="G1815" s="35"/>
      <c r="H1815" s="38"/>
      <c r="I1815" s="35"/>
      <c r="J1815" s="38"/>
      <c r="K1815" s="35"/>
      <c r="L1815" s="8">
        <v>8.6999999999999993</v>
      </c>
      <c r="M1815" s="65"/>
    </row>
    <row r="1816" spans="1:13" x14ac:dyDescent="0.2">
      <c r="A1816" s="43"/>
      <c r="B1816" s="43"/>
      <c r="C1816" s="43"/>
      <c r="D1816" s="46"/>
      <c r="E1816" s="48"/>
      <c r="F1816" s="48"/>
      <c r="G1816" s="35"/>
      <c r="H1816" s="37">
        <v>111.06</v>
      </c>
      <c r="I1816" s="35"/>
      <c r="J1816" s="37">
        <v>92.8</v>
      </c>
      <c r="K1816" s="35"/>
      <c r="L1816" s="8">
        <v>8.7799999999999994</v>
      </c>
      <c r="M1816" s="65"/>
    </row>
    <row r="1817" spans="1:13" x14ac:dyDescent="0.2">
      <c r="A1817" s="44"/>
      <c r="B1817" s="44"/>
      <c r="C1817" s="44"/>
      <c r="D1817" s="47"/>
      <c r="E1817" s="38"/>
      <c r="F1817" s="38"/>
      <c r="G1817" s="36"/>
      <c r="H1817" s="38"/>
      <c r="I1817" s="36"/>
      <c r="J1817" s="38"/>
      <c r="K1817" s="36"/>
      <c r="L1817" s="8"/>
      <c r="M1817" s="66"/>
    </row>
    <row r="1818" spans="1:13" x14ac:dyDescent="0.2">
      <c r="A1818" s="42">
        <v>121911100</v>
      </c>
      <c r="B1818" s="42">
        <v>1</v>
      </c>
      <c r="C1818" s="42">
        <v>2</v>
      </c>
      <c r="D1818" s="45">
        <v>45616</v>
      </c>
      <c r="E1818" s="37">
        <v>156.19999999999999</v>
      </c>
      <c r="F1818" s="37">
        <v>30.5</v>
      </c>
      <c r="G1818" s="34">
        <f xml:space="preserve"> E1818/F1818*100</f>
        <v>512.13114754098353</v>
      </c>
      <c r="H1818" s="37">
        <v>110.54</v>
      </c>
      <c r="I1818" s="34">
        <f xml:space="preserve"> AVERAGE(H1818:H1821)</f>
        <v>110.69499999999999</v>
      </c>
      <c r="J1818" s="37">
        <v>92.73</v>
      </c>
      <c r="K1818" s="34">
        <f xml:space="preserve"> AVERAGE(J1818:J1821)</f>
        <v>92.705000000000013</v>
      </c>
      <c r="L1818" s="8">
        <v>8.83</v>
      </c>
      <c r="M1818" s="64">
        <f>AVERAGE(L1818:L1821)</f>
        <v>8.6933333333333334</v>
      </c>
    </row>
    <row r="1819" spans="1:13" x14ac:dyDescent="0.2">
      <c r="A1819" s="43"/>
      <c r="B1819" s="43"/>
      <c r="C1819" s="43"/>
      <c r="D1819" s="46"/>
      <c r="E1819" s="48"/>
      <c r="F1819" s="48"/>
      <c r="G1819" s="35"/>
      <c r="H1819" s="38"/>
      <c r="I1819" s="35"/>
      <c r="J1819" s="38"/>
      <c r="K1819" s="35"/>
      <c r="L1819" s="8">
        <v>8.4600000000000009</v>
      </c>
      <c r="M1819" s="65"/>
    </row>
    <row r="1820" spans="1:13" x14ac:dyDescent="0.2">
      <c r="A1820" s="43"/>
      <c r="B1820" s="43"/>
      <c r="C1820" s="43"/>
      <c r="D1820" s="46"/>
      <c r="E1820" s="48"/>
      <c r="F1820" s="48"/>
      <c r="G1820" s="35"/>
      <c r="H1820" s="37">
        <v>110.85</v>
      </c>
      <c r="I1820" s="35"/>
      <c r="J1820" s="37">
        <v>92.68</v>
      </c>
      <c r="K1820" s="35"/>
      <c r="L1820" s="8">
        <v>8.7899999999999991</v>
      </c>
      <c r="M1820" s="65"/>
    </row>
    <row r="1821" spans="1:13" x14ac:dyDescent="0.2">
      <c r="A1821" s="44"/>
      <c r="B1821" s="44"/>
      <c r="C1821" s="44"/>
      <c r="D1821" s="47"/>
      <c r="E1821" s="38"/>
      <c r="F1821" s="38"/>
      <c r="G1821" s="36"/>
      <c r="H1821" s="38"/>
      <c r="I1821" s="36"/>
      <c r="J1821" s="38"/>
      <c r="K1821" s="36"/>
      <c r="L1821" s="8"/>
      <c r="M1821" s="66"/>
    </row>
    <row r="1822" spans="1:13" x14ac:dyDescent="0.2">
      <c r="A1822" s="42">
        <v>121911100</v>
      </c>
      <c r="B1822" s="42">
        <v>4</v>
      </c>
      <c r="C1822" s="42">
        <v>2</v>
      </c>
      <c r="D1822" s="45">
        <v>45616</v>
      </c>
      <c r="E1822" s="37">
        <v>155.5</v>
      </c>
      <c r="F1822" s="37">
        <v>31.3</v>
      </c>
      <c r="G1822" s="34">
        <f xml:space="preserve"> E1822/F1822*100</f>
        <v>496.80511182108626</v>
      </c>
      <c r="H1822" s="37">
        <v>110.72</v>
      </c>
      <c r="I1822" s="34">
        <f xml:space="preserve"> AVERAGE(H1822:H1825)</f>
        <v>110.80500000000001</v>
      </c>
      <c r="J1822" s="37">
        <v>92.64</v>
      </c>
      <c r="K1822" s="34">
        <f xml:space="preserve"> AVERAGE(J1822:J1825)</f>
        <v>92.64500000000001</v>
      </c>
      <c r="L1822" s="8">
        <v>7.54</v>
      </c>
      <c r="M1822" s="64">
        <f>AVERAGE(L1822:L1825)</f>
        <v>8.69</v>
      </c>
    </row>
    <row r="1823" spans="1:13" x14ac:dyDescent="0.2">
      <c r="A1823" s="43"/>
      <c r="B1823" s="43"/>
      <c r="C1823" s="43"/>
      <c r="D1823" s="46"/>
      <c r="E1823" s="48"/>
      <c r="F1823" s="48"/>
      <c r="G1823" s="35"/>
      <c r="H1823" s="38"/>
      <c r="I1823" s="35"/>
      <c r="J1823" s="38"/>
      <c r="K1823" s="35"/>
      <c r="L1823" s="8">
        <v>9.32</v>
      </c>
      <c r="M1823" s="65"/>
    </row>
    <row r="1824" spans="1:13" x14ac:dyDescent="0.2">
      <c r="A1824" s="43"/>
      <c r="B1824" s="43"/>
      <c r="C1824" s="43"/>
      <c r="D1824" s="46"/>
      <c r="E1824" s="48"/>
      <c r="F1824" s="48"/>
      <c r="G1824" s="35"/>
      <c r="H1824" s="37">
        <v>110.89</v>
      </c>
      <c r="I1824" s="35"/>
      <c r="J1824" s="37">
        <v>92.65</v>
      </c>
      <c r="K1824" s="35"/>
      <c r="L1824" s="8">
        <v>9.2100000000000009</v>
      </c>
      <c r="M1824" s="65"/>
    </row>
    <row r="1825" spans="1:13" x14ac:dyDescent="0.2">
      <c r="A1825" s="44"/>
      <c r="B1825" s="44"/>
      <c r="C1825" s="44"/>
      <c r="D1825" s="47"/>
      <c r="E1825" s="38"/>
      <c r="F1825" s="38"/>
      <c r="G1825" s="36"/>
      <c r="H1825" s="38"/>
      <c r="I1825" s="36"/>
      <c r="J1825" s="38"/>
      <c r="K1825" s="36"/>
      <c r="L1825" s="8"/>
      <c r="M1825" s="66"/>
    </row>
    <row r="1826" spans="1:13" x14ac:dyDescent="0.2">
      <c r="A1826" s="42">
        <v>121911</v>
      </c>
      <c r="B1826" s="42">
        <v>2</v>
      </c>
      <c r="C1826" s="42">
        <v>2</v>
      </c>
      <c r="D1826" s="45">
        <v>45616</v>
      </c>
      <c r="E1826" s="37">
        <v>154.80000000000001</v>
      </c>
      <c r="F1826" s="37">
        <v>30</v>
      </c>
      <c r="G1826" s="34">
        <f xml:space="preserve"> E1826/F1826*100</f>
        <v>516</v>
      </c>
      <c r="H1826" s="37">
        <v>110.83</v>
      </c>
      <c r="I1826" s="34">
        <f xml:space="preserve"> AVERAGE(H1826:H1829)</f>
        <v>110.795</v>
      </c>
      <c r="J1826" s="37">
        <v>92.83</v>
      </c>
      <c r="K1826" s="34">
        <f xml:space="preserve"> AVERAGE(J1826:J1829)</f>
        <v>93.259999999999991</v>
      </c>
      <c r="L1826" s="8">
        <v>8.64</v>
      </c>
      <c r="M1826" s="39">
        <f>AVERAGE(L1826:L1829)</f>
        <v>8.93</v>
      </c>
    </row>
    <row r="1827" spans="1:13" x14ac:dyDescent="0.2">
      <c r="A1827" s="43"/>
      <c r="B1827" s="43"/>
      <c r="C1827" s="43"/>
      <c r="D1827" s="46"/>
      <c r="E1827" s="48"/>
      <c r="F1827" s="48"/>
      <c r="G1827" s="35"/>
      <c r="H1827" s="38"/>
      <c r="I1827" s="35"/>
      <c r="J1827" s="38"/>
      <c r="K1827" s="35"/>
      <c r="L1827" s="8">
        <v>9.43</v>
      </c>
      <c r="M1827" s="65"/>
    </row>
    <row r="1828" spans="1:13" x14ac:dyDescent="0.2">
      <c r="A1828" s="43"/>
      <c r="B1828" s="43"/>
      <c r="C1828" s="43"/>
      <c r="D1828" s="46"/>
      <c r="E1828" s="48"/>
      <c r="F1828" s="48"/>
      <c r="G1828" s="35"/>
      <c r="H1828" s="37">
        <v>110.76</v>
      </c>
      <c r="I1828" s="35"/>
      <c r="J1828" s="37">
        <v>93.69</v>
      </c>
      <c r="K1828" s="35"/>
      <c r="L1828" s="8">
        <v>8.7200000000000006</v>
      </c>
      <c r="M1828" s="65"/>
    </row>
    <row r="1829" spans="1:13" x14ac:dyDescent="0.2">
      <c r="A1829" s="44"/>
      <c r="B1829" s="44"/>
      <c r="C1829" s="44"/>
      <c r="D1829" s="47"/>
      <c r="E1829" s="38"/>
      <c r="F1829" s="38"/>
      <c r="G1829" s="36"/>
      <c r="H1829" s="38"/>
      <c r="I1829" s="36"/>
      <c r="J1829" s="38"/>
      <c r="K1829" s="36"/>
      <c r="L1829" s="8"/>
      <c r="M1829" s="66"/>
    </row>
    <row r="1830" spans="1:13" x14ac:dyDescent="0.2">
      <c r="A1830" s="42">
        <v>121911</v>
      </c>
      <c r="B1830" s="42">
        <v>3</v>
      </c>
      <c r="C1830" s="42">
        <v>2</v>
      </c>
      <c r="D1830" s="45">
        <v>45617</v>
      </c>
      <c r="E1830" s="37">
        <v>153.6</v>
      </c>
      <c r="F1830" s="37">
        <v>29.4</v>
      </c>
      <c r="G1830" s="34">
        <f xml:space="preserve"> E1830/F1830*100</f>
        <v>522.44897959183675</v>
      </c>
      <c r="H1830" s="37">
        <v>111.05</v>
      </c>
      <c r="I1830" s="34">
        <f xml:space="preserve"> AVERAGE(H1830:H1833)</f>
        <v>110.96000000000001</v>
      </c>
      <c r="J1830" s="37">
        <v>92.59</v>
      </c>
      <c r="K1830" s="34">
        <f xml:space="preserve"> AVERAGE(J1830:J1833)</f>
        <v>92.715000000000003</v>
      </c>
      <c r="L1830" s="8">
        <v>9.56</v>
      </c>
      <c r="M1830" s="39">
        <f>AVERAGE(L1830:L1833)</f>
        <v>8.8133333333333326</v>
      </c>
    </row>
    <row r="1831" spans="1:13" x14ac:dyDescent="0.2">
      <c r="A1831" s="43"/>
      <c r="B1831" s="43"/>
      <c r="C1831" s="43"/>
      <c r="D1831" s="46"/>
      <c r="E1831" s="48"/>
      <c r="F1831" s="48"/>
      <c r="G1831" s="35"/>
      <c r="H1831" s="38"/>
      <c r="I1831" s="35"/>
      <c r="J1831" s="38"/>
      <c r="K1831" s="35"/>
      <c r="L1831" s="8">
        <v>8.59</v>
      </c>
      <c r="M1831" s="65"/>
    </row>
    <row r="1832" spans="1:13" x14ac:dyDescent="0.2">
      <c r="A1832" s="43"/>
      <c r="B1832" s="43"/>
      <c r="C1832" s="43"/>
      <c r="D1832" s="46"/>
      <c r="E1832" s="48"/>
      <c r="F1832" s="48"/>
      <c r="G1832" s="35"/>
      <c r="H1832" s="37">
        <v>110.87</v>
      </c>
      <c r="I1832" s="35"/>
      <c r="J1832" s="37">
        <v>92.84</v>
      </c>
      <c r="K1832" s="35"/>
      <c r="L1832" s="8">
        <v>8.2899999999999991</v>
      </c>
      <c r="M1832" s="65"/>
    </row>
    <row r="1833" spans="1:13" x14ac:dyDescent="0.2">
      <c r="A1833" s="44"/>
      <c r="B1833" s="44"/>
      <c r="C1833" s="44"/>
      <c r="D1833" s="47"/>
      <c r="E1833" s="38"/>
      <c r="F1833" s="38"/>
      <c r="G1833" s="36"/>
      <c r="H1833" s="38"/>
      <c r="I1833" s="36"/>
      <c r="J1833" s="38"/>
      <c r="K1833" s="36"/>
      <c r="L1833" s="8"/>
      <c r="M1833" s="66"/>
    </row>
    <row r="1834" spans="1:13" x14ac:dyDescent="0.2">
      <c r="A1834" s="42">
        <v>12191250</v>
      </c>
      <c r="B1834" s="42">
        <v>3</v>
      </c>
      <c r="C1834" s="42">
        <v>2</v>
      </c>
      <c r="D1834" s="45">
        <v>45617</v>
      </c>
      <c r="E1834" s="37">
        <v>92.8</v>
      </c>
      <c r="F1834" s="37">
        <v>29.6</v>
      </c>
      <c r="G1834" s="34">
        <f xml:space="preserve"> E1834/F1834*100</f>
        <v>313.51351351351349</v>
      </c>
      <c r="H1834" s="37">
        <v>125.91</v>
      </c>
      <c r="I1834" s="34">
        <f xml:space="preserve"> AVERAGE(H1834:H1837)</f>
        <v>125.59</v>
      </c>
      <c r="J1834" s="37">
        <v>105.72</v>
      </c>
      <c r="K1834" s="34">
        <f xml:space="preserve"> AVERAGE(J1834:J1837)</f>
        <v>105.93</v>
      </c>
      <c r="L1834" s="8">
        <v>9.44</v>
      </c>
      <c r="M1834" s="64">
        <f>AVERAGE(L1834:L1837)</f>
        <v>9.8333333333333339</v>
      </c>
    </row>
    <row r="1835" spans="1:13" x14ac:dyDescent="0.2">
      <c r="A1835" s="43"/>
      <c r="B1835" s="43"/>
      <c r="C1835" s="43"/>
      <c r="D1835" s="46"/>
      <c r="E1835" s="48"/>
      <c r="F1835" s="48"/>
      <c r="G1835" s="35"/>
      <c r="H1835" s="38"/>
      <c r="I1835" s="35"/>
      <c r="J1835" s="38"/>
      <c r="K1835" s="35"/>
      <c r="L1835" s="8">
        <v>9.42</v>
      </c>
      <c r="M1835" s="65"/>
    </row>
    <row r="1836" spans="1:13" x14ac:dyDescent="0.2">
      <c r="A1836" s="43"/>
      <c r="B1836" s="43"/>
      <c r="C1836" s="43"/>
      <c r="D1836" s="46"/>
      <c r="E1836" s="48"/>
      <c r="F1836" s="48"/>
      <c r="G1836" s="35"/>
      <c r="H1836" s="37">
        <v>125.27</v>
      </c>
      <c r="I1836" s="35"/>
      <c r="J1836" s="37">
        <v>106.14</v>
      </c>
      <c r="K1836" s="35"/>
      <c r="L1836" s="8">
        <v>10.64</v>
      </c>
      <c r="M1836" s="65"/>
    </row>
    <row r="1837" spans="1:13" x14ac:dyDescent="0.2">
      <c r="A1837" s="44"/>
      <c r="B1837" s="44"/>
      <c r="C1837" s="44"/>
      <c r="D1837" s="47"/>
      <c r="E1837" s="38"/>
      <c r="F1837" s="38"/>
      <c r="G1837" s="36"/>
      <c r="H1837" s="38"/>
      <c r="I1837" s="36"/>
      <c r="J1837" s="38"/>
      <c r="K1837" s="36"/>
      <c r="L1837" s="8"/>
      <c r="M1837" s="66"/>
    </row>
    <row r="1838" spans="1:13" x14ac:dyDescent="0.2">
      <c r="A1838" s="42">
        <v>121990100</v>
      </c>
      <c r="B1838" s="42">
        <v>3</v>
      </c>
      <c r="C1838" s="42">
        <v>2</v>
      </c>
      <c r="D1838" s="45">
        <v>45618</v>
      </c>
      <c r="E1838" s="37">
        <v>110.7</v>
      </c>
      <c r="F1838" s="37">
        <v>28.9</v>
      </c>
      <c r="G1838" s="34">
        <f xml:space="preserve"> E1838/F1838*100</f>
        <v>383.04498269896197</v>
      </c>
      <c r="H1838" s="37">
        <v>90.65</v>
      </c>
      <c r="I1838" s="34">
        <f xml:space="preserve"> AVERAGE(H1838:H1841)</f>
        <v>90.43</v>
      </c>
      <c r="J1838" s="37">
        <v>75.58</v>
      </c>
      <c r="K1838" s="34">
        <f xml:space="preserve"> AVERAGE(J1838:J1841)</f>
        <v>75.765000000000001</v>
      </c>
      <c r="L1838" s="8">
        <v>10.7</v>
      </c>
      <c r="M1838" s="64">
        <f>AVERAGE(L1838:L1841)</f>
        <v>10.043333333333333</v>
      </c>
    </row>
    <row r="1839" spans="1:13" x14ac:dyDescent="0.2">
      <c r="A1839" s="43"/>
      <c r="B1839" s="43"/>
      <c r="C1839" s="43"/>
      <c r="D1839" s="46"/>
      <c r="E1839" s="48"/>
      <c r="F1839" s="48"/>
      <c r="G1839" s="35"/>
      <c r="H1839" s="38"/>
      <c r="I1839" s="35"/>
      <c r="J1839" s="38"/>
      <c r="K1839" s="35"/>
      <c r="L1839" s="8">
        <v>9.91</v>
      </c>
      <c r="M1839" s="65"/>
    </row>
    <row r="1840" spans="1:13" x14ac:dyDescent="0.2">
      <c r="A1840" s="43"/>
      <c r="B1840" s="43"/>
      <c r="C1840" s="43"/>
      <c r="D1840" s="46"/>
      <c r="E1840" s="48"/>
      <c r="F1840" s="48"/>
      <c r="G1840" s="35"/>
      <c r="H1840" s="37">
        <v>90.21</v>
      </c>
      <c r="I1840" s="35"/>
      <c r="J1840" s="37">
        <v>75.95</v>
      </c>
      <c r="K1840" s="35"/>
      <c r="L1840" s="8">
        <v>9.52</v>
      </c>
      <c r="M1840" s="65"/>
    </row>
    <row r="1841" spans="1:13" x14ac:dyDescent="0.2">
      <c r="A1841" s="44"/>
      <c r="B1841" s="44"/>
      <c r="C1841" s="44"/>
      <c r="D1841" s="47"/>
      <c r="E1841" s="38"/>
      <c r="F1841" s="38"/>
      <c r="G1841" s="36"/>
      <c r="H1841" s="38"/>
      <c r="I1841" s="36"/>
      <c r="J1841" s="38"/>
      <c r="K1841" s="36"/>
      <c r="L1841" s="8"/>
      <c r="M1841" s="66"/>
    </row>
    <row r="1842" spans="1:13" x14ac:dyDescent="0.2">
      <c r="A1842" s="42">
        <v>151912</v>
      </c>
      <c r="B1842" s="42">
        <v>2</v>
      </c>
      <c r="C1842" s="42">
        <v>2</v>
      </c>
      <c r="D1842" s="45">
        <v>45618</v>
      </c>
      <c r="E1842" s="37">
        <v>196.7</v>
      </c>
      <c r="F1842" s="37">
        <v>30</v>
      </c>
      <c r="G1842" s="34">
        <f xml:space="preserve"> E1842/F1842*100</f>
        <v>655.66666666666663</v>
      </c>
      <c r="H1842" s="37">
        <v>125.82</v>
      </c>
      <c r="I1842" s="34">
        <f xml:space="preserve"> AVERAGE(H1842:H1845)</f>
        <v>125.96</v>
      </c>
      <c r="J1842" s="37">
        <v>106.01</v>
      </c>
      <c r="K1842" s="34">
        <f xml:space="preserve"> AVERAGE(J1842:J1845)</f>
        <v>105.78</v>
      </c>
      <c r="L1842" s="8">
        <v>8.1300000000000008</v>
      </c>
      <c r="M1842" s="64">
        <f>AVERAGE(L1842:L1845)</f>
        <v>7.996666666666667</v>
      </c>
    </row>
    <row r="1843" spans="1:13" x14ac:dyDescent="0.2">
      <c r="A1843" s="43"/>
      <c r="B1843" s="43"/>
      <c r="C1843" s="43"/>
      <c r="D1843" s="46"/>
      <c r="E1843" s="48"/>
      <c r="F1843" s="48"/>
      <c r="G1843" s="35"/>
      <c r="H1843" s="38"/>
      <c r="I1843" s="35"/>
      <c r="J1843" s="38"/>
      <c r="K1843" s="35"/>
      <c r="L1843" s="8">
        <v>7.83</v>
      </c>
      <c r="M1843" s="65"/>
    </row>
    <row r="1844" spans="1:13" x14ac:dyDescent="0.2">
      <c r="A1844" s="43"/>
      <c r="B1844" s="43"/>
      <c r="C1844" s="43"/>
      <c r="D1844" s="46"/>
      <c r="E1844" s="48"/>
      <c r="F1844" s="48"/>
      <c r="G1844" s="35"/>
      <c r="H1844" s="37">
        <v>126.1</v>
      </c>
      <c r="I1844" s="35"/>
      <c r="J1844" s="37">
        <v>105.55</v>
      </c>
      <c r="K1844" s="35"/>
      <c r="L1844" s="8">
        <v>8.0299999999999994</v>
      </c>
      <c r="M1844" s="65"/>
    </row>
    <row r="1845" spans="1:13" x14ac:dyDescent="0.2">
      <c r="A1845" s="44"/>
      <c r="B1845" s="44"/>
      <c r="C1845" s="44"/>
      <c r="D1845" s="47"/>
      <c r="E1845" s="38"/>
      <c r="F1845" s="38"/>
      <c r="G1845" s="36"/>
      <c r="H1845" s="38"/>
      <c r="I1845" s="36"/>
      <c r="J1845" s="38"/>
      <c r="K1845" s="36"/>
      <c r="L1845" s="8"/>
      <c r="M1845" s="66"/>
    </row>
    <row r="1846" spans="1:13" x14ac:dyDescent="0.2">
      <c r="A1846" s="42">
        <v>151975</v>
      </c>
      <c r="B1846" s="42">
        <v>3</v>
      </c>
      <c r="C1846" s="42">
        <v>2</v>
      </c>
      <c r="D1846" s="45">
        <v>45618</v>
      </c>
      <c r="E1846" s="37">
        <v>88.4</v>
      </c>
      <c r="F1846" s="37">
        <v>30.5</v>
      </c>
      <c r="G1846" s="34">
        <f xml:space="preserve"> E1846/F1846*100</f>
        <v>289.83606557377055</v>
      </c>
      <c r="H1846" s="37">
        <v>75.67</v>
      </c>
      <c r="I1846" s="34">
        <f xml:space="preserve"> AVERAGE(H1846:H1849)</f>
        <v>75.64500000000001</v>
      </c>
      <c r="J1846" s="37">
        <v>61.45</v>
      </c>
      <c r="K1846" s="34">
        <f xml:space="preserve"> AVERAGE(J1846:J1849)</f>
        <v>61.480000000000004</v>
      </c>
      <c r="L1846" s="8">
        <v>11.57</v>
      </c>
      <c r="M1846" s="64">
        <f>AVERAGE(L1846:L1849)</f>
        <v>11.166666666666666</v>
      </c>
    </row>
    <row r="1847" spans="1:13" x14ac:dyDescent="0.2">
      <c r="A1847" s="43"/>
      <c r="B1847" s="43"/>
      <c r="C1847" s="43"/>
      <c r="D1847" s="46"/>
      <c r="E1847" s="48"/>
      <c r="F1847" s="48"/>
      <c r="G1847" s="35"/>
      <c r="H1847" s="38"/>
      <c r="I1847" s="35"/>
      <c r="J1847" s="38"/>
      <c r="K1847" s="35"/>
      <c r="L1847" s="8">
        <v>11.24</v>
      </c>
      <c r="M1847" s="65"/>
    </row>
    <row r="1848" spans="1:13" x14ac:dyDescent="0.2">
      <c r="A1848" s="43"/>
      <c r="B1848" s="43"/>
      <c r="C1848" s="43"/>
      <c r="D1848" s="46"/>
      <c r="E1848" s="48"/>
      <c r="F1848" s="48"/>
      <c r="G1848" s="35"/>
      <c r="H1848" s="37">
        <v>75.62</v>
      </c>
      <c r="I1848" s="35"/>
      <c r="J1848" s="37">
        <v>61.51</v>
      </c>
      <c r="K1848" s="35"/>
      <c r="L1848" s="8">
        <v>10.69</v>
      </c>
      <c r="M1848" s="65"/>
    </row>
    <row r="1849" spans="1:13" x14ac:dyDescent="0.2">
      <c r="A1849" s="44"/>
      <c r="B1849" s="44"/>
      <c r="C1849" s="44"/>
      <c r="D1849" s="47"/>
      <c r="E1849" s="38"/>
      <c r="F1849" s="38"/>
      <c r="G1849" s="36"/>
      <c r="H1849" s="38"/>
      <c r="I1849" s="36"/>
      <c r="J1849" s="38"/>
      <c r="K1849" s="36"/>
      <c r="L1849" s="8"/>
      <c r="M1849" s="66"/>
    </row>
    <row r="1850" spans="1:13" x14ac:dyDescent="0.2">
      <c r="A1850" s="42">
        <v>151975</v>
      </c>
      <c r="B1850" s="42">
        <v>2</v>
      </c>
      <c r="C1850" s="42">
        <v>2</v>
      </c>
      <c r="D1850" s="45">
        <v>45618</v>
      </c>
      <c r="E1850" s="37">
        <v>85.5</v>
      </c>
      <c r="F1850" s="37">
        <v>30</v>
      </c>
      <c r="G1850" s="34">
        <f xml:space="preserve"> E1850/F1850*100</f>
        <v>285</v>
      </c>
      <c r="H1850" s="37">
        <v>75.73</v>
      </c>
      <c r="I1850" s="34">
        <f xml:space="preserve"> AVERAGE(H1850:H1853)</f>
        <v>75.580000000000013</v>
      </c>
      <c r="J1850" s="37">
        <v>61.2</v>
      </c>
      <c r="K1850" s="34">
        <f xml:space="preserve"> AVERAGE(J1850:J1853)</f>
        <v>61.31</v>
      </c>
      <c r="L1850" s="8">
        <v>10.89</v>
      </c>
      <c r="M1850" s="64">
        <f>AVERAGE(L1850:L1853)</f>
        <v>11.03</v>
      </c>
    </row>
    <row r="1851" spans="1:13" x14ac:dyDescent="0.2">
      <c r="A1851" s="43"/>
      <c r="B1851" s="43"/>
      <c r="C1851" s="43"/>
      <c r="D1851" s="46"/>
      <c r="E1851" s="48"/>
      <c r="F1851" s="48"/>
      <c r="G1851" s="35"/>
      <c r="H1851" s="38"/>
      <c r="I1851" s="35"/>
      <c r="J1851" s="38"/>
      <c r="K1851" s="35"/>
      <c r="L1851" s="8">
        <v>11.33</v>
      </c>
      <c r="M1851" s="65"/>
    </row>
    <row r="1852" spans="1:13" x14ac:dyDescent="0.2">
      <c r="A1852" s="43"/>
      <c r="B1852" s="43"/>
      <c r="C1852" s="43"/>
      <c r="D1852" s="46"/>
      <c r="E1852" s="48"/>
      <c r="F1852" s="48"/>
      <c r="G1852" s="35"/>
      <c r="H1852" s="37">
        <v>75.430000000000007</v>
      </c>
      <c r="I1852" s="35"/>
      <c r="J1852" s="37">
        <v>61.42</v>
      </c>
      <c r="K1852" s="35"/>
      <c r="L1852" s="8">
        <v>10.87</v>
      </c>
      <c r="M1852" s="65"/>
    </row>
    <row r="1853" spans="1:13" x14ac:dyDescent="0.2">
      <c r="A1853" s="44"/>
      <c r="B1853" s="44"/>
      <c r="C1853" s="44"/>
      <c r="D1853" s="47"/>
      <c r="E1853" s="38"/>
      <c r="F1853" s="38"/>
      <c r="G1853" s="36"/>
      <c r="H1853" s="38"/>
      <c r="I1853" s="36"/>
      <c r="J1853" s="38"/>
      <c r="K1853" s="36"/>
      <c r="L1853" s="8"/>
      <c r="M1853" s="66"/>
    </row>
    <row r="1854" spans="1:13" x14ac:dyDescent="0.2">
      <c r="A1854" s="42">
        <v>121990100</v>
      </c>
      <c r="B1854" s="42">
        <v>1</v>
      </c>
      <c r="C1854" s="42">
        <v>2</v>
      </c>
      <c r="D1854" s="45">
        <v>45619</v>
      </c>
      <c r="E1854" s="37">
        <v>108.1</v>
      </c>
      <c r="F1854" s="37">
        <v>29.4</v>
      </c>
      <c r="G1854" s="34">
        <f xml:space="preserve"> E1854/F1854*100</f>
        <v>367.68707482993199</v>
      </c>
      <c r="H1854" s="37">
        <v>90.38</v>
      </c>
      <c r="I1854" s="34">
        <f xml:space="preserve"> AVERAGE(H1854:H1857)</f>
        <v>90.344999999999999</v>
      </c>
      <c r="J1854" s="37">
        <v>75.7</v>
      </c>
      <c r="K1854" s="34">
        <f xml:space="preserve"> AVERAGE(J1854:J1857)</f>
        <v>75.789999999999992</v>
      </c>
      <c r="L1854" s="8">
        <v>10.71</v>
      </c>
      <c r="M1854" s="64">
        <f>AVERAGE(L1854:L1857)</f>
        <v>11.163333333333334</v>
      </c>
    </row>
    <row r="1855" spans="1:13" x14ac:dyDescent="0.2">
      <c r="A1855" s="43"/>
      <c r="B1855" s="43"/>
      <c r="C1855" s="43"/>
      <c r="D1855" s="46"/>
      <c r="E1855" s="48"/>
      <c r="F1855" s="48"/>
      <c r="G1855" s="35"/>
      <c r="H1855" s="38"/>
      <c r="I1855" s="35"/>
      <c r="J1855" s="38"/>
      <c r="K1855" s="35"/>
      <c r="L1855" s="8">
        <v>11.59</v>
      </c>
      <c r="M1855" s="65"/>
    </row>
    <row r="1856" spans="1:13" x14ac:dyDescent="0.2">
      <c r="A1856" s="43"/>
      <c r="B1856" s="43"/>
      <c r="C1856" s="43"/>
      <c r="D1856" s="46"/>
      <c r="E1856" s="48"/>
      <c r="F1856" s="48"/>
      <c r="G1856" s="35"/>
      <c r="H1856" s="37">
        <v>90.31</v>
      </c>
      <c r="I1856" s="35"/>
      <c r="J1856" s="37">
        <v>75.88</v>
      </c>
      <c r="K1856" s="35"/>
      <c r="L1856" s="8">
        <v>11.19</v>
      </c>
      <c r="M1856" s="65"/>
    </row>
    <row r="1857" spans="1:13" x14ac:dyDescent="0.2">
      <c r="A1857" s="44"/>
      <c r="B1857" s="44"/>
      <c r="C1857" s="44"/>
      <c r="D1857" s="47"/>
      <c r="E1857" s="38"/>
      <c r="F1857" s="38"/>
      <c r="G1857" s="36"/>
      <c r="H1857" s="38"/>
      <c r="I1857" s="36"/>
      <c r="J1857" s="38"/>
      <c r="K1857" s="36"/>
      <c r="L1857" s="8"/>
      <c r="M1857" s="66"/>
    </row>
    <row r="1858" spans="1:13" x14ac:dyDescent="0.2">
      <c r="A1858" s="42">
        <v>121990100</v>
      </c>
      <c r="B1858" s="42">
        <v>4</v>
      </c>
      <c r="C1858" s="42">
        <v>2</v>
      </c>
      <c r="D1858" s="45">
        <v>45619</v>
      </c>
      <c r="E1858" s="37">
        <v>399.2</v>
      </c>
      <c r="F1858" s="37">
        <v>30.2</v>
      </c>
      <c r="G1858" s="34">
        <f xml:space="preserve"> E1858/F1858*100</f>
        <v>1321.8543046357615</v>
      </c>
      <c r="H1858" s="37">
        <v>201.91</v>
      </c>
      <c r="I1858" s="34">
        <f xml:space="preserve"> AVERAGE(H1858:H1861)</f>
        <v>201.845</v>
      </c>
      <c r="J1858" s="37">
        <v>170.78</v>
      </c>
      <c r="K1858" s="34">
        <f xml:space="preserve"> AVERAGE(J1858:J1861)</f>
        <v>170.8</v>
      </c>
      <c r="L1858" s="8">
        <v>9.4499999999999993</v>
      </c>
      <c r="M1858" s="64">
        <f>AVERAGE(L1858:L1861)</f>
        <v>9.7033333333333331</v>
      </c>
    </row>
    <row r="1859" spans="1:13" x14ac:dyDescent="0.2">
      <c r="A1859" s="43"/>
      <c r="B1859" s="43"/>
      <c r="C1859" s="43"/>
      <c r="D1859" s="46"/>
      <c r="E1859" s="48"/>
      <c r="F1859" s="48"/>
      <c r="G1859" s="35"/>
      <c r="H1859" s="38"/>
      <c r="I1859" s="35"/>
      <c r="J1859" s="38"/>
      <c r="K1859" s="35"/>
      <c r="L1859" s="8">
        <v>9.93</v>
      </c>
      <c r="M1859" s="65"/>
    </row>
    <row r="1860" spans="1:13" x14ac:dyDescent="0.2">
      <c r="A1860" s="43"/>
      <c r="B1860" s="43"/>
      <c r="C1860" s="43"/>
      <c r="D1860" s="46"/>
      <c r="E1860" s="48"/>
      <c r="F1860" s="48"/>
      <c r="G1860" s="35"/>
      <c r="H1860" s="37">
        <v>201.78</v>
      </c>
      <c r="I1860" s="35"/>
      <c r="J1860" s="37">
        <v>170.82</v>
      </c>
      <c r="K1860" s="35"/>
      <c r="L1860" s="8">
        <v>9.73</v>
      </c>
      <c r="M1860" s="65"/>
    </row>
    <row r="1861" spans="1:13" x14ac:dyDescent="0.2">
      <c r="A1861" s="44"/>
      <c r="B1861" s="44"/>
      <c r="C1861" s="44"/>
      <c r="D1861" s="47"/>
      <c r="E1861" s="38"/>
      <c r="F1861" s="38"/>
      <c r="G1861" s="36"/>
      <c r="H1861" s="38"/>
      <c r="I1861" s="36"/>
      <c r="J1861" s="38"/>
      <c r="K1861" s="36"/>
      <c r="L1861" s="8"/>
      <c r="M1861" s="66"/>
    </row>
    <row r="1862" spans="1:13" x14ac:dyDescent="0.2">
      <c r="A1862" s="42" t="s">
        <v>14</v>
      </c>
      <c r="B1862" s="42">
        <v>1</v>
      </c>
      <c r="C1862" s="42">
        <v>2</v>
      </c>
      <c r="D1862" s="45">
        <v>45619</v>
      </c>
      <c r="E1862" s="37">
        <v>555.20000000000005</v>
      </c>
      <c r="F1862" s="37">
        <v>30.9</v>
      </c>
      <c r="G1862" s="34">
        <f xml:space="preserve"> E1862/F1862*100</f>
        <v>1796.7637540453077</v>
      </c>
      <c r="H1862" s="37">
        <v>160.37</v>
      </c>
      <c r="I1862" s="34">
        <f xml:space="preserve"> AVERAGE(H1862:H1865)</f>
        <v>160.32499999999999</v>
      </c>
      <c r="J1862" s="37">
        <v>169.41</v>
      </c>
      <c r="K1862" s="34">
        <f xml:space="preserve"> AVERAGE(J1862:J1865)</f>
        <v>169.28</v>
      </c>
      <c r="L1862" s="8">
        <v>9.4499999999999993</v>
      </c>
      <c r="M1862" s="64">
        <f>AVERAGE(L1862:L1865)</f>
        <v>9.7033333333333331</v>
      </c>
    </row>
    <row r="1863" spans="1:13" x14ac:dyDescent="0.2">
      <c r="A1863" s="43"/>
      <c r="B1863" s="43"/>
      <c r="C1863" s="43"/>
      <c r="D1863" s="46"/>
      <c r="E1863" s="48"/>
      <c r="F1863" s="48"/>
      <c r="G1863" s="35"/>
      <c r="H1863" s="38"/>
      <c r="I1863" s="35"/>
      <c r="J1863" s="38"/>
      <c r="K1863" s="35"/>
      <c r="L1863" s="8">
        <v>9.93</v>
      </c>
      <c r="M1863" s="65"/>
    </row>
    <row r="1864" spans="1:13" x14ac:dyDescent="0.2">
      <c r="A1864" s="43"/>
      <c r="B1864" s="43"/>
      <c r="C1864" s="43"/>
      <c r="D1864" s="46"/>
      <c r="E1864" s="48"/>
      <c r="F1864" s="48"/>
      <c r="G1864" s="35"/>
      <c r="H1864" s="37">
        <v>160.28</v>
      </c>
      <c r="I1864" s="35"/>
      <c r="J1864" s="37">
        <v>169.15</v>
      </c>
      <c r="K1864" s="35"/>
      <c r="L1864" s="8">
        <v>9.73</v>
      </c>
      <c r="M1864" s="65"/>
    </row>
    <row r="1865" spans="1:13" x14ac:dyDescent="0.2">
      <c r="A1865" s="44"/>
      <c r="B1865" s="44"/>
      <c r="C1865" s="44"/>
      <c r="D1865" s="47"/>
      <c r="E1865" s="38"/>
      <c r="F1865" s="38"/>
      <c r="G1865" s="36"/>
      <c r="H1865" s="38"/>
      <c r="I1865" s="36"/>
      <c r="J1865" s="38"/>
      <c r="K1865" s="36"/>
      <c r="L1865" s="8"/>
      <c r="M1865" s="66"/>
    </row>
    <row r="1866" spans="1:13" x14ac:dyDescent="0.2">
      <c r="A1866" s="42" t="s">
        <v>18</v>
      </c>
      <c r="B1866" s="42">
        <v>2</v>
      </c>
      <c r="C1866" s="42">
        <v>4</v>
      </c>
      <c r="D1866" s="45">
        <v>45620</v>
      </c>
      <c r="E1866" s="37">
        <v>415.2</v>
      </c>
      <c r="F1866" s="37">
        <v>30.7</v>
      </c>
      <c r="G1866" s="34">
        <f xml:space="preserve"> E1866/F1866*100</f>
        <v>1352.4429967426711</v>
      </c>
      <c r="H1866" s="37">
        <v>160.37</v>
      </c>
      <c r="I1866" s="34">
        <f xml:space="preserve"> AVERAGE(H1866:H1869)</f>
        <v>160.32499999999999</v>
      </c>
      <c r="J1866" s="37">
        <v>135.91999999999999</v>
      </c>
      <c r="K1866" s="34">
        <f xml:space="preserve"> AVERAGE(J1866:J1869)</f>
        <v>135.94</v>
      </c>
      <c r="L1866" s="8">
        <v>10.9</v>
      </c>
      <c r="M1866" s="64">
        <f>AVERAGE(L1866:L1869)</f>
        <v>11.066666666666668</v>
      </c>
    </row>
    <row r="1867" spans="1:13" x14ac:dyDescent="0.2">
      <c r="A1867" s="43"/>
      <c r="B1867" s="43"/>
      <c r="C1867" s="43"/>
      <c r="D1867" s="46"/>
      <c r="E1867" s="48"/>
      <c r="F1867" s="48"/>
      <c r="G1867" s="35"/>
      <c r="H1867" s="38"/>
      <c r="I1867" s="35"/>
      <c r="J1867" s="38"/>
      <c r="K1867" s="35"/>
      <c r="L1867" s="8">
        <v>10.96</v>
      </c>
      <c r="M1867" s="65"/>
    </row>
    <row r="1868" spans="1:13" x14ac:dyDescent="0.2">
      <c r="A1868" s="43"/>
      <c r="B1868" s="43"/>
      <c r="C1868" s="43"/>
      <c r="D1868" s="46"/>
      <c r="E1868" s="48"/>
      <c r="F1868" s="48"/>
      <c r="G1868" s="35"/>
      <c r="H1868" s="37">
        <v>160.28</v>
      </c>
      <c r="I1868" s="35"/>
      <c r="J1868" s="37">
        <v>135.96</v>
      </c>
      <c r="K1868" s="35"/>
      <c r="L1868" s="8">
        <v>11.34</v>
      </c>
      <c r="M1868" s="65"/>
    </row>
    <row r="1869" spans="1:13" x14ac:dyDescent="0.2">
      <c r="A1869" s="44"/>
      <c r="B1869" s="44"/>
      <c r="C1869" s="44"/>
      <c r="D1869" s="47"/>
      <c r="E1869" s="38"/>
      <c r="F1869" s="38"/>
      <c r="G1869" s="36"/>
      <c r="H1869" s="38"/>
      <c r="I1869" s="36"/>
      <c r="J1869" s="38"/>
      <c r="K1869" s="36"/>
      <c r="L1869" s="8"/>
      <c r="M1869" s="66"/>
    </row>
    <row r="1870" spans="1:13" x14ac:dyDescent="0.2">
      <c r="A1870" s="42" t="s">
        <v>18</v>
      </c>
      <c r="B1870" s="42">
        <v>2</v>
      </c>
      <c r="C1870" s="42">
        <v>2</v>
      </c>
      <c r="D1870" s="45">
        <v>45621</v>
      </c>
      <c r="E1870" s="37">
        <v>408.4</v>
      </c>
      <c r="F1870" s="37">
        <v>30.7</v>
      </c>
      <c r="G1870" s="34">
        <f xml:space="preserve"> E1870/F1870*100</f>
        <v>1330.2931596091205</v>
      </c>
      <c r="H1870" s="37">
        <v>160.80000000000001</v>
      </c>
      <c r="I1870" s="34">
        <f xml:space="preserve"> AVERAGE(H1870:H1873)</f>
        <v>160.685</v>
      </c>
      <c r="J1870" s="37">
        <v>136.66</v>
      </c>
      <c r="K1870" s="34">
        <f xml:space="preserve"> AVERAGE(J1870:J1873)</f>
        <v>136.38499999999999</v>
      </c>
      <c r="L1870" s="8">
        <v>12.01</v>
      </c>
      <c r="M1870" s="64">
        <f>AVERAGE(L1870:L1873)</f>
        <v>11.923333333333332</v>
      </c>
    </row>
    <row r="1871" spans="1:13" x14ac:dyDescent="0.2">
      <c r="A1871" s="43"/>
      <c r="B1871" s="43"/>
      <c r="C1871" s="43"/>
      <c r="D1871" s="46"/>
      <c r="E1871" s="48"/>
      <c r="F1871" s="48"/>
      <c r="G1871" s="35"/>
      <c r="H1871" s="38"/>
      <c r="I1871" s="35"/>
      <c r="J1871" s="38"/>
      <c r="K1871" s="35"/>
      <c r="L1871" s="8">
        <v>11.9</v>
      </c>
      <c r="M1871" s="65"/>
    </row>
    <row r="1872" spans="1:13" x14ac:dyDescent="0.2">
      <c r="A1872" s="43"/>
      <c r="B1872" s="43"/>
      <c r="C1872" s="43"/>
      <c r="D1872" s="46"/>
      <c r="E1872" s="48"/>
      <c r="F1872" s="48"/>
      <c r="G1872" s="35"/>
      <c r="H1872" s="37">
        <v>160.57</v>
      </c>
      <c r="I1872" s="35"/>
      <c r="J1872" s="37">
        <v>136.11000000000001</v>
      </c>
      <c r="K1872" s="35"/>
      <c r="L1872" s="8">
        <v>11.86</v>
      </c>
      <c r="M1872" s="65"/>
    </row>
    <row r="1873" spans="1:13" x14ac:dyDescent="0.2">
      <c r="A1873" s="44"/>
      <c r="B1873" s="44"/>
      <c r="C1873" s="44"/>
      <c r="D1873" s="47"/>
      <c r="E1873" s="38"/>
      <c r="F1873" s="38"/>
      <c r="G1873" s="36"/>
      <c r="H1873" s="38"/>
      <c r="I1873" s="36"/>
      <c r="J1873" s="38"/>
      <c r="K1873" s="36"/>
      <c r="L1873" s="8"/>
      <c r="M1873" s="66"/>
    </row>
    <row r="1874" spans="1:13" x14ac:dyDescent="0.2">
      <c r="A1874" s="42" t="s">
        <v>18</v>
      </c>
      <c r="B1874" s="42">
        <v>3</v>
      </c>
      <c r="C1874" s="42">
        <v>2</v>
      </c>
      <c r="D1874" s="45">
        <v>45621</v>
      </c>
      <c r="E1874" s="37">
        <v>396.6</v>
      </c>
      <c r="F1874" s="37">
        <v>28.8</v>
      </c>
      <c r="G1874" s="34">
        <f xml:space="preserve"> E1874/F1874*100</f>
        <v>1377.0833333333335</v>
      </c>
      <c r="H1874" s="37">
        <v>160.29</v>
      </c>
      <c r="I1874" s="34">
        <f xml:space="preserve"> AVERAGE(H1874:H1877)</f>
        <v>160.23500000000001</v>
      </c>
      <c r="J1874" s="37">
        <v>135.90100000000001</v>
      </c>
      <c r="K1874" s="34">
        <f xml:space="preserve"> AVERAGE(J1874:J1877)</f>
        <v>136.0505</v>
      </c>
      <c r="L1874" s="8">
        <v>11.64</v>
      </c>
      <c r="M1874" s="64">
        <f>AVERAGE(L1874:L1877)</f>
        <v>11.966666666666667</v>
      </c>
    </row>
    <row r="1875" spans="1:13" x14ac:dyDescent="0.2">
      <c r="A1875" s="43"/>
      <c r="B1875" s="43"/>
      <c r="C1875" s="43"/>
      <c r="D1875" s="46"/>
      <c r="E1875" s="48"/>
      <c r="F1875" s="48"/>
      <c r="G1875" s="35"/>
      <c r="H1875" s="38"/>
      <c r="I1875" s="35"/>
      <c r="J1875" s="38"/>
      <c r="K1875" s="35"/>
      <c r="L1875" s="8">
        <v>12.37</v>
      </c>
      <c r="M1875" s="65"/>
    </row>
    <row r="1876" spans="1:13" x14ac:dyDescent="0.2">
      <c r="A1876" s="43"/>
      <c r="B1876" s="43"/>
      <c r="C1876" s="43"/>
      <c r="D1876" s="46"/>
      <c r="E1876" s="48"/>
      <c r="F1876" s="48"/>
      <c r="G1876" s="35"/>
      <c r="H1876" s="37">
        <v>160.18</v>
      </c>
      <c r="I1876" s="35"/>
      <c r="J1876" s="37">
        <v>136.19999999999999</v>
      </c>
      <c r="K1876" s="35"/>
      <c r="L1876" s="8">
        <v>11.89</v>
      </c>
      <c r="M1876" s="65"/>
    </row>
    <row r="1877" spans="1:13" x14ac:dyDescent="0.2">
      <c r="A1877" s="44"/>
      <c r="B1877" s="44"/>
      <c r="C1877" s="44"/>
      <c r="D1877" s="47"/>
      <c r="E1877" s="38"/>
      <c r="F1877" s="38"/>
      <c r="G1877" s="36"/>
      <c r="H1877" s="38"/>
      <c r="I1877" s="36"/>
      <c r="J1877" s="38"/>
      <c r="K1877" s="36"/>
      <c r="L1877" s="8"/>
      <c r="M1877" s="66"/>
    </row>
    <row r="1878" spans="1:13" x14ac:dyDescent="0.2">
      <c r="A1878" s="42" t="s">
        <v>18</v>
      </c>
      <c r="B1878" s="42">
        <v>2</v>
      </c>
      <c r="C1878" s="42">
        <v>2</v>
      </c>
      <c r="D1878" s="45">
        <v>45622</v>
      </c>
      <c r="E1878" s="37">
        <v>408.3</v>
      </c>
      <c r="F1878" s="37">
        <v>29.4</v>
      </c>
      <c r="G1878" s="34">
        <f xml:space="preserve"> E1878/F1878*100</f>
        <v>1388.7755102040817</v>
      </c>
      <c r="H1878" s="37">
        <v>160.57</v>
      </c>
      <c r="I1878" s="34">
        <f xml:space="preserve"> AVERAGE(H1878:H1881)</f>
        <v>160.22999999999999</v>
      </c>
      <c r="J1878" s="37">
        <v>136.72999999999999</v>
      </c>
      <c r="K1878" s="34">
        <f xml:space="preserve"> AVERAGE(J1878:J1881)</f>
        <v>136.38499999999999</v>
      </c>
      <c r="L1878" s="8">
        <v>11.61</v>
      </c>
      <c r="M1878" s="64">
        <f>AVERAGE(L1878:L1881)</f>
        <v>11.770000000000001</v>
      </c>
    </row>
    <row r="1879" spans="1:13" x14ac:dyDescent="0.2">
      <c r="A1879" s="43"/>
      <c r="B1879" s="43"/>
      <c r="C1879" s="43"/>
      <c r="D1879" s="46"/>
      <c r="E1879" s="48"/>
      <c r="F1879" s="48"/>
      <c r="G1879" s="35"/>
      <c r="H1879" s="38"/>
      <c r="I1879" s="35"/>
      <c r="J1879" s="38"/>
      <c r="K1879" s="35"/>
      <c r="L1879" s="8">
        <v>11.98</v>
      </c>
      <c r="M1879" s="65"/>
    </row>
    <row r="1880" spans="1:13" x14ac:dyDescent="0.2">
      <c r="A1880" s="43"/>
      <c r="B1880" s="43"/>
      <c r="C1880" s="43"/>
      <c r="D1880" s="46"/>
      <c r="E1880" s="48"/>
      <c r="F1880" s="48"/>
      <c r="G1880" s="35"/>
      <c r="H1880" s="37">
        <v>159.88999999999999</v>
      </c>
      <c r="I1880" s="35"/>
      <c r="J1880" s="37">
        <v>136.04</v>
      </c>
      <c r="K1880" s="35"/>
      <c r="L1880" s="8">
        <v>11.72</v>
      </c>
      <c r="M1880" s="65"/>
    </row>
    <row r="1881" spans="1:13" x14ac:dyDescent="0.2">
      <c r="A1881" s="44"/>
      <c r="B1881" s="44"/>
      <c r="C1881" s="44"/>
      <c r="D1881" s="47"/>
      <c r="E1881" s="38"/>
      <c r="F1881" s="38"/>
      <c r="G1881" s="36"/>
      <c r="H1881" s="38"/>
      <c r="I1881" s="36"/>
      <c r="J1881" s="38"/>
      <c r="K1881" s="36"/>
      <c r="L1881" s="8"/>
      <c r="M1881" s="66"/>
    </row>
    <row r="1882" spans="1:13" x14ac:dyDescent="0.2">
      <c r="A1882" s="42" t="s">
        <v>18</v>
      </c>
      <c r="B1882" s="42">
        <v>3</v>
      </c>
      <c r="C1882" s="42">
        <v>2</v>
      </c>
      <c r="D1882" s="45">
        <v>45622</v>
      </c>
      <c r="E1882" s="37">
        <v>394.1</v>
      </c>
      <c r="F1882" s="37">
        <v>29</v>
      </c>
      <c r="G1882" s="34">
        <f xml:space="preserve"> E1882/F1882*100</f>
        <v>1358.9655172413793</v>
      </c>
      <c r="H1882" s="37">
        <v>160.61000000000001</v>
      </c>
      <c r="I1882" s="34">
        <f xml:space="preserve"> AVERAGE(H1882:H1885)</f>
        <v>160.46</v>
      </c>
      <c r="J1882" s="37">
        <v>136.9</v>
      </c>
      <c r="K1882" s="34">
        <f xml:space="preserve"> AVERAGE(J1882:J1885)</f>
        <v>136.86000000000001</v>
      </c>
      <c r="L1882" s="8">
        <v>11.27</v>
      </c>
      <c r="M1882" s="64">
        <f>AVERAGE(L1882:L1885)</f>
        <v>11.443333333333333</v>
      </c>
    </row>
    <row r="1883" spans="1:13" x14ac:dyDescent="0.2">
      <c r="A1883" s="43"/>
      <c r="B1883" s="43"/>
      <c r="C1883" s="43"/>
      <c r="D1883" s="46"/>
      <c r="E1883" s="48"/>
      <c r="F1883" s="48"/>
      <c r="G1883" s="35"/>
      <c r="H1883" s="38"/>
      <c r="I1883" s="35"/>
      <c r="J1883" s="38"/>
      <c r="K1883" s="35"/>
      <c r="L1883" s="8">
        <v>11.78</v>
      </c>
      <c r="M1883" s="65"/>
    </row>
    <row r="1884" spans="1:13" x14ac:dyDescent="0.2">
      <c r="A1884" s="43"/>
      <c r="B1884" s="43"/>
      <c r="C1884" s="43"/>
      <c r="D1884" s="46"/>
      <c r="E1884" s="48"/>
      <c r="F1884" s="48"/>
      <c r="G1884" s="35"/>
      <c r="H1884" s="37">
        <v>160.31</v>
      </c>
      <c r="I1884" s="35"/>
      <c r="J1884" s="37">
        <v>136.82</v>
      </c>
      <c r="K1884" s="35"/>
      <c r="L1884" s="8">
        <v>11.28</v>
      </c>
      <c r="M1884" s="65"/>
    </row>
    <row r="1885" spans="1:13" x14ac:dyDescent="0.2">
      <c r="A1885" s="44"/>
      <c r="B1885" s="44"/>
      <c r="C1885" s="44"/>
      <c r="D1885" s="47"/>
      <c r="E1885" s="38"/>
      <c r="F1885" s="38"/>
      <c r="G1885" s="36"/>
      <c r="H1885" s="38"/>
      <c r="I1885" s="36"/>
      <c r="J1885" s="38"/>
      <c r="K1885" s="36"/>
      <c r="L1885" s="8"/>
      <c r="M1885" s="66"/>
    </row>
    <row r="1886" spans="1:13" x14ac:dyDescent="0.2">
      <c r="A1886" s="42" t="s">
        <v>18</v>
      </c>
      <c r="B1886" s="42">
        <v>4</v>
      </c>
      <c r="C1886" s="42">
        <v>2</v>
      </c>
      <c r="D1886" s="45">
        <v>45623</v>
      </c>
      <c r="E1886" s="37">
        <v>406.4</v>
      </c>
      <c r="F1886" s="37">
        <v>29.4</v>
      </c>
      <c r="G1886" s="34">
        <f xml:space="preserve"> E1886/F1886*100</f>
        <v>1382.312925170068</v>
      </c>
      <c r="H1886" s="37">
        <v>160.94</v>
      </c>
      <c r="I1886" s="34">
        <f xml:space="preserve"> AVERAGE(H1886:H1889)</f>
        <v>160.54</v>
      </c>
      <c r="J1886" s="37">
        <v>136.18</v>
      </c>
      <c r="K1886" s="34">
        <f xml:space="preserve"> AVERAGE(J1886:J1889)</f>
        <v>136.44499999999999</v>
      </c>
      <c r="L1886" s="8">
        <v>11.25</v>
      </c>
      <c r="M1886" s="64">
        <f>AVERAGE(L1886:L1889)</f>
        <v>11.103333333333333</v>
      </c>
    </row>
    <row r="1887" spans="1:13" x14ac:dyDescent="0.2">
      <c r="A1887" s="43"/>
      <c r="B1887" s="43"/>
      <c r="C1887" s="43"/>
      <c r="D1887" s="46"/>
      <c r="E1887" s="48"/>
      <c r="F1887" s="48"/>
      <c r="G1887" s="35"/>
      <c r="H1887" s="38"/>
      <c r="I1887" s="35"/>
      <c r="J1887" s="38"/>
      <c r="K1887" s="35"/>
      <c r="L1887" s="8">
        <v>11.56</v>
      </c>
      <c r="M1887" s="65"/>
    </row>
    <row r="1888" spans="1:13" x14ac:dyDescent="0.2">
      <c r="A1888" s="43"/>
      <c r="B1888" s="43"/>
      <c r="C1888" s="43"/>
      <c r="D1888" s="46"/>
      <c r="E1888" s="48"/>
      <c r="F1888" s="48"/>
      <c r="G1888" s="35"/>
      <c r="H1888" s="37">
        <v>160.13999999999999</v>
      </c>
      <c r="I1888" s="35"/>
      <c r="J1888" s="37">
        <v>136.71</v>
      </c>
      <c r="K1888" s="35"/>
      <c r="L1888" s="8">
        <v>10.5</v>
      </c>
      <c r="M1888" s="65"/>
    </row>
    <row r="1889" spans="1:13" x14ac:dyDescent="0.2">
      <c r="A1889" s="44"/>
      <c r="B1889" s="44"/>
      <c r="C1889" s="44"/>
      <c r="D1889" s="47"/>
      <c r="E1889" s="38"/>
      <c r="F1889" s="38"/>
      <c r="G1889" s="36"/>
      <c r="H1889" s="38"/>
      <c r="I1889" s="36"/>
      <c r="J1889" s="38"/>
      <c r="K1889" s="36"/>
      <c r="L1889" s="8"/>
      <c r="M1889" s="66"/>
    </row>
    <row r="1890" spans="1:13" x14ac:dyDescent="0.2">
      <c r="A1890" s="42" t="s">
        <v>18</v>
      </c>
      <c r="B1890" s="42">
        <v>1</v>
      </c>
      <c r="C1890" s="42">
        <v>2</v>
      </c>
      <c r="D1890" s="45">
        <v>45623</v>
      </c>
      <c r="E1890" s="37">
        <v>435.5</v>
      </c>
      <c r="F1890" s="37">
        <v>31.1</v>
      </c>
      <c r="G1890" s="34">
        <f xml:space="preserve"> E1890/F1890*100</f>
        <v>1400.32154340836</v>
      </c>
      <c r="H1890" s="37">
        <v>159.85</v>
      </c>
      <c r="I1890" s="34">
        <f xml:space="preserve"> AVERAGE(H1890:H1893)</f>
        <v>160.33499999999998</v>
      </c>
      <c r="J1890" s="37">
        <v>136.16999999999999</v>
      </c>
      <c r="K1890" s="34">
        <f xml:space="preserve"> AVERAGE(J1890:J1893)</f>
        <v>136.40499999999997</v>
      </c>
      <c r="L1890" s="8">
        <v>11.14</v>
      </c>
      <c r="M1890" s="64">
        <f>AVERAGE(L1890:L1893)</f>
        <v>11.123333333333333</v>
      </c>
    </row>
    <row r="1891" spans="1:13" x14ac:dyDescent="0.2">
      <c r="A1891" s="43"/>
      <c r="B1891" s="43"/>
      <c r="C1891" s="43"/>
      <c r="D1891" s="46"/>
      <c r="E1891" s="48"/>
      <c r="F1891" s="48"/>
      <c r="G1891" s="35"/>
      <c r="H1891" s="38"/>
      <c r="I1891" s="35"/>
      <c r="J1891" s="38"/>
      <c r="K1891" s="35"/>
      <c r="L1891" s="8">
        <v>11.08</v>
      </c>
      <c r="M1891" s="65"/>
    </row>
    <row r="1892" spans="1:13" x14ac:dyDescent="0.2">
      <c r="A1892" s="43"/>
      <c r="B1892" s="43"/>
      <c r="C1892" s="43"/>
      <c r="D1892" s="46"/>
      <c r="E1892" s="48"/>
      <c r="F1892" s="48"/>
      <c r="G1892" s="35"/>
      <c r="H1892" s="37">
        <v>160.82</v>
      </c>
      <c r="I1892" s="35"/>
      <c r="J1892" s="37">
        <v>136.63999999999999</v>
      </c>
      <c r="K1892" s="35"/>
      <c r="L1892" s="8">
        <v>11.15</v>
      </c>
      <c r="M1892" s="65"/>
    </row>
    <row r="1893" spans="1:13" x14ac:dyDescent="0.2">
      <c r="A1893" s="44"/>
      <c r="B1893" s="44"/>
      <c r="C1893" s="44"/>
      <c r="D1893" s="47"/>
      <c r="E1893" s="38"/>
      <c r="F1893" s="38"/>
      <c r="G1893" s="36"/>
      <c r="H1893" s="38"/>
      <c r="I1893" s="36"/>
      <c r="J1893" s="38"/>
      <c r="K1893" s="36"/>
      <c r="L1893" s="8"/>
      <c r="M1893" s="66"/>
    </row>
    <row r="1894" spans="1:13" x14ac:dyDescent="0.2">
      <c r="A1894" s="42">
        <v>120963</v>
      </c>
      <c r="B1894" s="42">
        <v>1</v>
      </c>
      <c r="C1894" s="42">
        <v>4</v>
      </c>
      <c r="D1894" s="45">
        <v>45628</v>
      </c>
      <c r="E1894" s="37">
        <v>61.5</v>
      </c>
      <c r="F1894" s="37">
        <v>30.4</v>
      </c>
      <c r="G1894" s="34">
        <f xml:space="preserve"> E1894/F1894*100</f>
        <v>202.3026315789474</v>
      </c>
      <c r="H1894" s="37">
        <v>63.42</v>
      </c>
      <c r="I1894" s="34">
        <f xml:space="preserve"> AVERAGE(H1894:H1897)</f>
        <v>63.685000000000002</v>
      </c>
      <c r="J1894" s="37">
        <v>50.92</v>
      </c>
      <c r="K1894" s="34">
        <f xml:space="preserve"> AVERAGE(J1894:J1897)</f>
        <v>50.715000000000003</v>
      </c>
      <c r="L1894" s="8">
        <v>16.309999999999999</v>
      </c>
      <c r="M1894" s="64">
        <f>AVERAGE(L1894:L1897)</f>
        <v>15.703333333333333</v>
      </c>
    </row>
    <row r="1895" spans="1:13" x14ac:dyDescent="0.2">
      <c r="A1895" s="43"/>
      <c r="B1895" s="43"/>
      <c r="C1895" s="43"/>
      <c r="D1895" s="46"/>
      <c r="E1895" s="48"/>
      <c r="F1895" s="48"/>
      <c r="G1895" s="35"/>
      <c r="H1895" s="38"/>
      <c r="I1895" s="35"/>
      <c r="J1895" s="38"/>
      <c r="K1895" s="35"/>
      <c r="L1895" s="8">
        <v>15.27</v>
      </c>
      <c r="M1895" s="65"/>
    </row>
    <row r="1896" spans="1:13" x14ac:dyDescent="0.2">
      <c r="A1896" s="43"/>
      <c r="B1896" s="43"/>
      <c r="C1896" s="43"/>
      <c r="D1896" s="46"/>
      <c r="E1896" s="48"/>
      <c r="F1896" s="48"/>
      <c r="G1896" s="35"/>
      <c r="H1896" s="37">
        <v>63.95</v>
      </c>
      <c r="I1896" s="35"/>
      <c r="J1896" s="37">
        <v>50.51</v>
      </c>
      <c r="K1896" s="35"/>
      <c r="L1896" s="8">
        <v>15.53</v>
      </c>
      <c r="M1896" s="65"/>
    </row>
    <row r="1897" spans="1:13" x14ac:dyDescent="0.2">
      <c r="A1897" s="44"/>
      <c r="B1897" s="44"/>
      <c r="C1897" s="44"/>
      <c r="D1897" s="47"/>
      <c r="E1897" s="38"/>
      <c r="F1897" s="38"/>
      <c r="G1897" s="36"/>
      <c r="H1897" s="38"/>
      <c r="I1897" s="36"/>
      <c r="J1897" s="38"/>
      <c r="K1897" s="36"/>
      <c r="L1897" s="8"/>
      <c r="M1897" s="66"/>
    </row>
    <row r="1898" spans="1:13" x14ac:dyDescent="0.2">
      <c r="A1898" s="42">
        <v>121963</v>
      </c>
      <c r="B1898" s="42">
        <v>3</v>
      </c>
      <c r="C1898" s="42">
        <v>1</v>
      </c>
      <c r="D1898" s="45">
        <v>45629</v>
      </c>
      <c r="E1898" s="37">
        <v>60.9</v>
      </c>
      <c r="F1898" s="37">
        <v>30.1</v>
      </c>
      <c r="G1898" s="34">
        <f xml:space="preserve"> E1898/F1898*100</f>
        <v>202.32558139534885</v>
      </c>
      <c r="H1898" s="37">
        <v>63.31</v>
      </c>
      <c r="I1898" s="34">
        <f xml:space="preserve"> AVERAGE(H1898:H1901)</f>
        <v>63.424999999999997</v>
      </c>
      <c r="J1898" s="37">
        <v>51.02</v>
      </c>
      <c r="K1898" s="34">
        <f xml:space="preserve"> AVERAGE(J1898:J1901)</f>
        <v>51.045000000000002</v>
      </c>
      <c r="L1898" s="8">
        <v>15.56</v>
      </c>
      <c r="M1898" s="64">
        <f>AVERAGE(L1898:L1901)</f>
        <v>14.816666666666668</v>
      </c>
    </row>
    <row r="1899" spans="1:13" x14ac:dyDescent="0.2">
      <c r="A1899" s="43"/>
      <c r="B1899" s="43"/>
      <c r="C1899" s="43"/>
      <c r="D1899" s="46"/>
      <c r="E1899" s="48"/>
      <c r="F1899" s="48"/>
      <c r="G1899" s="35"/>
      <c r="H1899" s="38"/>
      <c r="I1899" s="35"/>
      <c r="J1899" s="38"/>
      <c r="K1899" s="35"/>
      <c r="L1899" s="8">
        <v>14.53</v>
      </c>
      <c r="M1899" s="65"/>
    </row>
    <row r="1900" spans="1:13" x14ac:dyDescent="0.2">
      <c r="A1900" s="43"/>
      <c r="B1900" s="43"/>
      <c r="C1900" s="43"/>
      <c r="D1900" s="46"/>
      <c r="E1900" s="48"/>
      <c r="F1900" s="48"/>
      <c r="G1900" s="35"/>
      <c r="H1900" s="37">
        <v>63.54</v>
      </c>
      <c r="I1900" s="35"/>
      <c r="J1900" s="37">
        <v>51.07</v>
      </c>
      <c r="K1900" s="35"/>
      <c r="L1900" s="8">
        <v>14.36</v>
      </c>
      <c r="M1900" s="65"/>
    </row>
    <row r="1901" spans="1:13" x14ac:dyDescent="0.2">
      <c r="A1901" s="44"/>
      <c r="B1901" s="44"/>
      <c r="C1901" s="44"/>
      <c r="D1901" s="47"/>
      <c r="E1901" s="38"/>
      <c r="F1901" s="38"/>
      <c r="G1901" s="36"/>
      <c r="H1901" s="38"/>
      <c r="I1901" s="36"/>
      <c r="J1901" s="38"/>
      <c r="K1901" s="36"/>
      <c r="L1901" s="8"/>
      <c r="M1901" s="66"/>
    </row>
    <row r="1902" spans="1:13" x14ac:dyDescent="0.2">
      <c r="A1902" s="42">
        <v>121963</v>
      </c>
      <c r="B1902" s="42">
        <v>2</v>
      </c>
      <c r="C1902" s="42">
        <v>1</v>
      </c>
      <c r="D1902" s="45">
        <v>45629</v>
      </c>
      <c r="E1902" s="37">
        <v>60.8</v>
      </c>
      <c r="F1902" s="37">
        <v>29.8</v>
      </c>
      <c r="G1902" s="34">
        <f xml:space="preserve"> E1902/F1902*100</f>
        <v>204.02684563758388</v>
      </c>
      <c r="H1902" s="37">
        <v>63.35</v>
      </c>
      <c r="I1902" s="34">
        <f xml:space="preserve"> AVERAGE(H1902:H1905)</f>
        <v>63.370000000000005</v>
      </c>
      <c r="J1902" s="37">
        <v>50.98</v>
      </c>
      <c r="K1902" s="34">
        <f xml:space="preserve"> AVERAGE(J1902:J1905)</f>
        <v>50.875</v>
      </c>
      <c r="L1902" s="8">
        <v>16</v>
      </c>
      <c r="M1902" s="64">
        <f>AVERAGE(L1902:L1905)</f>
        <v>16.696666666666669</v>
      </c>
    </row>
    <row r="1903" spans="1:13" x14ac:dyDescent="0.2">
      <c r="A1903" s="43"/>
      <c r="B1903" s="43"/>
      <c r="C1903" s="43"/>
      <c r="D1903" s="46"/>
      <c r="E1903" s="48"/>
      <c r="F1903" s="48"/>
      <c r="G1903" s="35"/>
      <c r="H1903" s="38"/>
      <c r="I1903" s="35"/>
      <c r="J1903" s="38"/>
      <c r="K1903" s="35"/>
      <c r="L1903" s="8">
        <v>17.11</v>
      </c>
      <c r="M1903" s="65"/>
    </row>
    <row r="1904" spans="1:13" x14ac:dyDescent="0.2">
      <c r="A1904" s="43"/>
      <c r="B1904" s="43"/>
      <c r="C1904" s="43"/>
      <c r="D1904" s="46"/>
      <c r="E1904" s="48"/>
      <c r="F1904" s="48"/>
      <c r="G1904" s="35"/>
      <c r="H1904" s="37">
        <v>63.39</v>
      </c>
      <c r="I1904" s="35"/>
      <c r="J1904" s="37">
        <v>50.77</v>
      </c>
      <c r="K1904" s="35"/>
      <c r="L1904" s="8">
        <v>16.98</v>
      </c>
      <c r="M1904" s="65"/>
    </row>
    <row r="1905" spans="1:13" x14ac:dyDescent="0.2">
      <c r="A1905" s="44"/>
      <c r="B1905" s="44"/>
      <c r="C1905" s="44"/>
      <c r="D1905" s="47"/>
      <c r="E1905" s="38"/>
      <c r="F1905" s="38"/>
      <c r="G1905" s="36"/>
      <c r="H1905" s="38"/>
      <c r="I1905" s="36"/>
      <c r="J1905" s="38"/>
      <c r="K1905" s="36"/>
      <c r="L1905" s="8"/>
      <c r="M1905" s="66"/>
    </row>
    <row r="1906" spans="1:13" x14ac:dyDescent="0.2">
      <c r="A1906" s="42" t="s">
        <v>18</v>
      </c>
      <c r="B1906" s="42">
        <v>1</v>
      </c>
      <c r="C1906" s="42">
        <v>2</v>
      </c>
      <c r="D1906" s="45">
        <v>45628</v>
      </c>
      <c r="E1906" s="37">
        <v>420.9</v>
      </c>
      <c r="F1906" s="37">
        <v>30.5</v>
      </c>
      <c r="G1906" s="34">
        <f xml:space="preserve"> E1906/F1906*100</f>
        <v>1380</v>
      </c>
      <c r="H1906" s="37">
        <v>160.9</v>
      </c>
      <c r="I1906" s="34">
        <f xml:space="preserve"> AVERAGE(H1906:H1909)</f>
        <v>160.54000000000002</v>
      </c>
      <c r="J1906" s="37">
        <v>136.4</v>
      </c>
      <c r="K1906" s="34">
        <f xml:space="preserve"> AVERAGE(J1906:J1909)</f>
        <v>136.23500000000001</v>
      </c>
      <c r="L1906" s="8">
        <v>10.56</v>
      </c>
      <c r="M1906" s="64">
        <f>AVERAGE(L1906:L1909)</f>
        <v>10.553333333333333</v>
      </c>
    </row>
    <row r="1907" spans="1:13" x14ac:dyDescent="0.2">
      <c r="A1907" s="43"/>
      <c r="B1907" s="43"/>
      <c r="C1907" s="43"/>
      <c r="D1907" s="46"/>
      <c r="E1907" s="48"/>
      <c r="F1907" s="48"/>
      <c r="G1907" s="35"/>
      <c r="H1907" s="38"/>
      <c r="I1907" s="35"/>
      <c r="J1907" s="38"/>
      <c r="K1907" s="35"/>
      <c r="L1907" s="8">
        <v>10.62</v>
      </c>
      <c r="M1907" s="65"/>
    </row>
    <row r="1908" spans="1:13" x14ac:dyDescent="0.2">
      <c r="A1908" s="43"/>
      <c r="B1908" s="43"/>
      <c r="C1908" s="43"/>
      <c r="D1908" s="46"/>
      <c r="E1908" s="48"/>
      <c r="F1908" s="48"/>
      <c r="G1908" s="35"/>
      <c r="H1908" s="37">
        <v>160.18</v>
      </c>
      <c r="I1908" s="35"/>
      <c r="J1908" s="37">
        <v>136.07</v>
      </c>
      <c r="K1908" s="35"/>
      <c r="L1908" s="8">
        <v>10.48</v>
      </c>
      <c r="M1908" s="65"/>
    </row>
    <row r="1909" spans="1:13" x14ac:dyDescent="0.2">
      <c r="A1909" s="44"/>
      <c r="B1909" s="44"/>
      <c r="C1909" s="44"/>
      <c r="D1909" s="47"/>
      <c r="E1909" s="38"/>
      <c r="F1909" s="38"/>
      <c r="G1909" s="36"/>
      <c r="H1909" s="38"/>
      <c r="I1909" s="36"/>
      <c r="J1909" s="38"/>
      <c r="K1909" s="36"/>
      <c r="L1909" s="8"/>
      <c r="M1909" s="66"/>
    </row>
    <row r="1910" spans="1:13" x14ac:dyDescent="0.2">
      <c r="A1910" s="42" t="s">
        <v>18</v>
      </c>
      <c r="B1910" s="42">
        <v>4</v>
      </c>
      <c r="C1910" s="42">
        <v>2</v>
      </c>
      <c r="D1910" s="45">
        <v>45628</v>
      </c>
      <c r="E1910" s="37">
        <v>407.4</v>
      </c>
      <c r="F1910" s="37">
        <v>30.2</v>
      </c>
      <c r="G1910" s="34">
        <f xml:space="preserve"> E1910/F1910*100</f>
        <v>1349.0066225165563</v>
      </c>
      <c r="H1910" s="37">
        <v>160.47999999999999</v>
      </c>
      <c r="I1910" s="34">
        <f xml:space="preserve"> AVERAGE(H1910:H1913)</f>
        <v>160.16499999999999</v>
      </c>
      <c r="J1910" s="37">
        <v>136.19999999999999</v>
      </c>
      <c r="K1910" s="34">
        <f xml:space="preserve"> AVERAGE(J1910:J1913)</f>
        <v>136.54499999999999</v>
      </c>
      <c r="L1910" s="8">
        <v>10.199999999999999</v>
      </c>
      <c r="M1910" s="64">
        <f>AVERAGE(L1910:L1913)</f>
        <v>10.336666666666666</v>
      </c>
    </row>
    <row r="1911" spans="1:13" x14ac:dyDescent="0.2">
      <c r="A1911" s="43"/>
      <c r="B1911" s="43"/>
      <c r="C1911" s="43"/>
      <c r="D1911" s="46"/>
      <c r="E1911" s="48"/>
      <c r="F1911" s="48"/>
      <c r="G1911" s="35"/>
      <c r="H1911" s="38"/>
      <c r="I1911" s="35"/>
      <c r="J1911" s="38"/>
      <c r="K1911" s="35"/>
      <c r="L1911" s="8">
        <v>10.34</v>
      </c>
      <c r="M1911" s="65"/>
    </row>
    <row r="1912" spans="1:13" x14ac:dyDescent="0.2">
      <c r="A1912" s="43"/>
      <c r="B1912" s="43"/>
      <c r="C1912" s="43"/>
      <c r="D1912" s="46"/>
      <c r="E1912" s="48"/>
      <c r="F1912" s="48"/>
      <c r="G1912" s="35"/>
      <c r="H1912" s="37">
        <v>159.85</v>
      </c>
      <c r="I1912" s="35"/>
      <c r="J1912" s="37">
        <v>136.88999999999999</v>
      </c>
      <c r="K1912" s="35"/>
      <c r="L1912" s="8">
        <v>10.47</v>
      </c>
      <c r="M1912" s="65"/>
    </row>
    <row r="1913" spans="1:13" x14ac:dyDescent="0.2">
      <c r="A1913" s="44"/>
      <c r="B1913" s="44"/>
      <c r="C1913" s="44"/>
      <c r="D1913" s="47"/>
      <c r="E1913" s="38"/>
      <c r="F1913" s="38"/>
      <c r="G1913" s="36"/>
      <c r="H1913" s="38"/>
      <c r="I1913" s="36"/>
      <c r="J1913" s="38"/>
      <c r="K1913" s="36"/>
      <c r="L1913" s="8"/>
      <c r="M1913" s="66"/>
    </row>
    <row r="1914" spans="1:13" x14ac:dyDescent="0.2">
      <c r="A1914" s="42" t="s">
        <v>18</v>
      </c>
      <c r="B1914" s="42">
        <v>3</v>
      </c>
      <c r="C1914" s="42">
        <v>2</v>
      </c>
      <c r="D1914" s="45">
        <v>45629</v>
      </c>
      <c r="E1914" s="37">
        <v>416.5</v>
      </c>
      <c r="F1914" s="37">
        <v>30.3</v>
      </c>
      <c r="G1914" s="34">
        <f xml:space="preserve"> E1914/F1914*100</f>
        <v>1374.5874587458745</v>
      </c>
      <c r="H1914" s="37">
        <v>160.58000000000001</v>
      </c>
      <c r="I1914" s="34">
        <f xml:space="preserve"> AVERAGE(H1914:H1917)</f>
        <v>160.26</v>
      </c>
      <c r="J1914" s="37">
        <v>136.38</v>
      </c>
      <c r="K1914" s="34">
        <f xml:space="preserve"> AVERAGE(J1914:J1917)</f>
        <v>136.095</v>
      </c>
      <c r="L1914" s="8">
        <v>10.58</v>
      </c>
      <c r="M1914" s="64">
        <f>AVERAGE(L1914:L1917)</f>
        <v>10.89</v>
      </c>
    </row>
    <row r="1915" spans="1:13" x14ac:dyDescent="0.2">
      <c r="A1915" s="43"/>
      <c r="B1915" s="43"/>
      <c r="C1915" s="43"/>
      <c r="D1915" s="46"/>
      <c r="E1915" s="48"/>
      <c r="F1915" s="48"/>
      <c r="G1915" s="35"/>
      <c r="H1915" s="38"/>
      <c r="I1915" s="35"/>
      <c r="J1915" s="38"/>
      <c r="K1915" s="35"/>
      <c r="L1915" s="8">
        <v>11.11</v>
      </c>
      <c r="M1915" s="65"/>
    </row>
    <row r="1916" spans="1:13" x14ac:dyDescent="0.2">
      <c r="A1916" s="43"/>
      <c r="B1916" s="43"/>
      <c r="C1916" s="43"/>
      <c r="D1916" s="46"/>
      <c r="E1916" s="48"/>
      <c r="F1916" s="48"/>
      <c r="G1916" s="35"/>
      <c r="H1916" s="37">
        <v>159.94</v>
      </c>
      <c r="I1916" s="35"/>
      <c r="J1916" s="37">
        <v>135.81</v>
      </c>
      <c r="K1916" s="35"/>
      <c r="L1916" s="8">
        <v>10.98</v>
      </c>
      <c r="M1916" s="65"/>
    </row>
    <row r="1917" spans="1:13" x14ac:dyDescent="0.2">
      <c r="A1917" s="44"/>
      <c r="B1917" s="44"/>
      <c r="C1917" s="44"/>
      <c r="D1917" s="47"/>
      <c r="E1917" s="38"/>
      <c r="F1917" s="38"/>
      <c r="G1917" s="36"/>
      <c r="H1917" s="38"/>
      <c r="I1917" s="36"/>
      <c r="J1917" s="38"/>
      <c r="K1917" s="36"/>
      <c r="L1917" s="8"/>
      <c r="M1917" s="66"/>
    </row>
    <row r="1918" spans="1:13" x14ac:dyDescent="0.2">
      <c r="A1918" s="42">
        <v>121916</v>
      </c>
      <c r="B1918" s="42">
        <v>2</v>
      </c>
      <c r="C1918" s="42">
        <v>2</v>
      </c>
      <c r="D1918" s="45">
        <v>45629</v>
      </c>
      <c r="E1918" s="37">
        <v>265.8</v>
      </c>
      <c r="F1918" s="37">
        <v>29.9</v>
      </c>
      <c r="G1918" s="34">
        <f xml:space="preserve"> E1918/F1918*100</f>
        <v>888.96321070234126</v>
      </c>
      <c r="H1918" s="37">
        <v>161.6</v>
      </c>
      <c r="I1918" s="34">
        <f xml:space="preserve"> AVERAGE(H1918:H1921)</f>
        <v>161.14499999999998</v>
      </c>
      <c r="J1918" s="37">
        <v>138.13999999999999</v>
      </c>
      <c r="K1918" s="34">
        <f xml:space="preserve"> AVERAGE(J1918:J1921)</f>
        <v>138.36500000000001</v>
      </c>
      <c r="L1918" s="8">
        <v>6.34</v>
      </c>
      <c r="M1918" s="64">
        <f>AVERAGE(L1918:L1921)</f>
        <v>6.3166666666666673</v>
      </c>
    </row>
    <row r="1919" spans="1:13" x14ac:dyDescent="0.2">
      <c r="A1919" s="43"/>
      <c r="B1919" s="43"/>
      <c r="C1919" s="43"/>
      <c r="D1919" s="46"/>
      <c r="E1919" s="48"/>
      <c r="F1919" s="48"/>
      <c r="G1919" s="35"/>
      <c r="H1919" s="38"/>
      <c r="I1919" s="35"/>
      <c r="J1919" s="38"/>
      <c r="K1919" s="35"/>
      <c r="L1919" s="8">
        <v>6.28</v>
      </c>
      <c r="M1919" s="65"/>
    </row>
    <row r="1920" spans="1:13" x14ac:dyDescent="0.2">
      <c r="A1920" s="43"/>
      <c r="B1920" s="43"/>
      <c r="C1920" s="43"/>
      <c r="D1920" s="46"/>
      <c r="E1920" s="48"/>
      <c r="F1920" s="48"/>
      <c r="G1920" s="35"/>
      <c r="H1920" s="37">
        <v>160.69</v>
      </c>
      <c r="I1920" s="35"/>
      <c r="J1920" s="37">
        <v>138.59</v>
      </c>
      <c r="K1920" s="35"/>
      <c r="L1920" s="8">
        <v>6.33</v>
      </c>
      <c r="M1920" s="65"/>
    </row>
    <row r="1921" spans="1:13" x14ac:dyDescent="0.2">
      <c r="A1921" s="44"/>
      <c r="B1921" s="44"/>
      <c r="C1921" s="44"/>
      <c r="D1921" s="47"/>
      <c r="E1921" s="38"/>
      <c r="F1921" s="38"/>
      <c r="G1921" s="36"/>
      <c r="H1921" s="38"/>
      <c r="I1921" s="36"/>
      <c r="J1921" s="38"/>
      <c r="K1921" s="36"/>
      <c r="L1921" s="8"/>
      <c r="M1921" s="66"/>
    </row>
    <row r="1922" spans="1:13" x14ac:dyDescent="0.2">
      <c r="A1922" s="42">
        <v>121916</v>
      </c>
      <c r="B1922" s="42">
        <v>3</v>
      </c>
      <c r="C1922" s="42">
        <v>2</v>
      </c>
      <c r="D1922" s="45">
        <v>45629</v>
      </c>
      <c r="E1922" s="37">
        <v>273.8</v>
      </c>
      <c r="F1922" s="37">
        <v>29.8</v>
      </c>
      <c r="G1922" s="34">
        <f xml:space="preserve"> E1922/F1922*100</f>
        <v>918.79194630872473</v>
      </c>
      <c r="H1922" s="37">
        <v>161.13</v>
      </c>
      <c r="I1922" s="34">
        <f xml:space="preserve"> AVERAGE(H1922:H1925)</f>
        <v>161.25</v>
      </c>
      <c r="J1922" s="37">
        <v>138.22999999999999</v>
      </c>
      <c r="K1922" s="34">
        <f xml:space="preserve"> AVERAGE(J1922:J1925)</f>
        <v>138.32</v>
      </c>
      <c r="L1922" s="8">
        <v>6.68</v>
      </c>
      <c r="M1922" s="64">
        <f>AVERAGE(L1922:L1925)</f>
        <v>6.5366666666666662</v>
      </c>
    </row>
    <row r="1923" spans="1:13" x14ac:dyDescent="0.2">
      <c r="A1923" s="43"/>
      <c r="B1923" s="43"/>
      <c r="C1923" s="43"/>
      <c r="D1923" s="46"/>
      <c r="E1923" s="48"/>
      <c r="F1923" s="48"/>
      <c r="G1923" s="35"/>
      <c r="H1923" s="38"/>
      <c r="I1923" s="35"/>
      <c r="J1923" s="38"/>
      <c r="K1923" s="35"/>
      <c r="L1923" s="8">
        <v>6.63</v>
      </c>
      <c r="M1923" s="65"/>
    </row>
    <row r="1924" spans="1:13" x14ac:dyDescent="0.2">
      <c r="A1924" s="43"/>
      <c r="B1924" s="43"/>
      <c r="C1924" s="43"/>
      <c r="D1924" s="46"/>
      <c r="E1924" s="48"/>
      <c r="F1924" s="48"/>
      <c r="G1924" s="35"/>
      <c r="H1924" s="37">
        <v>161.37</v>
      </c>
      <c r="I1924" s="35"/>
      <c r="J1924" s="37">
        <v>138.41</v>
      </c>
      <c r="K1924" s="35"/>
      <c r="L1924" s="8">
        <v>6.3</v>
      </c>
      <c r="M1924" s="65"/>
    </row>
    <row r="1925" spans="1:13" x14ac:dyDescent="0.2">
      <c r="A1925" s="44"/>
      <c r="B1925" s="44"/>
      <c r="C1925" s="44"/>
      <c r="D1925" s="47"/>
      <c r="E1925" s="38"/>
      <c r="F1925" s="38"/>
      <c r="G1925" s="36"/>
      <c r="H1925" s="38"/>
      <c r="I1925" s="36"/>
      <c r="J1925" s="38"/>
      <c r="K1925" s="36"/>
      <c r="L1925" s="8"/>
      <c r="M1925" s="66"/>
    </row>
    <row r="1926" spans="1:13" x14ac:dyDescent="0.2">
      <c r="A1926" s="42">
        <v>121916</v>
      </c>
      <c r="B1926" s="42">
        <v>3</v>
      </c>
      <c r="C1926" s="42">
        <v>2</v>
      </c>
      <c r="D1926" s="45">
        <v>45630</v>
      </c>
      <c r="E1926" s="37">
        <v>277.2</v>
      </c>
      <c r="F1926" s="37">
        <v>30.5</v>
      </c>
      <c r="G1926" s="34">
        <f xml:space="preserve"> E1926/F1926*100</f>
        <v>908.85245901639337</v>
      </c>
      <c r="H1926" s="37">
        <v>161.27000000000001</v>
      </c>
      <c r="I1926" s="34">
        <f xml:space="preserve"> AVERAGE(H1926:H1929)</f>
        <v>161.29000000000002</v>
      </c>
      <c r="J1926" s="37">
        <v>137.76</v>
      </c>
      <c r="K1926" s="34">
        <f xml:space="preserve"> AVERAGE(J1926:J1929)</f>
        <v>138.065</v>
      </c>
      <c r="L1926" s="8">
        <v>6.72</v>
      </c>
      <c r="M1926" s="64">
        <f>AVERAGE(L1926:L1929)</f>
        <v>6.63</v>
      </c>
    </row>
    <row r="1927" spans="1:13" x14ac:dyDescent="0.2">
      <c r="A1927" s="43"/>
      <c r="B1927" s="43"/>
      <c r="C1927" s="43"/>
      <c r="D1927" s="46"/>
      <c r="E1927" s="48"/>
      <c r="F1927" s="48"/>
      <c r="G1927" s="35"/>
      <c r="H1927" s="38"/>
      <c r="I1927" s="35"/>
      <c r="J1927" s="38"/>
      <c r="K1927" s="35"/>
      <c r="L1927" s="8">
        <v>6.69</v>
      </c>
      <c r="M1927" s="65"/>
    </row>
    <row r="1928" spans="1:13" x14ac:dyDescent="0.2">
      <c r="A1928" s="43"/>
      <c r="B1928" s="43"/>
      <c r="C1928" s="43"/>
      <c r="D1928" s="46"/>
      <c r="E1928" s="48"/>
      <c r="F1928" s="48"/>
      <c r="G1928" s="35"/>
      <c r="H1928" s="37">
        <v>161.31</v>
      </c>
      <c r="I1928" s="35"/>
      <c r="J1928" s="37">
        <v>138.37</v>
      </c>
      <c r="K1928" s="35"/>
      <c r="L1928" s="8">
        <v>6.48</v>
      </c>
      <c r="M1928" s="65"/>
    </row>
    <row r="1929" spans="1:13" x14ac:dyDescent="0.2">
      <c r="A1929" s="44"/>
      <c r="B1929" s="44"/>
      <c r="C1929" s="44"/>
      <c r="D1929" s="47"/>
      <c r="E1929" s="38"/>
      <c r="F1929" s="38"/>
      <c r="G1929" s="36"/>
      <c r="H1929" s="38"/>
      <c r="I1929" s="36"/>
      <c r="J1929" s="38"/>
      <c r="K1929" s="36"/>
      <c r="L1929" s="8"/>
      <c r="M1929" s="66"/>
    </row>
    <row r="1930" spans="1:13" x14ac:dyDescent="0.2">
      <c r="A1930" s="42">
        <v>121911</v>
      </c>
      <c r="B1930" s="42">
        <v>2</v>
      </c>
      <c r="C1930" s="42">
        <v>2</v>
      </c>
      <c r="D1930" s="45">
        <v>45631</v>
      </c>
      <c r="E1930" s="37">
        <v>148.19999999999999</v>
      </c>
      <c r="F1930" s="37">
        <v>29.5</v>
      </c>
      <c r="G1930" s="34">
        <f xml:space="preserve"> E1930/F1930*100</f>
        <v>502.37288135593212</v>
      </c>
      <c r="H1930" s="37">
        <v>110.4</v>
      </c>
      <c r="I1930" s="34">
        <f xml:space="preserve"> AVERAGE(H1930:H1933)</f>
        <v>110.42500000000001</v>
      </c>
      <c r="J1930" s="37">
        <v>91.18</v>
      </c>
      <c r="K1930" s="34">
        <f xml:space="preserve"> AVERAGE(J1930:J1933)</f>
        <v>91.75</v>
      </c>
      <c r="L1930" s="8">
        <v>9.2799999999999994</v>
      </c>
      <c r="M1930" s="39">
        <f>AVERAGE(L1930:L1933)</f>
        <v>9.3333333333333339</v>
      </c>
    </row>
    <row r="1931" spans="1:13" x14ac:dyDescent="0.2">
      <c r="A1931" s="43"/>
      <c r="B1931" s="43"/>
      <c r="C1931" s="43"/>
      <c r="D1931" s="46"/>
      <c r="E1931" s="48"/>
      <c r="F1931" s="48"/>
      <c r="G1931" s="35"/>
      <c r="H1931" s="38"/>
      <c r="I1931" s="35"/>
      <c r="J1931" s="38"/>
      <c r="K1931" s="35"/>
      <c r="L1931" s="8">
        <v>9.23</v>
      </c>
      <c r="M1931" s="65"/>
    </row>
    <row r="1932" spans="1:13" x14ac:dyDescent="0.2">
      <c r="A1932" s="43"/>
      <c r="B1932" s="43"/>
      <c r="C1932" s="43"/>
      <c r="D1932" s="46"/>
      <c r="E1932" s="48"/>
      <c r="F1932" s="48"/>
      <c r="G1932" s="35"/>
      <c r="H1932" s="37">
        <v>110.45</v>
      </c>
      <c r="I1932" s="35"/>
      <c r="J1932" s="37">
        <v>92.32</v>
      </c>
      <c r="K1932" s="35"/>
      <c r="L1932" s="8">
        <v>9.49</v>
      </c>
      <c r="M1932" s="65"/>
    </row>
    <row r="1933" spans="1:13" x14ac:dyDescent="0.2">
      <c r="A1933" s="44"/>
      <c r="B1933" s="44"/>
      <c r="C1933" s="44"/>
      <c r="D1933" s="47"/>
      <c r="E1933" s="38"/>
      <c r="F1933" s="38"/>
      <c r="G1933" s="36"/>
      <c r="H1933" s="38"/>
      <c r="I1933" s="36"/>
      <c r="J1933" s="38"/>
      <c r="K1933" s="36"/>
      <c r="L1933" s="8"/>
      <c r="M1933" s="66"/>
    </row>
    <row r="1934" spans="1:13" x14ac:dyDescent="0.2">
      <c r="A1934" s="42">
        <v>121963</v>
      </c>
      <c r="B1934" s="42">
        <v>2</v>
      </c>
      <c r="C1934" s="42">
        <v>1</v>
      </c>
      <c r="D1934" s="45">
        <v>45630</v>
      </c>
      <c r="E1934" s="37">
        <v>59.7</v>
      </c>
      <c r="F1934" s="37">
        <v>29.2</v>
      </c>
      <c r="G1934" s="34">
        <f xml:space="preserve"> E1934/F1934*100</f>
        <v>204.45205479452056</v>
      </c>
      <c r="H1934" s="37">
        <v>63.54</v>
      </c>
      <c r="I1934" s="34">
        <f xml:space="preserve"> AVERAGE(H1934:H1937)</f>
        <v>63.54</v>
      </c>
      <c r="J1934" s="37">
        <v>50.98</v>
      </c>
      <c r="K1934" s="34">
        <f xml:space="preserve"> AVERAGE(J1934:J1937)</f>
        <v>51.019999999999996</v>
      </c>
      <c r="L1934" s="8">
        <v>14.29</v>
      </c>
      <c r="M1934" s="64">
        <f>AVERAGE(L1934:L1937)</f>
        <v>14.340000000000002</v>
      </c>
    </row>
    <row r="1935" spans="1:13" x14ac:dyDescent="0.2">
      <c r="A1935" s="43"/>
      <c r="B1935" s="43"/>
      <c r="C1935" s="43"/>
      <c r="D1935" s="46"/>
      <c r="E1935" s="48"/>
      <c r="F1935" s="48"/>
      <c r="G1935" s="35"/>
      <c r="H1935" s="38"/>
      <c r="I1935" s="35"/>
      <c r="J1935" s="38"/>
      <c r="K1935" s="35"/>
      <c r="L1935" s="8">
        <v>14.49</v>
      </c>
      <c r="M1935" s="65"/>
    </row>
    <row r="1936" spans="1:13" x14ac:dyDescent="0.2">
      <c r="A1936" s="43"/>
      <c r="B1936" s="43"/>
      <c r="C1936" s="43"/>
      <c r="D1936" s="46"/>
      <c r="E1936" s="48"/>
      <c r="F1936" s="48"/>
      <c r="G1936" s="35"/>
      <c r="H1936" s="37">
        <v>63.54</v>
      </c>
      <c r="I1936" s="35"/>
      <c r="J1936" s="37">
        <v>51.06</v>
      </c>
      <c r="K1936" s="35"/>
      <c r="L1936" s="8">
        <v>14.24</v>
      </c>
      <c r="M1936" s="65"/>
    </row>
    <row r="1937" spans="1:13" x14ac:dyDescent="0.2">
      <c r="A1937" s="44"/>
      <c r="B1937" s="44"/>
      <c r="C1937" s="44"/>
      <c r="D1937" s="47"/>
      <c r="E1937" s="38"/>
      <c r="F1937" s="38"/>
      <c r="G1937" s="36"/>
      <c r="H1937" s="38"/>
      <c r="I1937" s="36"/>
      <c r="J1937" s="38"/>
      <c r="K1937" s="36"/>
      <c r="L1937" s="8"/>
      <c r="M1937" s="66"/>
    </row>
    <row r="1938" spans="1:13" x14ac:dyDescent="0.2">
      <c r="A1938" s="42">
        <v>121963</v>
      </c>
      <c r="B1938" s="42">
        <v>3</v>
      </c>
      <c r="C1938" s="42">
        <v>1</v>
      </c>
      <c r="D1938" s="45">
        <v>45630</v>
      </c>
      <c r="E1938" s="37">
        <v>59.7</v>
      </c>
      <c r="F1938" s="37">
        <v>29.5</v>
      </c>
      <c r="G1938" s="34">
        <f xml:space="preserve"> E1938/F1938*100</f>
        <v>202.37288135593224</v>
      </c>
      <c r="H1938" s="37">
        <v>63.39</v>
      </c>
      <c r="I1938" s="34">
        <f xml:space="preserve"> AVERAGE(H1938:H1941)</f>
        <v>63.36</v>
      </c>
      <c r="J1938" s="37">
        <v>50.83</v>
      </c>
      <c r="K1938" s="34">
        <f xml:space="preserve"> AVERAGE(J1938:J1941)</f>
        <v>50.914999999999999</v>
      </c>
      <c r="L1938" s="8">
        <v>13.84</v>
      </c>
      <c r="M1938" s="64">
        <f>AVERAGE(L1938:L1941)</f>
        <v>14.686666666666667</v>
      </c>
    </row>
    <row r="1939" spans="1:13" x14ac:dyDescent="0.2">
      <c r="A1939" s="43"/>
      <c r="B1939" s="43"/>
      <c r="C1939" s="43"/>
      <c r="D1939" s="46"/>
      <c r="E1939" s="48"/>
      <c r="F1939" s="48"/>
      <c r="G1939" s="35"/>
      <c r="H1939" s="38"/>
      <c r="I1939" s="35"/>
      <c r="J1939" s="38"/>
      <c r="K1939" s="35"/>
      <c r="L1939" s="8">
        <v>15.25</v>
      </c>
      <c r="M1939" s="65"/>
    </row>
    <row r="1940" spans="1:13" x14ac:dyDescent="0.2">
      <c r="A1940" s="43"/>
      <c r="B1940" s="43"/>
      <c r="C1940" s="43"/>
      <c r="D1940" s="46"/>
      <c r="E1940" s="48"/>
      <c r="F1940" s="48"/>
      <c r="G1940" s="35"/>
      <c r="H1940" s="37">
        <v>63.33</v>
      </c>
      <c r="I1940" s="35"/>
      <c r="J1940" s="37">
        <v>51</v>
      </c>
      <c r="K1940" s="35"/>
      <c r="L1940" s="8">
        <v>14.97</v>
      </c>
      <c r="M1940" s="65"/>
    </row>
    <row r="1941" spans="1:13" x14ac:dyDescent="0.2">
      <c r="A1941" s="44"/>
      <c r="B1941" s="44"/>
      <c r="C1941" s="44"/>
      <c r="D1941" s="47"/>
      <c r="E1941" s="38"/>
      <c r="F1941" s="38"/>
      <c r="G1941" s="36"/>
      <c r="H1941" s="38"/>
      <c r="I1941" s="36"/>
      <c r="J1941" s="38"/>
      <c r="K1941" s="36"/>
      <c r="L1941" s="8"/>
      <c r="M1941" s="66"/>
    </row>
    <row r="1942" spans="1:13" x14ac:dyDescent="0.2">
      <c r="A1942" s="42">
        <v>121963</v>
      </c>
      <c r="B1942" s="42">
        <v>1</v>
      </c>
      <c r="C1942" s="42">
        <v>1</v>
      </c>
      <c r="D1942" s="45">
        <v>45631</v>
      </c>
      <c r="E1942" s="37">
        <v>61.5</v>
      </c>
      <c r="F1942" s="37">
        <v>30.4</v>
      </c>
      <c r="G1942" s="34">
        <f xml:space="preserve"> E1942/F1942*100</f>
        <v>202.3026315789474</v>
      </c>
      <c r="H1942" s="37">
        <v>63.43</v>
      </c>
      <c r="I1942" s="34">
        <f xml:space="preserve"> AVERAGE(H1942:H1945)</f>
        <v>63.405000000000001</v>
      </c>
      <c r="J1942" s="37">
        <v>50.91</v>
      </c>
      <c r="K1942" s="34">
        <f xml:space="preserve"> AVERAGE(J1942:J1945)</f>
        <v>50.954999999999998</v>
      </c>
      <c r="L1942" s="8">
        <v>15.68</v>
      </c>
      <c r="M1942" s="64">
        <f>AVERAGE(L1942:L1945)</f>
        <v>15.373333333333333</v>
      </c>
    </row>
    <row r="1943" spans="1:13" x14ac:dyDescent="0.2">
      <c r="A1943" s="43"/>
      <c r="B1943" s="43"/>
      <c r="C1943" s="43"/>
      <c r="D1943" s="46"/>
      <c r="E1943" s="48"/>
      <c r="F1943" s="48"/>
      <c r="G1943" s="35"/>
      <c r="H1943" s="38"/>
      <c r="I1943" s="35"/>
      <c r="J1943" s="38"/>
      <c r="K1943" s="35"/>
      <c r="L1943" s="8">
        <v>14.72</v>
      </c>
      <c r="M1943" s="65"/>
    </row>
    <row r="1944" spans="1:13" x14ac:dyDescent="0.2">
      <c r="A1944" s="43"/>
      <c r="B1944" s="43"/>
      <c r="C1944" s="43"/>
      <c r="D1944" s="46"/>
      <c r="E1944" s="48"/>
      <c r="F1944" s="48"/>
      <c r="G1944" s="35"/>
      <c r="H1944" s="37">
        <v>63.38</v>
      </c>
      <c r="I1944" s="35"/>
      <c r="J1944" s="37">
        <v>51</v>
      </c>
      <c r="K1944" s="35"/>
      <c r="L1944" s="8">
        <v>15.72</v>
      </c>
      <c r="M1944" s="65"/>
    </row>
    <row r="1945" spans="1:13" x14ac:dyDescent="0.2">
      <c r="A1945" s="44"/>
      <c r="B1945" s="44"/>
      <c r="C1945" s="44"/>
      <c r="D1945" s="47"/>
      <c r="E1945" s="38"/>
      <c r="F1945" s="38"/>
      <c r="G1945" s="36"/>
      <c r="H1945" s="38"/>
      <c r="I1945" s="36"/>
      <c r="J1945" s="38"/>
      <c r="K1945" s="36"/>
      <c r="L1945" s="8"/>
      <c r="M1945" s="66"/>
    </row>
    <row r="1946" spans="1:13" x14ac:dyDescent="0.2">
      <c r="A1946" s="42">
        <v>121963</v>
      </c>
      <c r="B1946" s="42">
        <v>4</v>
      </c>
      <c r="C1946" s="42">
        <v>1</v>
      </c>
      <c r="D1946" s="45">
        <v>45631</v>
      </c>
      <c r="E1946" s="37">
        <v>59.3</v>
      </c>
      <c r="F1946" s="37">
        <v>29.2</v>
      </c>
      <c r="G1946" s="34">
        <f xml:space="preserve"> E1946/F1946*100</f>
        <v>203.08219178082192</v>
      </c>
      <c r="H1946" s="37">
        <v>63.14</v>
      </c>
      <c r="I1946" s="34">
        <f xml:space="preserve"> AVERAGE(H1946:H1949)</f>
        <v>63.325000000000003</v>
      </c>
      <c r="J1946" s="37">
        <v>50.96</v>
      </c>
      <c r="K1946" s="34">
        <f xml:space="preserve"> AVERAGE(J1946:J1949)</f>
        <v>50.95</v>
      </c>
      <c r="L1946" s="8">
        <v>14.76</v>
      </c>
      <c r="M1946" s="64">
        <f>AVERAGE(L1946:L1949)</f>
        <v>15.116666666666667</v>
      </c>
    </row>
    <row r="1947" spans="1:13" x14ac:dyDescent="0.2">
      <c r="A1947" s="43"/>
      <c r="B1947" s="43"/>
      <c r="C1947" s="43"/>
      <c r="D1947" s="46"/>
      <c r="E1947" s="48"/>
      <c r="F1947" s="48"/>
      <c r="G1947" s="35"/>
      <c r="H1947" s="38"/>
      <c r="I1947" s="35"/>
      <c r="J1947" s="38"/>
      <c r="K1947" s="35"/>
      <c r="L1947" s="8">
        <v>15.26</v>
      </c>
      <c r="M1947" s="65"/>
    </row>
    <row r="1948" spans="1:13" x14ac:dyDescent="0.2">
      <c r="A1948" s="43"/>
      <c r="B1948" s="43"/>
      <c r="C1948" s="43"/>
      <c r="D1948" s="46"/>
      <c r="E1948" s="48"/>
      <c r="F1948" s="48"/>
      <c r="G1948" s="35"/>
      <c r="H1948" s="37">
        <v>63.51</v>
      </c>
      <c r="I1948" s="35"/>
      <c r="J1948" s="37">
        <v>50.94</v>
      </c>
      <c r="K1948" s="35"/>
      <c r="L1948" s="8">
        <v>15.33</v>
      </c>
      <c r="M1948" s="65"/>
    </row>
    <row r="1949" spans="1:13" x14ac:dyDescent="0.2">
      <c r="A1949" s="44"/>
      <c r="B1949" s="44"/>
      <c r="C1949" s="44"/>
      <c r="D1949" s="47"/>
      <c r="E1949" s="38"/>
      <c r="F1949" s="38"/>
      <c r="G1949" s="36"/>
      <c r="H1949" s="38"/>
      <c r="I1949" s="36"/>
      <c r="J1949" s="38"/>
      <c r="K1949" s="36"/>
      <c r="L1949" s="8"/>
      <c r="M1949" s="66"/>
    </row>
    <row r="1950" spans="1:13" x14ac:dyDescent="0.2">
      <c r="A1950" s="42">
        <v>121911</v>
      </c>
      <c r="B1950" s="42">
        <v>1</v>
      </c>
      <c r="C1950" s="42">
        <v>2</v>
      </c>
      <c r="D1950" s="45">
        <v>45631</v>
      </c>
      <c r="E1950" s="37">
        <v>154</v>
      </c>
      <c r="F1950" s="37">
        <v>29.5</v>
      </c>
      <c r="G1950" s="34">
        <f xml:space="preserve"> E1950/F1950*100</f>
        <v>522.03389830508479</v>
      </c>
      <c r="H1950" s="37">
        <v>111.08</v>
      </c>
      <c r="I1950" s="34">
        <f xml:space="preserve"> AVERAGE(H1950:H1953)</f>
        <v>110.96000000000001</v>
      </c>
      <c r="J1950" s="37">
        <v>92.54</v>
      </c>
      <c r="K1950" s="34">
        <f xml:space="preserve"> AVERAGE(J1950:J1953)</f>
        <v>92.56</v>
      </c>
      <c r="L1950" s="8">
        <v>10.71</v>
      </c>
      <c r="M1950" s="39">
        <f>AVERAGE(L1950:L1953)</f>
        <v>10.056666666666667</v>
      </c>
    </row>
    <row r="1951" spans="1:13" x14ac:dyDescent="0.2">
      <c r="A1951" s="43"/>
      <c r="B1951" s="43"/>
      <c r="C1951" s="43"/>
      <c r="D1951" s="46"/>
      <c r="E1951" s="48"/>
      <c r="F1951" s="48"/>
      <c r="G1951" s="35"/>
      <c r="H1951" s="38"/>
      <c r="I1951" s="35"/>
      <c r="J1951" s="38"/>
      <c r="K1951" s="35"/>
      <c r="L1951" s="8">
        <v>9.73</v>
      </c>
      <c r="M1951" s="65"/>
    </row>
    <row r="1952" spans="1:13" x14ac:dyDescent="0.2">
      <c r="A1952" s="43"/>
      <c r="B1952" s="43"/>
      <c r="C1952" s="43"/>
      <c r="D1952" s="46"/>
      <c r="E1952" s="48"/>
      <c r="F1952" s="48"/>
      <c r="G1952" s="35"/>
      <c r="H1952" s="37">
        <v>110.84</v>
      </c>
      <c r="I1952" s="35"/>
      <c r="J1952" s="37">
        <v>92.58</v>
      </c>
      <c r="K1952" s="35"/>
      <c r="L1952" s="8">
        <v>9.73</v>
      </c>
      <c r="M1952" s="65"/>
    </row>
    <row r="1953" spans="1:13" x14ac:dyDescent="0.2">
      <c r="A1953" s="44"/>
      <c r="B1953" s="44"/>
      <c r="C1953" s="44"/>
      <c r="D1953" s="47"/>
      <c r="E1953" s="38"/>
      <c r="F1953" s="38"/>
      <c r="G1953" s="36"/>
      <c r="H1953" s="38"/>
      <c r="I1953" s="36"/>
      <c r="J1953" s="38"/>
      <c r="K1953" s="36"/>
      <c r="L1953" s="8"/>
      <c r="M1953" s="66"/>
    </row>
    <row r="1954" spans="1:13" x14ac:dyDescent="0.2">
      <c r="A1954" s="42">
        <v>121911</v>
      </c>
      <c r="B1954" s="42">
        <v>4</v>
      </c>
      <c r="C1954" s="42">
        <v>2</v>
      </c>
      <c r="D1954" s="45">
        <v>45631</v>
      </c>
      <c r="E1954" s="37">
        <v>151.1</v>
      </c>
      <c r="F1954" s="37">
        <v>30</v>
      </c>
      <c r="G1954" s="34">
        <f xml:space="preserve"> E1954/F1954*100</f>
        <v>503.66666666666663</v>
      </c>
      <c r="H1954" s="37">
        <v>110.61</v>
      </c>
      <c r="I1954" s="34">
        <f xml:space="preserve"> AVERAGE(H1954:H1957)</f>
        <v>110.71000000000001</v>
      </c>
      <c r="J1954" s="37">
        <v>92.27</v>
      </c>
      <c r="K1954" s="34">
        <f xml:space="preserve"> AVERAGE(J1954:J1957)</f>
        <v>92.169999999999987</v>
      </c>
      <c r="L1954" s="8">
        <v>10.41</v>
      </c>
      <c r="M1954" s="39">
        <f>AVERAGE(L1954:L1957)</f>
        <v>10.17</v>
      </c>
    </row>
    <row r="1955" spans="1:13" x14ac:dyDescent="0.2">
      <c r="A1955" s="43"/>
      <c r="B1955" s="43"/>
      <c r="C1955" s="43"/>
      <c r="D1955" s="46"/>
      <c r="E1955" s="48"/>
      <c r="F1955" s="48"/>
      <c r="G1955" s="35"/>
      <c r="H1955" s="38"/>
      <c r="I1955" s="35"/>
      <c r="J1955" s="38"/>
      <c r="K1955" s="35"/>
      <c r="L1955" s="8">
        <v>9.98</v>
      </c>
      <c r="M1955" s="65"/>
    </row>
    <row r="1956" spans="1:13" x14ac:dyDescent="0.2">
      <c r="A1956" s="43"/>
      <c r="B1956" s="43"/>
      <c r="C1956" s="43"/>
      <c r="D1956" s="46"/>
      <c r="E1956" s="48"/>
      <c r="F1956" s="48"/>
      <c r="G1956" s="35"/>
      <c r="H1956" s="37">
        <v>110.81</v>
      </c>
      <c r="I1956" s="35"/>
      <c r="J1956" s="37">
        <v>92.07</v>
      </c>
      <c r="K1956" s="35"/>
      <c r="L1956" s="8">
        <v>10.119999999999999</v>
      </c>
      <c r="M1956" s="65"/>
    </row>
    <row r="1957" spans="1:13" x14ac:dyDescent="0.2">
      <c r="A1957" s="44"/>
      <c r="B1957" s="44"/>
      <c r="C1957" s="44"/>
      <c r="D1957" s="47"/>
      <c r="E1957" s="38"/>
      <c r="F1957" s="38"/>
      <c r="G1957" s="36"/>
      <c r="H1957" s="38"/>
      <c r="I1957" s="36"/>
      <c r="J1957" s="38"/>
      <c r="K1957" s="36"/>
      <c r="L1957" s="8"/>
      <c r="M1957" s="66"/>
    </row>
    <row r="1958" spans="1:13" x14ac:dyDescent="0.2">
      <c r="A1958" s="42">
        <v>151911</v>
      </c>
      <c r="B1958" s="42">
        <v>1</v>
      </c>
      <c r="C1958" s="42">
        <v>2</v>
      </c>
      <c r="D1958" s="45">
        <v>45631</v>
      </c>
      <c r="E1958" s="37">
        <v>151.6</v>
      </c>
      <c r="F1958" s="37">
        <v>29.1</v>
      </c>
      <c r="G1958" s="34">
        <f xml:space="preserve"> E1958/F1958*100</f>
        <v>520.96219931271469</v>
      </c>
      <c r="H1958" s="37">
        <v>110.48</v>
      </c>
      <c r="I1958" s="34">
        <f xml:space="preserve"> AVERAGE(H1958:H1961)</f>
        <v>110.68</v>
      </c>
      <c r="J1958" s="37">
        <v>92.66</v>
      </c>
      <c r="K1958" s="34">
        <f xml:space="preserve"> AVERAGE(J1958:J1961)</f>
        <v>92.515000000000001</v>
      </c>
      <c r="L1958" s="8">
        <v>8.89</v>
      </c>
      <c r="M1958" s="64">
        <f>AVERAGE(L1958:L1961)</f>
        <v>9.1566666666666663</v>
      </c>
    </row>
    <row r="1959" spans="1:13" x14ac:dyDescent="0.2">
      <c r="A1959" s="43"/>
      <c r="B1959" s="43"/>
      <c r="C1959" s="43"/>
      <c r="D1959" s="46"/>
      <c r="E1959" s="48"/>
      <c r="F1959" s="48"/>
      <c r="G1959" s="35"/>
      <c r="H1959" s="38"/>
      <c r="I1959" s="35"/>
      <c r="J1959" s="38"/>
      <c r="K1959" s="35"/>
      <c r="L1959" s="8">
        <v>8.93</v>
      </c>
      <c r="M1959" s="65"/>
    </row>
    <row r="1960" spans="1:13" x14ac:dyDescent="0.2">
      <c r="A1960" s="43"/>
      <c r="B1960" s="43"/>
      <c r="C1960" s="43"/>
      <c r="D1960" s="46"/>
      <c r="E1960" s="48"/>
      <c r="F1960" s="48"/>
      <c r="G1960" s="35"/>
      <c r="H1960" s="37">
        <v>110.88</v>
      </c>
      <c r="I1960" s="35"/>
      <c r="J1960" s="37">
        <v>92.37</v>
      </c>
      <c r="K1960" s="35"/>
      <c r="L1960" s="8">
        <v>9.65</v>
      </c>
      <c r="M1960" s="65"/>
    </row>
    <row r="1961" spans="1:13" x14ac:dyDescent="0.2">
      <c r="A1961" s="44"/>
      <c r="B1961" s="44"/>
      <c r="C1961" s="44"/>
      <c r="D1961" s="47"/>
      <c r="E1961" s="38"/>
      <c r="F1961" s="38"/>
      <c r="G1961" s="36"/>
      <c r="H1961" s="38"/>
      <c r="I1961" s="36"/>
      <c r="J1961" s="38"/>
      <c r="K1961" s="36"/>
      <c r="L1961" s="8"/>
      <c r="M1961" s="66"/>
    </row>
    <row r="1962" spans="1:13" x14ac:dyDescent="0.2">
      <c r="A1962" s="42">
        <v>151911</v>
      </c>
      <c r="B1962" s="42">
        <v>4</v>
      </c>
      <c r="C1962" s="42">
        <v>2</v>
      </c>
      <c r="D1962" s="45">
        <v>45632</v>
      </c>
      <c r="E1962" s="37">
        <v>153.69999999999999</v>
      </c>
      <c r="F1962" s="37">
        <v>29.4</v>
      </c>
      <c r="G1962" s="34">
        <f xml:space="preserve"> E1962/F1962*100</f>
        <v>522.78911564625844</v>
      </c>
      <c r="H1962" s="37">
        <v>110.29</v>
      </c>
      <c r="I1962" s="34">
        <f xml:space="preserve"> AVERAGE(H1962:H1965)</f>
        <v>110.465</v>
      </c>
      <c r="J1962" s="37">
        <v>92.44</v>
      </c>
      <c r="K1962" s="34">
        <f xml:space="preserve"> AVERAGE(J1962:J1965)</f>
        <v>92.405000000000001</v>
      </c>
      <c r="L1962" s="8">
        <v>8.89</v>
      </c>
      <c r="M1962" s="64">
        <f>AVERAGE(L1962:L1965)</f>
        <v>9</v>
      </c>
    </row>
    <row r="1963" spans="1:13" x14ac:dyDescent="0.2">
      <c r="A1963" s="43"/>
      <c r="B1963" s="43"/>
      <c r="C1963" s="43"/>
      <c r="D1963" s="46"/>
      <c r="E1963" s="48"/>
      <c r="F1963" s="48"/>
      <c r="G1963" s="35"/>
      <c r="H1963" s="38"/>
      <c r="I1963" s="35"/>
      <c r="J1963" s="38"/>
      <c r="K1963" s="35"/>
      <c r="L1963" s="8">
        <v>9.18</v>
      </c>
      <c r="M1963" s="65"/>
    </row>
    <row r="1964" spans="1:13" x14ac:dyDescent="0.2">
      <c r="A1964" s="43"/>
      <c r="B1964" s="43"/>
      <c r="C1964" s="43"/>
      <c r="D1964" s="46"/>
      <c r="E1964" s="48"/>
      <c r="F1964" s="48"/>
      <c r="G1964" s="35"/>
      <c r="H1964" s="37">
        <v>110.64</v>
      </c>
      <c r="I1964" s="35"/>
      <c r="J1964" s="37">
        <v>92.37</v>
      </c>
      <c r="K1964" s="35"/>
      <c r="L1964" s="8">
        <v>8.93</v>
      </c>
      <c r="M1964" s="65"/>
    </row>
    <row r="1965" spans="1:13" x14ac:dyDescent="0.2">
      <c r="A1965" s="44"/>
      <c r="B1965" s="44"/>
      <c r="C1965" s="44"/>
      <c r="D1965" s="47"/>
      <c r="E1965" s="38"/>
      <c r="F1965" s="38"/>
      <c r="G1965" s="36"/>
      <c r="H1965" s="38"/>
      <c r="I1965" s="36"/>
      <c r="J1965" s="38"/>
      <c r="K1965" s="36"/>
      <c r="L1965" s="8"/>
      <c r="M1965" s="66"/>
    </row>
    <row r="1966" spans="1:13" x14ac:dyDescent="0.2">
      <c r="A1966" s="42">
        <v>121963</v>
      </c>
      <c r="B1966" s="42">
        <v>4</v>
      </c>
      <c r="C1966" s="42">
        <v>1</v>
      </c>
      <c r="D1966" s="45">
        <v>45632</v>
      </c>
      <c r="E1966" s="37">
        <v>59.5</v>
      </c>
      <c r="F1966" s="37">
        <v>29.2</v>
      </c>
      <c r="G1966" s="34">
        <f xml:space="preserve"> E1966/F1966*100</f>
        <v>203.76712328767127</v>
      </c>
      <c r="H1966" s="37">
        <v>63.51</v>
      </c>
      <c r="I1966" s="34">
        <f xml:space="preserve"> AVERAGE(H1966:H1969)</f>
        <v>63.384999999999998</v>
      </c>
      <c r="J1966" s="37">
        <v>50.61</v>
      </c>
      <c r="K1966" s="34">
        <f xml:space="preserve"> AVERAGE(J1966:J1969)</f>
        <v>50.83</v>
      </c>
      <c r="L1966" s="8">
        <v>15.87</v>
      </c>
      <c r="M1966" s="64">
        <f>AVERAGE(L1966:L1969)</f>
        <v>15.783333333333333</v>
      </c>
    </row>
    <row r="1967" spans="1:13" x14ac:dyDescent="0.2">
      <c r="A1967" s="43"/>
      <c r="B1967" s="43"/>
      <c r="C1967" s="43"/>
      <c r="D1967" s="46"/>
      <c r="E1967" s="48"/>
      <c r="F1967" s="48"/>
      <c r="G1967" s="35"/>
      <c r="H1967" s="38"/>
      <c r="I1967" s="35"/>
      <c r="J1967" s="38"/>
      <c r="K1967" s="35"/>
      <c r="L1967" s="8">
        <v>14.88</v>
      </c>
      <c r="M1967" s="65"/>
    </row>
    <row r="1968" spans="1:13" x14ac:dyDescent="0.2">
      <c r="A1968" s="43"/>
      <c r="B1968" s="43"/>
      <c r="C1968" s="43"/>
      <c r="D1968" s="46"/>
      <c r="E1968" s="48"/>
      <c r="F1968" s="48"/>
      <c r="G1968" s="35"/>
      <c r="H1968" s="37">
        <v>63.26</v>
      </c>
      <c r="I1968" s="35"/>
      <c r="J1968" s="37">
        <v>51.05</v>
      </c>
      <c r="K1968" s="35"/>
      <c r="L1968" s="8">
        <v>16.600000000000001</v>
      </c>
      <c r="M1968" s="65"/>
    </row>
    <row r="1969" spans="1:13" x14ac:dyDescent="0.2">
      <c r="A1969" s="44"/>
      <c r="B1969" s="44"/>
      <c r="C1969" s="44"/>
      <c r="D1969" s="47"/>
      <c r="E1969" s="38"/>
      <c r="F1969" s="38"/>
      <c r="G1969" s="36"/>
      <c r="H1969" s="38"/>
      <c r="I1969" s="36"/>
      <c r="J1969" s="38"/>
      <c r="K1969" s="36"/>
      <c r="L1969" s="8"/>
      <c r="M1969" s="66"/>
    </row>
    <row r="1970" spans="1:13" x14ac:dyDescent="0.2">
      <c r="A1970" s="42">
        <v>121963</v>
      </c>
      <c r="B1970" s="42">
        <v>1</v>
      </c>
      <c r="C1970" s="42">
        <v>1</v>
      </c>
      <c r="D1970" s="45">
        <v>45632</v>
      </c>
      <c r="E1970" s="37">
        <v>59.9</v>
      </c>
      <c r="F1970" s="37">
        <v>28.5</v>
      </c>
      <c r="G1970" s="34">
        <f xml:space="preserve"> E1970/F1970*100</f>
        <v>210.1754385964912</v>
      </c>
      <c r="H1970" s="37">
        <v>63.55</v>
      </c>
      <c r="I1970" s="34">
        <f xml:space="preserve"> AVERAGE(H1970:H1973)</f>
        <v>63.519999999999996</v>
      </c>
      <c r="J1970" s="37">
        <v>50.89</v>
      </c>
      <c r="K1970" s="34">
        <f xml:space="preserve"> AVERAGE(J1970:J1973)</f>
        <v>50.94</v>
      </c>
      <c r="L1970" s="8">
        <v>15.24</v>
      </c>
      <c r="M1970" s="64">
        <f>AVERAGE(L1970:L1973)</f>
        <v>15.36</v>
      </c>
    </row>
    <row r="1971" spans="1:13" x14ac:dyDescent="0.2">
      <c r="A1971" s="43"/>
      <c r="B1971" s="43"/>
      <c r="C1971" s="43"/>
      <c r="D1971" s="46"/>
      <c r="E1971" s="48"/>
      <c r="F1971" s="48"/>
      <c r="G1971" s="35"/>
      <c r="H1971" s="38"/>
      <c r="I1971" s="35"/>
      <c r="J1971" s="38"/>
      <c r="K1971" s="35"/>
      <c r="L1971" s="8">
        <v>15.14</v>
      </c>
      <c r="M1971" s="65"/>
    </row>
    <row r="1972" spans="1:13" x14ac:dyDescent="0.2">
      <c r="A1972" s="43"/>
      <c r="B1972" s="43"/>
      <c r="C1972" s="43"/>
      <c r="D1972" s="46"/>
      <c r="E1972" s="48"/>
      <c r="F1972" s="48"/>
      <c r="G1972" s="35"/>
      <c r="H1972" s="37">
        <v>63.49</v>
      </c>
      <c r="I1972" s="35"/>
      <c r="J1972" s="37">
        <v>50.99</v>
      </c>
      <c r="K1972" s="35"/>
      <c r="L1972" s="8">
        <v>15.7</v>
      </c>
      <c r="M1972" s="65"/>
    </row>
    <row r="1973" spans="1:13" x14ac:dyDescent="0.2">
      <c r="A1973" s="44"/>
      <c r="B1973" s="44"/>
      <c r="C1973" s="44"/>
      <c r="D1973" s="47"/>
      <c r="E1973" s="38"/>
      <c r="F1973" s="38"/>
      <c r="G1973" s="36"/>
      <c r="H1973" s="38"/>
      <c r="I1973" s="36"/>
      <c r="J1973" s="38"/>
      <c r="K1973" s="36"/>
      <c r="L1973" s="8"/>
      <c r="M1973" s="66"/>
    </row>
    <row r="1974" spans="1:13" x14ac:dyDescent="0.2">
      <c r="A1974" s="42">
        <v>121963</v>
      </c>
      <c r="B1974" s="42">
        <v>3</v>
      </c>
      <c r="C1974" s="42">
        <v>1</v>
      </c>
      <c r="D1974" s="45">
        <v>45633</v>
      </c>
      <c r="E1974" s="37">
        <v>60.2</v>
      </c>
      <c r="F1974" s="37">
        <v>29.4</v>
      </c>
      <c r="G1974" s="34">
        <f xml:space="preserve"> E1974/F1974*100</f>
        <v>204.76190476190479</v>
      </c>
      <c r="H1974" s="37">
        <v>63.3</v>
      </c>
      <c r="I1974" s="34">
        <f xml:space="preserve"> AVERAGE(H1974:H1977)</f>
        <v>63.41</v>
      </c>
      <c r="J1974" s="37">
        <v>50.87</v>
      </c>
      <c r="K1974" s="34">
        <f xml:space="preserve"> AVERAGE(J1974:J1977)</f>
        <v>50.894999999999996</v>
      </c>
      <c r="L1974" s="8">
        <v>14.32</v>
      </c>
      <c r="M1974" s="64">
        <f>AVERAGE(L1974:L1977)</f>
        <v>15.336666666666668</v>
      </c>
    </row>
    <row r="1975" spans="1:13" x14ac:dyDescent="0.2">
      <c r="A1975" s="43"/>
      <c r="B1975" s="43"/>
      <c r="C1975" s="43"/>
      <c r="D1975" s="46"/>
      <c r="E1975" s="48"/>
      <c r="F1975" s="48"/>
      <c r="G1975" s="35"/>
      <c r="H1975" s="38"/>
      <c r="I1975" s="35"/>
      <c r="J1975" s="38"/>
      <c r="K1975" s="35"/>
      <c r="L1975" s="8">
        <v>15.66</v>
      </c>
      <c r="M1975" s="65"/>
    </row>
    <row r="1976" spans="1:13" x14ac:dyDescent="0.2">
      <c r="A1976" s="43"/>
      <c r="B1976" s="43"/>
      <c r="C1976" s="43"/>
      <c r="D1976" s="46"/>
      <c r="E1976" s="48"/>
      <c r="F1976" s="48"/>
      <c r="G1976" s="35"/>
      <c r="H1976" s="37">
        <v>63.52</v>
      </c>
      <c r="I1976" s="35"/>
      <c r="J1976" s="37">
        <v>50.92</v>
      </c>
      <c r="K1976" s="35"/>
      <c r="L1976" s="8">
        <v>16.03</v>
      </c>
      <c r="M1976" s="65"/>
    </row>
    <row r="1977" spans="1:13" x14ac:dyDescent="0.2">
      <c r="A1977" s="44"/>
      <c r="B1977" s="44"/>
      <c r="C1977" s="44"/>
      <c r="D1977" s="47"/>
      <c r="E1977" s="38"/>
      <c r="F1977" s="38"/>
      <c r="G1977" s="36"/>
      <c r="H1977" s="38"/>
      <c r="I1977" s="36"/>
      <c r="J1977" s="38"/>
      <c r="K1977" s="36"/>
      <c r="L1977" s="8"/>
      <c r="M1977" s="66"/>
    </row>
    <row r="1978" spans="1:13" x14ac:dyDescent="0.2">
      <c r="A1978" s="42">
        <v>121963100</v>
      </c>
      <c r="B1978" s="42">
        <v>2</v>
      </c>
      <c r="C1978" s="42">
        <v>1</v>
      </c>
      <c r="D1978" s="45">
        <v>45633</v>
      </c>
      <c r="E1978" s="37">
        <v>61.5</v>
      </c>
      <c r="F1978" s="37">
        <v>30.1</v>
      </c>
      <c r="G1978" s="34">
        <f xml:space="preserve"> E1978/F1978*100</f>
        <v>204.3189368770764</v>
      </c>
      <c r="H1978" s="37">
        <v>63.63</v>
      </c>
      <c r="I1978" s="34">
        <f xml:space="preserve"> AVERAGE(H1978:H1981)</f>
        <v>63.55</v>
      </c>
      <c r="J1978" s="37">
        <v>50.98</v>
      </c>
      <c r="K1978" s="34">
        <f xml:space="preserve"> AVERAGE(J1978:J1981)</f>
        <v>51</v>
      </c>
      <c r="L1978" s="8">
        <v>15.5</v>
      </c>
      <c r="M1978" s="64">
        <f>AVERAGE(L1978:L1981)</f>
        <v>14.58</v>
      </c>
    </row>
    <row r="1979" spans="1:13" x14ac:dyDescent="0.2">
      <c r="A1979" s="43"/>
      <c r="B1979" s="43"/>
      <c r="C1979" s="43"/>
      <c r="D1979" s="46"/>
      <c r="E1979" s="48"/>
      <c r="F1979" s="48"/>
      <c r="G1979" s="35"/>
      <c r="H1979" s="38"/>
      <c r="I1979" s="35"/>
      <c r="J1979" s="38"/>
      <c r="K1979" s="35"/>
      <c r="L1979" s="8">
        <v>14.53</v>
      </c>
      <c r="M1979" s="65"/>
    </row>
    <row r="1980" spans="1:13" x14ac:dyDescent="0.2">
      <c r="A1980" s="43"/>
      <c r="B1980" s="43"/>
      <c r="C1980" s="43"/>
      <c r="D1980" s="46"/>
      <c r="E1980" s="48"/>
      <c r="F1980" s="48"/>
      <c r="G1980" s="35"/>
      <c r="H1980" s="37">
        <v>63.47</v>
      </c>
      <c r="I1980" s="35"/>
      <c r="J1980" s="37">
        <v>51.02</v>
      </c>
      <c r="K1980" s="35"/>
      <c r="L1980" s="8">
        <v>13.71</v>
      </c>
      <c r="M1980" s="65"/>
    </row>
    <row r="1981" spans="1:13" x14ac:dyDescent="0.2">
      <c r="A1981" s="44"/>
      <c r="B1981" s="44"/>
      <c r="C1981" s="44"/>
      <c r="D1981" s="47"/>
      <c r="E1981" s="38"/>
      <c r="F1981" s="38"/>
      <c r="G1981" s="36"/>
      <c r="H1981" s="38"/>
      <c r="I1981" s="36"/>
      <c r="J1981" s="38"/>
      <c r="K1981" s="36"/>
      <c r="L1981" s="8"/>
      <c r="M1981" s="66"/>
    </row>
    <row r="1982" spans="1:13" x14ac:dyDescent="0.2">
      <c r="A1982" s="42">
        <v>121963100</v>
      </c>
      <c r="B1982" s="42">
        <v>2</v>
      </c>
      <c r="C1982" s="42">
        <v>1</v>
      </c>
      <c r="D1982" s="45">
        <v>45634</v>
      </c>
      <c r="E1982" s="37">
        <v>60.8</v>
      </c>
      <c r="F1982" s="37">
        <v>29.9</v>
      </c>
      <c r="G1982" s="34">
        <f xml:space="preserve"> E1982/F1982*100</f>
        <v>203.34448160535118</v>
      </c>
      <c r="H1982" s="37">
        <v>63.63</v>
      </c>
      <c r="I1982" s="34">
        <f xml:space="preserve"> AVERAGE(H1982:H1985)</f>
        <v>63.555</v>
      </c>
      <c r="J1982" s="37">
        <v>50.96</v>
      </c>
      <c r="K1982" s="34">
        <f xml:space="preserve"> AVERAGE(J1982:J1985)</f>
        <v>51.025000000000006</v>
      </c>
      <c r="L1982" s="8">
        <v>13.27</v>
      </c>
      <c r="M1982" s="64">
        <f>AVERAGE(L1982:L1985)</f>
        <v>14.836666666666666</v>
      </c>
    </row>
    <row r="1983" spans="1:13" x14ac:dyDescent="0.2">
      <c r="A1983" s="43"/>
      <c r="B1983" s="43"/>
      <c r="C1983" s="43"/>
      <c r="D1983" s="46"/>
      <c r="E1983" s="48"/>
      <c r="F1983" s="48"/>
      <c r="G1983" s="35"/>
      <c r="H1983" s="38"/>
      <c r="I1983" s="35"/>
      <c r="J1983" s="38"/>
      <c r="K1983" s="35"/>
      <c r="L1983" s="8">
        <v>16.12</v>
      </c>
      <c r="M1983" s="65"/>
    </row>
    <row r="1984" spans="1:13" x14ac:dyDescent="0.2">
      <c r="A1984" s="43"/>
      <c r="B1984" s="43"/>
      <c r="C1984" s="43"/>
      <c r="D1984" s="46"/>
      <c r="E1984" s="48"/>
      <c r="F1984" s="48"/>
      <c r="G1984" s="35"/>
      <c r="H1984" s="37">
        <v>63.48</v>
      </c>
      <c r="I1984" s="35"/>
      <c r="J1984" s="37">
        <v>51.09</v>
      </c>
      <c r="K1984" s="35"/>
      <c r="L1984" s="8">
        <v>15.12</v>
      </c>
      <c r="M1984" s="65"/>
    </row>
    <row r="1985" spans="1:13" x14ac:dyDescent="0.2">
      <c r="A1985" s="44"/>
      <c r="B1985" s="44"/>
      <c r="C1985" s="44"/>
      <c r="D1985" s="47"/>
      <c r="E1985" s="38"/>
      <c r="F1985" s="38"/>
      <c r="G1985" s="36"/>
      <c r="H1985" s="38"/>
      <c r="I1985" s="36"/>
      <c r="J1985" s="38"/>
      <c r="K1985" s="36"/>
      <c r="L1985" s="8"/>
      <c r="M1985" s="66"/>
    </row>
    <row r="1986" spans="1:13" x14ac:dyDescent="0.2">
      <c r="A1986" s="42">
        <v>121963100</v>
      </c>
      <c r="B1986" s="42">
        <v>3</v>
      </c>
      <c r="C1986" s="42">
        <v>1</v>
      </c>
      <c r="D1986" s="45">
        <v>45634</v>
      </c>
      <c r="E1986" s="37">
        <v>60.4</v>
      </c>
      <c r="F1986" s="37">
        <v>29.9</v>
      </c>
      <c r="G1986" s="34">
        <f xml:space="preserve"> E1986/F1986*100</f>
        <v>202.00668896321071</v>
      </c>
      <c r="H1986" s="37">
        <v>63.19</v>
      </c>
      <c r="I1986" s="34">
        <f xml:space="preserve"> AVERAGE(H1986:H1989)</f>
        <v>63.244999999999997</v>
      </c>
      <c r="J1986" s="37">
        <v>51.02</v>
      </c>
      <c r="K1986" s="34">
        <f xml:space="preserve"> AVERAGE(J1986:J1989)</f>
        <v>50.97</v>
      </c>
      <c r="L1986" s="8">
        <v>14.31</v>
      </c>
      <c r="M1986" s="64">
        <f>AVERAGE(L1986:L1989)</f>
        <v>15.82</v>
      </c>
    </row>
    <row r="1987" spans="1:13" x14ac:dyDescent="0.2">
      <c r="A1987" s="43"/>
      <c r="B1987" s="43"/>
      <c r="C1987" s="43"/>
      <c r="D1987" s="46"/>
      <c r="E1987" s="48"/>
      <c r="F1987" s="48"/>
      <c r="G1987" s="35"/>
      <c r="H1987" s="38"/>
      <c r="I1987" s="35"/>
      <c r="J1987" s="38"/>
      <c r="K1987" s="35"/>
      <c r="L1987" s="8">
        <v>15.97</v>
      </c>
      <c r="M1987" s="65"/>
    </row>
    <row r="1988" spans="1:13" x14ac:dyDescent="0.2">
      <c r="A1988" s="43"/>
      <c r="B1988" s="43"/>
      <c r="C1988" s="43"/>
      <c r="D1988" s="46"/>
      <c r="E1988" s="48"/>
      <c r="F1988" s="48"/>
      <c r="G1988" s="35"/>
      <c r="H1988" s="37">
        <v>63.3</v>
      </c>
      <c r="I1988" s="35"/>
      <c r="J1988" s="37">
        <v>50.92</v>
      </c>
      <c r="K1988" s="35"/>
      <c r="L1988" s="8">
        <v>17.18</v>
      </c>
      <c r="M1988" s="65"/>
    </row>
    <row r="1989" spans="1:13" x14ac:dyDescent="0.2">
      <c r="A1989" s="44"/>
      <c r="B1989" s="44"/>
      <c r="C1989" s="44"/>
      <c r="D1989" s="47"/>
      <c r="E1989" s="38"/>
      <c r="F1989" s="38"/>
      <c r="G1989" s="36"/>
      <c r="H1989" s="38"/>
      <c r="I1989" s="36"/>
      <c r="J1989" s="38"/>
      <c r="K1989" s="36"/>
      <c r="L1989" s="8"/>
      <c r="M1989" s="66"/>
    </row>
    <row r="1990" spans="1:13" x14ac:dyDescent="0.2">
      <c r="A1990" s="42">
        <v>121963100</v>
      </c>
      <c r="B1990" s="42">
        <v>3</v>
      </c>
      <c r="C1990" s="42">
        <v>1</v>
      </c>
      <c r="D1990" s="45">
        <v>45634</v>
      </c>
      <c r="E1990" s="37">
        <v>60.4</v>
      </c>
      <c r="F1990" s="37">
        <v>29.9</v>
      </c>
      <c r="G1990" s="34">
        <f xml:space="preserve"> E1990/F1990*100</f>
        <v>202.00668896321071</v>
      </c>
      <c r="H1990" s="37">
        <v>63.19</v>
      </c>
      <c r="I1990" s="34">
        <f xml:space="preserve"> AVERAGE(H1990:H1993)</f>
        <v>63.244999999999997</v>
      </c>
      <c r="J1990" s="37">
        <v>51.02</v>
      </c>
      <c r="K1990" s="34">
        <f xml:space="preserve"> AVERAGE(J1990:J1993)</f>
        <v>50.97</v>
      </c>
      <c r="L1990" s="8">
        <v>14.31</v>
      </c>
      <c r="M1990" s="64">
        <f>AVERAGE(L1990:L1993)</f>
        <v>15.82</v>
      </c>
    </row>
    <row r="1991" spans="1:13" x14ac:dyDescent="0.2">
      <c r="A1991" s="43"/>
      <c r="B1991" s="43"/>
      <c r="C1991" s="43"/>
      <c r="D1991" s="46"/>
      <c r="E1991" s="48"/>
      <c r="F1991" s="48"/>
      <c r="G1991" s="35"/>
      <c r="H1991" s="38"/>
      <c r="I1991" s="35"/>
      <c r="J1991" s="38"/>
      <c r="K1991" s="35"/>
      <c r="L1991" s="8">
        <v>15.97</v>
      </c>
      <c r="M1991" s="65"/>
    </row>
    <row r="1992" spans="1:13" x14ac:dyDescent="0.2">
      <c r="A1992" s="43"/>
      <c r="B1992" s="43"/>
      <c r="C1992" s="43"/>
      <c r="D1992" s="46"/>
      <c r="E1992" s="48"/>
      <c r="F1992" s="48"/>
      <c r="G1992" s="35"/>
      <c r="H1992" s="37">
        <v>63.3</v>
      </c>
      <c r="I1992" s="35"/>
      <c r="J1992" s="37">
        <v>50.92</v>
      </c>
      <c r="K1992" s="35"/>
      <c r="L1992" s="8">
        <v>17.18</v>
      </c>
      <c r="M1992" s="65"/>
    </row>
    <row r="1993" spans="1:13" x14ac:dyDescent="0.2">
      <c r="A1993" s="44"/>
      <c r="B1993" s="44"/>
      <c r="C1993" s="44"/>
      <c r="D1993" s="47"/>
      <c r="E1993" s="38"/>
      <c r="F1993" s="38"/>
      <c r="G1993" s="36"/>
      <c r="H1993" s="38"/>
      <c r="I1993" s="36"/>
      <c r="J1993" s="38"/>
      <c r="K1993" s="36"/>
      <c r="L1993" s="8"/>
      <c r="M1993" s="66"/>
    </row>
    <row r="1994" spans="1:13" x14ac:dyDescent="0.2">
      <c r="A1994" s="42">
        <v>121963100</v>
      </c>
      <c r="B1994" s="42">
        <v>1</v>
      </c>
      <c r="C1994" s="42">
        <v>1</v>
      </c>
      <c r="D1994" s="45">
        <v>45635</v>
      </c>
      <c r="E1994" s="37">
        <v>60.4</v>
      </c>
      <c r="F1994" s="37">
        <v>29.7</v>
      </c>
      <c r="G1994" s="34">
        <f xml:space="preserve"> E1994/F1994*100</f>
        <v>203.36700336700338</v>
      </c>
      <c r="H1994" s="37">
        <v>63.55</v>
      </c>
      <c r="I1994" s="34">
        <f xml:space="preserve"> AVERAGE(H1994:H1997)</f>
        <v>63.51</v>
      </c>
      <c r="J1994" s="37">
        <v>51.02</v>
      </c>
      <c r="K1994" s="34">
        <f xml:space="preserve"> AVERAGE(J1994:J1997)</f>
        <v>50.650000000000006</v>
      </c>
      <c r="L1994" s="8">
        <v>16.809999999999999</v>
      </c>
      <c r="M1994" s="64">
        <f>AVERAGE(L1994:L1997)</f>
        <v>16.296666666666667</v>
      </c>
    </row>
    <row r="1995" spans="1:13" x14ac:dyDescent="0.2">
      <c r="A1995" s="43"/>
      <c r="B1995" s="43"/>
      <c r="C1995" s="43"/>
      <c r="D1995" s="46"/>
      <c r="E1995" s="48"/>
      <c r="F1995" s="48"/>
      <c r="G1995" s="35"/>
      <c r="H1995" s="38"/>
      <c r="I1995" s="35"/>
      <c r="J1995" s="38"/>
      <c r="K1995" s="35"/>
      <c r="L1995" s="8">
        <v>15.44</v>
      </c>
      <c r="M1995" s="65"/>
    </row>
    <row r="1996" spans="1:13" x14ac:dyDescent="0.2">
      <c r="A1996" s="43"/>
      <c r="B1996" s="43"/>
      <c r="C1996" s="43"/>
      <c r="D1996" s="46"/>
      <c r="E1996" s="48"/>
      <c r="F1996" s="48"/>
      <c r="G1996" s="35"/>
      <c r="H1996" s="37">
        <v>63.47</v>
      </c>
      <c r="I1996" s="35"/>
      <c r="J1996" s="37">
        <v>50.28</v>
      </c>
      <c r="K1996" s="35"/>
      <c r="L1996" s="8">
        <v>16.64</v>
      </c>
      <c r="M1996" s="65"/>
    </row>
    <row r="1997" spans="1:13" x14ac:dyDescent="0.2">
      <c r="A1997" s="44"/>
      <c r="B1997" s="44"/>
      <c r="C1997" s="44"/>
      <c r="D1997" s="47"/>
      <c r="E1997" s="38"/>
      <c r="F1997" s="38"/>
      <c r="G1997" s="36"/>
      <c r="H1997" s="38"/>
      <c r="I1997" s="36"/>
      <c r="J1997" s="38"/>
      <c r="K1997" s="36"/>
      <c r="L1997" s="8"/>
      <c r="M1997" s="66"/>
    </row>
    <row r="1998" spans="1:13" x14ac:dyDescent="0.2">
      <c r="A1998" s="42">
        <v>121963100</v>
      </c>
      <c r="B1998" s="42">
        <v>4</v>
      </c>
      <c r="C1998" s="42">
        <v>1</v>
      </c>
      <c r="D1998" s="45">
        <v>45635</v>
      </c>
      <c r="E1998" s="37">
        <v>59.7</v>
      </c>
      <c r="F1998" s="37">
        <v>29.5</v>
      </c>
      <c r="G1998" s="34">
        <f xml:space="preserve"> E1998/F1998*100</f>
        <v>202.37288135593224</v>
      </c>
      <c r="H1998" s="37">
        <v>63.47</v>
      </c>
      <c r="I1998" s="34">
        <f xml:space="preserve"> AVERAGE(H1998:H2001)</f>
        <v>63.480000000000004</v>
      </c>
      <c r="J1998" s="37">
        <v>51.02</v>
      </c>
      <c r="K1998" s="34">
        <f xml:space="preserve"> AVERAGE(J1998:J2001)</f>
        <v>51.05</v>
      </c>
      <c r="L1998" s="8">
        <v>15.66</v>
      </c>
      <c r="M1998" s="64">
        <f>AVERAGE(L1998:L2001)</f>
        <v>14.82</v>
      </c>
    </row>
    <row r="1999" spans="1:13" x14ac:dyDescent="0.2">
      <c r="A1999" s="43"/>
      <c r="B1999" s="43"/>
      <c r="C1999" s="43"/>
      <c r="D1999" s="46"/>
      <c r="E1999" s="48"/>
      <c r="F1999" s="48"/>
      <c r="G1999" s="35"/>
      <c r="H1999" s="38"/>
      <c r="I1999" s="35"/>
      <c r="J1999" s="38"/>
      <c r="K1999" s="35"/>
      <c r="L1999" s="8">
        <v>14.57</v>
      </c>
      <c r="M1999" s="65"/>
    </row>
    <row r="2000" spans="1:13" x14ac:dyDescent="0.2">
      <c r="A2000" s="43"/>
      <c r="B2000" s="43"/>
      <c r="C2000" s="43"/>
      <c r="D2000" s="46"/>
      <c r="E2000" s="48"/>
      <c r="F2000" s="48"/>
      <c r="G2000" s="35"/>
      <c r="H2000" s="37">
        <v>63.49</v>
      </c>
      <c r="I2000" s="35"/>
      <c r="J2000" s="37">
        <v>51.08</v>
      </c>
      <c r="K2000" s="35"/>
      <c r="L2000" s="8">
        <v>14.23</v>
      </c>
      <c r="M2000" s="65"/>
    </row>
    <row r="2001" spans="1:13" x14ac:dyDescent="0.2">
      <c r="A2001" s="44"/>
      <c r="B2001" s="44"/>
      <c r="C2001" s="44"/>
      <c r="D2001" s="47"/>
      <c r="E2001" s="38"/>
      <c r="F2001" s="38"/>
      <c r="G2001" s="36"/>
      <c r="H2001" s="38"/>
      <c r="I2001" s="36"/>
      <c r="J2001" s="38"/>
      <c r="K2001" s="36"/>
      <c r="L2001" s="8"/>
      <c r="M2001" s="66"/>
    </row>
    <row r="2002" spans="1:13" x14ac:dyDescent="0.2">
      <c r="A2002" s="42">
        <v>121963100</v>
      </c>
      <c r="B2002" s="42">
        <v>1</v>
      </c>
      <c r="C2002" s="42">
        <v>1</v>
      </c>
      <c r="D2002" s="45">
        <v>45636</v>
      </c>
      <c r="E2002" s="37">
        <v>62</v>
      </c>
      <c r="F2002" s="37">
        <v>30.5</v>
      </c>
      <c r="G2002" s="34">
        <f xml:space="preserve"> E2002/F2002*100</f>
        <v>203.27868852459017</v>
      </c>
      <c r="H2002" s="37">
        <v>63.38</v>
      </c>
      <c r="I2002" s="34">
        <f xml:space="preserve"> AVERAGE(H2002:H2005)</f>
        <v>63.68</v>
      </c>
      <c r="J2002" s="37">
        <v>50.87</v>
      </c>
      <c r="K2002" s="34">
        <f xml:space="preserve"> AVERAGE(J2002:J2005)</f>
        <v>50.855000000000004</v>
      </c>
      <c r="L2002" s="8">
        <v>14.04</v>
      </c>
      <c r="M2002" s="64">
        <f>AVERAGE(L2002:L2005)</f>
        <v>15.246666666666664</v>
      </c>
    </row>
    <row r="2003" spans="1:13" x14ac:dyDescent="0.2">
      <c r="A2003" s="43"/>
      <c r="B2003" s="43"/>
      <c r="C2003" s="43"/>
      <c r="D2003" s="46"/>
      <c r="E2003" s="48"/>
      <c r="F2003" s="48"/>
      <c r="G2003" s="35"/>
      <c r="H2003" s="38"/>
      <c r="I2003" s="35"/>
      <c r="J2003" s="38"/>
      <c r="K2003" s="35"/>
      <c r="L2003" s="8">
        <v>16.68</v>
      </c>
      <c r="M2003" s="65"/>
    </row>
    <row r="2004" spans="1:13" x14ac:dyDescent="0.2">
      <c r="A2004" s="43"/>
      <c r="B2004" s="43"/>
      <c r="C2004" s="43"/>
      <c r="D2004" s="46"/>
      <c r="E2004" s="48"/>
      <c r="F2004" s="48"/>
      <c r="G2004" s="35"/>
      <c r="H2004" s="37">
        <v>63.98</v>
      </c>
      <c r="I2004" s="35"/>
      <c r="J2004" s="37">
        <v>50.84</v>
      </c>
      <c r="K2004" s="35"/>
      <c r="L2004" s="8">
        <v>15.02</v>
      </c>
      <c r="M2004" s="65"/>
    </row>
    <row r="2005" spans="1:13" x14ac:dyDescent="0.2">
      <c r="A2005" s="44"/>
      <c r="B2005" s="44"/>
      <c r="C2005" s="44"/>
      <c r="D2005" s="47"/>
      <c r="E2005" s="38"/>
      <c r="F2005" s="38"/>
      <c r="G2005" s="36"/>
      <c r="H2005" s="38"/>
      <c r="I2005" s="36"/>
      <c r="J2005" s="38"/>
      <c r="K2005" s="36"/>
      <c r="L2005" s="8"/>
      <c r="M2005" s="66"/>
    </row>
    <row r="2006" spans="1:13" x14ac:dyDescent="0.2">
      <c r="A2006" s="42">
        <v>121963100</v>
      </c>
      <c r="B2006" s="42">
        <v>4</v>
      </c>
      <c r="C2006" s="42">
        <v>1</v>
      </c>
      <c r="D2006" s="45">
        <v>45636</v>
      </c>
      <c r="E2006" s="37">
        <v>61.3</v>
      </c>
      <c r="F2006" s="37">
        <v>30.4</v>
      </c>
      <c r="G2006" s="34">
        <f xml:space="preserve"> E2006/F2006*100</f>
        <v>201.64473684210526</v>
      </c>
      <c r="H2006" s="37">
        <v>63.52</v>
      </c>
      <c r="I2006" s="34">
        <f xml:space="preserve"> AVERAGE(H2006:H2009)</f>
        <v>63.540000000000006</v>
      </c>
      <c r="J2006" s="37">
        <v>50.96</v>
      </c>
      <c r="K2006" s="34">
        <f xml:space="preserve"> AVERAGE(J2006:J2009)</f>
        <v>50.945</v>
      </c>
      <c r="L2006" s="8">
        <v>16.489999999999998</v>
      </c>
      <c r="M2006" s="64">
        <f>AVERAGE(L2006:L2009)</f>
        <v>15.17</v>
      </c>
    </row>
    <row r="2007" spans="1:13" x14ac:dyDescent="0.2">
      <c r="A2007" s="43"/>
      <c r="B2007" s="43"/>
      <c r="C2007" s="43"/>
      <c r="D2007" s="46"/>
      <c r="E2007" s="48"/>
      <c r="F2007" s="48"/>
      <c r="G2007" s="35"/>
      <c r="H2007" s="38"/>
      <c r="I2007" s="35"/>
      <c r="J2007" s="38"/>
      <c r="K2007" s="35"/>
      <c r="L2007" s="8">
        <v>14.9</v>
      </c>
      <c r="M2007" s="65"/>
    </row>
    <row r="2008" spans="1:13" x14ac:dyDescent="0.2">
      <c r="A2008" s="43"/>
      <c r="B2008" s="43"/>
      <c r="C2008" s="43"/>
      <c r="D2008" s="46"/>
      <c r="E2008" s="48"/>
      <c r="F2008" s="48"/>
      <c r="G2008" s="35"/>
      <c r="H2008" s="37">
        <v>63.56</v>
      </c>
      <c r="I2008" s="35"/>
      <c r="J2008" s="37">
        <v>50.93</v>
      </c>
      <c r="K2008" s="35"/>
      <c r="L2008" s="8">
        <v>14.12</v>
      </c>
      <c r="M2008" s="65"/>
    </row>
    <row r="2009" spans="1:13" x14ac:dyDescent="0.2">
      <c r="A2009" s="44"/>
      <c r="B2009" s="44"/>
      <c r="C2009" s="44"/>
      <c r="D2009" s="47"/>
      <c r="E2009" s="38"/>
      <c r="F2009" s="38"/>
      <c r="G2009" s="36"/>
      <c r="H2009" s="38"/>
      <c r="I2009" s="36"/>
      <c r="J2009" s="38"/>
      <c r="K2009" s="36"/>
      <c r="L2009" s="8"/>
      <c r="M2009" s="66"/>
    </row>
    <row r="2010" spans="1:13" x14ac:dyDescent="0.2">
      <c r="A2010" s="42">
        <v>151963100</v>
      </c>
      <c r="B2010" s="42">
        <v>3</v>
      </c>
      <c r="C2010" s="42">
        <v>1</v>
      </c>
      <c r="D2010" s="45">
        <v>45637</v>
      </c>
      <c r="E2010" s="37">
        <v>64.900000000000006</v>
      </c>
      <c r="F2010" s="37">
        <v>30</v>
      </c>
      <c r="G2010" s="34">
        <f xml:space="preserve"> E2010/F2010*100</f>
        <v>216.33333333333334</v>
      </c>
      <c r="H2010" s="37">
        <v>63.88</v>
      </c>
      <c r="I2010" s="34">
        <f xml:space="preserve"> AVERAGE(H2010:H2013)</f>
        <v>63.91</v>
      </c>
      <c r="J2010" s="37">
        <v>51.07</v>
      </c>
      <c r="K2010" s="34">
        <f xml:space="preserve"> AVERAGE(J2010:J2013)</f>
        <v>51.09</v>
      </c>
      <c r="L2010" s="8">
        <v>14.47</v>
      </c>
      <c r="M2010" s="64">
        <f>AVERAGE(L2010:L2013)</f>
        <v>15.456666666666669</v>
      </c>
    </row>
    <row r="2011" spans="1:13" x14ac:dyDescent="0.2">
      <c r="A2011" s="43"/>
      <c r="B2011" s="43"/>
      <c r="C2011" s="43"/>
      <c r="D2011" s="46"/>
      <c r="E2011" s="48"/>
      <c r="F2011" s="48"/>
      <c r="G2011" s="35"/>
      <c r="H2011" s="38"/>
      <c r="I2011" s="35"/>
      <c r="J2011" s="38"/>
      <c r="K2011" s="35"/>
      <c r="L2011" s="8">
        <v>15.42</v>
      </c>
      <c r="M2011" s="65"/>
    </row>
    <row r="2012" spans="1:13" x14ac:dyDescent="0.2">
      <c r="A2012" s="43"/>
      <c r="B2012" s="43"/>
      <c r="C2012" s="43"/>
      <c r="D2012" s="46"/>
      <c r="E2012" s="48"/>
      <c r="F2012" s="48"/>
      <c r="G2012" s="35"/>
      <c r="H2012" s="37">
        <v>63.94</v>
      </c>
      <c r="I2012" s="35"/>
      <c r="J2012" s="37">
        <v>51.11</v>
      </c>
      <c r="K2012" s="35"/>
      <c r="L2012" s="8">
        <v>16.48</v>
      </c>
      <c r="M2012" s="65"/>
    </row>
    <row r="2013" spans="1:13" x14ac:dyDescent="0.2">
      <c r="A2013" s="44"/>
      <c r="B2013" s="44"/>
      <c r="C2013" s="44"/>
      <c r="D2013" s="47"/>
      <c r="E2013" s="38"/>
      <c r="F2013" s="38"/>
      <c r="G2013" s="36"/>
      <c r="H2013" s="38"/>
      <c r="I2013" s="36"/>
      <c r="J2013" s="38"/>
      <c r="K2013" s="36"/>
      <c r="L2013" s="8"/>
      <c r="M2013" s="66"/>
    </row>
    <row r="2014" spans="1:13" x14ac:dyDescent="0.2">
      <c r="A2014" s="42">
        <v>12191250</v>
      </c>
      <c r="B2014" s="42">
        <v>2</v>
      </c>
      <c r="C2014" s="42">
        <v>2</v>
      </c>
      <c r="D2014" s="45">
        <v>45637</v>
      </c>
      <c r="E2014" s="37">
        <v>194.7</v>
      </c>
      <c r="F2014" s="37">
        <v>30.5</v>
      </c>
      <c r="G2014" s="34">
        <f xml:space="preserve"> E2014/F2014*100</f>
        <v>638.36065573770486</v>
      </c>
      <c r="H2014" s="37">
        <v>125.92</v>
      </c>
      <c r="I2014" s="34">
        <f xml:space="preserve"> AVERAGE(H2014:H2017)</f>
        <v>125.87</v>
      </c>
      <c r="J2014" s="37">
        <v>105.1</v>
      </c>
      <c r="K2014" s="34">
        <f xml:space="preserve"> AVERAGE(J2014:J2017)</f>
        <v>105.07499999999999</v>
      </c>
      <c r="L2014" s="8">
        <v>10.56</v>
      </c>
      <c r="M2014" s="64">
        <f>AVERAGE(L2014:L2017)</f>
        <v>10.670000000000002</v>
      </c>
    </row>
    <row r="2015" spans="1:13" x14ac:dyDescent="0.2">
      <c r="A2015" s="43"/>
      <c r="B2015" s="43"/>
      <c r="C2015" s="43"/>
      <c r="D2015" s="46"/>
      <c r="E2015" s="48"/>
      <c r="F2015" s="48"/>
      <c r="G2015" s="35"/>
      <c r="H2015" s="38"/>
      <c r="I2015" s="35"/>
      <c r="J2015" s="38"/>
      <c r="K2015" s="35"/>
      <c r="L2015" s="8">
        <v>11.61</v>
      </c>
      <c r="M2015" s="65"/>
    </row>
    <row r="2016" spans="1:13" x14ac:dyDescent="0.2">
      <c r="A2016" s="43"/>
      <c r="B2016" s="43"/>
      <c r="C2016" s="43"/>
      <c r="D2016" s="46"/>
      <c r="E2016" s="48"/>
      <c r="F2016" s="48"/>
      <c r="G2016" s="35"/>
      <c r="H2016" s="37">
        <v>125.82</v>
      </c>
      <c r="I2016" s="35"/>
      <c r="J2016" s="37">
        <v>105.05</v>
      </c>
      <c r="K2016" s="35"/>
      <c r="L2016" s="8">
        <v>9.84</v>
      </c>
      <c r="M2016" s="65"/>
    </row>
    <row r="2017" spans="1:13" x14ac:dyDescent="0.2">
      <c r="A2017" s="44"/>
      <c r="B2017" s="44"/>
      <c r="C2017" s="44"/>
      <c r="D2017" s="47"/>
      <c r="E2017" s="38"/>
      <c r="F2017" s="38"/>
      <c r="G2017" s="36"/>
      <c r="H2017" s="38"/>
      <c r="I2017" s="36"/>
      <c r="J2017" s="38"/>
      <c r="K2017" s="36"/>
      <c r="L2017" s="8"/>
      <c r="M2017" s="66"/>
    </row>
    <row r="2018" spans="1:13" x14ac:dyDescent="0.2">
      <c r="A2018" s="42">
        <v>12191250</v>
      </c>
      <c r="B2018" s="42">
        <v>3</v>
      </c>
      <c r="C2018" s="42">
        <v>2</v>
      </c>
      <c r="D2018" s="45">
        <v>45638</v>
      </c>
      <c r="E2018" s="37">
        <v>184.6</v>
      </c>
      <c r="F2018" s="37">
        <v>29.4</v>
      </c>
      <c r="G2018" s="34">
        <f xml:space="preserve"> E2018/F2018*100</f>
        <v>627.89115646258506</v>
      </c>
      <c r="H2018" s="37">
        <v>125.45</v>
      </c>
      <c r="I2018" s="34">
        <f xml:space="preserve"> AVERAGE(H2018:H2021)</f>
        <v>125.72</v>
      </c>
      <c r="J2018" s="37">
        <v>106.13</v>
      </c>
      <c r="K2018" s="34">
        <f xml:space="preserve"> AVERAGE(J2018:J2021)</f>
        <v>105.74</v>
      </c>
      <c r="L2018" s="8">
        <v>8.7100000000000009</v>
      </c>
      <c r="M2018" s="64">
        <f>AVERAGE(L2018:L2021)</f>
        <v>9.3699999999999992</v>
      </c>
    </row>
    <row r="2019" spans="1:13" x14ac:dyDescent="0.2">
      <c r="A2019" s="43"/>
      <c r="B2019" s="43"/>
      <c r="C2019" s="43"/>
      <c r="D2019" s="46"/>
      <c r="E2019" s="48"/>
      <c r="F2019" s="48"/>
      <c r="G2019" s="35"/>
      <c r="H2019" s="38"/>
      <c r="I2019" s="35"/>
      <c r="J2019" s="38"/>
      <c r="K2019" s="35"/>
      <c r="L2019" s="8">
        <v>9.52</v>
      </c>
      <c r="M2019" s="65"/>
    </row>
    <row r="2020" spans="1:13" x14ac:dyDescent="0.2">
      <c r="A2020" s="43"/>
      <c r="B2020" s="43"/>
      <c r="C2020" s="43"/>
      <c r="D2020" s="46"/>
      <c r="E2020" s="48"/>
      <c r="F2020" s="48"/>
      <c r="G2020" s="35"/>
      <c r="H2020" s="37">
        <v>125.99</v>
      </c>
      <c r="I2020" s="35"/>
      <c r="J2020" s="37">
        <v>105.35</v>
      </c>
      <c r="K2020" s="35"/>
      <c r="L2020" s="8">
        <v>9.8800000000000008</v>
      </c>
      <c r="M2020" s="65"/>
    </row>
    <row r="2021" spans="1:13" x14ac:dyDescent="0.2">
      <c r="A2021" s="44"/>
      <c r="B2021" s="44"/>
      <c r="C2021" s="44"/>
      <c r="D2021" s="47"/>
      <c r="E2021" s="38"/>
      <c r="F2021" s="38"/>
      <c r="G2021" s="36"/>
      <c r="H2021" s="38"/>
      <c r="I2021" s="36"/>
      <c r="J2021" s="38"/>
      <c r="K2021" s="36"/>
      <c r="L2021" s="8"/>
      <c r="M2021" s="66"/>
    </row>
    <row r="2022" spans="1:13" x14ac:dyDescent="0.2">
      <c r="A2022" s="42">
        <v>12191250</v>
      </c>
      <c r="B2022" s="42">
        <v>2</v>
      </c>
      <c r="C2022" s="42">
        <v>2</v>
      </c>
      <c r="D2022" s="45">
        <v>45638</v>
      </c>
      <c r="E2022" s="37">
        <v>193.3</v>
      </c>
      <c r="F2022" s="37">
        <v>30.4</v>
      </c>
      <c r="G2022" s="34">
        <f xml:space="preserve"> E2022/F2022*100</f>
        <v>635.8552631578948</v>
      </c>
      <c r="H2022" s="37">
        <v>125.76</v>
      </c>
      <c r="I2022" s="34">
        <f xml:space="preserve"> AVERAGE(H2022:H2025)</f>
        <v>126.045</v>
      </c>
      <c r="J2022" s="37">
        <v>105.66</v>
      </c>
      <c r="K2022" s="34">
        <f xml:space="preserve"> AVERAGE(J2022:J2025)</f>
        <v>105.75999999999999</v>
      </c>
      <c r="L2022" s="8">
        <v>9.24</v>
      </c>
      <c r="M2022" s="64">
        <f>AVERAGE(L2022:L2025)</f>
        <v>9.0566666666666666</v>
      </c>
    </row>
    <row r="2023" spans="1:13" x14ac:dyDescent="0.2">
      <c r="A2023" s="43"/>
      <c r="B2023" s="43"/>
      <c r="C2023" s="43"/>
      <c r="D2023" s="46"/>
      <c r="E2023" s="48"/>
      <c r="F2023" s="48"/>
      <c r="G2023" s="35"/>
      <c r="H2023" s="38"/>
      <c r="I2023" s="35"/>
      <c r="J2023" s="38"/>
      <c r="K2023" s="35"/>
      <c r="L2023" s="8">
        <v>8.7100000000000009</v>
      </c>
      <c r="M2023" s="65"/>
    </row>
    <row r="2024" spans="1:13" x14ac:dyDescent="0.2">
      <c r="A2024" s="43"/>
      <c r="B2024" s="43"/>
      <c r="C2024" s="43"/>
      <c r="D2024" s="46"/>
      <c r="E2024" s="48"/>
      <c r="F2024" s="48"/>
      <c r="G2024" s="35"/>
      <c r="H2024" s="37">
        <v>126.33</v>
      </c>
      <c r="I2024" s="35"/>
      <c r="J2024" s="37">
        <v>105.86</v>
      </c>
      <c r="K2024" s="35"/>
      <c r="L2024" s="8">
        <v>9.2200000000000006</v>
      </c>
      <c r="M2024" s="65"/>
    </row>
    <row r="2025" spans="1:13" x14ac:dyDescent="0.2">
      <c r="A2025" s="44"/>
      <c r="B2025" s="44"/>
      <c r="C2025" s="44"/>
      <c r="D2025" s="47"/>
      <c r="E2025" s="38"/>
      <c r="F2025" s="38"/>
      <c r="G2025" s="36"/>
      <c r="H2025" s="38"/>
      <c r="I2025" s="36"/>
      <c r="J2025" s="38"/>
      <c r="K2025" s="36"/>
      <c r="L2025" s="8"/>
      <c r="M2025" s="66"/>
    </row>
    <row r="2026" spans="1:13" x14ac:dyDescent="0.2">
      <c r="A2026" s="42">
        <v>121950</v>
      </c>
      <c r="B2026" s="42">
        <v>2</v>
      </c>
      <c r="C2026" s="42">
        <v>1</v>
      </c>
      <c r="D2026" s="45">
        <v>45638</v>
      </c>
      <c r="E2026" s="37">
        <v>44.2</v>
      </c>
      <c r="F2026" s="37">
        <v>29.2</v>
      </c>
      <c r="G2026" s="34">
        <f xml:space="preserve"> E2026/F2026*100</f>
        <v>151.36986301369865</v>
      </c>
      <c r="H2026" s="37">
        <v>50.52</v>
      </c>
      <c r="I2026" s="34">
        <f xml:space="preserve"> AVERAGE(H2026:H2029)</f>
        <v>50.42</v>
      </c>
      <c r="J2026" s="37">
        <v>39.65</v>
      </c>
      <c r="K2026" s="34">
        <f xml:space="preserve"> AVERAGE(J2026:J2029)</f>
        <v>39.68</v>
      </c>
      <c r="L2026" s="8">
        <v>24.36</v>
      </c>
      <c r="M2026" s="64">
        <f>AVERAGE(L2026:L2029)</f>
        <v>22.59</v>
      </c>
    </row>
    <row r="2027" spans="1:13" x14ac:dyDescent="0.2">
      <c r="A2027" s="43"/>
      <c r="B2027" s="43"/>
      <c r="C2027" s="43"/>
      <c r="D2027" s="46"/>
      <c r="E2027" s="48"/>
      <c r="F2027" s="48"/>
      <c r="G2027" s="35"/>
      <c r="H2027" s="38"/>
      <c r="I2027" s="35"/>
      <c r="J2027" s="38"/>
      <c r="K2027" s="35"/>
      <c r="L2027" s="8">
        <v>19.53</v>
      </c>
      <c r="M2027" s="65"/>
    </row>
    <row r="2028" spans="1:13" x14ac:dyDescent="0.2">
      <c r="A2028" s="43"/>
      <c r="B2028" s="43"/>
      <c r="C2028" s="43"/>
      <c r="D2028" s="46"/>
      <c r="E2028" s="48"/>
      <c r="F2028" s="48"/>
      <c r="G2028" s="35"/>
      <c r="H2028" s="37">
        <v>50.32</v>
      </c>
      <c r="I2028" s="35"/>
      <c r="J2028" s="37">
        <v>39.71</v>
      </c>
      <c r="K2028" s="35"/>
      <c r="L2028" s="8">
        <v>23.88</v>
      </c>
      <c r="M2028" s="65"/>
    </row>
    <row r="2029" spans="1:13" x14ac:dyDescent="0.2">
      <c r="A2029" s="44"/>
      <c r="B2029" s="44"/>
      <c r="C2029" s="44"/>
      <c r="D2029" s="47"/>
      <c r="E2029" s="38"/>
      <c r="F2029" s="38"/>
      <c r="G2029" s="36"/>
      <c r="H2029" s="38"/>
      <c r="I2029" s="36"/>
      <c r="J2029" s="38"/>
      <c r="K2029" s="36"/>
      <c r="L2029" s="8"/>
      <c r="M2029" s="66"/>
    </row>
    <row r="2030" spans="1:13" x14ac:dyDescent="0.2">
      <c r="A2030" s="42">
        <v>121950</v>
      </c>
      <c r="B2030" s="42">
        <v>3</v>
      </c>
      <c r="C2030" s="42">
        <v>1</v>
      </c>
      <c r="D2030" s="45">
        <v>45638</v>
      </c>
      <c r="E2030" s="37">
        <v>45.1</v>
      </c>
      <c r="F2030" s="37">
        <v>30</v>
      </c>
      <c r="G2030" s="34">
        <f xml:space="preserve"> E2030/F2030*100</f>
        <v>150.33333333333334</v>
      </c>
      <c r="H2030" s="37">
        <v>50.05</v>
      </c>
      <c r="I2030" s="34">
        <f xml:space="preserve"> AVERAGE(H2030:H2033)</f>
        <v>50.17</v>
      </c>
      <c r="J2030" s="37">
        <v>39.74</v>
      </c>
      <c r="K2030" s="34">
        <f xml:space="preserve"> AVERAGE(J2030:J2033)</f>
        <v>39.74</v>
      </c>
      <c r="L2030" s="8">
        <v>25.25</v>
      </c>
      <c r="M2030" s="64">
        <f>AVERAGE(L2030:L2033)</f>
        <v>23.276666666666667</v>
      </c>
    </row>
    <row r="2031" spans="1:13" x14ac:dyDescent="0.2">
      <c r="A2031" s="43"/>
      <c r="B2031" s="43"/>
      <c r="C2031" s="43"/>
      <c r="D2031" s="46"/>
      <c r="E2031" s="48"/>
      <c r="F2031" s="48"/>
      <c r="G2031" s="35"/>
      <c r="H2031" s="38"/>
      <c r="I2031" s="35"/>
      <c r="J2031" s="38"/>
      <c r="K2031" s="35"/>
      <c r="L2031" s="8">
        <v>20.38</v>
      </c>
      <c r="M2031" s="65"/>
    </row>
    <row r="2032" spans="1:13" x14ac:dyDescent="0.2">
      <c r="A2032" s="43"/>
      <c r="B2032" s="43"/>
      <c r="C2032" s="43"/>
      <c r="D2032" s="46"/>
      <c r="E2032" s="48"/>
      <c r="F2032" s="48"/>
      <c r="G2032" s="35"/>
      <c r="H2032" s="37">
        <v>50.29</v>
      </c>
      <c r="I2032" s="35"/>
      <c r="J2032" s="37">
        <v>39.74</v>
      </c>
      <c r="K2032" s="35"/>
      <c r="L2032" s="8">
        <v>24.2</v>
      </c>
      <c r="M2032" s="65"/>
    </row>
    <row r="2033" spans="1:13" x14ac:dyDescent="0.2">
      <c r="A2033" s="44"/>
      <c r="B2033" s="44"/>
      <c r="C2033" s="44"/>
      <c r="D2033" s="47"/>
      <c r="E2033" s="38"/>
      <c r="F2033" s="38"/>
      <c r="G2033" s="36"/>
      <c r="H2033" s="38"/>
      <c r="I2033" s="36"/>
      <c r="J2033" s="38"/>
      <c r="K2033" s="36"/>
      <c r="L2033" s="8"/>
      <c r="M2033" s="66"/>
    </row>
    <row r="2034" spans="1:13" x14ac:dyDescent="0.2">
      <c r="A2034" s="42">
        <v>121950</v>
      </c>
      <c r="B2034" s="42">
        <v>1</v>
      </c>
      <c r="C2034" s="42">
        <v>1</v>
      </c>
      <c r="D2034" s="45">
        <v>45639</v>
      </c>
      <c r="E2034" s="37">
        <v>43.4</v>
      </c>
      <c r="F2034" s="37">
        <v>29</v>
      </c>
      <c r="G2034" s="34">
        <f xml:space="preserve"> E2034/F2034*100</f>
        <v>149.65517241379308</v>
      </c>
      <c r="H2034" s="37">
        <v>50.05</v>
      </c>
      <c r="I2034" s="34">
        <f xml:space="preserve"> AVERAGE(H2034:H2037)</f>
        <v>50.17</v>
      </c>
      <c r="J2034" s="37">
        <v>39.6</v>
      </c>
      <c r="K2034" s="34">
        <f xml:space="preserve"> AVERAGE(J2034:J2037)</f>
        <v>39.704999999999998</v>
      </c>
      <c r="L2034" s="8">
        <v>21.5</v>
      </c>
      <c r="M2034" s="64">
        <f>AVERAGE(L2034:L2037)</f>
        <v>22.25</v>
      </c>
    </row>
    <row r="2035" spans="1:13" x14ac:dyDescent="0.2">
      <c r="A2035" s="43"/>
      <c r="B2035" s="43"/>
      <c r="C2035" s="43"/>
      <c r="D2035" s="46"/>
      <c r="E2035" s="48"/>
      <c r="F2035" s="48"/>
      <c r="G2035" s="35"/>
      <c r="H2035" s="38"/>
      <c r="I2035" s="35"/>
      <c r="J2035" s="38"/>
      <c r="K2035" s="35"/>
      <c r="L2035" s="8">
        <v>22.75</v>
      </c>
      <c r="M2035" s="65"/>
    </row>
    <row r="2036" spans="1:13" x14ac:dyDescent="0.2">
      <c r="A2036" s="43"/>
      <c r="B2036" s="43"/>
      <c r="C2036" s="43"/>
      <c r="D2036" s="46"/>
      <c r="E2036" s="48"/>
      <c r="F2036" s="48"/>
      <c r="G2036" s="35"/>
      <c r="H2036" s="37">
        <v>50.29</v>
      </c>
      <c r="I2036" s="35"/>
      <c r="J2036" s="37">
        <v>39.81</v>
      </c>
      <c r="K2036" s="35"/>
      <c r="L2036" s="8">
        <v>22.5</v>
      </c>
      <c r="M2036" s="65"/>
    </row>
    <row r="2037" spans="1:13" x14ac:dyDescent="0.2">
      <c r="A2037" s="44"/>
      <c r="B2037" s="44"/>
      <c r="C2037" s="44"/>
      <c r="D2037" s="47"/>
      <c r="E2037" s="38"/>
      <c r="F2037" s="38"/>
      <c r="G2037" s="36"/>
      <c r="H2037" s="38"/>
      <c r="I2037" s="36"/>
      <c r="J2037" s="38"/>
      <c r="K2037" s="36"/>
      <c r="L2037" s="8"/>
      <c r="M2037" s="66"/>
    </row>
    <row r="2038" spans="1:13" x14ac:dyDescent="0.2">
      <c r="A2038" s="42">
        <v>121950</v>
      </c>
      <c r="B2038" s="42">
        <v>1</v>
      </c>
      <c r="C2038" s="42">
        <v>1</v>
      </c>
      <c r="D2038" s="45">
        <v>45639</v>
      </c>
      <c r="E2038" s="37">
        <v>43.7</v>
      </c>
      <c r="F2038" s="37">
        <v>29</v>
      </c>
      <c r="G2038" s="34">
        <f xml:space="preserve"> E2038/F2038*100</f>
        <v>150.68965517241381</v>
      </c>
      <c r="H2038" s="37">
        <v>50.29</v>
      </c>
      <c r="I2038" s="34">
        <f xml:space="preserve"> AVERAGE(H2038:H2041)</f>
        <v>50.33</v>
      </c>
      <c r="J2038" s="37">
        <v>39.729999999999997</v>
      </c>
      <c r="K2038" s="34">
        <f xml:space="preserve"> AVERAGE(J2038:J2041)</f>
        <v>39.754999999999995</v>
      </c>
      <c r="L2038" s="8">
        <v>23.22</v>
      </c>
      <c r="M2038" s="64">
        <f>AVERAGE(L2038:L2041)</f>
        <v>21.66333333333333</v>
      </c>
    </row>
    <row r="2039" spans="1:13" x14ac:dyDescent="0.2">
      <c r="A2039" s="43"/>
      <c r="B2039" s="43"/>
      <c r="C2039" s="43"/>
      <c r="D2039" s="46"/>
      <c r="E2039" s="48"/>
      <c r="F2039" s="48"/>
      <c r="G2039" s="35"/>
      <c r="H2039" s="38"/>
      <c r="I2039" s="35"/>
      <c r="J2039" s="38"/>
      <c r="K2039" s="35"/>
      <c r="L2039" s="8">
        <v>20.47</v>
      </c>
      <c r="M2039" s="65"/>
    </row>
    <row r="2040" spans="1:13" x14ac:dyDescent="0.2">
      <c r="A2040" s="43"/>
      <c r="B2040" s="43"/>
      <c r="C2040" s="43"/>
      <c r="D2040" s="46"/>
      <c r="E2040" s="48"/>
      <c r="F2040" s="48"/>
      <c r="G2040" s="35"/>
      <c r="H2040" s="37">
        <v>50.37</v>
      </c>
      <c r="I2040" s="35"/>
      <c r="J2040" s="37">
        <v>39.78</v>
      </c>
      <c r="K2040" s="35"/>
      <c r="L2040" s="8">
        <v>21.3</v>
      </c>
      <c r="M2040" s="65"/>
    </row>
    <row r="2041" spans="1:13" x14ac:dyDescent="0.2">
      <c r="A2041" s="44"/>
      <c r="B2041" s="44"/>
      <c r="C2041" s="44"/>
      <c r="D2041" s="47"/>
      <c r="E2041" s="38"/>
      <c r="F2041" s="38"/>
      <c r="G2041" s="36"/>
      <c r="H2041" s="38"/>
      <c r="I2041" s="36"/>
      <c r="J2041" s="38"/>
      <c r="K2041" s="36"/>
      <c r="L2041" s="8"/>
      <c r="M2041" s="66"/>
    </row>
    <row r="2042" spans="1:13" x14ac:dyDescent="0.2">
      <c r="A2042" s="42">
        <v>121950</v>
      </c>
      <c r="B2042" s="42">
        <v>4</v>
      </c>
      <c r="C2042" s="42">
        <v>1</v>
      </c>
      <c r="D2042" s="45">
        <v>45640</v>
      </c>
      <c r="E2042" s="37">
        <v>44.2</v>
      </c>
      <c r="F2042" s="37">
        <v>29.5</v>
      </c>
      <c r="G2042" s="34">
        <f xml:space="preserve"> E2042/F2042*100</f>
        <v>149.83050847457628</v>
      </c>
      <c r="H2042" s="37">
        <v>50.38</v>
      </c>
      <c r="I2042" s="34">
        <f xml:space="preserve"> AVERAGE(H2042:H2045)</f>
        <v>50.245000000000005</v>
      </c>
      <c r="J2042" s="37">
        <v>39.86</v>
      </c>
      <c r="K2042" s="34">
        <f xml:space="preserve"> AVERAGE(J2042:J2045)</f>
        <v>39.774999999999999</v>
      </c>
      <c r="L2042" s="8">
        <v>20.21</v>
      </c>
      <c r="M2042" s="64">
        <f>AVERAGE(L2042:L2045)</f>
        <v>20.983333333333334</v>
      </c>
    </row>
    <row r="2043" spans="1:13" x14ac:dyDescent="0.2">
      <c r="A2043" s="43"/>
      <c r="B2043" s="43"/>
      <c r="C2043" s="43"/>
      <c r="D2043" s="46"/>
      <c r="E2043" s="48"/>
      <c r="F2043" s="48"/>
      <c r="G2043" s="35"/>
      <c r="H2043" s="38"/>
      <c r="I2043" s="35"/>
      <c r="J2043" s="38"/>
      <c r="K2043" s="35"/>
      <c r="L2043" s="8">
        <v>21.62</v>
      </c>
      <c r="M2043" s="65"/>
    </row>
    <row r="2044" spans="1:13" x14ac:dyDescent="0.2">
      <c r="A2044" s="43"/>
      <c r="B2044" s="43"/>
      <c r="C2044" s="43"/>
      <c r="D2044" s="46"/>
      <c r="E2044" s="48"/>
      <c r="F2044" s="48"/>
      <c r="G2044" s="35"/>
      <c r="H2044" s="37">
        <v>50.11</v>
      </c>
      <c r="I2044" s="35"/>
      <c r="J2044" s="37">
        <v>39.69</v>
      </c>
      <c r="K2044" s="35"/>
      <c r="L2044" s="8">
        <v>21.12</v>
      </c>
      <c r="M2044" s="65"/>
    </row>
    <row r="2045" spans="1:13" x14ac:dyDescent="0.2">
      <c r="A2045" s="44"/>
      <c r="B2045" s="44"/>
      <c r="C2045" s="44"/>
      <c r="D2045" s="47"/>
      <c r="E2045" s="38"/>
      <c r="F2045" s="38"/>
      <c r="G2045" s="36"/>
      <c r="H2045" s="38"/>
      <c r="I2045" s="36"/>
      <c r="J2045" s="38"/>
      <c r="K2045" s="36"/>
      <c r="L2045" s="8"/>
      <c r="M2045" s="66"/>
    </row>
    <row r="2046" spans="1:13" x14ac:dyDescent="0.2">
      <c r="A2046" s="42">
        <v>121950</v>
      </c>
      <c r="B2046" s="42">
        <v>2</v>
      </c>
      <c r="C2046" s="42">
        <v>1</v>
      </c>
      <c r="D2046" s="45">
        <v>45641</v>
      </c>
      <c r="E2046" s="37">
        <v>44.3</v>
      </c>
      <c r="F2046" s="37">
        <v>29.3</v>
      </c>
      <c r="G2046" s="34">
        <f xml:space="preserve"> E2046/F2046*100</f>
        <v>151.19453924914674</v>
      </c>
      <c r="H2046" s="37">
        <v>50.48</v>
      </c>
      <c r="I2046" s="34">
        <f xml:space="preserve"> AVERAGE(H2046:H2049)</f>
        <v>50.349999999999994</v>
      </c>
      <c r="J2046" s="37">
        <v>39.630000000000003</v>
      </c>
      <c r="K2046" s="34">
        <f xml:space="preserve"> AVERAGE(J2046:J2049)</f>
        <v>39.620000000000005</v>
      </c>
      <c r="L2046" s="8">
        <v>16.91</v>
      </c>
      <c r="M2046" s="64">
        <f>AVERAGE(L2046:L2049)</f>
        <v>19.313333333333333</v>
      </c>
    </row>
    <row r="2047" spans="1:13" x14ac:dyDescent="0.2">
      <c r="A2047" s="43"/>
      <c r="B2047" s="43"/>
      <c r="C2047" s="43"/>
      <c r="D2047" s="46"/>
      <c r="E2047" s="48"/>
      <c r="F2047" s="48"/>
      <c r="G2047" s="35"/>
      <c r="H2047" s="38"/>
      <c r="I2047" s="35"/>
      <c r="J2047" s="38"/>
      <c r="K2047" s="35"/>
      <c r="L2047" s="8">
        <v>20.56</v>
      </c>
      <c r="M2047" s="65"/>
    </row>
    <row r="2048" spans="1:13" x14ac:dyDescent="0.2">
      <c r="A2048" s="43"/>
      <c r="B2048" s="43"/>
      <c r="C2048" s="43"/>
      <c r="D2048" s="46"/>
      <c r="E2048" s="48"/>
      <c r="F2048" s="48"/>
      <c r="G2048" s="35"/>
      <c r="H2048" s="37">
        <v>50.22</v>
      </c>
      <c r="I2048" s="35"/>
      <c r="J2048" s="37">
        <v>39.61</v>
      </c>
      <c r="K2048" s="35"/>
      <c r="L2048" s="8">
        <v>20.47</v>
      </c>
      <c r="M2048" s="65"/>
    </row>
    <row r="2049" spans="1:13" x14ac:dyDescent="0.2">
      <c r="A2049" s="44"/>
      <c r="B2049" s="44"/>
      <c r="C2049" s="44"/>
      <c r="D2049" s="47"/>
      <c r="E2049" s="38"/>
      <c r="F2049" s="38"/>
      <c r="G2049" s="36"/>
      <c r="H2049" s="38"/>
      <c r="I2049" s="36"/>
      <c r="J2049" s="38"/>
      <c r="K2049" s="36"/>
      <c r="L2049" s="8"/>
      <c r="M2049" s="66"/>
    </row>
    <row r="2050" spans="1:13" x14ac:dyDescent="0.2">
      <c r="A2050" s="42">
        <v>121950</v>
      </c>
      <c r="B2050" s="42">
        <v>3</v>
      </c>
      <c r="C2050" s="42">
        <v>1</v>
      </c>
      <c r="D2050" s="45">
        <v>45641</v>
      </c>
      <c r="E2050" s="37">
        <v>45.3</v>
      </c>
      <c r="F2050" s="37">
        <v>30</v>
      </c>
      <c r="G2050" s="34">
        <f xml:space="preserve"> E2050/F2050*100</f>
        <v>151</v>
      </c>
      <c r="H2050" s="37">
        <v>50.3</v>
      </c>
      <c r="I2050" s="34">
        <f xml:space="preserve"> AVERAGE(H2050:H2053)</f>
        <v>50.31</v>
      </c>
      <c r="J2050" s="37">
        <v>39.67</v>
      </c>
      <c r="K2050" s="34">
        <f xml:space="preserve"> AVERAGE(J2050:J2053)</f>
        <v>39.725000000000001</v>
      </c>
      <c r="L2050" s="8">
        <v>18.73</v>
      </c>
      <c r="M2050" s="64">
        <f>AVERAGE(L2050:L2053)</f>
        <v>19.236666666666668</v>
      </c>
    </row>
    <row r="2051" spans="1:13" x14ac:dyDescent="0.2">
      <c r="A2051" s="43"/>
      <c r="B2051" s="43"/>
      <c r="C2051" s="43"/>
      <c r="D2051" s="46"/>
      <c r="E2051" s="48"/>
      <c r="F2051" s="48"/>
      <c r="G2051" s="35"/>
      <c r="H2051" s="38"/>
      <c r="I2051" s="35"/>
      <c r="J2051" s="38"/>
      <c r="K2051" s="35"/>
      <c r="L2051" s="8">
        <v>19.12</v>
      </c>
      <c r="M2051" s="65"/>
    </row>
    <row r="2052" spans="1:13" x14ac:dyDescent="0.2">
      <c r="A2052" s="43"/>
      <c r="B2052" s="43"/>
      <c r="C2052" s="43"/>
      <c r="D2052" s="46"/>
      <c r="E2052" s="48"/>
      <c r="F2052" s="48"/>
      <c r="G2052" s="35"/>
      <c r="H2052" s="37">
        <v>50.32</v>
      </c>
      <c r="I2052" s="35"/>
      <c r="J2052" s="37">
        <v>39.78</v>
      </c>
      <c r="K2052" s="35"/>
      <c r="L2052" s="8">
        <v>19.86</v>
      </c>
      <c r="M2052" s="65"/>
    </row>
    <row r="2053" spans="1:13" x14ac:dyDescent="0.2">
      <c r="A2053" s="44"/>
      <c r="B2053" s="44"/>
      <c r="C2053" s="44"/>
      <c r="D2053" s="47"/>
      <c r="E2053" s="38"/>
      <c r="F2053" s="38"/>
      <c r="G2053" s="36"/>
      <c r="H2053" s="38"/>
      <c r="I2053" s="36"/>
      <c r="J2053" s="38"/>
      <c r="K2053" s="36"/>
      <c r="L2053" s="8"/>
      <c r="M2053" s="66"/>
    </row>
    <row r="2054" spans="1:13" x14ac:dyDescent="0.2">
      <c r="A2054" s="42">
        <v>121950</v>
      </c>
      <c r="B2054" s="42">
        <v>1</v>
      </c>
      <c r="C2054" s="42">
        <v>1</v>
      </c>
      <c r="D2054" s="45">
        <v>45641</v>
      </c>
      <c r="E2054" s="37">
        <v>45</v>
      </c>
      <c r="F2054" s="37">
        <v>30.1</v>
      </c>
      <c r="G2054" s="34">
        <f xml:space="preserve"> E2054/F2054*100</f>
        <v>149.50166112956811</v>
      </c>
      <c r="H2054" s="37">
        <v>50.32</v>
      </c>
      <c r="I2054" s="34">
        <f xml:space="preserve"> AVERAGE(H2054:H2057)</f>
        <v>50.29</v>
      </c>
      <c r="J2054" s="37">
        <v>39.78</v>
      </c>
      <c r="K2054" s="34">
        <f xml:space="preserve"> AVERAGE(J2054:J2057)</f>
        <v>39.799999999999997</v>
      </c>
      <c r="L2054" s="8">
        <v>16.010000000000002</v>
      </c>
      <c r="M2054" s="64">
        <f>AVERAGE(L2054:L2057)</f>
        <v>17.886666666666667</v>
      </c>
    </row>
    <row r="2055" spans="1:13" x14ac:dyDescent="0.2">
      <c r="A2055" s="43"/>
      <c r="B2055" s="43"/>
      <c r="C2055" s="43"/>
      <c r="D2055" s="46"/>
      <c r="E2055" s="48"/>
      <c r="F2055" s="48"/>
      <c r="G2055" s="35"/>
      <c r="H2055" s="38"/>
      <c r="I2055" s="35"/>
      <c r="J2055" s="38"/>
      <c r="K2055" s="35"/>
      <c r="L2055" s="8">
        <v>19.989999999999998</v>
      </c>
      <c r="M2055" s="65"/>
    </row>
    <row r="2056" spans="1:13" x14ac:dyDescent="0.2">
      <c r="A2056" s="43"/>
      <c r="B2056" s="43"/>
      <c r="C2056" s="43"/>
      <c r="D2056" s="46"/>
      <c r="E2056" s="48"/>
      <c r="F2056" s="48"/>
      <c r="G2056" s="35"/>
      <c r="H2056" s="37">
        <v>50.26</v>
      </c>
      <c r="I2056" s="35"/>
      <c r="J2056" s="37">
        <v>39.82</v>
      </c>
      <c r="K2056" s="35"/>
      <c r="L2056" s="8">
        <v>17.66</v>
      </c>
      <c r="M2056" s="65"/>
    </row>
    <row r="2057" spans="1:13" x14ac:dyDescent="0.2">
      <c r="A2057" s="44"/>
      <c r="B2057" s="44"/>
      <c r="C2057" s="44"/>
      <c r="D2057" s="47"/>
      <c r="E2057" s="38"/>
      <c r="F2057" s="38"/>
      <c r="G2057" s="36"/>
      <c r="H2057" s="38"/>
      <c r="I2057" s="36"/>
      <c r="J2057" s="38"/>
      <c r="K2057" s="36"/>
      <c r="L2057" s="8"/>
      <c r="M2057" s="66"/>
    </row>
    <row r="2058" spans="1:13" x14ac:dyDescent="0.2">
      <c r="A2058" s="42" t="s">
        <v>26</v>
      </c>
      <c r="B2058" s="42">
        <v>1</v>
      </c>
      <c r="C2058" s="42">
        <v>2</v>
      </c>
      <c r="D2058" s="45">
        <v>45639</v>
      </c>
      <c r="E2058" s="37">
        <v>382.8</v>
      </c>
      <c r="F2058" s="37">
        <v>31.3</v>
      </c>
      <c r="G2058" s="34">
        <f xml:space="preserve"> E2058/F2058*100</f>
        <v>1223.003194888179</v>
      </c>
      <c r="H2058" s="37">
        <v>160.53</v>
      </c>
      <c r="I2058" s="34">
        <f xml:space="preserve"> AVERAGE(H2058:H2061)</f>
        <v>160.625</v>
      </c>
      <c r="J2058" s="37">
        <v>137.16999999999999</v>
      </c>
      <c r="K2058" s="34">
        <f xml:space="preserve"> AVERAGE(J2058:J2061)</f>
        <v>137.11000000000001</v>
      </c>
      <c r="L2058" s="8">
        <v>9.1</v>
      </c>
      <c r="M2058" s="64">
        <f>AVERAGE(L2058:L2061)</f>
        <v>9.1599999999999984</v>
      </c>
    </row>
    <row r="2059" spans="1:13" x14ac:dyDescent="0.2">
      <c r="A2059" s="43"/>
      <c r="B2059" s="43"/>
      <c r="C2059" s="43"/>
      <c r="D2059" s="46"/>
      <c r="E2059" s="48"/>
      <c r="F2059" s="48"/>
      <c r="G2059" s="35"/>
      <c r="H2059" s="38"/>
      <c r="I2059" s="35"/>
      <c r="J2059" s="38"/>
      <c r="K2059" s="35"/>
      <c r="L2059" s="8">
        <v>9.16</v>
      </c>
      <c r="M2059" s="65"/>
    </row>
    <row r="2060" spans="1:13" x14ac:dyDescent="0.2">
      <c r="A2060" s="43"/>
      <c r="B2060" s="43"/>
      <c r="C2060" s="43"/>
      <c r="D2060" s="46"/>
      <c r="E2060" s="48"/>
      <c r="F2060" s="48"/>
      <c r="G2060" s="35"/>
      <c r="H2060" s="37">
        <v>160.72</v>
      </c>
      <c r="I2060" s="35"/>
      <c r="J2060" s="37">
        <v>137.05000000000001</v>
      </c>
      <c r="K2060" s="35"/>
      <c r="L2060" s="8">
        <v>9.2200000000000006</v>
      </c>
      <c r="M2060" s="65"/>
    </row>
    <row r="2061" spans="1:13" x14ac:dyDescent="0.2">
      <c r="A2061" s="44"/>
      <c r="B2061" s="44"/>
      <c r="C2061" s="44"/>
      <c r="D2061" s="47"/>
      <c r="E2061" s="38"/>
      <c r="F2061" s="38"/>
      <c r="G2061" s="36"/>
      <c r="H2061" s="38"/>
      <c r="I2061" s="36"/>
      <c r="J2061" s="38"/>
      <c r="K2061" s="36"/>
      <c r="L2061" s="8"/>
      <c r="M2061" s="66"/>
    </row>
    <row r="2062" spans="1:13" x14ac:dyDescent="0.2">
      <c r="A2062" s="42" t="s">
        <v>27</v>
      </c>
      <c r="B2062" s="42">
        <v>4</v>
      </c>
      <c r="C2062" s="42">
        <v>2</v>
      </c>
      <c r="D2062" s="45">
        <v>45640</v>
      </c>
      <c r="E2062" s="37">
        <v>363.7</v>
      </c>
      <c r="F2062" s="37">
        <v>30</v>
      </c>
      <c r="G2062" s="34">
        <f xml:space="preserve"> E2062/F2062*100</f>
        <v>1212.3333333333333</v>
      </c>
      <c r="H2062" s="37">
        <v>160.55000000000001</v>
      </c>
      <c r="I2062" s="34">
        <f xml:space="preserve"> AVERAGE(H2062:H2065)</f>
        <v>160.505</v>
      </c>
      <c r="J2062" s="37">
        <v>136.69999999999999</v>
      </c>
      <c r="K2062" s="34">
        <f xml:space="preserve"> AVERAGE(J2062:J2065)</f>
        <v>136.70999999999998</v>
      </c>
      <c r="L2062" s="8">
        <v>9.0500000000000007</v>
      </c>
      <c r="M2062" s="64">
        <f>AVERAGE(L2062:L2065)</f>
        <v>9.06</v>
      </c>
    </row>
    <row r="2063" spans="1:13" x14ac:dyDescent="0.2">
      <c r="A2063" s="43"/>
      <c r="B2063" s="43"/>
      <c r="C2063" s="43"/>
      <c r="D2063" s="46"/>
      <c r="E2063" s="48"/>
      <c r="F2063" s="48"/>
      <c r="G2063" s="35"/>
      <c r="H2063" s="38"/>
      <c r="I2063" s="35"/>
      <c r="J2063" s="38"/>
      <c r="K2063" s="35"/>
      <c r="L2063" s="8">
        <v>9.1199999999999992</v>
      </c>
      <c r="M2063" s="65"/>
    </row>
    <row r="2064" spans="1:13" x14ac:dyDescent="0.2">
      <c r="A2064" s="43"/>
      <c r="B2064" s="43"/>
      <c r="C2064" s="43"/>
      <c r="D2064" s="46"/>
      <c r="E2064" s="48"/>
      <c r="F2064" s="48"/>
      <c r="G2064" s="35"/>
      <c r="H2064" s="37">
        <v>160.46</v>
      </c>
      <c r="I2064" s="35"/>
      <c r="J2064" s="37">
        <v>136.72</v>
      </c>
      <c r="K2064" s="35"/>
      <c r="L2064" s="8">
        <v>9.01</v>
      </c>
      <c r="M2064" s="65"/>
    </row>
    <row r="2065" spans="1:13" x14ac:dyDescent="0.2">
      <c r="A2065" s="44"/>
      <c r="B2065" s="44"/>
      <c r="C2065" s="44"/>
      <c r="D2065" s="47"/>
      <c r="E2065" s="38"/>
      <c r="F2065" s="38"/>
      <c r="G2065" s="36"/>
      <c r="H2065" s="38"/>
      <c r="I2065" s="36"/>
      <c r="J2065" s="38"/>
      <c r="K2065" s="36"/>
      <c r="L2065" s="8"/>
      <c r="M2065" s="66"/>
    </row>
    <row r="2066" spans="1:13" x14ac:dyDescent="0.2">
      <c r="A2066" s="42" t="s">
        <v>28</v>
      </c>
      <c r="B2066" s="42">
        <v>1</v>
      </c>
      <c r="C2066" s="42">
        <v>2</v>
      </c>
      <c r="D2066" s="45">
        <v>45639</v>
      </c>
      <c r="E2066" s="37">
        <v>279.10000000000002</v>
      </c>
      <c r="F2066" s="37">
        <v>30.9</v>
      </c>
      <c r="G2066" s="34">
        <f xml:space="preserve"> E2066/F2066*100</f>
        <v>903.23624595469255</v>
      </c>
      <c r="H2066" s="37">
        <v>160.75</v>
      </c>
      <c r="I2066" s="34">
        <f xml:space="preserve"> AVERAGE(H2066:H2069)</f>
        <v>160.73000000000002</v>
      </c>
      <c r="J2066" s="37">
        <v>137.87</v>
      </c>
      <c r="K2066" s="34">
        <f xml:space="preserve"> AVERAGE(J2066:J2069)</f>
        <v>137.91</v>
      </c>
      <c r="L2066" s="8">
        <v>6.44</v>
      </c>
      <c r="M2066" s="64">
        <f>AVERAGE(L2066:L2069)</f>
        <v>6.4433333333333325</v>
      </c>
    </row>
    <row r="2067" spans="1:13" x14ac:dyDescent="0.2">
      <c r="A2067" s="43"/>
      <c r="B2067" s="43"/>
      <c r="C2067" s="43"/>
      <c r="D2067" s="46"/>
      <c r="E2067" s="48"/>
      <c r="F2067" s="48"/>
      <c r="G2067" s="35"/>
      <c r="H2067" s="38"/>
      <c r="I2067" s="35"/>
      <c r="J2067" s="38"/>
      <c r="K2067" s="35"/>
      <c r="L2067" s="8">
        <v>6.37</v>
      </c>
      <c r="M2067" s="65"/>
    </row>
    <row r="2068" spans="1:13" x14ac:dyDescent="0.2">
      <c r="A2068" s="43"/>
      <c r="B2068" s="43"/>
      <c r="C2068" s="43"/>
      <c r="D2068" s="46"/>
      <c r="E2068" s="48"/>
      <c r="F2068" s="48"/>
      <c r="G2068" s="35"/>
      <c r="H2068" s="37">
        <v>160.71</v>
      </c>
      <c r="I2068" s="35"/>
      <c r="J2068" s="37">
        <v>137.94999999999999</v>
      </c>
      <c r="K2068" s="35"/>
      <c r="L2068" s="8">
        <v>6.52</v>
      </c>
      <c r="M2068" s="65"/>
    </row>
    <row r="2069" spans="1:13" x14ac:dyDescent="0.2">
      <c r="A2069" s="44"/>
      <c r="B2069" s="44"/>
      <c r="C2069" s="44"/>
      <c r="D2069" s="47"/>
      <c r="E2069" s="38"/>
      <c r="F2069" s="38"/>
      <c r="G2069" s="36"/>
      <c r="H2069" s="38"/>
      <c r="I2069" s="36"/>
      <c r="J2069" s="38"/>
      <c r="K2069" s="36"/>
      <c r="L2069" s="8"/>
      <c r="M2069" s="66"/>
    </row>
    <row r="2070" spans="1:13" x14ac:dyDescent="0.2">
      <c r="A2070" s="42">
        <v>121916</v>
      </c>
      <c r="B2070" s="42">
        <v>4</v>
      </c>
      <c r="C2070" s="42">
        <v>2</v>
      </c>
      <c r="D2070" s="45">
        <v>45639</v>
      </c>
      <c r="E2070" s="37">
        <v>279.2</v>
      </c>
      <c r="F2070" s="37">
        <v>30.7</v>
      </c>
      <c r="G2070" s="34">
        <f xml:space="preserve"> E2070/F2070*100</f>
        <v>909.44625407166131</v>
      </c>
      <c r="H2070" s="37">
        <v>160.66</v>
      </c>
      <c r="I2070" s="34">
        <f xml:space="preserve"> AVERAGE(H2070:H2073)</f>
        <v>160.64999999999998</v>
      </c>
      <c r="J2070" s="37">
        <v>137.96</v>
      </c>
      <c r="K2070" s="34">
        <f xml:space="preserve"> AVERAGE(J2070:J2073)</f>
        <v>137.88999999999999</v>
      </c>
      <c r="L2070" s="8">
        <v>6.46</v>
      </c>
      <c r="M2070" s="64">
        <f>AVERAGE(L2070:L2073)</f>
        <v>6.5099999999999989</v>
      </c>
    </row>
    <row r="2071" spans="1:13" x14ac:dyDescent="0.2">
      <c r="A2071" s="43"/>
      <c r="B2071" s="43"/>
      <c r="C2071" s="43"/>
      <c r="D2071" s="46"/>
      <c r="E2071" s="48"/>
      <c r="F2071" s="48"/>
      <c r="G2071" s="35"/>
      <c r="H2071" s="38"/>
      <c r="I2071" s="35"/>
      <c r="J2071" s="38"/>
      <c r="K2071" s="35"/>
      <c r="L2071" s="8">
        <v>6.6</v>
      </c>
      <c r="M2071" s="65"/>
    </row>
    <row r="2072" spans="1:13" x14ac:dyDescent="0.2">
      <c r="A2072" s="43"/>
      <c r="B2072" s="43"/>
      <c r="C2072" s="43"/>
      <c r="D2072" s="46"/>
      <c r="E2072" s="48"/>
      <c r="F2072" s="48"/>
      <c r="G2072" s="35"/>
      <c r="H2072" s="37">
        <v>160.63999999999999</v>
      </c>
      <c r="I2072" s="35"/>
      <c r="J2072" s="37">
        <v>137.82</v>
      </c>
      <c r="K2072" s="35"/>
      <c r="L2072" s="8">
        <v>6.47</v>
      </c>
      <c r="M2072" s="65"/>
    </row>
    <row r="2073" spans="1:13" x14ac:dyDescent="0.2">
      <c r="A2073" s="44"/>
      <c r="B2073" s="44"/>
      <c r="C2073" s="44"/>
      <c r="D2073" s="47"/>
      <c r="E2073" s="38"/>
      <c r="F2073" s="38"/>
      <c r="G2073" s="36"/>
      <c r="H2073" s="38"/>
      <c r="I2073" s="36"/>
      <c r="J2073" s="38"/>
      <c r="K2073" s="36"/>
      <c r="L2073" s="8"/>
      <c r="M2073" s="66"/>
    </row>
    <row r="2074" spans="1:13" x14ac:dyDescent="0.2">
      <c r="A2074" s="42">
        <v>121950</v>
      </c>
      <c r="B2074" s="42">
        <v>2</v>
      </c>
      <c r="C2074" s="42">
        <v>1</v>
      </c>
      <c r="D2074" s="45">
        <v>45642</v>
      </c>
      <c r="E2074" s="37">
        <v>45.7</v>
      </c>
      <c r="F2074" s="37">
        <v>29.8</v>
      </c>
      <c r="G2074" s="34">
        <f xml:space="preserve"> E2074/F2074*100</f>
        <v>153.3557046979866</v>
      </c>
      <c r="H2074" s="37">
        <v>50.36</v>
      </c>
      <c r="I2074" s="34">
        <f xml:space="preserve"> AVERAGE(H2074:H2077)</f>
        <v>50.29</v>
      </c>
      <c r="J2074" s="37">
        <v>39.61</v>
      </c>
      <c r="K2074" s="34">
        <f xml:space="preserve"> AVERAGE(J2074:J2077)</f>
        <v>39.625</v>
      </c>
      <c r="L2074" s="8">
        <v>17.059999999999999</v>
      </c>
      <c r="M2074" s="64">
        <f>AVERAGE(L2074:L2077)</f>
        <v>19.096666666666664</v>
      </c>
    </row>
    <row r="2075" spans="1:13" x14ac:dyDescent="0.2">
      <c r="A2075" s="43"/>
      <c r="B2075" s="43"/>
      <c r="C2075" s="43"/>
      <c r="D2075" s="46"/>
      <c r="E2075" s="48"/>
      <c r="F2075" s="48"/>
      <c r="G2075" s="35"/>
      <c r="H2075" s="38"/>
      <c r="I2075" s="35"/>
      <c r="J2075" s="38"/>
      <c r="K2075" s="35"/>
      <c r="L2075" s="8">
        <v>21.57</v>
      </c>
      <c r="M2075" s="65"/>
    </row>
    <row r="2076" spans="1:13" x14ac:dyDescent="0.2">
      <c r="A2076" s="43"/>
      <c r="B2076" s="43"/>
      <c r="C2076" s="43"/>
      <c r="D2076" s="46"/>
      <c r="E2076" s="48"/>
      <c r="F2076" s="48"/>
      <c r="G2076" s="35"/>
      <c r="H2076" s="37">
        <v>50.22</v>
      </c>
      <c r="I2076" s="35"/>
      <c r="J2076" s="37">
        <v>39.64</v>
      </c>
      <c r="K2076" s="35"/>
      <c r="L2076" s="8">
        <v>18.66</v>
      </c>
      <c r="M2076" s="65"/>
    </row>
    <row r="2077" spans="1:13" x14ac:dyDescent="0.2">
      <c r="A2077" s="44"/>
      <c r="B2077" s="44"/>
      <c r="C2077" s="44"/>
      <c r="D2077" s="47"/>
      <c r="E2077" s="38"/>
      <c r="F2077" s="38"/>
      <c r="G2077" s="36"/>
      <c r="H2077" s="38"/>
      <c r="I2077" s="36"/>
      <c r="J2077" s="38"/>
      <c r="K2077" s="36"/>
      <c r="L2077" s="8"/>
      <c r="M2077" s="66"/>
    </row>
    <row r="2078" spans="1:13" x14ac:dyDescent="0.2">
      <c r="A2078" s="42">
        <v>121950</v>
      </c>
      <c r="B2078" s="42">
        <v>3</v>
      </c>
      <c r="C2078" s="42">
        <v>1</v>
      </c>
      <c r="D2078" s="45">
        <v>45642</v>
      </c>
      <c r="E2078" s="37">
        <v>46.3</v>
      </c>
      <c r="F2078" s="37">
        <v>30.2</v>
      </c>
      <c r="G2078" s="34">
        <f xml:space="preserve"> E2078/F2078*100</f>
        <v>153.31125827814569</v>
      </c>
      <c r="H2078" s="37">
        <v>50.28</v>
      </c>
      <c r="I2078" s="34">
        <f xml:space="preserve"> AVERAGE(H2078:H2081)</f>
        <v>50.28</v>
      </c>
      <c r="J2078" s="37">
        <v>39.700000000000003</v>
      </c>
      <c r="K2078" s="34">
        <f xml:space="preserve"> AVERAGE(J2078:J2081)</f>
        <v>39.72</v>
      </c>
      <c r="L2078" s="8">
        <v>16.66</v>
      </c>
      <c r="M2078" s="64">
        <f>AVERAGE(L2078:L2081)</f>
        <v>16.88</v>
      </c>
    </row>
    <row r="2079" spans="1:13" x14ac:dyDescent="0.2">
      <c r="A2079" s="43"/>
      <c r="B2079" s="43"/>
      <c r="C2079" s="43"/>
      <c r="D2079" s="46"/>
      <c r="E2079" s="48"/>
      <c r="F2079" s="48"/>
      <c r="G2079" s="35"/>
      <c r="H2079" s="38"/>
      <c r="I2079" s="35"/>
      <c r="J2079" s="38"/>
      <c r="K2079" s="35"/>
      <c r="L2079" s="8">
        <v>16.809999999999999</v>
      </c>
      <c r="M2079" s="65"/>
    </row>
    <row r="2080" spans="1:13" x14ac:dyDescent="0.2">
      <c r="A2080" s="43"/>
      <c r="B2080" s="43"/>
      <c r="C2080" s="43"/>
      <c r="D2080" s="46"/>
      <c r="E2080" s="48"/>
      <c r="F2080" s="48"/>
      <c r="G2080" s="35"/>
      <c r="H2080" s="37">
        <v>50.28</v>
      </c>
      <c r="I2080" s="35"/>
      <c r="J2080" s="37">
        <v>39.74</v>
      </c>
      <c r="K2080" s="35"/>
      <c r="L2080" s="8">
        <v>17.170000000000002</v>
      </c>
      <c r="M2080" s="65"/>
    </row>
    <row r="2081" spans="1:13" x14ac:dyDescent="0.2">
      <c r="A2081" s="44"/>
      <c r="B2081" s="44"/>
      <c r="C2081" s="44"/>
      <c r="D2081" s="47"/>
      <c r="E2081" s="38"/>
      <c r="F2081" s="38"/>
      <c r="G2081" s="36"/>
      <c r="H2081" s="38"/>
      <c r="I2081" s="36"/>
      <c r="J2081" s="38"/>
      <c r="K2081" s="36"/>
      <c r="L2081" s="8"/>
      <c r="M2081" s="66"/>
    </row>
    <row r="2082" spans="1:13" x14ac:dyDescent="0.2">
      <c r="A2082" s="42">
        <v>121950150</v>
      </c>
      <c r="B2082" s="42">
        <v>4</v>
      </c>
      <c r="C2082" s="42">
        <v>1</v>
      </c>
      <c r="D2082" s="45">
        <v>45643</v>
      </c>
      <c r="E2082" s="37">
        <v>44.8</v>
      </c>
      <c r="F2082" s="37">
        <v>29.8</v>
      </c>
      <c r="G2082" s="34">
        <f xml:space="preserve"> E2082/F2082*100</f>
        <v>150.33557046979865</v>
      </c>
      <c r="H2082" s="37">
        <v>50.33</v>
      </c>
      <c r="I2082" s="34">
        <f xml:space="preserve"> AVERAGE(H2082:H2085)</f>
        <v>50.454999999999998</v>
      </c>
      <c r="J2082" s="37">
        <v>39.659999999999997</v>
      </c>
      <c r="K2082" s="34">
        <f xml:space="preserve"> AVERAGE(J2082:J2085)</f>
        <v>39.784999999999997</v>
      </c>
      <c r="L2082" s="8">
        <v>16.52</v>
      </c>
      <c r="M2082" s="64">
        <f>AVERAGE(L2082:L2085)</f>
        <v>17.896666666666665</v>
      </c>
    </row>
    <row r="2083" spans="1:13" x14ac:dyDescent="0.2">
      <c r="A2083" s="43"/>
      <c r="B2083" s="43"/>
      <c r="C2083" s="43"/>
      <c r="D2083" s="46"/>
      <c r="E2083" s="48"/>
      <c r="F2083" s="48"/>
      <c r="G2083" s="35"/>
      <c r="H2083" s="38"/>
      <c r="I2083" s="35"/>
      <c r="J2083" s="38"/>
      <c r="K2083" s="35"/>
      <c r="L2083" s="8">
        <v>20.72</v>
      </c>
      <c r="M2083" s="65"/>
    </row>
    <row r="2084" spans="1:13" x14ac:dyDescent="0.2">
      <c r="A2084" s="43"/>
      <c r="B2084" s="43"/>
      <c r="C2084" s="43"/>
      <c r="D2084" s="46"/>
      <c r="E2084" s="48"/>
      <c r="F2084" s="48"/>
      <c r="G2084" s="35"/>
      <c r="H2084" s="37">
        <v>50.58</v>
      </c>
      <c r="I2084" s="35"/>
      <c r="J2084" s="37">
        <v>39.909999999999997</v>
      </c>
      <c r="K2084" s="35"/>
      <c r="L2084" s="8">
        <v>16.45</v>
      </c>
      <c r="M2084" s="65"/>
    </row>
    <row r="2085" spans="1:13" x14ac:dyDescent="0.2">
      <c r="A2085" s="44"/>
      <c r="B2085" s="44"/>
      <c r="C2085" s="44"/>
      <c r="D2085" s="47"/>
      <c r="E2085" s="38"/>
      <c r="F2085" s="38"/>
      <c r="G2085" s="36"/>
      <c r="H2085" s="38"/>
      <c r="I2085" s="36"/>
      <c r="J2085" s="38"/>
      <c r="K2085" s="36"/>
      <c r="L2085" s="8"/>
      <c r="M2085" s="66"/>
    </row>
    <row r="2086" spans="1:13" x14ac:dyDescent="0.2">
      <c r="A2086" s="42">
        <v>121950</v>
      </c>
      <c r="B2086" s="42">
        <v>1</v>
      </c>
      <c r="C2086" s="42">
        <v>1</v>
      </c>
      <c r="D2086" s="45">
        <v>45643</v>
      </c>
      <c r="E2086" s="37">
        <v>44.8</v>
      </c>
      <c r="F2086" s="37">
        <v>30.4</v>
      </c>
      <c r="G2086" s="34">
        <f xml:space="preserve"> E2086/F2086*100</f>
        <v>147.36842105263156</v>
      </c>
      <c r="H2086" s="37">
        <v>50.25</v>
      </c>
      <c r="I2086" s="34">
        <f xml:space="preserve"> AVERAGE(H2086:H2089)</f>
        <v>50.269999999999996</v>
      </c>
      <c r="J2086" s="37">
        <v>39.72</v>
      </c>
      <c r="K2086" s="34">
        <f xml:space="preserve"> AVERAGE(J2086:J2089)</f>
        <v>39.83</v>
      </c>
      <c r="L2086" s="8">
        <v>18.79</v>
      </c>
      <c r="M2086" s="64">
        <f>AVERAGE(L2086:L2089)</f>
        <v>19.213333333333335</v>
      </c>
    </row>
    <row r="2087" spans="1:13" x14ac:dyDescent="0.2">
      <c r="A2087" s="43"/>
      <c r="B2087" s="43"/>
      <c r="C2087" s="43"/>
      <c r="D2087" s="46"/>
      <c r="E2087" s="48"/>
      <c r="F2087" s="48"/>
      <c r="G2087" s="35"/>
      <c r="H2087" s="38"/>
      <c r="I2087" s="35"/>
      <c r="J2087" s="38"/>
      <c r="K2087" s="35"/>
      <c r="L2087" s="8">
        <v>19.37</v>
      </c>
      <c r="M2087" s="65"/>
    </row>
    <row r="2088" spans="1:13" x14ac:dyDescent="0.2">
      <c r="A2088" s="43"/>
      <c r="B2088" s="43"/>
      <c r="C2088" s="43"/>
      <c r="D2088" s="46"/>
      <c r="E2088" s="48"/>
      <c r="F2088" s="48"/>
      <c r="G2088" s="35"/>
      <c r="H2088" s="37">
        <v>50.29</v>
      </c>
      <c r="I2088" s="35"/>
      <c r="J2088" s="37">
        <v>39.94</v>
      </c>
      <c r="K2088" s="35"/>
      <c r="L2088" s="8">
        <v>19.48</v>
      </c>
      <c r="M2088" s="65"/>
    </row>
    <row r="2089" spans="1:13" x14ac:dyDescent="0.2">
      <c r="A2089" s="44"/>
      <c r="B2089" s="44"/>
      <c r="C2089" s="44"/>
      <c r="D2089" s="47"/>
      <c r="E2089" s="38"/>
      <c r="F2089" s="38"/>
      <c r="G2089" s="36"/>
      <c r="H2089" s="38"/>
      <c r="I2089" s="36"/>
      <c r="J2089" s="38"/>
      <c r="K2089" s="36"/>
      <c r="L2089" s="8"/>
      <c r="M2089" s="66"/>
    </row>
    <row r="2090" spans="1:13" x14ac:dyDescent="0.2">
      <c r="A2090" s="42">
        <v>121520</v>
      </c>
      <c r="B2090" s="42">
        <v>3</v>
      </c>
      <c r="C2090" s="42">
        <v>2</v>
      </c>
      <c r="D2090" s="45">
        <v>45649</v>
      </c>
      <c r="E2090" s="37">
        <v>545.1</v>
      </c>
      <c r="F2090" s="37">
        <v>30.9</v>
      </c>
      <c r="G2090" s="34">
        <f xml:space="preserve"> E2090/F2090*100</f>
        <v>1764.0776699029129</v>
      </c>
      <c r="H2090" s="37">
        <v>201.15</v>
      </c>
      <c r="I2090" s="34">
        <f xml:space="preserve"> AVERAGE(H2090:H2093)</f>
        <v>200.995</v>
      </c>
      <c r="J2090" s="37">
        <v>169.17</v>
      </c>
      <c r="K2090" s="34">
        <f xml:space="preserve"> AVERAGE(J2090:J2093)</f>
        <v>169.08999999999997</v>
      </c>
      <c r="L2090" s="8">
        <v>9.2899999999999991</v>
      </c>
      <c r="M2090" s="64">
        <f>AVERAGE(L2090:L2093)</f>
        <v>9.379999999999999</v>
      </c>
    </row>
    <row r="2091" spans="1:13" x14ac:dyDescent="0.2">
      <c r="A2091" s="43"/>
      <c r="B2091" s="43"/>
      <c r="C2091" s="43"/>
      <c r="D2091" s="46"/>
      <c r="E2091" s="48"/>
      <c r="F2091" s="48"/>
      <c r="G2091" s="35"/>
      <c r="H2091" s="38"/>
      <c r="I2091" s="35"/>
      <c r="J2091" s="38"/>
      <c r="K2091" s="35"/>
      <c r="L2091" s="8">
        <v>8.94</v>
      </c>
      <c r="M2091" s="65"/>
    </row>
    <row r="2092" spans="1:13" x14ac:dyDescent="0.2">
      <c r="A2092" s="43"/>
      <c r="B2092" s="43"/>
      <c r="C2092" s="43"/>
      <c r="D2092" s="46"/>
      <c r="E2092" s="48"/>
      <c r="F2092" s="48"/>
      <c r="G2092" s="35"/>
      <c r="H2092" s="37">
        <v>200.84</v>
      </c>
      <c r="I2092" s="35"/>
      <c r="J2092" s="37">
        <v>169.01</v>
      </c>
      <c r="K2092" s="35"/>
      <c r="L2092" s="8">
        <v>9.91</v>
      </c>
      <c r="M2092" s="65"/>
    </row>
    <row r="2093" spans="1:13" x14ac:dyDescent="0.2">
      <c r="A2093" s="44"/>
      <c r="B2093" s="44"/>
      <c r="C2093" s="44"/>
      <c r="D2093" s="47"/>
      <c r="E2093" s="38"/>
      <c r="F2093" s="38"/>
      <c r="G2093" s="36"/>
      <c r="H2093" s="38"/>
      <c r="I2093" s="36"/>
      <c r="J2093" s="38"/>
      <c r="K2093" s="36"/>
      <c r="L2093" s="8"/>
      <c r="M2093" s="66"/>
    </row>
    <row r="2094" spans="1:13" x14ac:dyDescent="0.2">
      <c r="A2094" s="42">
        <v>121920</v>
      </c>
      <c r="B2094" s="42">
        <v>3</v>
      </c>
      <c r="C2094" s="42">
        <v>2</v>
      </c>
      <c r="D2094" s="45">
        <v>45649</v>
      </c>
      <c r="E2094" s="37">
        <v>398.1</v>
      </c>
      <c r="F2094" s="37">
        <v>30.3</v>
      </c>
      <c r="G2094" s="34">
        <f xml:space="preserve"> E2094/F2094*100</f>
        <v>1313.8613861386139</v>
      </c>
      <c r="H2094" s="37">
        <v>201.29</v>
      </c>
      <c r="I2094" s="34">
        <f xml:space="preserve"> AVERAGE(H2094:H2097)</f>
        <v>201.31</v>
      </c>
      <c r="J2094" s="37">
        <v>170.82</v>
      </c>
      <c r="K2094" s="34">
        <f xml:space="preserve"> AVERAGE(J2094:J2097)</f>
        <v>170.57999999999998</v>
      </c>
      <c r="L2094" s="8">
        <v>6.43</v>
      </c>
      <c r="M2094" s="64">
        <f>AVERAGE(L2094:L2097)</f>
        <v>6.3633333333333333</v>
      </c>
    </row>
    <row r="2095" spans="1:13" x14ac:dyDescent="0.2">
      <c r="A2095" s="43"/>
      <c r="B2095" s="43"/>
      <c r="C2095" s="43"/>
      <c r="D2095" s="46"/>
      <c r="E2095" s="48"/>
      <c r="F2095" s="48"/>
      <c r="G2095" s="35"/>
      <c r="H2095" s="38"/>
      <c r="I2095" s="35"/>
      <c r="J2095" s="38"/>
      <c r="K2095" s="35"/>
      <c r="L2095" s="8">
        <v>6.41</v>
      </c>
      <c r="M2095" s="65"/>
    </row>
    <row r="2096" spans="1:13" x14ac:dyDescent="0.2">
      <c r="A2096" s="43"/>
      <c r="B2096" s="43"/>
      <c r="C2096" s="43"/>
      <c r="D2096" s="46"/>
      <c r="E2096" s="48"/>
      <c r="F2096" s="48"/>
      <c r="G2096" s="35"/>
      <c r="H2096" s="37">
        <v>201.33</v>
      </c>
      <c r="I2096" s="35"/>
      <c r="J2096" s="37">
        <v>170.34</v>
      </c>
      <c r="K2096" s="35"/>
      <c r="L2096" s="8">
        <v>6.25</v>
      </c>
      <c r="M2096" s="65"/>
    </row>
    <row r="2097" spans="1:13" x14ac:dyDescent="0.2">
      <c r="A2097" s="44"/>
      <c r="B2097" s="44"/>
      <c r="C2097" s="44"/>
      <c r="D2097" s="47"/>
      <c r="E2097" s="38"/>
      <c r="F2097" s="38"/>
      <c r="G2097" s="36"/>
      <c r="H2097" s="38"/>
      <c r="I2097" s="36"/>
      <c r="J2097" s="38"/>
      <c r="K2097" s="36"/>
      <c r="L2097" s="8"/>
      <c r="M2097" s="66"/>
    </row>
    <row r="2098" spans="1:13" x14ac:dyDescent="0.2">
      <c r="A2098" s="42">
        <v>121520</v>
      </c>
      <c r="B2098" s="42">
        <v>2</v>
      </c>
      <c r="C2098" s="42">
        <v>2</v>
      </c>
      <c r="D2098" s="45">
        <v>45650</v>
      </c>
      <c r="E2098" s="37">
        <v>533.4</v>
      </c>
      <c r="F2098" s="37">
        <v>30.1</v>
      </c>
      <c r="G2098" s="34">
        <f xml:space="preserve"> E2098/F2098*100</f>
        <v>1772.0930232558139</v>
      </c>
      <c r="H2098" s="37">
        <v>200.17</v>
      </c>
      <c r="I2098" s="34">
        <f xml:space="preserve"> AVERAGE(H2098:H2101)</f>
        <v>200.39999999999998</v>
      </c>
      <c r="J2098" s="37">
        <v>169.08</v>
      </c>
      <c r="K2098" s="34">
        <f xml:space="preserve"> AVERAGE(J2098:J2101)</f>
        <v>169.185</v>
      </c>
      <c r="L2098" s="8">
        <v>9.0399999999999991</v>
      </c>
      <c r="M2098" s="64">
        <f>AVERAGE(L2098:L2101)</f>
        <v>9.173333333333332</v>
      </c>
    </row>
    <row r="2099" spans="1:13" x14ac:dyDescent="0.2">
      <c r="A2099" s="43"/>
      <c r="B2099" s="43"/>
      <c r="C2099" s="43"/>
      <c r="D2099" s="46"/>
      <c r="E2099" s="48"/>
      <c r="F2099" s="48"/>
      <c r="G2099" s="35"/>
      <c r="H2099" s="38"/>
      <c r="I2099" s="35"/>
      <c r="J2099" s="38"/>
      <c r="K2099" s="35"/>
      <c r="L2099" s="8">
        <v>9.11</v>
      </c>
      <c r="M2099" s="65"/>
    </row>
    <row r="2100" spans="1:13" x14ac:dyDescent="0.2">
      <c r="A2100" s="43"/>
      <c r="B2100" s="43"/>
      <c r="C2100" s="43"/>
      <c r="D2100" s="46"/>
      <c r="E2100" s="48"/>
      <c r="F2100" s="48"/>
      <c r="G2100" s="35"/>
      <c r="H2100" s="37">
        <v>200.63</v>
      </c>
      <c r="I2100" s="35"/>
      <c r="J2100" s="37">
        <v>169.29</v>
      </c>
      <c r="K2100" s="35"/>
      <c r="L2100" s="8">
        <v>9.3699999999999992</v>
      </c>
      <c r="M2100" s="65"/>
    </row>
    <row r="2101" spans="1:13" x14ac:dyDescent="0.2">
      <c r="A2101" s="44"/>
      <c r="B2101" s="44"/>
      <c r="C2101" s="44"/>
      <c r="D2101" s="47"/>
      <c r="E2101" s="38"/>
      <c r="F2101" s="38"/>
      <c r="G2101" s="36"/>
      <c r="H2101" s="38"/>
      <c r="I2101" s="36"/>
      <c r="J2101" s="38"/>
      <c r="K2101" s="36"/>
      <c r="L2101" s="8"/>
      <c r="M2101" s="66"/>
    </row>
    <row r="2102" spans="1:13" x14ac:dyDescent="0.2">
      <c r="A2102" s="42">
        <v>151975</v>
      </c>
      <c r="B2102" s="42">
        <v>3</v>
      </c>
      <c r="C2102" s="42">
        <v>2</v>
      </c>
      <c r="D2102" s="45">
        <v>45650</v>
      </c>
      <c r="E2102" s="37">
        <v>82.7</v>
      </c>
      <c r="F2102" s="37">
        <v>30.4</v>
      </c>
      <c r="G2102" s="34">
        <f xml:space="preserve"> E2102/F2102*100</f>
        <v>272.03947368421052</v>
      </c>
      <c r="H2102" s="37">
        <v>75.41</v>
      </c>
      <c r="I2102" s="34">
        <f xml:space="preserve"> AVERAGE(H2102:H2105)</f>
        <v>75.474999999999994</v>
      </c>
      <c r="J2102" s="37">
        <v>61.36</v>
      </c>
      <c r="K2102" s="34">
        <f xml:space="preserve"> AVERAGE(J2102:J2105)</f>
        <v>61.42</v>
      </c>
      <c r="L2102" s="8">
        <v>10.33</v>
      </c>
      <c r="M2102" s="64">
        <f>AVERAGE(L2102:L2105)</f>
        <v>11.323333333333332</v>
      </c>
    </row>
    <row r="2103" spans="1:13" x14ac:dyDescent="0.2">
      <c r="A2103" s="43"/>
      <c r="B2103" s="43"/>
      <c r="C2103" s="43"/>
      <c r="D2103" s="46"/>
      <c r="E2103" s="48"/>
      <c r="F2103" s="48"/>
      <c r="G2103" s="35"/>
      <c r="H2103" s="38"/>
      <c r="I2103" s="35"/>
      <c r="J2103" s="38"/>
      <c r="K2103" s="35"/>
      <c r="L2103" s="8">
        <v>11.91</v>
      </c>
      <c r="M2103" s="65"/>
    </row>
    <row r="2104" spans="1:13" x14ac:dyDescent="0.2">
      <c r="A2104" s="43"/>
      <c r="B2104" s="43"/>
      <c r="C2104" s="43"/>
      <c r="D2104" s="46"/>
      <c r="E2104" s="48"/>
      <c r="F2104" s="48"/>
      <c r="G2104" s="35"/>
      <c r="H2104" s="37">
        <v>75.540000000000006</v>
      </c>
      <c r="I2104" s="35"/>
      <c r="J2104" s="37">
        <v>61.48</v>
      </c>
      <c r="K2104" s="35"/>
      <c r="L2104" s="8">
        <v>11.73</v>
      </c>
      <c r="M2104" s="65"/>
    </row>
    <row r="2105" spans="1:13" x14ac:dyDescent="0.2">
      <c r="A2105" s="44"/>
      <c r="B2105" s="44"/>
      <c r="C2105" s="44"/>
      <c r="D2105" s="47"/>
      <c r="E2105" s="38"/>
      <c r="F2105" s="38"/>
      <c r="G2105" s="36"/>
      <c r="H2105" s="38"/>
      <c r="I2105" s="36"/>
      <c r="J2105" s="38"/>
      <c r="K2105" s="36"/>
      <c r="L2105" s="8"/>
      <c r="M2105" s="66"/>
    </row>
    <row r="2106" spans="1:13" x14ac:dyDescent="0.2">
      <c r="A2106" s="42">
        <v>121975100</v>
      </c>
      <c r="B2106" s="42">
        <v>3</v>
      </c>
      <c r="C2106" s="42">
        <v>2</v>
      </c>
      <c r="D2106" s="45">
        <v>45650</v>
      </c>
      <c r="E2106" s="37">
        <v>83.9</v>
      </c>
      <c r="F2106" s="37">
        <v>30.7</v>
      </c>
      <c r="G2106" s="34">
        <f xml:space="preserve"> E2106/F2106*100</f>
        <v>273.28990228013032</v>
      </c>
      <c r="H2106" s="37">
        <v>75.069999999999993</v>
      </c>
      <c r="I2106" s="34">
        <f xml:space="preserve"> AVERAGE(H2106:H2109)</f>
        <v>75.305000000000007</v>
      </c>
      <c r="J2106" s="37">
        <v>61.35</v>
      </c>
      <c r="K2106" s="34">
        <f xml:space="preserve"> AVERAGE(J2106:J2109)</f>
        <v>61.370000000000005</v>
      </c>
      <c r="L2106" s="8">
        <v>11.61</v>
      </c>
      <c r="M2106" s="64">
        <f>AVERAGE(L2106:L2109)</f>
        <v>11.306666666666667</v>
      </c>
    </row>
    <row r="2107" spans="1:13" x14ac:dyDescent="0.2">
      <c r="A2107" s="43"/>
      <c r="B2107" s="43"/>
      <c r="C2107" s="43"/>
      <c r="D2107" s="46"/>
      <c r="E2107" s="48"/>
      <c r="F2107" s="48"/>
      <c r="G2107" s="35"/>
      <c r="H2107" s="38"/>
      <c r="I2107" s="35"/>
      <c r="J2107" s="38"/>
      <c r="K2107" s="35"/>
      <c r="L2107" s="8">
        <v>11.13</v>
      </c>
      <c r="M2107" s="65"/>
    </row>
    <row r="2108" spans="1:13" x14ac:dyDescent="0.2">
      <c r="A2108" s="43"/>
      <c r="B2108" s="43"/>
      <c r="C2108" s="43"/>
      <c r="D2108" s="46"/>
      <c r="E2108" s="48"/>
      <c r="F2108" s="48"/>
      <c r="G2108" s="35"/>
      <c r="H2108" s="37">
        <v>75.540000000000006</v>
      </c>
      <c r="I2108" s="35"/>
      <c r="J2108" s="37">
        <v>61.39</v>
      </c>
      <c r="K2108" s="35"/>
      <c r="L2108" s="8">
        <v>11.18</v>
      </c>
      <c r="M2108" s="65"/>
    </row>
    <row r="2109" spans="1:13" x14ac:dyDescent="0.2">
      <c r="A2109" s="44"/>
      <c r="B2109" s="44"/>
      <c r="C2109" s="44"/>
      <c r="D2109" s="47"/>
      <c r="E2109" s="38"/>
      <c r="F2109" s="38"/>
      <c r="G2109" s="36"/>
      <c r="H2109" s="38"/>
      <c r="I2109" s="36"/>
      <c r="J2109" s="38"/>
      <c r="K2109" s="36"/>
      <c r="L2109" s="8"/>
      <c r="M2109" s="66"/>
    </row>
    <row r="2110" spans="1:13" x14ac:dyDescent="0.2">
      <c r="A2110" s="42">
        <v>151975</v>
      </c>
      <c r="B2110" s="42">
        <v>1</v>
      </c>
      <c r="C2110" s="42">
        <v>2</v>
      </c>
      <c r="D2110" s="45">
        <v>45651</v>
      </c>
      <c r="E2110" s="37">
        <v>83.4</v>
      </c>
      <c r="F2110" s="37">
        <v>29.4</v>
      </c>
      <c r="G2110" s="34">
        <f xml:space="preserve"> E2110/F2110*100</f>
        <v>283.67346938775512</v>
      </c>
      <c r="H2110" s="37">
        <v>75.709999999999994</v>
      </c>
      <c r="I2110" s="34">
        <f xml:space="preserve"> AVERAGE(H2110:H2113)</f>
        <v>75.78</v>
      </c>
      <c r="J2110" s="37">
        <v>61.51</v>
      </c>
      <c r="K2110" s="34">
        <f xml:space="preserve"> AVERAGE(J2110:J2113)</f>
        <v>61.43</v>
      </c>
      <c r="L2110" s="8">
        <v>12.16</v>
      </c>
      <c r="M2110" s="64">
        <f>AVERAGE(L2110:L2113)</f>
        <v>12.293333333333335</v>
      </c>
    </row>
    <row r="2111" spans="1:13" x14ac:dyDescent="0.2">
      <c r="A2111" s="43"/>
      <c r="B2111" s="43"/>
      <c r="C2111" s="43"/>
      <c r="D2111" s="46"/>
      <c r="E2111" s="48"/>
      <c r="F2111" s="48"/>
      <c r="G2111" s="35"/>
      <c r="H2111" s="38"/>
      <c r="I2111" s="35"/>
      <c r="J2111" s="38"/>
      <c r="K2111" s="35"/>
      <c r="L2111" s="8">
        <v>12.41</v>
      </c>
      <c r="M2111" s="65"/>
    </row>
    <row r="2112" spans="1:13" x14ac:dyDescent="0.2">
      <c r="A2112" s="43"/>
      <c r="B2112" s="43"/>
      <c r="C2112" s="43"/>
      <c r="D2112" s="46"/>
      <c r="E2112" s="48"/>
      <c r="F2112" s="48"/>
      <c r="G2112" s="35"/>
      <c r="H2112" s="37">
        <v>75.849999999999994</v>
      </c>
      <c r="I2112" s="35"/>
      <c r="J2112" s="37">
        <v>61.35</v>
      </c>
      <c r="K2112" s="35"/>
      <c r="L2112" s="8">
        <v>12.31</v>
      </c>
      <c r="M2112" s="65"/>
    </row>
    <row r="2113" spans="1:13" x14ac:dyDescent="0.2">
      <c r="A2113" s="44"/>
      <c r="B2113" s="44"/>
      <c r="C2113" s="44"/>
      <c r="D2113" s="47"/>
      <c r="E2113" s="38"/>
      <c r="F2113" s="38"/>
      <c r="G2113" s="36"/>
      <c r="H2113" s="38"/>
      <c r="I2113" s="36"/>
      <c r="J2113" s="38"/>
      <c r="K2113" s="36"/>
      <c r="L2113" s="8"/>
      <c r="M2113" s="66"/>
    </row>
    <row r="2114" spans="1:13" x14ac:dyDescent="0.2">
      <c r="A2114" s="42">
        <v>121911</v>
      </c>
      <c r="B2114" s="42">
        <v>4</v>
      </c>
      <c r="C2114" s="42">
        <v>2</v>
      </c>
      <c r="D2114" s="45">
        <v>45667</v>
      </c>
      <c r="E2114" s="37">
        <v>151.1</v>
      </c>
      <c r="F2114" s="37">
        <v>30</v>
      </c>
      <c r="G2114" s="34">
        <f xml:space="preserve"> E2114/F2114*100</f>
        <v>503.66666666666663</v>
      </c>
      <c r="H2114" s="37">
        <v>110.66</v>
      </c>
      <c r="I2114" s="34">
        <f xml:space="preserve"> AVERAGE(H2114:H2117)</f>
        <v>110.625</v>
      </c>
      <c r="J2114" s="37">
        <v>92.05</v>
      </c>
      <c r="K2114" s="34">
        <f xml:space="preserve"> AVERAGE(J2114:J2117)</f>
        <v>92.215000000000003</v>
      </c>
      <c r="L2114" s="8">
        <v>9.89</v>
      </c>
      <c r="M2114" s="39">
        <f>AVERAGE(L2114:L2117)</f>
        <v>10.163333333333332</v>
      </c>
    </row>
    <row r="2115" spans="1:13" x14ac:dyDescent="0.2">
      <c r="A2115" s="43"/>
      <c r="B2115" s="43"/>
      <c r="C2115" s="43"/>
      <c r="D2115" s="46"/>
      <c r="E2115" s="48"/>
      <c r="F2115" s="48"/>
      <c r="G2115" s="35"/>
      <c r="H2115" s="38"/>
      <c r="I2115" s="35"/>
      <c r="J2115" s="38"/>
      <c r="K2115" s="35"/>
      <c r="L2115" s="8">
        <v>9.94</v>
      </c>
      <c r="M2115" s="65"/>
    </row>
    <row r="2116" spans="1:13" x14ac:dyDescent="0.2">
      <c r="A2116" s="43"/>
      <c r="B2116" s="43"/>
      <c r="C2116" s="43"/>
      <c r="D2116" s="46"/>
      <c r="E2116" s="48"/>
      <c r="F2116" s="48"/>
      <c r="G2116" s="35"/>
      <c r="H2116" s="37">
        <v>110.59</v>
      </c>
      <c r="I2116" s="35"/>
      <c r="J2116" s="37">
        <v>92.38</v>
      </c>
      <c r="K2116" s="35"/>
      <c r="L2116" s="8">
        <v>10.66</v>
      </c>
      <c r="M2116" s="65"/>
    </row>
    <row r="2117" spans="1:13" x14ac:dyDescent="0.2">
      <c r="A2117" s="44"/>
      <c r="B2117" s="44"/>
      <c r="C2117" s="44"/>
      <c r="D2117" s="47"/>
      <c r="E2117" s="38"/>
      <c r="F2117" s="38"/>
      <c r="G2117" s="36"/>
      <c r="H2117" s="38"/>
      <c r="I2117" s="36"/>
      <c r="J2117" s="38"/>
      <c r="K2117" s="36"/>
      <c r="L2117" s="8"/>
      <c r="M2117" s="66"/>
    </row>
    <row r="2118" spans="1:13" x14ac:dyDescent="0.2">
      <c r="A2118" s="42">
        <v>121911</v>
      </c>
      <c r="B2118" s="42">
        <v>1</v>
      </c>
      <c r="C2118" s="42">
        <v>2</v>
      </c>
      <c r="D2118" s="45">
        <v>45667</v>
      </c>
      <c r="E2118" s="37">
        <v>149.80000000000001</v>
      </c>
      <c r="F2118" s="37">
        <v>30</v>
      </c>
      <c r="G2118" s="34">
        <f xml:space="preserve"> E2118/F2118*100</f>
        <v>499.33333333333343</v>
      </c>
      <c r="H2118" s="37">
        <v>110.65</v>
      </c>
      <c r="I2118" s="34">
        <f xml:space="preserve"> AVERAGE(H2118:H2121)</f>
        <v>110.66500000000001</v>
      </c>
      <c r="J2118" s="37">
        <v>92.31</v>
      </c>
      <c r="K2118" s="34">
        <f xml:space="preserve"> AVERAGE(J2118:J2121)</f>
        <v>92.28</v>
      </c>
      <c r="L2118" s="8">
        <v>10.49</v>
      </c>
      <c r="M2118" s="39">
        <f>AVERAGE(L2118:L2121)</f>
        <v>10.106666666666667</v>
      </c>
    </row>
    <row r="2119" spans="1:13" x14ac:dyDescent="0.2">
      <c r="A2119" s="43"/>
      <c r="B2119" s="43"/>
      <c r="C2119" s="43"/>
      <c r="D2119" s="46"/>
      <c r="E2119" s="48"/>
      <c r="F2119" s="48"/>
      <c r="G2119" s="35"/>
      <c r="H2119" s="38"/>
      <c r="I2119" s="35"/>
      <c r="J2119" s="38"/>
      <c r="K2119" s="35"/>
      <c r="L2119" s="8">
        <v>9.9499999999999993</v>
      </c>
      <c r="M2119" s="40"/>
    </row>
    <row r="2120" spans="1:13" x14ac:dyDescent="0.2">
      <c r="A2120" s="43"/>
      <c r="B2120" s="43"/>
      <c r="C2120" s="43"/>
      <c r="D2120" s="46"/>
      <c r="E2120" s="48"/>
      <c r="F2120" s="48"/>
      <c r="G2120" s="35"/>
      <c r="H2120" s="37">
        <v>110.68</v>
      </c>
      <c r="I2120" s="35"/>
      <c r="J2120" s="37">
        <v>92.25</v>
      </c>
      <c r="K2120" s="35"/>
      <c r="L2120" s="8">
        <v>9.8800000000000008</v>
      </c>
      <c r="M2120" s="40"/>
    </row>
    <row r="2121" spans="1:13" x14ac:dyDescent="0.2">
      <c r="A2121" s="44"/>
      <c r="B2121" s="44"/>
      <c r="C2121" s="44"/>
      <c r="D2121" s="47"/>
      <c r="E2121" s="38"/>
      <c r="F2121" s="38"/>
      <c r="G2121" s="36"/>
      <c r="H2121" s="38"/>
      <c r="I2121" s="36"/>
      <c r="J2121" s="38"/>
      <c r="K2121" s="36"/>
      <c r="L2121" s="8"/>
      <c r="M2121" s="41"/>
    </row>
    <row r="2122" spans="1:13" x14ac:dyDescent="0.2">
      <c r="A2122" s="42">
        <v>121911</v>
      </c>
      <c r="B2122" s="42">
        <v>1</v>
      </c>
      <c r="C2122" s="42">
        <v>2</v>
      </c>
      <c r="D2122" s="45">
        <v>45668</v>
      </c>
      <c r="E2122" s="37">
        <v>153.19999999999999</v>
      </c>
      <c r="F2122" s="37">
        <v>30.2</v>
      </c>
      <c r="G2122" s="34">
        <f xml:space="preserve"> E2122/F2122*100</f>
        <v>507.28476821192049</v>
      </c>
      <c r="H2122" s="37">
        <v>110.89</v>
      </c>
      <c r="I2122" s="34">
        <f xml:space="preserve"> AVERAGE(H2122:H2125)</f>
        <v>110.7</v>
      </c>
      <c r="J2122" s="37">
        <v>92.26</v>
      </c>
      <c r="K2122" s="34">
        <f xml:space="preserve"> AVERAGE(J2122:J2125)</f>
        <v>92.305000000000007</v>
      </c>
      <c r="L2122" s="8">
        <v>10.3</v>
      </c>
      <c r="M2122" s="39">
        <f>AVERAGE(L2122:L2125)</f>
        <v>10.073333333333334</v>
      </c>
    </row>
    <row r="2123" spans="1:13" x14ac:dyDescent="0.2">
      <c r="A2123" s="43"/>
      <c r="B2123" s="43"/>
      <c r="C2123" s="43"/>
      <c r="D2123" s="46"/>
      <c r="E2123" s="48"/>
      <c r="F2123" s="48"/>
      <c r="G2123" s="35"/>
      <c r="H2123" s="38"/>
      <c r="I2123" s="35"/>
      <c r="J2123" s="38"/>
      <c r="K2123" s="35"/>
      <c r="L2123" s="8">
        <v>9.69</v>
      </c>
      <c r="M2123" s="40"/>
    </row>
    <row r="2124" spans="1:13" x14ac:dyDescent="0.2">
      <c r="A2124" s="43"/>
      <c r="B2124" s="43"/>
      <c r="C2124" s="43"/>
      <c r="D2124" s="46"/>
      <c r="E2124" s="48"/>
      <c r="F2124" s="48"/>
      <c r="G2124" s="35"/>
      <c r="H2124" s="37">
        <v>110.51</v>
      </c>
      <c r="I2124" s="35"/>
      <c r="J2124" s="37">
        <v>92.35</v>
      </c>
      <c r="K2124" s="35"/>
      <c r="L2124" s="8">
        <v>10.23</v>
      </c>
      <c r="M2124" s="40"/>
    </row>
    <row r="2125" spans="1:13" x14ac:dyDescent="0.2">
      <c r="A2125" s="44"/>
      <c r="B2125" s="44"/>
      <c r="C2125" s="44"/>
      <c r="D2125" s="47"/>
      <c r="E2125" s="38"/>
      <c r="F2125" s="38"/>
      <c r="G2125" s="36"/>
      <c r="H2125" s="38"/>
      <c r="I2125" s="36"/>
      <c r="J2125" s="38"/>
      <c r="K2125" s="36"/>
      <c r="L2125" s="8"/>
      <c r="M2125" s="41"/>
    </row>
    <row r="2126" spans="1:13" x14ac:dyDescent="0.2">
      <c r="A2126" s="42">
        <v>121911100</v>
      </c>
      <c r="B2126" s="42">
        <v>4</v>
      </c>
      <c r="C2126" s="42">
        <v>2</v>
      </c>
      <c r="D2126" s="45">
        <v>45668</v>
      </c>
      <c r="E2126" s="37">
        <v>148.5</v>
      </c>
      <c r="F2126" s="37">
        <v>29.2</v>
      </c>
      <c r="G2126" s="34">
        <f xml:space="preserve"> E2126/F2126*100</f>
        <v>508.56164383561645</v>
      </c>
      <c r="H2126" s="37">
        <v>110.87</v>
      </c>
      <c r="I2126" s="34">
        <f xml:space="preserve"> AVERAGE(H2126:H2129)</f>
        <v>110.825</v>
      </c>
      <c r="J2126" s="37">
        <v>92.32</v>
      </c>
      <c r="K2126" s="34">
        <f xml:space="preserve"> AVERAGE(J2126:J2129)</f>
        <v>92.435000000000002</v>
      </c>
      <c r="L2126" s="8">
        <v>9.74</v>
      </c>
      <c r="M2126" s="39">
        <f>AVERAGE(L2126:L2129)</f>
        <v>9.5933333333333337</v>
      </c>
    </row>
    <row r="2127" spans="1:13" x14ac:dyDescent="0.2">
      <c r="A2127" s="43"/>
      <c r="B2127" s="43"/>
      <c r="C2127" s="43"/>
      <c r="D2127" s="46"/>
      <c r="E2127" s="48"/>
      <c r="F2127" s="48"/>
      <c r="G2127" s="35"/>
      <c r="H2127" s="38"/>
      <c r="I2127" s="35"/>
      <c r="J2127" s="38"/>
      <c r="K2127" s="35"/>
      <c r="L2127" s="8">
        <v>9.14</v>
      </c>
      <c r="M2127" s="40"/>
    </row>
    <row r="2128" spans="1:13" x14ac:dyDescent="0.2">
      <c r="A2128" s="43"/>
      <c r="B2128" s="43"/>
      <c r="C2128" s="43"/>
      <c r="D2128" s="46"/>
      <c r="E2128" s="48"/>
      <c r="F2128" s="48"/>
      <c r="G2128" s="35"/>
      <c r="H2128" s="37">
        <v>110.78</v>
      </c>
      <c r="I2128" s="35"/>
      <c r="J2128" s="37">
        <v>92.55</v>
      </c>
      <c r="K2128" s="35"/>
      <c r="L2128" s="8">
        <v>9.9</v>
      </c>
      <c r="M2128" s="40"/>
    </row>
    <row r="2129" spans="1:13" x14ac:dyDescent="0.2">
      <c r="A2129" s="44"/>
      <c r="B2129" s="44"/>
      <c r="C2129" s="44"/>
      <c r="D2129" s="47"/>
      <c r="E2129" s="38"/>
      <c r="F2129" s="38"/>
      <c r="G2129" s="36"/>
      <c r="H2129" s="38"/>
      <c r="I2129" s="36"/>
      <c r="J2129" s="38"/>
      <c r="K2129" s="36"/>
      <c r="L2129" s="8"/>
      <c r="M2129" s="41"/>
    </row>
    <row r="2130" spans="1:13" x14ac:dyDescent="0.2">
      <c r="A2130" s="42">
        <v>121911</v>
      </c>
      <c r="B2130" s="42">
        <v>3</v>
      </c>
      <c r="C2130" s="42">
        <v>2</v>
      </c>
      <c r="D2130" s="45">
        <v>45685</v>
      </c>
      <c r="E2130" s="37">
        <v>157.5</v>
      </c>
      <c r="F2130" s="37">
        <v>30.9</v>
      </c>
      <c r="G2130" s="34">
        <f xml:space="preserve"> E2130/F2130*100</f>
        <v>509.70873786407765</v>
      </c>
      <c r="H2130" s="37">
        <v>110.78</v>
      </c>
      <c r="I2130" s="34">
        <f xml:space="preserve"> AVERAGE(H2130:H2133)</f>
        <v>110.735</v>
      </c>
      <c r="J2130" s="37">
        <v>92.17</v>
      </c>
      <c r="K2130" s="34">
        <f xml:space="preserve"> AVERAGE(J2130:J2133)</f>
        <v>92.36</v>
      </c>
      <c r="L2130" s="8">
        <v>9.9</v>
      </c>
      <c r="M2130" s="39">
        <f>AVERAGE(L2130:L2133)</f>
        <v>9.4533333333333331</v>
      </c>
    </row>
    <row r="2131" spans="1:13" x14ac:dyDescent="0.2">
      <c r="A2131" s="43"/>
      <c r="B2131" s="43"/>
      <c r="C2131" s="43"/>
      <c r="D2131" s="46"/>
      <c r="E2131" s="48"/>
      <c r="F2131" s="48"/>
      <c r="G2131" s="35"/>
      <c r="H2131" s="38"/>
      <c r="I2131" s="35"/>
      <c r="J2131" s="38"/>
      <c r="K2131" s="35"/>
      <c r="L2131" s="8">
        <v>9.68</v>
      </c>
      <c r="M2131" s="40"/>
    </row>
    <row r="2132" spans="1:13" x14ac:dyDescent="0.2">
      <c r="A2132" s="43"/>
      <c r="B2132" s="43"/>
      <c r="C2132" s="43"/>
      <c r="D2132" s="46"/>
      <c r="E2132" s="48"/>
      <c r="F2132" s="48"/>
      <c r="G2132" s="35"/>
      <c r="H2132" s="37">
        <v>110.69</v>
      </c>
      <c r="I2132" s="35"/>
      <c r="J2132" s="37">
        <v>92.55</v>
      </c>
      <c r="K2132" s="35"/>
      <c r="L2132" s="8">
        <v>8.7799999999999994</v>
      </c>
      <c r="M2132" s="40"/>
    </row>
    <row r="2133" spans="1:13" x14ac:dyDescent="0.2">
      <c r="A2133" s="44"/>
      <c r="B2133" s="44"/>
      <c r="C2133" s="44"/>
      <c r="D2133" s="47"/>
      <c r="E2133" s="38"/>
      <c r="F2133" s="38"/>
      <c r="G2133" s="36"/>
      <c r="H2133" s="38"/>
      <c r="I2133" s="36"/>
      <c r="J2133" s="38"/>
      <c r="K2133" s="36"/>
      <c r="L2133" s="8"/>
      <c r="M2133" s="41"/>
    </row>
    <row r="2134" spans="1:13" x14ac:dyDescent="0.2">
      <c r="A2134" s="42">
        <v>121911</v>
      </c>
      <c r="B2134" s="42">
        <v>2</v>
      </c>
      <c r="C2134" s="42">
        <v>2</v>
      </c>
      <c r="D2134" s="45">
        <v>45685</v>
      </c>
      <c r="E2134" s="37">
        <v>157.69999999999999</v>
      </c>
      <c r="F2134" s="37">
        <v>30.8</v>
      </c>
      <c r="G2134" s="34">
        <f xml:space="preserve"> E2134/F2134*100</f>
        <v>512.01298701298697</v>
      </c>
      <c r="H2134" s="37">
        <v>111.01</v>
      </c>
      <c r="I2134" s="34">
        <f xml:space="preserve"> AVERAGE(H2134:H2137)</f>
        <v>110.84</v>
      </c>
      <c r="J2134" s="37">
        <v>92.33</v>
      </c>
      <c r="K2134" s="34">
        <f xml:space="preserve"> AVERAGE(J2134:J2137)</f>
        <v>92.375</v>
      </c>
      <c r="L2134" s="8">
        <v>9.6199999999999992</v>
      </c>
      <c r="M2134" s="39">
        <f>AVERAGE(L2134:L2137)</f>
        <v>9.9866666666666664</v>
      </c>
    </row>
    <row r="2135" spans="1:13" x14ac:dyDescent="0.2">
      <c r="A2135" s="43"/>
      <c r="B2135" s="43"/>
      <c r="C2135" s="43"/>
      <c r="D2135" s="46"/>
      <c r="E2135" s="48"/>
      <c r="F2135" s="48"/>
      <c r="G2135" s="35"/>
      <c r="H2135" s="38"/>
      <c r="I2135" s="35"/>
      <c r="J2135" s="38"/>
      <c r="K2135" s="35"/>
      <c r="L2135" s="8">
        <v>10.74</v>
      </c>
      <c r="M2135" s="40"/>
    </row>
    <row r="2136" spans="1:13" x14ac:dyDescent="0.2">
      <c r="A2136" s="43"/>
      <c r="B2136" s="43"/>
      <c r="C2136" s="43"/>
      <c r="D2136" s="46"/>
      <c r="E2136" s="48"/>
      <c r="F2136" s="48"/>
      <c r="G2136" s="35"/>
      <c r="H2136" s="37">
        <v>110.67</v>
      </c>
      <c r="I2136" s="35"/>
      <c r="J2136" s="37">
        <v>92.42</v>
      </c>
      <c r="K2136" s="35"/>
      <c r="L2136" s="8">
        <v>9.6</v>
      </c>
      <c r="M2136" s="40"/>
    </row>
    <row r="2137" spans="1:13" x14ac:dyDescent="0.2">
      <c r="A2137" s="44"/>
      <c r="B2137" s="44"/>
      <c r="C2137" s="44"/>
      <c r="D2137" s="47"/>
      <c r="E2137" s="38"/>
      <c r="F2137" s="38"/>
      <c r="G2137" s="36"/>
      <c r="H2137" s="38"/>
      <c r="I2137" s="36"/>
      <c r="J2137" s="38"/>
      <c r="K2137" s="36"/>
      <c r="L2137" s="8"/>
      <c r="M2137" s="41"/>
    </row>
    <row r="2138" spans="1:13" x14ac:dyDescent="0.2">
      <c r="A2138" s="42">
        <v>151911</v>
      </c>
      <c r="B2138" s="42">
        <v>3</v>
      </c>
      <c r="C2138" s="42">
        <v>2</v>
      </c>
      <c r="D2138" s="45">
        <v>45686</v>
      </c>
      <c r="E2138" s="37">
        <v>157.30000000000001</v>
      </c>
      <c r="F2138" s="37">
        <v>30</v>
      </c>
      <c r="G2138" s="34">
        <f xml:space="preserve"> E2138/F2138*100</f>
        <v>524.33333333333337</v>
      </c>
      <c r="H2138" s="37">
        <v>110.69</v>
      </c>
      <c r="I2138" s="34">
        <f xml:space="preserve"> AVERAGE(H2138:H2141)</f>
        <v>110.735</v>
      </c>
      <c r="J2138" s="37">
        <v>92.7</v>
      </c>
      <c r="K2138" s="34">
        <f xml:space="preserve"> AVERAGE(J2138:J2141)</f>
        <v>92.85</v>
      </c>
      <c r="L2138" s="8">
        <v>8.18</v>
      </c>
      <c r="M2138" s="39">
        <f>AVERAGE(L2138:L2141)</f>
        <v>8.456666666666667</v>
      </c>
    </row>
    <row r="2139" spans="1:13" x14ac:dyDescent="0.2">
      <c r="A2139" s="43"/>
      <c r="B2139" s="43"/>
      <c r="C2139" s="43"/>
      <c r="D2139" s="46"/>
      <c r="E2139" s="48"/>
      <c r="F2139" s="48"/>
      <c r="G2139" s="35"/>
      <c r="H2139" s="38"/>
      <c r="I2139" s="35"/>
      <c r="J2139" s="38"/>
      <c r="K2139" s="35"/>
      <c r="L2139" s="8">
        <v>8.35</v>
      </c>
      <c r="M2139" s="40"/>
    </row>
    <row r="2140" spans="1:13" x14ac:dyDescent="0.2">
      <c r="A2140" s="43"/>
      <c r="B2140" s="43"/>
      <c r="C2140" s="43"/>
      <c r="D2140" s="46"/>
      <c r="E2140" s="48"/>
      <c r="F2140" s="48"/>
      <c r="G2140" s="35"/>
      <c r="H2140" s="37">
        <v>110.78</v>
      </c>
      <c r="I2140" s="35"/>
      <c r="J2140" s="37">
        <v>93</v>
      </c>
      <c r="K2140" s="35"/>
      <c r="L2140" s="8">
        <v>8.84</v>
      </c>
      <c r="M2140" s="40"/>
    </row>
    <row r="2141" spans="1:13" x14ac:dyDescent="0.2">
      <c r="A2141" s="44"/>
      <c r="B2141" s="44"/>
      <c r="C2141" s="44"/>
      <c r="D2141" s="47"/>
      <c r="E2141" s="38"/>
      <c r="F2141" s="38"/>
      <c r="G2141" s="36"/>
      <c r="H2141" s="38"/>
      <c r="I2141" s="36"/>
      <c r="J2141" s="38"/>
      <c r="K2141" s="36"/>
      <c r="L2141" s="8"/>
      <c r="M2141" s="41"/>
    </row>
    <row r="2142" spans="1:13" x14ac:dyDescent="0.2">
      <c r="A2142" s="42">
        <v>151911</v>
      </c>
      <c r="B2142" s="42">
        <v>2</v>
      </c>
      <c r="C2142" s="42">
        <v>2</v>
      </c>
      <c r="D2142" s="45">
        <v>45686</v>
      </c>
      <c r="E2142" s="37">
        <v>162</v>
      </c>
      <c r="F2142" s="37">
        <v>30.3</v>
      </c>
      <c r="G2142" s="34">
        <f xml:space="preserve"> E2142/F2142*100</f>
        <v>534.65346534653463</v>
      </c>
      <c r="H2142" s="37">
        <v>110.81</v>
      </c>
      <c r="I2142" s="34">
        <f xml:space="preserve"> AVERAGE(H2142:H2145)</f>
        <v>110.845</v>
      </c>
      <c r="J2142" s="37">
        <v>92.68</v>
      </c>
      <c r="K2142" s="34">
        <f xml:space="preserve"> AVERAGE(J2142:J2145)</f>
        <v>92.675000000000011</v>
      </c>
      <c r="L2142" s="8">
        <v>8.56</v>
      </c>
      <c r="M2142" s="39">
        <f>AVERAGE(L2142:L2145)</f>
        <v>8.5033333333333339</v>
      </c>
    </row>
    <row r="2143" spans="1:13" x14ac:dyDescent="0.2">
      <c r="A2143" s="43"/>
      <c r="B2143" s="43"/>
      <c r="C2143" s="43"/>
      <c r="D2143" s="46"/>
      <c r="E2143" s="48"/>
      <c r="F2143" s="48"/>
      <c r="G2143" s="35"/>
      <c r="H2143" s="38"/>
      <c r="I2143" s="35"/>
      <c r="J2143" s="38"/>
      <c r="K2143" s="35"/>
      <c r="L2143" s="8">
        <v>8.25</v>
      </c>
      <c r="M2143" s="40"/>
    </row>
    <row r="2144" spans="1:13" x14ac:dyDescent="0.2">
      <c r="A2144" s="43"/>
      <c r="B2144" s="43"/>
      <c r="C2144" s="43"/>
      <c r="D2144" s="46"/>
      <c r="E2144" s="48"/>
      <c r="F2144" s="48"/>
      <c r="G2144" s="35"/>
      <c r="H2144" s="37">
        <v>110.88</v>
      </c>
      <c r="I2144" s="35"/>
      <c r="J2144" s="37">
        <v>92.67</v>
      </c>
      <c r="K2144" s="35"/>
      <c r="L2144" s="8">
        <v>8.6999999999999993</v>
      </c>
      <c r="M2144" s="40"/>
    </row>
    <row r="2145" spans="1:14" x14ac:dyDescent="0.2">
      <c r="A2145" s="44"/>
      <c r="B2145" s="44"/>
      <c r="C2145" s="44"/>
      <c r="D2145" s="47"/>
      <c r="E2145" s="38"/>
      <c r="F2145" s="38"/>
      <c r="G2145" s="36"/>
      <c r="H2145" s="38"/>
      <c r="I2145" s="36"/>
      <c r="J2145" s="38"/>
      <c r="K2145" s="36"/>
      <c r="L2145" s="8"/>
      <c r="M2145" s="41"/>
    </row>
    <row r="2146" spans="1:14" x14ac:dyDescent="0.2">
      <c r="A2146" s="42">
        <v>121911</v>
      </c>
      <c r="B2146" s="42">
        <v>3</v>
      </c>
      <c r="C2146" s="42">
        <v>2</v>
      </c>
      <c r="D2146" s="45">
        <v>45686</v>
      </c>
      <c r="E2146" s="37">
        <v>157.9</v>
      </c>
      <c r="F2146" s="37">
        <v>30.8</v>
      </c>
      <c r="G2146" s="34">
        <f xml:space="preserve"> E2146/F2146*100</f>
        <v>512.66233766233768</v>
      </c>
      <c r="H2146" s="37">
        <v>110.75</v>
      </c>
      <c r="I2146" s="34">
        <f xml:space="preserve"> AVERAGE(H2146:H2149)</f>
        <v>110.815</v>
      </c>
      <c r="J2146" s="37">
        <v>92.69</v>
      </c>
      <c r="K2146" s="34">
        <f xml:space="preserve"> AVERAGE(J2146:J2149)</f>
        <v>92.57</v>
      </c>
      <c r="L2146" s="8">
        <v>9.35</v>
      </c>
      <c r="M2146" s="39">
        <f>AVERAGE(L2146:L2149)</f>
        <v>9.2066666666666652</v>
      </c>
    </row>
    <row r="2147" spans="1:14" x14ac:dyDescent="0.2">
      <c r="A2147" s="43"/>
      <c r="B2147" s="43"/>
      <c r="C2147" s="43"/>
      <c r="D2147" s="46"/>
      <c r="E2147" s="48"/>
      <c r="F2147" s="48"/>
      <c r="G2147" s="35"/>
      <c r="H2147" s="38"/>
      <c r="I2147" s="35"/>
      <c r="J2147" s="38"/>
      <c r="K2147" s="35"/>
      <c r="L2147" s="8">
        <v>8.73</v>
      </c>
      <c r="M2147" s="40"/>
    </row>
    <row r="2148" spans="1:14" x14ac:dyDescent="0.2">
      <c r="A2148" s="43"/>
      <c r="B2148" s="43"/>
      <c r="C2148" s="43"/>
      <c r="D2148" s="46"/>
      <c r="E2148" s="48"/>
      <c r="F2148" s="48"/>
      <c r="G2148" s="35"/>
      <c r="H2148" s="37">
        <v>110.88</v>
      </c>
      <c r="I2148" s="35"/>
      <c r="J2148" s="37">
        <v>92.45</v>
      </c>
      <c r="K2148" s="35"/>
      <c r="L2148" s="8">
        <v>9.5399999999999991</v>
      </c>
      <c r="M2148" s="40"/>
    </row>
    <row r="2149" spans="1:14" x14ac:dyDescent="0.2">
      <c r="A2149" s="44"/>
      <c r="B2149" s="44"/>
      <c r="C2149" s="44"/>
      <c r="D2149" s="47"/>
      <c r="E2149" s="38"/>
      <c r="F2149" s="38"/>
      <c r="G2149" s="36"/>
      <c r="H2149" s="38"/>
      <c r="I2149" s="36"/>
      <c r="J2149" s="38"/>
      <c r="K2149" s="36"/>
      <c r="L2149" s="8"/>
      <c r="M2149" s="41"/>
    </row>
    <row r="2150" spans="1:14" s="24" customFormat="1" x14ac:dyDescent="0.2">
      <c r="A2150" s="57">
        <v>151912</v>
      </c>
      <c r="B2150" s="57">
        <v>2</v>
      </c>
      <c r="C2150" s="57">
        <v>2</v>
      </c>
      <c r="D2150" s="60">
        <v>45686</v>
      </c>
      <c r="E2150" s="52">
        <v>199.1</v>
      </c>
      <c r="F2150" s="52">
        <v>29.8</v>
      </c>
      <c r="G2150" s="49">
        <f xml:space="preserve"> E2150/F2150*100</f>
        <v>668.12080536912754</v>
      </c>
      <c r="H2150" s="52">
        <v>125.75</v>
      </c>
      <c r="I2150" s="49">
        <f xml:space="preserve"> AVERAGE(H2150:H2153)</f>
        <v>125.7</v>
      </c>
      <c r="J2150" s="52">
        <v>106.07</v>
      </c>
      <c r="K2150" s="49">
        <f xml:space="preserve"> AVERAGE(J2150:J2153)</f>
        <v>106.22999999999999</v>
      </c>
      <c r="L2150" s="16">
        <v>7.68</v>
      </c>
      <c r="M2150" s="54">
        <f>AVERAGE(L2150:L2153)</f>
        <v>7.72</v>
      </c>
      <c r="N2150" s="23"/>
    </row>
    <row r="2151" spans="1:14" s="24" customFormat="1" x14ac:dyDescent="0.2">
      <c r="A2151" s="58"/>
      <c r="B2151" s="58"/>
      <c r="C2151" s="58"/>
      <c r="D2151" s="61"/>
      <c r="E2151" s="63"/>
      <c r="F2151" s="63"/>
      <c r="G2151" s="50"/>
      <c r="H2151" s="53"/>
      <c r="I2151" s="50"/>
      <c r="J2151" s="53"/>
      <c r="K2151" s="50"/>
      <c r="L2151" s="16">
        <v>7.89</v>
      </c>
      <c r="M2151" s="55"/>
      <c r="N2151" s="23"/>
    </row>
    <row r="2152" spans="1:14" s="24" customFormat="1" x14ac:dyDescent="0.2">
      <c r="A2152" s="58"/>
      <c r="B2152" s="58"/>
      <c r="C2152" s="58"/>
      <c r="D2152" s="61"/>
      <c r="E2152" s="63"/>
      <c r="F2152" s="63"/>
      <c r="G2152" s="50"/>
      <c r="H2152" s="52">
        <v>125.65</v>
      </c>
      <c r="I2152" s="50"/>
      <c r="J2152" s="52">
        <v>106.39</v>
      </c>
      <c r="K2152" s="50"/>
      <c r="L2152" s="16">
        <v>7.59</v>
      </c>
      <c r="M2152" s="55"/>
      <c r="N2152" s="23"/>
    </row>
    <row r="2153" spans="1:14" s="24" customFormat="1" x14ac:dyDescent="0.2">
      <c r="A2153" s="59"/>
      <c r="B2153" s="59"/>
      <c r="C2153" s="59"/>
      <c r="D2153" s="62"/>
      <c r="E2153" s="53"/>
      <c r="F2153" s="53"/>
      <c r="G2153" s="51"/>
      <c r="H2153" s="53"/>
      <c r="I2153" s="51"/>
      <c r="J2153" s="53"/>
      <c r="K2153" s="51"/>
      <c r="L2153" s="16"/>
      <c r="M2153" s="56"/>
      <c r="N2153" s="23"/>
    </row>
    <row r="2154" spans="1:14" x14ac:dyDescent="0.2">
      <c r="A2154" s="42">
        <v>121950</v>
      </c>
      <c r="B2154" s="42">
        <v>2</v>
      </c>
      <c r="C2154" s="42">
        <v>1</v>
      </c>
      <c r="D2154" s="45">
        <v>45686</v>
      </c>
      <c r="E2154" s="37">
        <v>46.5</v>
      </c>
      <c r="F2154" s="37">
        <v>30.4</v>
      </c>
      <c r="G2154" s="34">
        <f xml:space="preserve"> E2154/F2154*100</f>
        <v>152.96052631578948</v>
      </c>
      <c r="H2154" s="37">
        <v>50.36</v>
      </c>
      <c r="I2154" s="34">
        <f xml:space="preserve"> AVERAGE(H2154:H2157)</f>
        <v>50.25</v>
      </c>
      <c r="J2154" s="37">
        <v>39.74</v>
      </c>
      <c r="K2154" s="34">
        <f xml:space="preserve"> AVERAGE(J2154:J2157)</f>
        <v>39.769999999999996</v>
      </c>
      <c r="L2154" s="8">
        <v>18.600000000000001</v>
      </c>
      <c r="M2154" s="39">
        <f>AVERAGE(L2154:L2157)</f>
        <v>18.966666666666669</v>
      </c>
    </row>
    <row r="2155" spans="1:14" x14ac:dyDescent="0.2">
      <c r="A2155" s="43"/>
      <c r="B2155" s="43"/>
      <c r="C2155" s="43"/>
      <c r="D2155" s="46"/>
      <c r="E2155" s="48"/>
      <c r="F2155" s="48"/>
      <c r="G2155" s="35"/>
      <c r="H2155" s="38"/>
      <c r="I2155" s="35"/>
      <c r="J2155" s="38"/>
      <c r="K2155" s="35"/>
      <c r="L2155" s="8">
        <v>18.29</v>
      </c>
      <c r="M2155" s="40"/>
    </row>
    <row r="2156" spans="1:14" x14ac:dyDescent="0.2">
      <c r="A2156" s="43"/>
      <c r="B2156" s="43"/>
      <c r="C2156" s="43"/>
      <c r="D2156" s="46"/>
      <c r="E2156" s="48"/>
      <c r="F2156" s="48"/>
      <c r="G2156" s="35"/>
      <c r="H2156" s="37">
        <v>50.14</v>
      </c>
      <c r="I2156" s="35"/>
      <c r="J2156" s="37">
        <v>39.799999999999997</v>
      </c>
      <c r="K2156" s="35"/>
      <c r="L2156" s="8">
        <v>20.010000000000002</v>
      </c>
      <c r="M2156" s="40"/>
    </row>
    <row r="2157" spans="1:14" x14ac:dyDescent="0.2">
      <c r="A2157" s="44"/>
      <c r="B2157" s="44"/>
      <c r="C2157" s="44"/>
      <c r="D2157" s="47"/>
      <c r="E2157" s="38"/>
      <c r="F2157" s="38"/>
      <c r="G2157" s="36"/>
      <c r="H2157" s="38"/>
      <c r="I2157" s="36"/>
      <c r="J2157" s="38"/>
      <c r="K2157" s="36"/>
      <c r="L2157" s="8"/>
      <c r="M2157" s="41"/>
    </row>
    <row r="2158" spans="1:14" s="30" customFormat="1" x14ac:dyDescent="0.2">
      <c r="A2158" s="75" t="s">
        <v>29</v>
      </c>
      <c r="B2158" s="75"/>
      <c r="C2158" s="75"/>
      <c r="D2158" s="78"/>
      <c r="E2158" s="70"/>
      <c r="F2158" s="70"/>
      <c r="G2158" s="67" t="e">
        <f xml:space="preserve"> E2158/F2158*100</f>
        <v>#DIV/0!</v>
      </c>
      <c r="H2158" s="70">
        <v>125.58</v>
      </c>
      <c r="I2158" s="67">
        <f xml:space="preserve"> AVERAGE(H2158:H2161)</f>
        <v>125.965</v>
      </c>
      <c r="J2158" s="70">
        <v>105.66</v>
      </c>
      <c r="K2158" s="67">
        <f xml:space="preserve"> AVERAGE(J2158:J2161)</f>
        <v>105.41499999999999</v>
      </c>
      <c r="L2158" s="28">
        <v>7.45</v>
      </c>
      <c r="M2158" s="72">
        <f>AVERAGE(L2158:L2161)</f>
        <v>7.629999999999999</v>
      </c>
      <c r="N2158" s="29"/>
    </row>
    <row r="2159" spans="1:14" s="30" customFormat="1" x14ac:dyDescent="0.2">
      <c r="A2159" s="76"/>
      <c r="B2159" s="76"/>
      <c r="C2159" s="76"/>
      <c r="D2159" s="79"/>
      <c r="E2159" s="81"/>
      <c r="F2159" s="81"/>
      <c r="G2159" s="68"/>
      <c r="H2159" s="71"/>
      <c r="I2159" s="68"/>
      <c r="J2159" s="71"/>
      <c r="K2159" s="68"/>
      <c r="L2159" s="28">
        <v>7.44</v>
      </c>
      <c r="M2159" s="73"/>
      <c r="N2159" s="29"/>
    </row>
    <row r="2160" spans="1:14" s="30" customFormat="1" x14ac:dyDescent="0.2">
      <c r="A2160" s="76"/>
      <c r="B2160" s="76"/>
      <c r="C2160" s="76"/>
      <c r="D2160" s="79"/>
      <c r="E2160" s="81"/>
      <c r="F2160" s="81"/>
      <c r="G2160" s="68"/>
      <c r="H2160" s="70">
        <v>126.35</v>
      </c>
      <c r="I2160" s="68"/>
      <c r="J2160" s="70">
        <v>105.17</v>
      </c>
      <c r="K2160" s="68"/>
      <c r="L2160" s="28">
        <v>8.1199999999999992</v>
      </c>
      <c r="M2160" s="73"/>
      <c r="N2160" s="29"/>
    </row>
    <row r="2161" spans="1:14" s="30" customFormat="1" x14ac:dyDescent="0.2">
      <c r="A2161" s="77"/>
      <c r="B2161" s="77"/>
      <c r="C2161" s="77"/>
      <c r="D2161" s="80"/>
      <c r="E2161" s="71"/>
      <c r="F2161" s="71"/>
      <c r="G2161" s="69"/>
      <c r="H2161" s="71"/>
      <c r="I2161" s="69"/>
      <c r="J2161" s="71"/>
      <c r="K2161" s="69"/>
      <c r="L2161" s="28">
        <v>7.51</v>
      </c>
      <c r="M2161" s="74"/>
      <c r="N2161" s="29"/>
    </row>
    <row r="2162" spans="1:14" x14ac:dyDescent="0.2">
      <c r="A2162" s="42">
        <v>151975</v>
      </c>
      <c r="B2162" s="42">
        <v>4</v>
      </c>
      <c r="C2162" s="42">
        <v>2</v>
      </c>
      <c r="D2162" s="45">
        <v>45687</v>
      </c>
      <c r="E2162" s="37">
        <v>82.7</v>
      </c>
      <c r="F2162" s="37">
        <v>29.9</v>
      </c>
      <c r="G2162" s="34">
        <f xml:space="preserve"> E2162/F2162*100</f>
        <v>276.58862876254182</v>
      </c>
      <c r="H2162" s="37">
        <v>75.66</v>
      </c>
      <c r="I2162" s="34">
        <f xml:space="preserve"> AVERAGE(H2162:H2165)</f>
        <v>75.680000000000007</v>
      </c>
      <c r="J2162" s="37">
        <v>61.6</v>
      </c>
      <c r="K2162" s="34">
        <f xml:space="preserve"> AVERAGE(J2162:J2165)</f>
        <v>61.650000000000006</v>
      </c>
      <c r="L2162" s="8">
        <v>10.6</v>
      </c>
      <c r="M2162" s="39">
        <f>AVERAGE(L2162:L2165)</f>
        <v>10.933333333333332</v>
      </c>
    </row>
    <row r="2163" spans="1:14" x14ac:dyDescent="0.2">
      <c r="A2163" s="43"/>
      <c r="B2163" s="43"/>
      <c r="C2163" s="43"/>
      <c r="D2163" s="46"/>
      <c r="E2163" s="48"/>
      <c r="F2163" s="48"/>
      <c r="G2163" s="35"/>
      <c r="H2163" s="38"/>
      <c r="I2163" s="35"/>
      <c r="J2163" s="38"/>
      <c r="K2163" s="35"/>
      <c r="L2163" s="8">
        <v>10.78</v>
      </c>
      <c r="M2163" s="40"/>
    </row>
    <row r="2164" spans="1:14" x14ac:dyDescent="0.2">
      <c r="A2164" s="43"/>
      <c r="B2164" s="43"/>
      <c r="C2164" s="43"/>
      <c r="D2164" s="46"/>
      <c r="E2164" s="48"/>
      <c r="F2164" s="48"/>
      <c r="G2164" s="35"/>
      <c r="H2164" s="37">
        <v>75.7</v>
      </c>
      <c r="I2164" s="35"/>
      <c r="J2164" s="37">
        <v>61.7</v>
      </c>
      <c r="K2164" s="35"/>
      <c r="L2164" s="8">
        <v>11.42</v>
      </c>
      <c r="M2164" s="40"/>
    </row>
    <row r="2165" spans="1:14" x14ac:dyDescent="0.2">
      <c r="A2165" s="44"/>
      <c r="B2165" s="44"/>
      <c r="C2165" s="44"/>
      <c r="D2165" s="47"/>
      <c r="E2165" s="38"/>
      <c r="F2165" s="38"/>
      <c r="G2165" s="36"/>
      <c r="H2165" s="38"/>
      <c r="I2165" s="36"/>
      <c r="J2165" s="38"/>
      <c r="K2165" s="36"/>
      <c r="L2165" s="8"/>
      <c r="M2165" s="41"/>
    </row>
    <row r="2166" spans="1:14" x14ac:dyDescent="0.2">
      <c r="A2166" s="42">
        <v>121975</v>
      </c>
      <c r="B2166" s="42">
        <v>1</v>
      </c>
      <c r="C2166" s="42">
        <v>2</v>
      </c>
      <c r="D2166" s="45">
        <v>45687</v>
      </c>
      <c r="E2166" s="37">
        <v>85</v>
      </c>
      <c r="F2166" s="37">
        <v>31.2</v>
      </c>
      <c r="G2166" s="34">
        <f xml:space="preserve"> E2166/F2166*100</f>
        <v>272.43589743589746</v>
      </c>
      <c r="H2166" s="37">
        <v>75.47</v>
      </c>
      <c r="I2166" s="34">
        <f xml:space="preserve"> AVERAGE(H2166:H2169)</f>
        <v>75.435000000000002</v>
      </c>
      <c r="J2166" s="37">
        <v>61.2</v>
      </c>
      <c r="K2166" s="34">
        <f xml:space="preserve"> AVERAGE(J2166:J2169)</f>
        <v>61.32</v>
      </c>
      <c r="L2166" s="8">
        <v>12.62</v>
      </c>
      <c r="M2166" s="39">
        <f>AVERAGE(L2166:L2169)</f>
        <v>12.14</v>
      </c>
    </row>
    <row r="2167" spans="1:14" x14ac:dyDescent="0.2">
      <c r="A2167" s="43"/>
      <c r="B2167" s="43"/>
      <c r="C2167" s="43"/>
      <c r="D2167" s="46"/>
      <c r="E2167" s="48"/>
      <c r="F2167" s="48"/>
      <c r="G2167" s="35"/>
      <c r="H2167" s="38"/>
      <c r="I2167" s="35"/>
      <c r="J2167" s="38"/>
      <c r="K2167" s="35"/>
      <c r="L2167" s="8">
        <v>11.91</v>
      </c>
      <c r="M2167" s="40"/>
    </row>
    <row r="2168" spans="1:14" x14ac:dyDescent="0.2">
      <c r="A2168" s="43"/>
      <c r="B2168" s="43"/>
      <c r="C2168" s="43"/>
      <c r="D2168" s="46"/>
      <c r="E2168" s="48"/>
      <c r="F2168" s="48"/>
      <c r="G2168" s="35"/>
      <c r="H2168" s="37">
        <v>75.400000000000006</v>
      </c>
      <c r="I2168" s="35"/>
      <c r="J2168" s="37">
        <v>61.44</v>
      </c>
      <c r="K2168" s="35"/>
      <c r="L2168" s="8">
        <v>11.89</v>
      </c>
      <c r="M2168" s="40"/>
    </row>
    <row r="2169" spans="1:14" x14ac:dyDescent="0.2">
      <c r="A2169" s="44"/>
      <c r="B2169" s="44"/>
      <c r="C2169" s="44"/>
      <c r="D2169" s="47"/>
      <c r="E2169" s="38"/>
      <c r="F2169" s="38"/>
      <c r="G2169" s="36"/>
      <c r="H2169" s="38"/>
      <c r="I2169" s="36"/>
      <c r="J2169" s="38"/>
      <c r="K2169" s="36"/>
      <c r="L2169" s="8"/>
      <c r="M2169" s="41"/>
    </row>
    <row r="2170" spans="1:14" x14ac:dyDescent="0.2">
      <c r="A2170" s="42">
        <v>121975</v>
      </c>
      <c r="B2170" s="42">
        <v>4</v>
      </c>
      <c r="C2170" s="42">
        <v>2</v>
      </c>
      <c r="D2170" s="45">
        <v>45687</v>
      </c>
      <c r="E2170" s="37">
        <v>84.2</v>
      </c>
      <c r="F2170" s="37">
        <v>30.5</v>
      </c>
      <c r="G2170" s="34">
        <f xml:space="preserve"> E2170/F2170*100</f>
        <v>276.06557377049182</v>
      </c>
      <c r="H2170" s="37">
        <v>75.55</v>
      </c>
      <c r="I2170" s="34">
        <f xml:space="preserve"> AVERAGE(H2170:H2173)</f>
        <v>75.454999999999998</v>
      </c>
      <c r="J2170" s="37">
        <v>61.3</v>
      </c>
      <c r="K2170" s="34">
        <f xml:space="preserve"> AVERAGE(J2170:J2173)</f>
        <v>61.314999999999998</v>
      </c>
      <c r="L2170" s="8">
        <v>11.96</v>
      </c>
      <c r="M2170" s="39">
        <f>AVERAGE(L2170:L2173)</f>
        <v>12.123333333333335</v>
      </c>
    </row>
    <row r="2171" spans="1:14" x14ac:dyDescent="0.2">
      <c r="A2171" s="43"/>
      <c r="B2171" s="43"/>
      <c r="C2171" s="43"/>
      <c r="D2171" s="46"/>
      <c r="E2171" s="48"/>
      <c r="F2171" s="48"/>
      <c r="G2171" s="35"/>
      <c r="H2171" s="38"/>
      <c r="I2171" s="35"/>
      <c r="J2171" s="38"/>
      <c r="K2171" s="35"/>
      <c r="L2171" s="8">
        <v>11.82</v>
      </c>
      <c r="M2171" s="40"/>
    </row>
    <row r="2172" spans="1:14" x14ac:dyDescent="0.2">
      <c r="A2172" s="43"/>
      <c r="B2172" s="43"/>
      <c r="C2172" s="43"/>
      <c r="D2172" s="46"/>
      <c r="E2172" s="48"/>
      <c r="F2172" s="48"/>
      <c r="G2172" s="35"/>
      <c r="H2172" s="37">
        <v>75.36</v>
      </c>
      <c r="I2172" s="35"/>
      <c r="J2172" s="37">
        <v>61.33</v>
      </c>
      <c r="K2172" s="35"/>
      <c r="L2172" s="8">
        <v>12.59</v>
      </c>
      <c r="M2172" s="40"/>
    </row>
    <row r="2173" spans="1:14" x14ac:dyDescent="0.2">
      <c r="A2173" s="44"/>
      <c r="B2173" s="44"/>
      <c r="C2173" s="44"/>
      <c r="D2173" s="47"/>
      <c r="E2173" s="38"/>
      <c r="F2173" s="38"/>
      <c r="G2173" s="36"/>
      <c r="H2173" s="38"/>
      <c r="I2173" s="36"/>
      <c r="J2173" s="38"/>
      <c r="K2173" s="36"/>
      <c r="L2173" s="8"/>
      <c r="M2173" s="41"/>
    </row>
    <row r="2174" spans="1:14" x14ac:dyDescent="0.2">
      <c r="A2174" s="42">
        <v>121975</v>
      </c>
      <c r="B2174" s="42">
        <v>4</v>
      </c>
      <c r="C2174" s="42">
        <v>2</v>
      </c>
      <c r="D2174" s="45">
        <v>45688</v>
      </c>
      <c r="E2174" s="37">
        <v>79.400000000000006</v>
      </c>
      <c r="F2174" s="37">
        <v>28.9</v>
      </c>
      <c r="G2174" s="34">
        <f xml:space="preserve"> E2174/F2174*100</f>
        <v>274.74048442906576</v>
      </c>
      <c r="H2174" s="37">
        <v>75.59</v>
      </c>
      <c r="I2174" s="34">
        <f xml:space="preserve"> AVERAGE(H2174:H2177)</f>
        <v>75.525000000000006</v>
      </c>
      <c r="J2174" s="37">
        <v>61.28</v>
      </c>
      <c r="K2174" s="34">
        <f xml:space="preserve"> AVERAGE(J2174:J2177)</f>
        <v>61.335000000000001</v>
      </c>
      <c r="L2174" s="8">
        <v>11.47</v>
      </c>
      <c r="M2174" s="39">
        <f>AVERAGE(L2174:L2177)</f>
        <v>11.663333333333332</v>
      </c>
    </row>
    <row r="2175" spans="1:14" x14ac:dyDescent="0.2">
      <c r="A2175" s="43"/>
      <c r="B2175" s="43"/>
      <c r="C2175" s="43"/>
      <c r="D2175" s="46"/>
      <c r="E2175" s="48"/>
      <c r="F2175" s="48"/>
      <c r="G2175" s="35"/>
      <c r="H2175" s="38"/>
      <c r="I2175" s="35"/>
      <c r="J2175" s="38"/>
      <c r="K2175" s="35"/>
      <c r="L2175" s="8">
        <v>12.5</v>
      </c>
      <c r="M2175" s="40"/>
    </row>
    <row r="2176" spans="1:14" x14ac:dyDescent="0.2">
      <c r="A2176" s="43"/>
      <c r="B2176" s="43"/>
      <c r="C2176" s="43"/>
      <c r="D2176" s="46"/>
      <c r="E2176" s="48"/>
      <c r="F2176" s="48"/>
      <c r="G2176" s="35"/>
      <c r="H2176" s="37">
        <v>75.459999999999994</v>
      </c>
      <c r="I2176" s="35"/>
      <c r="J2176" s="37">
        <v>61.39</v>
      </c>
      <c r="K2176" s="35"/>
      <c r="L2176" s="8">
        <v>11.02</v>
      </c>
      <c r="M2176" s="40"/>
    </row>
    <row r="2177" spans="1:13" x14ac:dyDescent="0.2">
      <c r="A2177" s="44"/>
      <c r="B2177" s="44"/>
      <c r="C2177" s="44"/>
      <c r="D2177" s="47"/>
      <c r="E2177" s="38"/>
      <c r="F2177" s="38"/>
      <c r="G2177" s="36"/>
      <c r="H2177" s="38"/>
      <c r="I2177" s="36"/>
      <c r="J2177" s="38"/>
      <c r="K2177" s="36"/>
      <c r="L2177" s="8"/>
      <c r="M2177" s="41"/>
    </row>
    <row r="2178" spans="1:13" x14ac:dyDescent="0.2">
      <c r="A2178" s="42">
        <v>121950</v>
      </c>
      <c r="B2178" s="42">
        <v>1</v>
      </c>
      <c r="C2178" s="42">
        <v>1</v>
      </c>
      <c r="D2178" s="45">
        <v>45687</v>
      </c>
      <c r="E2178" s="37">
        <v>45.5</v>
      </c>
      <c r="F2178" s="37">
        <v>30.2</v>
      </c>
      <c r="G2178" s="34">
        <f xml:space="preserve"> E2178/F2178*100</f>
        <v>150.66225165562915</v>
      </c>
      <c r="H2178" s="37">
        <v>50.39</v>
      </c>
      <c r="I2178" s="34">
        <f xml:space="preserve"> AVERAGE(H2178:H2181)</f>
        <v>50.335000000000001</v>
      </c>
      <c r="J2178" s="37">
        <v>39.880000000000003</v>
      </c>
      <c r="K2178" s="34">
        <f xml:space="preserve"> AVERAGE(J2178:J2181)</f>
        <v>39.89</v>
      </c>
      <c r="L2178" s="8">
        <v>18.46</v>
      </c>
      <c r="M2178" s="39">
        <f>AVERAGE(L2178:L2181)</f>
        <v>19.559999999999999</v>
      </c>
    </row>
    <row r="2179" spans="1:13" x14ac:dyDescent="0.2">
      <c r="A2179" s="43"/>
      <c r="B2179" s="43"/>
      <c r="C2179" s="43"/>
      <c r="D2179" s="46"/>
      <c r="E2179" s="48"/>
      <c r="F2179" s="48"/>
      <c r="G2179" s="35"/>
      <c r="H2179" s="38"/>
      <c r="I2179" s="35"/>
      <c r="J2179" s="38"/>
      <c r="K2179" s="35"/>
      <c r="L2179" s="8">
        <v>20.29</v>
      </c>
      <c r="M2179" s="40"/>
    </row>
    <row r="2180" spans="1:13" x14ac:dyDescent="0.2">
      <c r="A2180" s="43"/>
      <c r="B2180" s="43"/>
      <c r="C2180" s="43"/>
      <c r="D2180" s="46"/>
      <c r="E2180" s="48"/>
      <c r="F2180" s="48"/>
      <c r="G2180" s="35"/>
      <c r="H2180" s="37">
        <v>50.28</v>
      </c>
      <c r="I2180" s="35"/>
      <c r="J2180" s="37">
        <v>39.9</v>
      </c>
      <c r="K2180" s="35"/>
      <c r="L2180" s="8">
        <v>19.93</v>
      </c>
      <c r="M2180" s="40"/>
    </row>
    <row r="2181" spans="1:13" x14ac:dyDescent="0.2">
      <c r="A2181" s="44"/>
      <c r="B2181" s="44"/>
      <c r="C2181" s="44"/>
      <c r="D2181" s="47"/>
      <c r="E2181" s="38"/>
      <c r="F2181" s="38"/>
      <c r="G2181" s="36"/>
      <c r="H2181" s="38"/>
      <c r="I2181" s="36"/>
      <c r="J2181" s="38"/>
      <c r="K2181" s="36"/>
      <c r="L2181" s="8"/>
      <c r="M2181" s="41"/>
    </row>
    <row r="2182" spans="1:13" x14ac:dyDescent="0.2">
      <c r="A2182" s="42">
        <v>121950</v>
      </c>
      <c r="B2182" s="42">
        <v>4</v>
      </c>
      <c r="C2182" s="42">
        <v>1</v>
      </c>
      <c r="D2182" s="45">
        <v>45687</v>
      </c>
      <c r="E2182" s="37">
        <v>45.8</v>
      </c>
      <c r="F2182" s="37">
        <v>30.4</v>
      </c>
      <c r="G2182" s="34">
        <f xml:space="preserve"> E2182/F2182*100</f>
        <v>150.65789473684211</v>
      </c>
      <c r="H2182" s="37">
        <v>50.31</v>
      </c>
      <c r="I2182" s="34">
        <f xml:space="preserve"> AVERAGE(H2182:H2185)</f>
        <v>50.2</v>
      </c>
      <c r="J2182" s="37">
        <v>39.880000000000003</v>
      </c>
      <c r="K2182" s="34">
        <f xml:space="preserve"> AVERAGE(J2182:J2185)</f>
        <v>39.799999999999997</v>
      </c>
      <c r="L2182" s="8">
        <v>17.850000000000001</v>
      </c>
      <c r="M2182" s="39">
        <f>AVERAGE(L2182:L2185)</f>
        <v>18.516666666666666</v>
      </c>
    </row>
    <row r="2183" spans="1:13" x14ac:dyDescent="0.2">
      <c r="A2183" s="43"/>
      <c r="B2183" s="43"/>
      <c r="C2183" s="43"/>
      <c r="D2183" s="46"/>
      <c r="E2183" s="48"/>
      <c r="F2183" s="48"/>
      <c r="G2183" s="35"/>
      <c r="H2183" s="38"/>
      <c r="I2183" s="35"/>
      <c r="J2183" s="38"/>
      <c r="K2183" s="35"/>
      <c r="L2183" s="8">
        <v>19.62</v>
      </c>
      <c r="M2183" s="40"/>
    </row>
    <row r="2184" spans="1:13" x14ac:dyDescent="0.2">
      <c r="A2184" s="43"/>
      <c r="B2184" s="43"/>
      <c r="C2184" s="43"/>
      <c r="D2184" s="46"/>
      <c r="E2184" s="48"/>
      <c r="F2184" s="48"/>
      <c r="G2184" s="35"/>
      <c r="H2184" s="37">
        <v>50.09</v>
      </c>
      <c r="I2184" s="35"/>
      <c r="J2184" s="37">
        <v>39.72</v>
      </c>
      <c r="K2184" s="35"/>
      <c r="L2184" s="8">
        <v>18.079999999999998</v>
      </c>
      <c r="M2184" s="40"/>
    </row>
    <row r="2185" spans="1:13" x14ac:dyDescent="0.2">
      <c r="A2185" s="44"/>
      <c r="B2185" s="44"/>
      <c r="C2185" s="44"/>
      <c r="D2185" s="47"/>
      <c r="E2185" s="38"/>
      <c r="F2185" s="38"/>
      <c r="G2185" s="36"/>
      <c r="H2185" s="38"/>
      <c r="I2185" s="36"/>
      <c r="J2185" s="38"/>
      <c r="K2185" s="36"/>
      <c r="L2185" s="8"/>
      <c r="M2185" s="41"/>
    </row>
    <row r="2186" spans="1:13" x14ac:dyDescent="0.2">
      <c r="A2186" s="42">
        <v>121990</v>
      </c>
      <c r="B2186" s="42">
        <v>1</v>
      </c>
      <c r="C2186" s="42">
        <v>2</v>
      </c>
      <c r="D2186" s="45">
        <v>45688</v>
      </c>
      <c r="E2186" s="37">
        <v>108.1</v>
      </c>
      <c r="F2186" s="37">
        <v>29.4</v>
      </c>
      <c r="G2186" s="34">
        <f xml:space="preserve"> E2186/F2186*100</f>
        <v>367.68707482993199</v>
      </c>
      <c r="H2186" s="37">
        <v>90.17</v>
      </c>
      <c r="I2186" s="34">
        <f xml:space="preserve"> AVERAGE(H2186:H2189)</f>
        <v>90.34</v>
      </c>
      <c r="J2186" s="37">
        <v>75.97</v>
      </c>
      <c r="K2186" s="34">
        <f xml:space="preserve"> AVERAGE(J2186:J2189)</f>
        <v>75.905000000000001</v>
      </c>
      <c r="L2186" s="8">
        <v>10.55</v>
      </c>
      <c r="M2186" s="39">
        <f>AVERAGE(L2186:L2189)</f>
        <v>10.186666666666667</v>
      </c>
    </row>
    <row r="2187" spans="1:13" x14ac:dyDescent="0.2">
      <c r="A2187" s="43"/>
      <c r="B2187" s="43"/>
      <c r="C2187" s="43"/>
      <c r="D2187" s="46"/>
      <c r="E2187" s="48"/>
      <c r="F2187" s="48"/>
      <c r="G2187" s="35"/>
      <c r="H2187" s="38"/>
      <c r="I2187" s="35"/>
      <c r="J2187" s="38"/>
      <c r="K2187" s="35"/>
      <c r="L2187" s="8">
        <v>10.01</v>
      </c>
      <c r="M2187" s="40"/>
    </row>
    <row r="2188" spans="1:13" x14ac:dyDescent="0.2">
      <c r="A2188" s="43"/>
      <c r="B2188" s="43"/>
      <c r="C2188" s="43"/>
      <c r="D2188" s="46"/>
      <c r="E2188" s="48"/>
      <c r="F2188" s="48"/>
      <c r="G2188" s="35"/>
      <c r="H2188" s="37">
        <v>90.51</v>
      </c>
      <c r="I2188" s="35"/>
      <c r="J2188" s="37">
        <v>75.84</v>
      </c>
      <c r="K2188" s="35"/>
      <c r="L2188" s="8">
        <v>10</v>
      </c>
      <c r="M2188" s="40"/>
    </row>
    <row r="2189" spans="1:13" x14ac:dyDescent="0.2">
      <c r="A2189" s="44"/>
      <c r="B2189" s="44"/>
      <c r="C2189" s="44"/>
      <c r="D2189" s="47"/>
      <c r="E2189" s="38"/>
      <c r="F2189" s="38"/>
      <c r="G2189" s="36"/>
      <c r="H2189" s="38"/>
      <c r="I2189" s="36"/>
      <c r="J2189" s="38"/>
      <c r="K2189" s="36"/>
      <c r="L2189" s="8"/>
      <c r="M2189" s="41"/>
    </row>
    <row r="2190" spans="1:13" x14ac:dyDescent="0.2">
      <c r="A2190" s="42">
        <v>121916</v>
      </c>
      <c r="B2190" s="42">
        <v>2</v>
      </c>
      <c r="C2190" s="42">
        <v>2</v>
      </c>
      <c r="D2190" s="45">
        <v>45689</v>
      </c>
      <c r="E2190" s="37">
        <v>266.8</v>
      </c>
      <c r="F2190" s="37">
        <v>29.9</v>
      </c>
      <c r="G2190" s="34">
        <f xml:space="preserve"> E2190/F2190*100</f>
        <v>892.30769230769238</v>
      </c>
      <c r="H2190" s="37">
        <v>161.72999999999999</v>
      </c>
      <c r="I2190" s="34">
        <f xml:space="preserve"> AVERAGE(H2190:H2193)</f>
        <v>161.41</v>
      </c>
      <c r="J2190" s="37">
        <v>137.88999999999999</v>
      </c>
      <c r="K2190" s="34">
        <f xml:space="preserve"> AVERAGE(J2190:J2193)</f>
        <v>137.88999999999999</v>
      </c>
      <c r="L2190" s="8">
        <v>6.53</v>
      </c>
      <c r="M2190" s="39">
        <f>AVERAGE(L2190:L2193)</f>
        <v>6.333333333333333</v>
      </c>
    </row>
    <row r="2191" spans="1:13" x14ac:dyDescent="0.2">
      <c r="A2191" s="43"/>
      <c r="B2191" s="43"/>
      <c r="C2191" s="43"/>
      <c r="D2191" s="46"/>
      <c r="E2191" s="48"/>
      <c r="F2191" s="48"/>
      <c r="G2191" s="35"/>
      <c r="H2191" s="38"/>
      <c r="I2191" s="35"/>
      <c r="J2191" s="38"/>
      <c r="K2191" s="35"/>
      <c r="L2191" s="8">
        <v>6.38</v>
      </c>
      <c r="M2191" s="40"/>
    </row>
    <row r="2192" spans="1:13" x14ac:dyDescent="0.2">
      <c r="A2192" s="43"/>
      <c r="B2192" s="43"/>
      <c r="C2192" s="43"/>
      <c r="D2192" s="46"/>
      <c r="E2192" s="48"/>
      <c r="F2192" s="48"/>
      <c r="G2192" s="35"/>
      <c r="H2192" s="37">
        <v>161.09</v>
      </c>
      <c r="I2192" s="35"/>
      <c r="J2192" s="37">
        <v>137.88999999999999</v>
      </c>
      <c r="K2192" s="35"/>
      <c r="L2192" s="8">
        <v>6.09</v>
      </c>
      <c r="M2192" s="40"/>
    </row>
    <row r="2193" spans="1:14" x14ac:dyDescent="0.2">
      <c r="A2193" s="44"/>
      <c r="B2193" s="44"/>
      <c r="C2193" s="44"/>
      <c r="D2193" s="47"/>
      <c r="E2193" s="38"/>
      <c r="F2193" s="38"/>
      <c r="G2193" s="36"/>
      <c r="H2193" s="38"/>
      <c r="I2193" s="36"/>
      <c r="J2193" s="38"/>
      <c r="K2193" s="36"/>
      <c r="L2193" s="8"/>
      <c r="M2193" s="41"/>
    </row>
    <row r="2194" spans="1:14" x14ac:dyDescent="0.2">
      <c r="A2194" s="42">
        <v>121916</v>
      </c>
      <c r="B2194" s="42">
        <v>3</v>
      </c>
      <c r="C2194" s="42">
        <v>2</v>
      </c>
      <c r="D2194" s="45">
        <v>45689</v>
      </c>
      <c r="E2194" s="37">
        <v>278.89999999999998</v>
      </c>
      <c r="F2194" s="37">
        <v>30.8</v>
      </c>
      <c r="G2194" s="34">
        <f xml:space="preserve"> E2194/F2194*100</f>
        <v>905.51948051948034</v>
      </c>
      <c r="H2194" s="37">
        <v>161.97999999999999</v>
      </c>
      <c r="I2194" s="34">
        <f xml:space="preserve"> AVERAGE(H2194:H2197)</f>
        <v>161.595</v>
      </c>
      <c r="J2194" s="37">
        <v>138.19999999999999</v>
      </c>
      <c r="K2194" s="34">
        <f xml:space="preserve"> AVERAGE(J2194:J2197)</f>
        <v>137.98500000000001</v>
      </c>
      <c r="L2194" s="8">
        <v>6.39</v>
      </c>
      <c r="M2194" s="39">
        <f>AVERAGE(L2194:L2197)</f>
        <v>6.1766666666666667</v>
      </c>
    </row>
    <row r="2195" spans="1:14" x14ac:dyDescent="0.2">
      <c r="A2195" s="43"/>
      <c r="B2195" s="43"/>
      <c r="C2195" s="43"/>
      <c r="D2195" s="46"/>
      <c r="E2195" s="48"/>
      <c r="F2195" s="48"/>
      <c r="G2195" s="35"/>
      <c r="H2195" s="38"/>
      <c r="I2195" s="35"/>
      <c r="J2195" s="38"/>
      <c r="K2195" s="35"/>
      <c r="L2195" s="8">
        <v>6.19</v>
      </c>
      <c r="M2195" s="40"/>
    </row>
    <row r="2196" spans="1:14" x14ac:dyDescent="0.2">
      <c r="A2196" s="43"/>
      <c r="B2196" s="43"/>
      <c r="C2196" s="43"/>
      <c r="D2196" s="46"/>
      <c r="E2196" s="48"/>
      <c r="F2196" s="48"/>
      <c r="G2196" s="35"/>
      <c r="H2196" s="37">
        <v>161.21</v>
      </c>
      <c r="I2196" s="35"/>
      <c r="J2196" s="37">
        <v>137.77000000000001</v>
      </c>
      <c r="K2196" s="35"/>
      <c r="L2196" s="8">
        <v>5.95</v>
      </c>
      <c r="M2196" s="40"/>
    </row>
    <row r="2197" spans="1:14" x14ac:dyDescent="0.2">
      <c r="A2197" s="44"/>
      <c r="B2197" s="44"/>
      <c r="C2197" s="44"/>
      <c r="D2197" s="47"/>
      <c r="E2197" s="38"/>
      <c r="F2197" s="38"/>
      <c r="G2197" s="36"/>
      <c r="H2197" s="38"/>
      <c r="I2197" s="36"/>
      <c r="J2197" s="38"/>
      <c r="K2197" s="36"/>
      <c r="L2197" s="8"/>
      <c r="M2197" s="41"/>
    </row>
    <row r="2198" spans="1:14" s="24" customFormat="1" x14ac:dyDescent="0.2">
      <c r="A2198" s="57">
        <v>151916</v>
      </c>
      <c r="B2198" s="57">
        <v>2</v>
      </c>
      <c r="C2198" s="57">
        <v>2</v>
      </c>
      <c r="D2198" s="60">
        <v>45690</v>
      </c>
      <c r="E2198" s="52">
        <v>276.39999999999998</v>
      </c>
      <c r="F2198" s="52">
        <v>29.9</v>
      </c>
      <c r="G2198" s="49">
        <f xml:space="preserve"> E2198/F2198*100</f>
        <v>924.41471571906357</v>
      </c>
      <c r="H2198" s="52">
        <v>161.35</v>
      </c>
      <c r="I2198" s="49">
        <f xml:space="preserve"> AVERAGE(H2198:H2201)</f>
        <v>161.03</v>
      </c>
      <c r="J2198" s="52">
        <v>138.16</v>
      </c>
      <c r="K2198" s="49">
        <f xml:space="preserve"> AVERAGE(J2198:J2201)</f>
        <v>138.12</v>
      </c>
      <c r="L2198" s="16">
        <v>5.2</v>
      </c>
      <c r="M2198" s="54">
        <f>AVERAGE(L2198:L2201)</f>
        <v>4.8233333333333333</v>
      </c>
      <c r="N2198" s="23"/>
    </row>
    <row r="2199" spans="1:14" s="24" customFormat="1" x14ac:dyDescent="0.2">
      <c r="A2199" s="58"/>
      <c r="B2199" s="58"/>
      <c r="C2199" s="58"/>
      <c r="D2199" s="61"/>
      <c r="E2199" s="63"/>
      <c r="F2199" s="63"/>
      <c r="G2199" s="50"/>
      <c r="H2199" s="53"/>
      <c r="I2199" s="50"/>
      <c r="J2199" s="53"/>
      <c r="K2199" s="50"/>
      <c r="L2199" s="16">
        <v>4.6100000000000003</v>
      </c>
      <c r="M2199" s="55"/>
      <c r="N2199" s="23"/>
    </row>
    <row r="2200" spans="1:14" s="24" customFormat="1" x14ac:dyDescent="0.2">
      <c r="A2200" s="58"/>
      <c r="B2200" s="58"/>
      <c r="C2200" s="58"/>
      <c r="D2200" s="61"/>
      <c r="E2200" s="63"/>
      <c r="F2200" s="63"/>
      <c r="G2200" s="50"/>
      <c r="H2200" s="52">
        <v>160.71</v>
      </c>
      <c r="I2200" s="50"/>
      <c r="J2200" s="52">
        <v>138.08000000000001</v>
      </c>
      <c r="K2200" s="50"/>
      <c r="L2200" s="16">
        <v>4.66</v>
      </c>
      <c r="M2200" s="55"/>
      <c r="N2200" s="23"/>
    </row>
    <row r="2201" spans="1:14" s="24" customFormat="1" x14ac:dyDescent="0.2">
      <c r="A2201" s="59"/>
      <c r="B2201" s="59"/>
      <c r="C2201" s="59"/>
      <c r="D2201" s="62"/>
      <c r="E2201" s="53"/>
      <c r="F2201" s="53"/>
      <c r="G2201" s="51"/>
      <c r="H2201" s="53"/>
      <c r="I2201" s="51"/>
      <c r="J2201" s="53"/>
      <c r="K2201" s="51"/>
      <c r="L2201" s="16"/>
      <c r="M2201" s="56"/>
      <c r="N2201" s="23"/>
    </row>
    <row r="2202" spans="1:14" s="24" customFormat="1" ht="16" x14ac:dyDescent="0.2">
      <c r="A2202" s="57" t="s">
        <v>30</v>
      </c>
      <c r="B2202" s="19"/>
      <c r="C2202" s="19"/>
      <c r="D2202" s="20"/>
      <c r="E2202" s="21"/>
      <c r="F2202" s="21"/>
      <c r="G2202" s="22"/>
      <c r="H2202" s="82">
        <v>160.82</v>
      </c>
      <c r="I2202" s="49">
        <f xml:space="preserve"> AVERAGE(H2202:H2205)</f>
        <v>161.07999999999998</v>
      </c>
      <c r="J2202" s="31" t="s">
        <v>31</v>
      </c>
      <c r="K2202" s="49"/>
      <c r="L2202" s="16">
        <v>5.0599999999999996</v>
      </c>
      <c r="M2202" s="83">
        <v>5.12</v>
      </c>
      <c r="N2202" s="23"/>
    </row>
    <row r="2203" spans="1:14" s="24" customFormat="1" ht="16" x14ac:dyDescent="0.2">
      <c r="A2203" s="58"/>
      <c r="B2203" s="19"/>
      <c r="C2203" s="19"/>
      <c r="D2203" s="20"/>
      <c r="E2203" s="21"/>
      <c r="F2203" s="21"/>
      <c r="G2203" s="22"/>
      <c r="H2203" s="82"/>
      <c r="I2203" s="50"/>
      <c r="J2203" s="31" t="s">
        <v>32</v>
      </c>
      <c r="K2203" s="50"/>
      <c r="L2203" s="16">
        <v>4.74</v>
      </c>
      <c r="M2203" s="84"/>
      <c r="N2203" s="23"/>
    </row>
    <row r="2204" spans="1:14" s="24" customFormat="1" ht="16" x14ac:dyDescent="0.2">
      <c r="A2204" s="58"/>
      <c r="B2204" s="19"/>
      <c r="C2204" s="19"/>
      <c r="D2204" s="20"/>
      <c r="E2204" s="21"/>
      <c r="F2204" s="21"/>
      <c r="G2204" s="22"/>
      <c r="H2204" s="82"/>
      <c r="I2204" s="50"/>
      <c r="J2204" s="31" t="s">
        <v>33</v>
      </c>
      <c r="K2204" s="50"/>
      <c r="L2204" s="16">
        <v>5.54</v>
      </c>
      <c r="M2204" s="84"/>
      <c r="N2204" s="23"/>
    </row>
    <row r="2205" spans="1:14" s="24" customFormat="1" ht="16" x14ac:dyDescent="0.2">
      <c r="A2205" s="58"/>
      <c r="B2205" s="19"/>
      <c r="C2205" s="19"/>
      <c r="D2205" s="20"/>
      <c r="E2205" s="21"/>
      <c r="F2205" s="21"/>
      <c r="G2205" s="22"/>
      <c r="H2205" s="82">
        <v>161.34</v>
      </c>
      <c r="I2205" s="50"/>
      <c r="J2205" s="31" t="s">
        <v>34</v>
      </c>
      <c r="K2205" s="50"/>
      <c r="L2205" s="16">
        <v>5.54</v>
      </c>
      <c r="M2205" s="84"/>
      <c r="N2205" s="23"/>
    </row>
    <row r="2206" spans="1:14" s="24" customFormat="1" ht="16" x14ac:dyDescent="0.2">
      <c r="A2206" s="58"/>
      <c r="B2206" s="19"/>
      <c r="C2206" s="19"/>
      <c r="D2206" s="20"/>
      <c r="E2206" s="21"/>
      <c r="F2206" s="21"/>
      <c r="G2206" s="22"/>
      <c r="H2206" s="82"/>
      <c r="I2206" s="50"/>
      <c r="J2206" s="31" t="s">
        <v>35</v>
      </c>
      <c r="K2206" s="50"/>
      <c r="L2206" s="16">
        <v>4.7300000000000004</v>
      </c>
      <c r="M2206" s="84"/>
      <c r="N2206" s="23"/>
    </row>
    <row r="2207" spans="1:14" s="24" customFormat="1" ht="16" x14ac:dyDescent="0.2">
      <c r="A2207" s="59"/>
      <c r="B2207" s="19"/>
      <c r="C2207" s="19"/>
      <c r="D2207" s="20"/>
      <c r="E2207" s="21"/>
      <c r="F2207" s="21"/>
      <c r="G2207" s="22"/>
      <c r="H2207" s="82"/>
      <c r="I2207" s="51"/>
      <c r="J2207" s="31" t="s">
        <v>36</v>
      </c>
      <c r="K2207" s="51"/>
      <c r="L2207" s="16">
        <v>5.12</v>
      </c>
      <c r="M2207" s="85"/>
      <c r="N2207" s="23"/>
    </row>
    <row r="2208" spans="1:14" x14ac:dyDescent="0.2">
      <c r="A2208" s="42">
        <v>121916</v>
      </c>
      <c r="B2208" s="42">
        <v>2</v>
      </c>
      <c r="C2208" s="42">
        <v>2</v>
      </c>
      <c r="D2208" s="45">
        <v>45690</v>
      </c>
      <c r="E2208" s="37">
        <v>265.8</v>
      </c>
      <c r="F2208" s="37">
        <v>29.6</v>
      </c>
      <c r="G2208" s="34">
        <f xml:space="preserve"> E2208/F2208*100</f>
        <v>897.97297297297303</v>
      </c>
      <c r="H2208" s="37">
        <v>160.63</v>
      </c>
      <c r="I2208" s="34">
        <f xml:space="preserve"> AVERAGE(H2208:H2211)</f>
        <v>161.14499999999998</v>
      </c>
      <c r="J2208" s="37">
        <v>138.59</v>
      </c>
      <c r="K2208" s="34">
        <f xml:space="preserve"> AVERAGE(J2208:J2211)</f>
        <v>138.38499999999999</v>
      </c>
      <c r="L2208" s="8">
        <v>6.67</v>
      </c>
      <c r="M2208" s="39">
        <f>AVERAGE(L2208:L2211)</f>
        <v>6.56</v>
      </c>
    </row>
    <row r="2209" spans="1:13" x14ac:dyDescent="0.2">
      <c r="A2209" s="43"/>
      <c r="B2209" s="43"/>
      <c r="C2209" s="43"/>
      <c r="D2209" s="46"/>
      <c r="E2209" s="48"/>
      <c r="F2209" s="48"/>
      <c r="G2209" s="35"/>
      <c r="H2209" s="38"/>
      <c r="I2209" s="35"/>
      <c r="J2209" s="38"/>
      <c r="K2209" s="35"/>
      <c r="L2209" s="8">
        <v>6.55</v>
      </c>
      <c r="M2209" s="40"/>
    </row>
    <row r="2210" spans="1:13" x14ac:dyDescent="0.2">
      <c r="A2210" s="43"/>
      <c r="B2210" s="43"/>
      <c r="C2210" s="43"/>
      <c r="D2210" s="46"/>
      <c r="E2210" s="48"/>
      <c r="F2210" s="48"/>
      <c r="G2210" s="35"/>
      <c r="H2210" s="37">
        <v>161.66</v>
      </c>
      <c r="I2210" s="35"/>
      <c r="J2210" s="37">
        <v>138.18</v>
      </c>
      <c r="K2210" s="35"/>
      <c r="L2210" s="8">
        <v>6.46</v>
      </c>
      <c r="M2210" s="40"/>
    </row>
    <row r="2211" spans="1:13" x14ac:dyDescent="0.2">
      <c r="A2211" s="44"/>
      <c r="B2211" s="44"/>
      <c r="C2211" s="44"/>
      <c r="D2211" s="47"/>
      <c r="E2211" s="38"/>
      <c r="F2211" s="38"/>
      <c r="G2211" s="36"/>
      <c r="H2211" s="38"/>
      <c r="I2211" s="36"/>
      <c r="J2211" s="38"/>
      <c r="K2211" s="36"/>
      <c r="L2211" s="8"/>
      <c r="M2211" s="41"/>
    </row>
    <row r="2212" spans="1:13" x14ac:dyDescent="0.2">
      <c r="A2212" s="42">
        <v>121520</v>
      </c>
      <c r="B2212" s="42">
        <v>3</v>
      </c>
      <c r="C2212" s="42">
        <v>2</v>
      </c>
      <c r="D2212" s="45">
        <v>45690</v>
      </c>
      <c r="E2212" s="37">
        <v>546.79999999999995</v>
      </c>
      <c r="F2212" s="37">
        <v>30.5</v>
      </c>
      <c r="G2212" s="34">
        <f xml:space="preserve"> E2212/F2212*100</f>
        <v>1792.7868852459014</v>
      </c>
      <c r="H2212" s="37">
        <v>200.07</v>
      </c>
      <c r="I2212" s="34">
        <f xml:space="preserve"> AVERAGE(H2212:H2215)</f>
        <v>200.27499999999998</v>
      </c>
      <c r="J2212" s="37">
        <v>169.44</v>
      </c>
      <c r="K2212" s="34">
        <f xml:space="preserve"> AVERAGE(J2212:J2215)</f>
        <v>169.04</v>
      </c>
      <c r="L2212" s="8">
        <v>9.2799999999999994</v>
      </c>
      <c r="M2212" s="39">
        <f>AVERAGE(L2212:L2215)</f>
        <v>8.956666666666667</v>
      </c>
    </row>
    <row r="2213" spans="1:13" x14ac:dyDescent="0.2">
      <c r="A2213" s="43"/>
      <c r="B2213" s="43"/>
      <c r="C2213" s="43"/>
      <c r="D2213" s="46"/>
      <c r="E2213" s="48"/>
      <c r="F2213" s="48"/>
      <c r="G2213" s="35"/>
      <c r="H2213" s="38"/>
      <c r="I2213" s="35"/>
      <c r="J2213" s="38"/>
      <c r="K2213" s="35"/>
      <c r="L2213" s="8">
        <v>8.93</v>
      </c>
      <c r="M2213" s="40"/>
    </row>
    <row r="2214" spans="1:13" x14ac:dyDescent="0.2">
      <c r="A2214" s="43"/>
      <c r="B2214" s="43"/>
      <c r="C2214" s="43"/>
      <c r="D2214" s="46"/>
      <c r="E2214" s="48"/>
      <c r="F2214" s="48"/>
      <c r="G2214" s="35"/>
      <c r="H2214" s="37">
        <v>200.48</v>
      </c>
      <c r="I2214" s="35"/>
      <c r="J2214" s="37">
        <v>168.64</v>
      </c>
      <c r="K2214" s="35"/>
      <c r="L2214" s="8">
        <v>8.66</v>
      </c>
      <c r="M2214" s="40"/>
    </row>
    <row r="2215" spans="1:13" x14ac:dyDescent="0.2">
      <c r="A2215" s="44"/>
      <c r="B2215" s="44"/>
      <c r="C2215" s="44"/>
      <c r="D2215" s="47"/>
      <c r="E2215" s="38"/>
      <c r="F2215" s="38"/>
      <c r="G2215" s="36"/>
      <c r="H2215" s="38"/>
      <c r="I2215" s="36"/>
      <c r="J2215" s="38"/>
      <c r="K2215" s="36"/>
      <c r="L2215" s="8"/>
      <c r="M2215" s="41"/>
    </row>
    <row r="2216" spans="1:13" x14ac:dyDescent="0.2">
      <c r="A2216" s="42">
        <v>121920</v>
      </c>
      <c r="B2216" s="42">
        <v>3</v>
      </c>
      <c r="C2216" s="42">
        <v>2</v>
      </c>
      <c r="D2216" s="45">
        <v>45690</v>
      </c>
      <c r="E2216" s="37">
        <v>397.9</v>
      </c>
      <c r="F2216" s="37">
        <v>30.3</v>
      </c>
      <c r="G2216" s="34">
        <f xml:space="preserve"> E2216/F2216*100</f>
        <v>1313.2013201320131</v>
      </c>
      <c r="H2216" s="37">
        <v>201.71</v>
      </c>
      <c r="I2216" s="34">
        <f xml:space="preserve"> AVERAGE(H2216:H2219)</f>
        <v>201.70499999999998</v>
      </c>
      <c r="J2216" s="37">
        <v>171.28</v>
      </c>
      <c r="K2216" s="34">
        <f xml:space="preserve"> AVERAGE(J2216:J2219)</f>
        <v>171.36</v>
      </c>
      <c r="L2216" s="8">
        <v>6.07</v>
      </c>
      <c r="M2216" s="39">
        <f>AVERAGE(L2216:L2219)</f>
        <v>6.1133333333333333</v>
      </c>
    </row>
    <row r="2217" spans="1:13" x14ac:dyDescent="0.2">
      <c r="A2217" s="43"/>
      <c r="B2217" s="43"/>
      <c r="C2217" s="43"/>
      <c r="D2217" s="46"/>
      <c r="E2217" s="48"/>
      <c r="F2217" s="48"/>
      <c r="G2217" s="35"/>
      <c r="H2217" s="38"/>
      <c r="I2217" s="35"/>
      <c r="J2217" s="38"/>
      <c r="K2217" s="35"/>
      <c r="L2217" s="8">
        <v>6.11</v>
      </c>
      <c r="M2217" s="40"/>
    </row>
    <row r="2218" spans="1:13" x14ac:dyDescent="0.2">
      <c r="A2218" s="43"/>
      <c r="B2218" s="43"/>
      <c r="C2218" s="43"/>
      <c r="D2218" s="46"/>
      <c r="E2218" s="48"/>
      <c r="F2218" s="48"/>
      <c r="G2218" s="35"/>
      <c r="H2218" s="37">
        <v>201.7</v>
      </c>
      <c r="I2218" s="35"/>
      <c r="J2218" s="37">
        <v>171.44</v>
      </c>
      <c r="K2218" s="35"/>
      <c r="L2218" s="8">
        <v>6.16</v>
      </c>
      <c r="M2218" s="40"/>
    </row>
    <row r="2219" spans="1:13" x14ac:dyDescent="0.2">
      <c r="A2219" s="44"/>
      <c r="B2219" s="44"/>
      <c r="C2219" s="44"/>
      <c r="D2219" s="47"/>
      <c r="E2219" s="38"/>
      <c r="F2219" s="38"/>
      <c r="G2219" s="36"/>
      <c r="H2219" s="38"/>
      <c r="I2219" s="36"/>
      <c r="J2219" s="38"/>
      <c r="K2219" s="36"/>
      <c r="L2219" s="8"/>
      <c r="M2219" s="41"/>
    </row>
    <row r="2220" spans="1:13" x14ac:dyDescent="0.2">
      <c r="A2220" s="42">
        <v>121916</v>
      </c>
      <c r="B2220" s="42">
        <v>4</v>
      </c>
      <c r="C2220" s="42">
        <v>2</v>
      </c>
      <c r="D2220" s="45">
        <v>45691</v>
      </c>
      <c r="E2220" s="37">
        <v>278.7</v>
      </c>
      <c r="F2220" s="37">
        <v>30.4</v>
      </c>
      <c r="G2220" s="34">
        <f xml:space="preserve"> E2220/F2220*100</f>
        <v>916.77631578947364</v>
      </c>
      <c r="H2220" s="37">
        <v>161.52000000000001</v>
      </c>
      <c r="I2220" s="34">
        <f xml:space="preserve"> AVERAGE(H2220:H2223)</f>
        <v>161.42500000000001</v>
      </c>
      <c r="J2220" s="37">
        <v>137.80000000000001</v>
      </c>
      <c r="K2220" s="34">
        <f xml:space="preserve"> AVERAGE(J2220:J2223)</f>
        <v>137.95500000000001</v>
      </c>
      <c r="L2220" s="8">
        <v>6.81</v>
      </c>
      <c r="M2220" s="39">
        <f>AVERAGE(L2220:L2223)</f>
        <v>6.586666666666666</v>
      </c>
    </row>
    <row r="2221" spans="1:13" x14ac:dyDescent="0.2">
      <c r="A2221" s="43"/>
      <c r="B2221" s="43"/>
      <c r="C2221" s="43"/>
      <c r="D2221" s="46"/>
      <c r="E2221" s="48"/>
      <c r="F2221" s="48"/>
      <c r="G2221" s="35"/>
      <c r="H2221" s="38"/>
      <c r="I2221" s="35"/>
      <c r="J2221" s="38"/>
      <c r="K2221" s="35"/>
      <c r="L2221" s="8">
        <v>6.37</v>
      </c>
      <c r="M2221" s="40"/>
    </row>
    <row r="2222" spans="1:13" x14ac:dyDescent="0.2">
      <c r="A2222" s="43"/>
      <c r="B2222" s="43"/>
      <c r="C2222" s="43"/>
      <c r="D2222" s="46"/>
      <c r="E2222" s="48"/>
      <c r="F2222" s="48"/>
      <c r="G2222" s="35"/>
      <c r="H2222" s="37">
        <v>161.33000000000001</v>
      </c>
      <c r="I2222" s="35"/>
      <c r="J2222" s="37">
        <v>138.11000000000001</v>
      </c>
      <c r="K2222" s="35"/>
      <c r="L2222" s="8">
        <v>6.58</v>
      </c>
      <c r="M2222" s="40"/>
    </row>
    <row r="2223" spans="1:13" x14ac:dyDescent="0.2">
      <c r="A2223" s="44"/>
      <c r="B2223" s="44"/>
      <c r="C2223" s="44"/>
      <c r="D2223" s="47"/>
      <c r="E2223" s="38"/>
      <c r="F2223" s="38"/>
      <c r="G2223" s="36"/>
      <c r="H2223" s="38"/>
      <c r="I2223" s="36"/>
      <c r="J2223" s="38"/>
      <c r="K2223" s="36"/>
      <c r="L2223" s="8"/>
      <c r="M2223" s="41"/>
    </row>
    <row r="2224" spans="1:13" x14ac:dyDescent="0.2">
      <c r="A2224" s="42">
        <v>121916</v>
      </c>
      <c r="B2224" s="42">
        <v>1</v>
      </c>
      <c r="C2224" s="42">
        <v>2</v>
      </c>
      <c r="D2224" s="45">
        <v>45691</v>
      </c>
      <c r="E2224" s="37">
        <v>280.5</v>
      </c>
      <c r="F2224" s="37">
        <v>30.8</v>
      </c>
      <c r="G2224" s="34">
        <f xml:space="preserve"> E2224/F2224*100</f>
        <v>910.71428571428578</v>
      </c>
      <c r="H2224" s="37">
        <v>161.27000000000001</v>
      </c>
      <c r="I2224" s="34">
        <f xml:space="preserve"> AVERAGE(H2224:H2227)</f>
        <v>161.245</v>
      </c>
      <c r="J2224" s="37">
        <v>138.1</v>
      </c>
      <c r="K2224" s="34">
        <f xml:space="preserve"> AVERAGE(J2224:J2227)</f>
        <v>138.095</v>
      </c>
      <c r="L2224" s="8">
        <v>6.82</v>
      </c>
      <c r="M2224" s="39">
        <f>AVERAGE(L2224:L2227)</f>
        <v>6.7133333333333338</v>
      </c>
    </row>
    <row r="2225" spans="1:13" x14ac:dyDescent="0.2">
      <c r="A2225" s="43"/>
      <c r="B2225" s="43"/>
      <c r="C2225" s="43"/>
      <c r="D2225" s="46"/>
      <c r="E2225" s="48"/>
      <c r="F2225" s="48"/>
      <c r="G2225" s="35"/>
      <c r="H2225" s="38"/>
      <c r="I2225" s="35"/>
      <c r="J2225" s="38"/>
      <c r="K2225" s="35"/>
      <c r="L2225" s="8">
        <v>6.68</v>
      </c>
      <c r="M2225" s="40"/>
    </row>
    <row r="2226" spans="1:13" x14ac:dyDescent="0.2">
      <c r="A2226" s="43"/>
      <c r="B2226" s="43"/>
      <c r="C2226" s="43"/>
      <c r="D2226" s="46"/>
      <c r="E2226" s="48"/>
      <c r="F2226" s="48"/>
      <c r="G2226" s="35"/>
      <c r="H2226" s="37">
        <v>161.22</v>
      </c>
      <c r="I2226" s="35"/>
      <c r="J2226" s="37">
        <v>138.09</v>
      </c>
      <c r="K2226" s="35"/>
      <c r="L2226" s="8">
        <v>6.64</v>
      </c>
      <c r="M2226" s="40"/>
    </row>
    <row r="2227" spans="1:13" x14ac:dyDescent="0.2">
      <c r="A2227" s="44"/>
      <c r="B2227" s="44"/>
      <c r="C2227" s="44"/>
      <c r="D2227" s="47"/>
      <c r="E2227" s="38"/>
      <c r="F2227" s="38"/>
      <c r="G2227" s="36"/>
      <c r="H2227" s="38"/>
      <c r="I2227" s="36"/>
      <c r="J2227" s="38"/>
      <c r="K2227" s="36"/>
      <c r="L2227" s="8"/>
      <c r="M2227" s="41"/>
    </row>
    <row r="2228" spans="1:13" x14ac:dyDescent="0.2">
      <c r="A2228" s="42">
        <v>121520</v>
      </c>
      <c r="B2228" s="42">
        <v>1</v>
      </c>
      <c r="C2228" s="42">
        <v>2</v>
      </c>
      <c r="D2228" s="45">
        <v>45691</v>
      </c>
      <c r="E2228" s="37">
        <v>540.79999999999995</v>
      </c>
      <c r="F2228" s="37">
        <v>30.5</v>
      </c>
      <c r="G2228" s="34">
        <f xml:space="preserve"> E2228/F2228*100</f>
        <v>1773.1147540983607</v>
      </c>
      <c r="H2228" s="37">
        <v>201.24</v>
      </c>
      <c r="I2228" s="34">
        <f xml:space="preserve"> AVERAGE(H2228:H2231)</f>
        <v>200.86500000000001</v>
      </c>
      <c r="J2228" s="37">
        <v>168.65</v>
      </c>
      <c r="K2228" s="34">
        <f xml:space="preserve"> AVERAGE(J2228:J2231)</f>
        <v>168.85000000000002</v>
      </c>
      <c r="L2228" s="8">
        <v>9.74</v>
      </c>
      <c r="M2228" s="39">
        <f>AVERAGE(L2228:L2231)</f>
        <v>9.5833333333333339</v>
      </c>
    </row>
    <row r="2229" spans="1:13" x14ac:dyDescent="0.2">
      <c r="A2229" s="43"/>
      <c r="B2229" s="43"/>
      <c r="C2229" s="43"/>
      <c r="D2229" s="46"/>
      <c r="E2229" s="48"/>
      <c r="F2229" s="48"/>
      <c r="G2229" s="35"/>
      <c r="H2229" s="38"/>
      <c r="I2229" s="35"/>
      <c r="J2229" s="38"/>
      <c r="K2229" s="35"/>
      <c r="L2229" s="8">
        <v>9.92</v>
      </c>
      <c r="M2229" s="40"/>
    </row>
    <row r="2230" spans="1:13" x14ac:dyDescent="0.2">
      <c r="A2230" s="43"/>
      <c r="B2230" s="43"/>
      <c r="C2230" s="43"/>
      <c r="D2230" s="46"/>
      <c r="E2230" s="48"/>
      <c r="F2230" s="48"/>
      <c r="G2230" s="35"/>
      <c r="H2230" s="37">
        <v>200.49</v>
      </c>
      <c r="I2230" s="35"/>
      <c r="J2230" s="37">
        <v>169.05</v>
      </c>
      <c r="K2230" s="35"/>
      <c r="L2230" s="8">
        <v>9.09</v>
      </c>
      <c r="M2230" s="40"/>
    </row>
    <row r="2231" spans="1:13" x14ac:dyDescent="0.2">
      <c r="A2231" s="44"/>
      <c r="B2231" s="44"/>
      <c r="C2231" s="44"/>
      <c r="D2231" s="47"/>
      <c r="E2231" s="38"/>
      <c r="F2231" s="38"/>
      <c r="G2231" s="36"/>
      <c r="H2231" s="38"/>
      <c r="I2231" s="36"/>
      <c r="J2231" s="38"/>
      <c r="K2231" s="36"/>
      <c r="L2231" s="8"/>
      <c r="M2231" s="41"/>
    </row>
    <row r="2232" spans="1:13" x14ac:dyDescent="0.2">
      <c r="A2232" s="42">
        <v>121916</v>
      </c>
      <c r="B2232" s="42">
        <v>4</v>
      </c>
      <c r="C2232" s="42">
        <v>2</v>
      </c>
      <c r="D2232" s="45">
        <v>45692</v>
      </c>
      <c r="E2232" s="37">
        <v>276</v>
      </c>
      <c r="F2232" s="37">
        <v>30.9</v>
      </c>
      <c r="G2232" s="34">
        <f xml:space="preserve"> E2232/F2232*100</f>
        <v>893.20388349514565</v>
      </c>
      <c r="H2232" s="37">
        <v>161.18</v>
      </c>
      <c r="I2232" s="34">
        <f xml:space="preserve"> AVERAGE(H2232:H2235)</f>
        <v>161.11500000000001</v>
      </c>
      <c r="J2232" s="37">
        <v>138</v>
      </c>
      <c r="K2232" s="34">
        <f xml:space="preserve"> AVERAGE(J2232:J2235)</f>
        <v>137.94999999999999</v>
      </c>
      <c r="L2232" s="8">
        <v>6.34</v>
      </c>
      <c r="M2232" s="39">
        <f>AVERAGE(L2232:L2235)</f>
        <v>6.336666666666666</v>
      </c>
    </row>
    <row r="2233" spans="1:13" x14ac:dyDescent="0.2">
      <c r="A2233" s="43"/>
      <c r="B2233" s="43"/>
      <c r="C2233" s="43"/>
      <c r="D2233" s="46"/>
      <c r="E2233" s="48"/>
      <c r="F2233" s="48"/>
      <c r="G2233" s="35"/>
      <c r="H2233" s="38"/>
      <c r="I2233" s="35"/>
      <c r="J2233" s="38"/>
      <c r="K2233" s="35"/>
      <c r="L2233" s="8">
        <v>6.36</v>
      </c>
      <c r="M2233" s="40"/>
    </row>
    <row r="2234" spans="1:13" x14ac:dyDescent="0.2">
      <c r="A2234" s="43"/>
      <c r="B2234" s="43"/>
      <c r="C2234" s="43"/>
      <c r="D2234" s="46"/>
      <c r="E2234" s="48"/>
      <c r="F2234" s="48"/>
      <c r="G2234" s="35"/>
      <c r="H2234" s="37">
        <v>161.05000000000001</v>
      </c>
      <c r="I2234" s="35"/>
      <c r="J2234" s="37">
        <v>137.9</v>
      </c>
      <c r="K2234" s="35"/>
      <c r="L2234" s="8">
        <v>6.31</v>
      </c>
      <c r="M2234" s="40"/>
    </row>
    <row r="2235" spans="1:13" x14ac:dyDescent="0.2">
      <c r="A2235" s="44"/>
      <c r="B2235" s="44"/>
      <c r="C2235" s="44"/>
      <c r="D2235" s="47"/>
      <c r="E2235" s="38"/>
      <c r="F2235" s="38"/>
      <c r="G2235" s="36"/>
      <c r="H2235" s="38"/>
      <c r="I2235" s="36"/>
      <c r="J2235" s="38"/>
      <c r="K2235" s="36"/>
      <c r="L2235" s="8"/>
      <c r="M2235" s="41"/>
    </row>
    <row r="2236" spans="1:13" x14ac:dyDescent="0.2">
      <c r="A2236" s="42">
        <v>121916</v>
      </c>
      <c r="B2236" s="42">
        <v>1</v>
      </c>
      <c r="C2236" s="42">
        <v>2</v>
      </c>
      <c r="D2236" s="45">
        <v>45692</v>
      </c>
      <c r="E2236" s="37">
        <v>268</v>
      </c>
      <c r="F2236" s="37">
        <v>30</v>
      </c>
      <c r="G2236" s="34">
        <f xml:space="preserve"> E2236/F2236*100</f>
        <v>893.33333333333337</v>
      </c>
      <c r="H2236" s="37">
        <v>161.96</v>
      </c>
      <c r="I2236" s="34">
        <f xml:space="preserve"> AVERAGE(H2236:H2239)</f>
        <v>161.71</v>
      </c>
      <c r="J2236" s="37">
        <v>138.04</v>
      </c>
      <c r="K2236" s="34">
        <f xml:space="preserve"> AVERAGE(J2236:J2239)</f>
        <v>138.33499999999998</v>
      </c>
      <c r="L2236" s="8">
        <v>6.27</v>
      </c>
      <c r="M2236" s="39">
        <f>AVERAGE(L2236:L2239)</f>
        <v>6.5799999999999992</v>
      </c>
    </row>
    <row r="2237" spans="1:13" x14ac:dyDescent="0.2">
      <c r="A2237" s="43"/>
      <c r="B2237" s="43"/>
      <c r="C2237" s="43"/>
      <c r="D2237" s="46"/>
      <c r="E2237" s="48"/>
      <c r="F2237" s="48"/>
      <c r="G2237" s="35"/>
      <c r="H2237" s="38"/>
      <c r="I2237" s="35"/>
      <c r="J2237" s="38"/>
      <c r="K2237" s="35"/>
      <c r="L2237" s="8">
        <v>6.91</v>
      </c>
      <c r="M2237" s="40"/>
    </row>
    <row r="2238" spans="1:13" x14ac:dyDescent="0.2">
      <c r="A2238" s="43"/>
      <c r="B2238" s="43"/>
      <c r="C2238" s="43"/>
      <c r="D2238" s="46"/>
      <c r="E2238" s="48"/>
      <c r="F2238" s="48"/>
      <c r="G2238" s="35"/>
      <c r="H2238" s="37">
        <v>161.46</v>
      </c>
      <c r="I2238" s="35"/>
      <c r="J2238" s="37">
        <v>138.63</v>
      </c>
      <c r="K2238" s="35"/>
      <c r="L2238" s="8">
        <v>6.56</v>
      </c>
      <c r="M2238" s="40"/>
    </row>
    <row r="2239" spans="1:13" x14ac:dyDescent="0.2">
      <c r="A2239" s="44"/>
      <c r="B2239" s="44"/>
      <c r="C2239" s="44"/>
      <c r="D2239" s="47"/>
      <c r="E2239" s="38"/>
      <c r="F2239" s="38"/>
      <c r="G2239" s="36"/>
      <c r="H2239" s="38"/>
      <c r="I2239" s="36"/>
      <c r="J2239" s="38"/>
      <c r="K2239" s="36"/>
      <c r="L2239" s="8"/>
      <c r="M2239" s="41"/>
    </row>
    <row r="2240" spans="1:13" x14ac:dyDescent="0.2">
      <c r="A2240" s="42">
        <v>121916</v>
      </c>
      <c r="B2240" s="42">
        <v>2</v>
      </c>
      <c r="C2240" s="42">
        <v>2</v>
      </c>
      <c r="D2240" s="45">
        <v>45693</v>
      </c>
      <c r="E2240" s="37">
        <v>260.2</v>
      </c>
      <c r="F2240" s="37">
        <v>29</v>
      </c>
      <c r="G2240" s="34">
        <f xml:space="preserve"> E2240/F2240*100</f>
        <v>897.24137931034477</v>
      </c>
      <c r="H2240" s="37">
        <v>161.28</v>
      </c>
      <c r="I2240" s="34">
        <f xml:space="preserve"> AVERAGE(H2240:H2243)</f>
        <v>161.22499999999999</v>
      </c>
      <c r="J2240" s="37">
        <v>137.88999999999999</v>
      </c>
      <c r="K2240" s="34">
        <f xml:space="preserve"> AVERAGE(J2240:J2243)</f>
        <v>137.79</v>
      </c>
      <c r="L2240" s="8">
        <v>6.9</v>
      </c>
      <c r="M2240" s="39">
        <f>AVERAGE(L2240:L2243)</f>
        <v>6.91</v>
      </c>
    </row>
    <row r="2241" spans="1:13" x14ac:dyDescent="0.2">
      <c r="A2241" s="43"/>
      <c r="B2241" s="43"/>
      <c r="C2241" s="43"/>
      <c r="D2241" s="46"/>
      <c r="E2241" s="48"/>
      <c r="F2241" s="48"/>
      <c r="G2241" s="35"/>
      <c r="H2241" s="38"/>
      <c r="I2241" s="35"/>
      <c r="J2241" s="38"/>
      <c r="K2241" s="35"/>
      <c r="L2241" s="8">
        <v>7.28</v>
      </c>
      <c r="M2241" s="40"/>
    </row>
    <row r="2242" spans="1:13" x14ac:dyDescent="0.2">
      <c r="A2242" s="43"/>
      <c r="B2242" s="43"/>
      <c r="C2242" s="43"/>
      <c r="D2242" s="46"/>
      <c r="E2242" s="48"/>
      <c r="F2242" s="48"/>
      <c r="G2242" s="35"/>
      <c r="H2242" s="37">
        <v>161.16999999999999</v>
      </c>
      <c r="I2242" s="35"/>
      <c r="J2242" s="37">
        <v>137.69</v>
      </c>
      <c r="K2242" s="35"/>
      <c r="L2242" s="8">
        <v>6.55</v>
      </c>
      <c r="M2242" s="40"/>
    </row>
    <row r="2243" spans="1:13" x14ac:dyDescent="0.2">
      <c r="A2243" s="44"/>
      <c r="B2243" s="44"/>
      <c r="C2243" s="44"/>
      <c r="D2243" s="47"/>
      <c r="E2243" s="38"/>
      <c r="F2243" s="38"/>
      <c r="G2243" s="36"/>
      <c r="H2243" s="38"/>
      <c r="I2243" s="36"/>
      <c r="J2243" s="38"/>
      <c r="K2243" s="36"/>
      <c r="L2243" s="8"/>
      <c r="M2243" s="41"/>
    </row>
    <row r="2244" spans="1:13" x14ac:dyDescent="0.2">
      <c r="A2244" s="42">
        <v>121916</v>
      </c>
      <c r="B2244" s="42">
        <v>3</v>
      </c>
      <c r="C2244" s="42">
        <v>2</v>
      </c>
      <c r="D2244" s="45">
        <v>45693</v>
      </c>
      <c r="E2244" s="37">
        <v>268.7</v>
      </c>
      <c r="F2244" s="37">
        <v>29.8</v>
      </c>
      <c r="G2244" s="34">
        <f xml:space="preserve"> E2244/F2244*100</f>
        <v>901.67785234899327</v>
      </c>
      <c r="H2244" s="37">
        <v>161.41999999999999</v>
      </c>
      <c r="I2244" s="34">
        <f xml:space="preserve"> AVERAGE(H2244:H2247)</f>
        <v>161.505</v>
      </c>
      <c r="J2244" s="37">
        <v>137.97999999999999</v>
      </c>
      <c r="K2244" s="34">
        <f xml:space="preserve"> AVERAGE(J2244:J2247)</f>
        <v>138.17500000000001</v>
      </c>
      <c r="L2244" s="8">
        <v>6.79</v>
      </c>
      <c r="M2244" s="39">
        <f>AVERAGE(L2244:L2247)</f>
        <v>6.8833333333333329</v>
      </c>
    </row>
    <row r="2245" spans="1:13" x14ac:dyDescent="0.2">
      <c r="A2245" s="43"/>
      <c r="B2245" s="43"/>
      <c r="C2245" s="43"/>
      <c r="D2245" s="46"/>
      <c r="E2245" s="48"/>
      <c r="F2245" s="48"/>
      <c r="G2245" s="35"/>
      <c r="H2245" s="38"/>
      <c r="I2245" s="35"/>
      <c r="J2245" s="38"/>
      <c r="K2245" s="35"/>
      <c r="L2245" s="8">
        <v>7.05</v>
      </c>
      <c r="M2245" s="40"/>
    </row>
    <row r="2246" spans="1:13" x14ac:dyDescent="0.2">
      <c r="A2246" s="43"/>
      <c r="B2246" s="43"/>
      <c r="C2246" s="43"/>
      <c r="D2246" s="46"/>
      <c r="E2246" s="48"/>
      <c r="F2246" s="48"/>
      <c r="G2246" s="35"/>
      <c r="H2246" s="37">
        <v>161.59</v>
      </c>
      <c r="I2246" s="35"/>
      <c r="J2246" s="37">
        <v>138.37</v>
      </c>
      <c r="K2246" s="35"/>
      <c r="L2246" s="8">
        <v>6.81</v>
      </c>
      <c r="M2246" s="40"/>
    </row>
    <row r="2247" spans="1:13" x14ac:dyDescent="0.2">
      <c r="A2247" s="44"/>
      <c r="B2247" s="44"/>
      <c r="C2247" s="44"/>
      <c r="D2247" s="47"/>
      <c r="E2247" s="38"/>
      <c r="F2247" s="38"/>
      <c r="G2247" s="36"/>
      <c r="H2247" s="38"/>
      <c r="I2247" s="36"/>
      <c r="J2247" s="38"/>
      <c r="K2247" s="36"/>
      <c r="L2247" s="8"/>
      <c r="M2247" s="41"/>
    </row>
    <row r="2248" spans="1:13" x14ac:dyDescent="0.2">
      <c r="A2248" s="42">
        <v>151916</v>
      </c>
      <c r="B2248" s="42">
        <v>2</v>
      </c>
      <c r="C2248" s="42">
        <v>2</v>
      </c>
      <c r="D2248" s="45">
        <v>45693</v>
      </c>
      <c r="E2248" s="37">
        <v>278.2</v>
      </c>
      <c r="F2248" s="37">
        <v>30.3</v>
      </c>
      <c r="G2248" s="34">
        <f xml:space="preserve"> E2248/F2248*100</f>
        <v>918.15181518151815</v>
      </c>
      <c r="H2248" s="37">
        <v>160.94</v>
      </c>
      <c r="I2248" s="34">
        <f xml:space="preserve"> AVERAGE(H2248:H2251)</f>
        <v>161.245</v>
      </c>
      <c r="J2248" s="37">
        <v>137.99</v>
      </c>
      <c r="K2248" s="34">
        <f xml:space="preserve"> AVERAGE(J2248:J2251)</f>
        <v>138.065</v>
      </c>
      <c r="L2248" s="8">
        <v>6.28</v>
      </c>
      <c r="M2248" s="39">
        <f>AVERAGE(L2248:L2251)</f>
        <v>6.1266666666666678</v>
      </c>
    </row>
    <row r="2249" spans="1:13" x14ac:dyDescent="0.2">
      <c r="A2249" s="43"/>
      <c r="B2249" s="43"/>
      <c r="C2249" s="43"/>
      <c r="D2249" s="46"/>
      <c r="E2249" s="48"/>
      <c r="F2249" s="48"/>
      <c r="G2249" s="35"/>
      <c r="H2249" s="38"/>
      <c r="I2249" s="35"/>
      <c r="J2249" s="38"/>
      <c r="K2249" s="35"/>
      <c r="L2249" s="8">
        <v>6.16</v>
      </c>
      <c r="M2249" s="40"/>
    </row>
    <row r="2250" spans="1:13" x14ac:dyDescent="0.2">
      <c r="A2250" s="43"/>
      <c r="B2250" s="43"/>
      <c r="C2250" s="43"/>
      <c r="D2250" s="46"/>
      <c r="E2250" s="48"/>
      <c r="F2250" s="48"/>
      <c r="G2250" s="35"/>
      <c r="H2250" s="37">
        <v>161.55000000000001</v>
      </c>
      <c r="I2250" s="35"/>
      <c r="J2250" s="37">
        <v>138.13999999999999</v>
      </c>
      <c r="K2250" s="35"/>
      <c r="L2250" s="8">
        <v>5.94</v>
      </c>
      <c r="M2250" s="40"/>
    </row>
    <row r="2251" spans="1:13" x14ac:dyDescent="0.2">
      <c r="A2251" s="44"/>
      <c r="B2251" s="44"/>
      <c r="C2251" s="44"/>
      <c r="D2251" s="47"/>
      <c r="E2251" s="38"/>
      <c r="F2251" s="38"/>
      <c r="G2251" s="36"/>
      <c r="H2251" s="38"/>
      <c r="I2251" s="36"/>
      <c r="J2251" s="38"/>
      <c r="K2251" s="36"/>
      <c r="L2251" s="8"/>
      <c r="M2251" s="41"/>
    </row>
    <row r="2252" spans="1:13" x14ac:dyDescent="0.2">
      <c r="A2252" s="42">
        <v>151916</v>
      </c>
      <c r="B2252" s="42">
        <v>2</v>
      </c>
      <c r="C2252" s="42">
        <v>2</v>
      </c>
      <c r="D2252" s="45">
        <v>45694</v>
      </c>
      <c r="E2252" s="37">
        <v>287.8</v>
      </c>
      <c r="F2252" s="37">
        <v>31.5</v>
      </c>
      <c r="G2252" s="34">
        <f xml:space="preserve"> E2252/F2252*100</f>
        <v>913.65079365079362</v>
      </c>
      <c r="H2252" s="37">
        <v>161.59</v>
      </c>
      <c r="I2252" s="34">
        <f xml:space="preserve"> AVERAGE(H2252:H2255)</f>
        <v>161.44999999999999</v>
      </c>
      <c r="J2252" s="37">
        <v>138.16</v>
      </c>
      <c r="K2252" s="34">
        <f xml:space="preserve"> AVERAGE(J2252:J2255)</f>
        <v>138.19499999999999</v>
      </c>
      <c r="L2252" s="8">
        <v>6.07</v>
      </c>
      <c r="M2252" s="39">
        <f>AVERAGE(L2252:L2255)</f>
        <v>6.1866666666666674</v>
      </c>
    </row>
    <row r="2253" spans="1:13" x14ac:dyDescent="0.2">
      <c r="A2253" s="43"/>
      <c r="B2253" s="43"/>
      <c r="C2253" s="43"/>
      <c r="D2253" s="46"/>
      <c r="E2253" s="48"/>
      <c r="F2253" s="48"/>
      <c r="G2253" s="35"/>
      <c r="H2253" s="38"/>
      <c r="I2253" s="35"/>
      <c r="J2253" s="38"/>
      <c r="K2253" s="35"/>
      <c r="L2253" s="8">
        <v>6.32</v>
      </c>
      <c r="M2253" s="40"/>
    </row>
    <row r="2254" spans="1:13" x14ac:dyDescent="0.2">
      <c r="A2254" s="43"/>
      <c r="B2254" s="43"/>
      <c r="C2254" s="43"/>
      <c r="D2254" s="46"/>
      <c r="E2254" s="48"/>
      <c r="F2254" s="48"/>
      <c r="G2254" s="35"/>
      <c r="H2254" s="37">
        <v>161.31</v>
      </c>
      <c r="I2254" s="35"/>
      <c r="J2254" s="37">
        <v>138.22999999999999</v>
      </c>
      <c r="K2254" s="35"/>
      <c r="L2254" s="8">
        <v>6.17</v>
      </c>
      <c r="M2254" s="40"/>
    </row>
    <row r="2255" spans="1:13" x14ac:dyDescent="0.2">
      <c r="A2255" s="44"/>
      <c r="B2255" s="44"/>
      <c r="C2255" s="44"/>
      <c r="D2255" s="47"/>
      <c r="E2255" s="38"/>
      <c r="F2255" s="38"/>
      <c r="G2255" s="36"/>
      <c r="H2255" s="38"/>
      <c r="I2255" s="36"/>
      <c r="J2255" s="38"/>
      <c r="K2255" s="36"/>
      <c r="L2255" s="8"/>
      <c r="M2255" s="41"/>
    </row>
    <row r="2256" spans="1:13" x14ac:dyDescent="0.2">
      <c r="A2256" s="42" t="s">
        <v>37</v>
      </c>
      <c r="B2256" s="42">
        <v>2</v>
      </c>
      <c r="C2256" s="42">
        <v>2</v>
      </c>
      <c r="D2256" s="45">
        <v>45694</v>
      </c>
      <c r="E2256" s="37">
        <v>153.4</v>
      </c>
      <c r="F2256" s="37">
        <v>30.8</v>
      </c>
      <c r="G2256" s="34">
        <f xml:space="preserve"> E2256/F2256*100</f>
        <v>498.05194805194805</v>
      </c>
      <c r="H2256" s="37">
        <v>110.56</v>
      </c>
      <c r="I2256" s="34">
        <f xml:space="preserve"> AVERAGE(H2256:H2259)</f>
        <v>110.45</v>
      </c>
      <c r="J2256" s="37">
        <v>92.14</v>
      </c>
      <c r="K2256" s="34">
        <f xml:space="preserve"> AVERAGE(J2256:J2259)</f>
        <v>92.2</v>
      </c>
      <c r="L2256" s="8">
        <v>8.84</v>
      </c>
      <c r="M2256" s="39">
        <f>AVERAGE(L2256:L2259)</f>
        <v>9.1100000000000012</v>
      </c>
    </row>
    <row r="2257" spans="1:13" x14ac:dyDescent="0.2">
      <c r="A2257" s="43"/>
      <c r="B2257" s="43"/>
      <c r="C2257" s="43"/>
      <c r="D2257" s="46"/>
      <c r="E2257" s="48"/>
      <c r="F2257" s="48"/>
      <c r="G2257" s="35"/>
      <c r="H2257" s="38"/>
      <c r="I2257" s="35"/>
      <c r="J2257" s="38"/>
      <c r="K2257" s="35"/>
      <c r="L2257" s="8">
        <v>9.33</v>
      </c>
      <c r="M2257" s="40"/>
    </row>
    <row r="2258" spans="1:13" x14ac:dyDescent="0.2">
      <c r="A2258" s="43"/>
      <c r="B2258" s="43"/>
      <c r="C2258" s="43"/>
      <c r="D2258" s="46"/>
      <c r="E2258" s="48"/>
      <c r="F2258" s="48"/>
      <c r="G2258" s="35"/>
      <c r="H2258" s="37">
        <v>110.34</v>
      </c>
      <c r="I2258" s="35"/>
      <c r="J2258" s="37">
        <v>92.26</v>
      </c>
      <c r="K2258" s="35"/>
      <c r="L2258" s="8">
        <v>9.16</v>
      </c>
      <c r="M2258" s="40"/>
    </row>
    <row r="2259" spans="1:13" x14ac:dyDescent="0.2">
      <c r="A2259" s="44"/>
      <c r="B2259" s="44"/>
      <c r="C2259" s="44"/>
      <c r="D2259" s="47"/>
      <c r="E2259" s="38"/>
      <c r="F2259" s="38"/>
      <c r="G2259" s="36"/>
      <c r="H2259" s="38"/>
      <c r="I2259" s="36"/>
      <c r="J2259" s="38"/>
      <c r="K2259" s="36"/>
      <c r="L2259" s="8"/>
      <c r="M2259" s="41"/>
    </row>
    <row r="2260" spans="1:13" x14ac:dyDescent="0.2">
      <c r="A2260" s="42" t="s">
        <v>37</v>
      </c>
      <c r="B2260" s="42">
        <v>3</v>
      </c>
      <c r="C2260" s="42">
        <v>2</v>
      </c>
      <c r="D2260" s="45">
        <v>45694</v>
      </c>
      <c r="E2260" s="37">
        <v>155.80000000000001</v>
      </c>
      <c r="F2260" s="37">
        <v>30</v>
      </c>
      <c r="G2260" s="34">
        <f xml:space="preserve"> E2260/F2260*100</f>
        <v>519.33333333333337</v>
      </c>
      <c r="H2260" s="37">
        <v>110.57</v>
      </c>
      <c r="I2260" s="34">
        <f xml:space="preserve"> AVERAGE(H2260:H2263)</f>
        <v>110.74</v>
      </c>
      <c r="J2260" s="37">
        <v>92.63</v>
      </c>
      <c r="K2260" s="34">
        <f xml:space="preserve"> AVERAGE(J2260:J2263)</f>
        <v>92.55</v>
      </c>
      <c r="L2260" s="8">
        <v>9.2799999999999994</v>
      </c>
      <c r="M2260" s="39">
        <f>AVERAGE(L2260:L2263)</f>
        <v>9.5499999999999989</v>
      </c>
    </row>
    <row r="2261" spans="1:13" x14ac:dyDescent="0.2">
      <c r="A2261" s="43"/>
      <c r="B2261" s="43"/>
      <c r="C2261" s="43"/>
      <c r="D2261" s="46"/>
      <c r="E2261" s="48"/>
      <c r="F2261" s="48"/>
      <c r="G2261" s="35"/>
      <c r="H2261" s="38"/>
      <c r="I2261" s="35"/>
      <c r="J2261" s="38"/>
      <c r="K2261" s="35"/>
      <c r="L2261" s="8">
        <v>9.9499999999999993</v>
      </c>
      <c r="M2261" s="40"/>
    </row>
    <row r="2262" spans="1:13" x14ac:dyDescent="0.2">
      <c r="A2262" s="43"/>
      <c r="B2262" s="43"/>
      <c r="C2262" s="43"/>
      <c r="D2262" s="46"/>
      <c r="E2262" s="48"/>
      <c r="F2262" s="48"/>
      <c r="G2262" s="35"/>
      <c r="H2262" s="37">
        <v>110.91</v>
      </c>
      <c r="I2262" s="35"/>
      <c r="J2262" s="37">
        <v>92.47</v>
      </c>
      <c r="K2262" s="35"/>
      <c r="L2262" s="8">
        <v>9.42</v>
      </c>
      <c r="M2262" s="40"/>
    </row>
    <row r="2263" spans="1:13" x14ac:dyDescent="0.2">
      <c r="A2263" s="44"/>
      <c r="B2263" s="44"/>
      <c r="C2263" s="44"/>
      <c r="D2263" s="47"/>
      <c r="E2263" s="38"/>
      <c r="F2263" s="38"/>
      <c r="G2263" s="36"/>
      <c r="H2263" s="38"/>
      <c r="I2263" s="36"/>
      <c r="J2263" s="38"/>
      <c r="K2263" s="36"/>
      <c r="L2263" s="8"/>
      <c r="M2263" s="41"/>
    </row>
    <row r="2264" spans="1:13" x14ac:dyDescent="0.2">
      <c r="A2264" s="42">
        <v>151916</v>
      </c>
      <c r="B2264" s="42">
        <v>3</v>
      </c>
      <c r="C2264" s="42">
        <v>2</v>
      </c>
      <c r="D2264" s="45">
        <v>45694</v>
      </c>
      <c r="E2264" s="37">
        <v>276</v>
      </c>
      <c r="F2264" s="37">
        <v>30.3</v>
      </c>
      <c r="G2264" s="34">
        <f xml:space="preserve"> E2264/F2264*100</f>
        <v>910.89108910891082</v>
      </c>
      <c r="H2264" s="37">
        <v>161.75</v>
      </c>
      <c r="I2264" s="34">
        <f xml:space="preserve"> AVERAGE(H2264:H2267)</f>
        <v>161.48500000000001</v>
      </c>
      <c r="J2264" s="37">
        <v>137.91999999999999</v>
      </c>
      <c r="K2264" s="34">
        <f xml:space="preserve"> AVERAGE(J2264:J2267)</f>
        <v>138.07</v>
      </c>
      <c r="L2264" s="8">
        <v>5.97</v>
      </c>
      <c r="M2264" s="39">
        <f>AVERAGE(L2264:L2267)</f>
        <v>6.0233333333333334</v>
      </c>
    </row>
    <row r="2265" spans="1:13" x14ac:dyDescent="0.2">
      <c r="A2265" s="43"/>
      <c r="B2265" s="43"/>
      <c r="C2265" s="43"/>
      <c r="D2265" s="46"/>
      <c r="E2265" s="48"/>
      <c r="F2265" s="48"/>
      <c r="G2265" s="35"/>
      <c r="H2265" s="38"/>
      <c r="I2265" s="35"/>
      <c r="J2265" s="38"/>
      <c r="K2265" s="35"/>
      <c r="L2265" s="8">
        <v>6.02</v>
      </c>
      <c r="M2265" s="40"/>
    </row>
    <row r="2266" spans="1:13" x14ac:dyDescent="0.2">
      <c r="A2266" s="43"/>
      <c r="B2266" s="43"/>
      <c r="C2266" s="43"/>
      <c r="D2266" s="46"/>
      <c r="E2266" s="48"/>
      <c r="F2266" s="48"/>
      <c r="G2266" s="35"/>
      <c r="H2266" s="37">
        <v>161.22</v>
      </c>
      <c r="I2266" s="35"/>
      <c r="J2266" s="37">
        <v>138.22</v>
      </c>
      <c r="K2266" s="35"/>
      <c r="L2266" s="8">
        <v>6.08</v>
      </c>
      <c r="M2266" s="40"/>
    </row>
    <row r="2267" spans="1:13" x14ac:dyDescent="0.2">
      <c r="A2267" s="44"/>
      <c r="B2267" s="44"/>
      <c r="C2267" s="44"/>
      <c r="D2267" s="47"/>
      <c r="E2267" s="38"/>
      <c r="F2267" s="38"/>
      <c r="G2267" s="36"/>
      <c r="H2267" s="38"/>
      <c r="I2267" s="36"/>
      <c r="J2267" s="38"/>
      <c r="K2267" s="36"/>
      <c r="L2267" s="8"/>
      <c r="M2267" s="41"/>
    </row>
    <row r="2268" spans="1:13" x14ac:dyDescent="0.2">
      <c r="A2268" s="42" t="s">
        <v>38</v>
      </c>
      <c r="B2268" s="42">
        <v>3</v>
      </c>
      <c r="C2268" s="42">
        <v>2</v>
      </c>
      <c r="D2268" s="45">
        <v>45694</v>
      </c>
      <c r="E2268" s="37">
        <v>356.4</v>
      </c>
      <c r="F2268" s="37">
        <v>29.4</v>
      </c>
      <c r="G2268" s="34">
        <f xml:space="preserve"> E2268/F2268*100</f>
        <v>1212.2448979591836</v>
      </c>
      <c r="H2268" s="37">
        <v>160.72999999999999</v>
      </c>
      <c r="I2268" s="34">
        <f xml:space="preserve"> AVERAGE(H2268:H2271)</f>
        <v>160.47499999999999</v>
      </c>
      <c r="J2268" s="37">
        <v>136.44</v>
      </c>
      <c r="K2268" s="34">
        <f xml:space="preserve"> AVERAGE(J2268:J2271)</f>
        <v>136.41499999999999</v>
      </c>
      <c r="L2268" s="8">
        <v>6.32</v>
      </c>
      <c r="M2268" s="86">
        <f>AVERAGE(L2268:L2271)</f>
        <v>8.3566666666666674</v>
      </c>
    </row>
    <row r="2269" spans="1:13" x14ac:dyDescent="0.2">
      <c r="A2269" s="43"/>
      <c r="B2269" s="43"/>
      <c r="C2269" s="43"/>
      <c r="D2269" s="46"/>
      <c r="E2269" s="48"/>
      <c r="F2269" s="48"/>
      <c r="G2269" s="35"/>
      <c r="H2269" s="38"/>
      <c r="I2269" s="35"/>
      <c r="J2269" s="38"/>
      <c r="K2269" s="35"/>
      <c r="L2269" s="8">
        <v>9.4600000000000009</v>
      </c>
      <c r="M2269" s="87"/>
    </row>
    <row r="2270" spans="1:13" x14ac:dyDescent="0.2">
      <c r="A2270" s="43"/>
      <c r="B2270" s="43"/>
      <c r="C2270" s="43"/>
      <c r="D2270" s="46"/>
      <c r="E2270" s="48"/>
      <c r="F2270" s="48"/>
      <c r="G2270" s="35"/>
      <c r="H2270" s="37">
        <v>160.22</v>
      </c>
      <c r="I2270" s="35"/>
      <c r="J2270" s="37">
        <v>136.38999999999999</v>
      </c>
      <c r="K2270" s="35"/>
      <c r="L2270" s="8">
        <v>9.2899999999999991</v>
      </c>
      <c r="M2270" s="87"/>
    </row>
    <row r="2271" spans="1:13" x14ac:dyDescent="0.2">
      <c r="A2271" s="44"/>
      <c r="B2271" s="44"/>
      <c r="C2271" s="44"/>
      <c r="D2271" s="47"/>
      <c r="E2271" s="38"/>
      <c r="F2271" s="38"/>
      <c r="G2271" s="36"/>
      <c r="H2271" s="38"/>
      <c r="I2271" s="36"/>
      <c r="J2271" s="38"/>
      <c r="K2271" s="36"/>
      <c r="L2271" s="8"/>
      <c r="M2271" s="88"/>
    </row>
    <row r="2272" spans="1:13" x14ac:dyDescent="0.2">
      <c r="A2272" s="42">
        <v>160911</v>
      </c>
      <c r="B2272" s="42">
        <v>1</v>
      </c>
      <c r="C2272" s="42">
        <v>2</v>
      </c>
      <c r="D2272" s="45">
        <v>45695</v>
      </c>
      <c r="E2272" s="37">
        <v>224.2</v>
      </c>
      <c r="F2272" s="37">
        <v>30.5</v>
      </c>
      <c r="G2272" s="34">
        <f xml:space="preserve"> E2272/F2272*100</f>
        <v>735.08196721311469</v>
      </c>
      <c r="H2272" s="37">
        <v>110.75</v>
      </c>
      <c r="I2272" s="34">
        <f xml:space="preserve"> AVERAGE(H2272:H2275)</f>
        <v>110.72</v>
      </c>
      <c r="J2272" s="37">
        <v>91.82</v>
      </c>
      <c r="K2272" s="34">
        <f xml:space="preserve"> AVERAGE(J2272:J2275)</f>
        <v>91.8</v>
      </c>
      <c r="L2272" s="8">
        <v>14.17</v>
      </c>
      <c r="M2272" s="86">
        <f>AVERAGE(L2272:L2275)</f>
        <v>15.42</v>
      </c>
    </row>
    <row r="2273" spans="1:13" x14ac:dyDescent="0.2">
      <c r="A2273" s="43"/>
      <c r="B2273" s="43"/>
      <c r="C2273" s="43"/>
      <c r="D2273" s="46"/>
      <c r="E2273" s="48"/>
      <c r="F2273" s="48"/>
      <c r="G2273" s="35"/>
      <c r="H2273" s="38"/>
      <c r="I2273" s="35"/>
      <c r="J2273" s="38"/>
      <c r="K2273" s="35"/>
      <c r="L2273" s="8">
        <v>16.27</v>
      </c>
      <c r="M2273" s="87"/>
    </row>
    <row r="2274" spans="1:13" x14ac:dyDescent="0.2">
      <c r="A2274" s="43"/>
      <c r="B2274" s="43"/>
      <c r="C2274" s="43"/>
      <c r="D2274" s="46"/>
      <c r="E2274" s="48"/>
      <c r="F2274" s="48"/>
      <c r="G2274" s="35"/>
      <c r="H2274" s="37">
        <v>110.69</v>
      </c>
      <c r="I2274" s="35"/>
      <c r="J2274" s="37">
        <v>91.78</v>
      </c>
      <c r="K2274" s="35"/>
      <c r="L2274" s="8">
        <v>15.82</v>
      </c>
      <c r="M2274" s="87"/>
    </row>
    <row r="2275" spans="1:13" x14ac:dyDescent="0.2">
      <c r="A2275" s="44"/>
      <c r="B2275" s="44"/>
      <c r="C2275" s="44"/>
      <c r="D2275" s="47"/>
      <c r="E2275" s="38"/>
      <c r="F2275" s="38"/>
      <c r="G2275" s="36"/>
      <c r="H2275" s="38"/>
      <c r="I2275" s="36"/>
      <c r="J2275" s="38"/>
      <c r="K2275" s="36"/>
      <c r="L2275" s="8"/>
      <c r="M2275" s="88"/>
    </row>
    <row r="2276" spans="1:13" x14ac:dyDescent="0.2">
      <c r="A2276" s="42">
        <v>160911</v>
      </c>
      <c r="B2276" s="42">
        <v>4</v>
      </c>
      <c r="C2276" s="42">
        <v>2</v>
      </c>
      <c r="D2276" s="45">
        <v>45695</v>
      </c>
      <c r="E2276" s="37">
        <v>223.8</v>
      </c>
      <c r="F2276" s="37">
        <v>30.2</v>
      </c>
      <c r="G2276" s="34">
        <f xml:space="preserve"> E2276/F2276*100</f>
        <v>741.05960264900671</v>
      </c>
      <c r="H2276" s="37">
        <v>110.65</v>
      </c>
      <c r="I2276" s="34">
        <f xml:space="preserve"> AVERAGE(H2276:H2279)</f>
        <v>110.66500000000001</v>
      </c>
      <c r="J2276" s="37">
        <v>91.63</v>
      </c>
      <c r="K2276" s="34">
        <f xml:space="preserve"> AVERAGE(J2276:J2279)</f>
        <v>91.68</v>
      </c>
      <c r="L2276" s="8">
        <v>14.04</v>
      </c>
      <c r="M2276" s="86">
        <f>AVERAGE(L2276:L2279)</f>
        <v>14.780000000000001</v>
      </c>
    </row>
    <row r="2277" spans="1:13" x14ac:dyDescent="0.2">
      <c r="A2277" s="43"/>
      <c r="B2277" s="43"/>
      <c r="C2277" s="43"/>
      <c r="D2277" s="46"/>
      <c r="E2277" s="48"/>
      <c r="F2277" s="48"/>
      <c r="G2277" s="35"/>
      <c r="H2277" s="38"/>
      <c r="I2277" s="35"/>
      <c r="J2277" s="38"/>
      <c r="K2277" s="35"/>
      <c r="L2277" s="8">
        <v>15.28</v>
      </c>
      <c r="M2277" s="87"/>
    </row>
    <row r="2278" spans="1:13" x14ac:dyDescent="0.2">
      <c r="A2278" s="43"/>
      <c r="B2278" s="43"/>
      <c r="C2278" s="43"/>
      <c r="D2278" s="46"/>
      <c r="E2278" s="48"/>
      <c r="F2278" s="48"/>
      <c r="G2278" s="35"/>
      <c r="H2278" s="37">
        <v>110.68</v>
      </c>
      <c r="I2278" s="35"/>
      <c r="J2278" s="37">
        <v>91.73</v>
      </c>
      <c r="K2278" s="35"/>
      <c r="L2278" s="8">
        <v>15.02</v>
      </c>
      <c r="M2278" s="87"/>
    </row>
    <row r="2279" spans="1:13" x14ac:dyDescent="0.2">
      <c r="A2279" s="44"/>
      <c r="B2279" s="44"/>
      <c r="C2279" s="44"/>
      <c r="D2279" s="47"/>
      <c r="E2279" s="38"/>
      <c r="F2279" s="38"/>
      <c r="G2279" s="36"/>
      <c r="H2279" s="38"/>
      <c r="I2279" s="36"/>
      <c r="J2279" s="38"/>
      <c r="K2279" s="36"/>
      <c r="L2279" s="8"/>
      <c r="M2279" s="88"/>
    </row>
    <row r="2280" spans="1:13" x14ac:dyDescent="0.2">
      <c r="A2280" s="42">
        <v>121911</v>
      </c>
      <c r="B2280" s="42">
        <v>1</v>
      </c>
      <c r="C2280" s="42">
        <v>2</v>
      </c>
      <c r="D2280" s="45">
        <v>45696</v>
      </c>
      <c r="E2280" s="37">
        <v>150.19999999999999</v>
      </c>
      <c r="F2280" s="37">
        <v>29.8</v>
      </c>
      <c r="G2280" s="34">
        <f xml:space="preserve"> E2280/F2280*100</f>
        <v>504.02684563758385</v>
      </c>
      <c r="H2280" s="37">
        <v>110.56</v>
      </c>
      <c r="I2280" s="34">
        <f xml:space="preserve"> AVERAGE(H2280:H2283)</f>
        <v>110.50999999999999</v>
      </c>
      <c r="J2280" s="37">
        <v>92.12</v>
      </c>
      <c r="K2280" s="34">
        <f xml:space="preserve"> AVERAGE(J2280:J2283)</f>
        <v>92.194999999999993</v>
      </c>
      <c r="L2280" s="8">
        <v>9.69</v>
      </c>
      <c r="M2280" s="86">
        <f>AVERAGE(L2280:L2283)</f>
        <v>9.9633333333333329</v>
      </c>
    </row>
    <row r="2281" spans="1:13" x14ac:dyDescent="0.2">
      <c r="A2281" s="43"/>
      <c r="B2281" s="43"/>
      <c r="C2281" s="43"/>
      <c r="D2281" s="46"/>
      <c r="E2281" s="48"/>
      <c r="F2281" s="48"/>
      <c r="G2281" s="35"/>
      <c r="H2281" s="38"/>
      <c r="I2281" s="35"/>
      <c r="J2281" s="38"/>
      <c r="K2281" s="35"/>
      <c r="L2281" s="8">
        <v>10.029999999999999</v>
      </c>
      <c r="M2281" s="87"/>
    </row>
    <row r="2282" spans="1:13" x14ac:dyDescent="0.2">
      <c r="A2282" s="43"/>
      <c r="B2282" s="43"/>
      <c r="C2282" s="43"/>
      <c r="D2282" s="46"/>
      <c r="E2282" s="48"/>
      <c r="F2282" s="48"/>
      <c r="G2282" s="35"/>
      <c r="H2282" s="37">
        <v>110.46</v>
      </c>
      <c r="I2282" s="35"/>
      <c r="J2282" s="37">
        <v>92.27</v>
      </c>
      <c r="K2282" s="35"/>
      <c r="L2282" s="8">
        <v>10.17</v>
      </c>
      <c r="M2282" s="87"/>
    </row>
    <row r="2283" spans="1:13" x14ac:dyDescent="0.2">
      <c r="A2283" s="44"/>
      <c r="B2283" s="44"/>
      <c r="C2283" s="44"/>
      <c r="D2283" s="47"/>
      <c r="E2283" s="38"/>
      <c r="F2283" s="38"/>
      <c r="G2283" s="36"/>
      <c r="H2283" s="38"/>
      <c r="I2283" s="36"/>
      <c r="J2283" s="38"/>
      <c r="K2283" s="36"/>
      <c r="L2283" s="8"/>
      <c r="M2283" s="88"/>
    </row>
    <row r="2284" spans="1:13" x14ac:dyDescent="0.2">
      <c r="A2284" s="42">
        <v>160911</v>
      </c>
      <c r="B2284" s="42">
        <v>1</v>
      </c>
      <c r="C2284" s="42">
        <v>2</v>
      </c>
      <c r="D2284" s="45">
        <v>45696</v>
      </c>
      <c r="E2284" s="37">
        <v>222.5</v>
      </c>
      <c r="F2284" s="37">
        <v>29.7</v>
      </c>
      <c r="G2284" s="34">
        <f xml:space="preserve"> E2284/F2284*100</f>
        <v>749.15824915824919</v>
      </c>
      <c r="H2284" s="37">
        <v>111.16</v>
      </c>
      <c r="I2284" s="34">
        <f xml:space="preserve"> AVERAGE(H2284:H2287)</f>
        <v>111.1</v>
      </c>
      <c r="J2284" s="37">
        <v>91.77</v>
      </c>
      <c r="K2284" s="34">
        <f xml:space="preserve"> AVERAGE(J2284:J2287)</f>
        <v>91.965000000000003</v>
      </c>
      <c r="L2284" s="8">
        <v>16</v>
      </c>
      <c r="M2284" s="86">
        <f>AVERAGE(L2284:L2287)</f>
        <v>15.863333333333335</v>
      </c>
    </row>
    <row r="2285" spans="1:13" x14ac:dyDescent="0.2">
      <c r="A2285" s="43"/>
      <c r="B2285" s="43"/>
      <c r="C2285" s="43"/>
      <c r="D2285" s="46"/>
      <c r="E2285" s="48"/>
      <c r="F2285" s="48"/>
      <c r="G2285" s="35"/>
      <c r="H2285" s="38"/>
      <c r="I2285" s="35"/>
      <c r="J2285" s="38"/>
      <c r="K2285" s="35"/>
      <c r="L2285" s="8">
        <v>16.059999999999999</v>
      </c>
      <c r="M2285" s="87"/>
    </row>
    <row r="2286" spans="1:13" x14ac:dyDescent="0.2">
      <c r="A2286" s="43"/>
      <c r="B2286" s="43"/>
      <c r="C2286" s="43"/>
      <c r="D2286" s="46"/>
      <c r="E2286" s="48"/>
      <c r="F2286" s="48"/>
      <c r="G2286" s="35"/>
      <c r="H2286" s="37">
        <v>111.04</v>
      </c>
      <c r="I2286" s="35"/>
      <c r="J2286" s="37">
        <v>92.16</v>
      </c>
      <c r="K2286" s="35"/>
      <c r="L2286" s="8">
        <v>15.53</v>
      </c>
      <c r="M2286" s="87"/>
    </row>
    <row r="2287" spans="1:13" x14ac:dyDescent="0.2">
      <c r="A2287" s="44"/>
      <c r="B2287" s="44"/>
      <c r="C2287" s="44"/>
      <c r="D2287" s="47"/>
      <c r="E2287" s="38"/>
      <c r="F2287" s="38"/>
      <c r="G2287" s="36"/>
      <c r="H2287" s="38"/>
      <c r="I2287" s="36"/>
      <c r="J2287" s="38"/>
      <c r="K2287" s="36"/>
      <c r="L2287" s="8"/>
      <c r="M2287" s="88"/>
    </row>
    <row r="2288" spans="1:13" x14ac:dyDescent="0.2">
      <c r="A2288" s="42">
        <v>160911</v>
      </c>
      <c r="B2288" s="42">
        <v>4</v>
      </c>
      <c r="C2288" s="42">
        <v>2</v>
      </c>
      <c r="D2288" s="45">
        <v>45696</v>
      </c>
      <c r="E2288" s="37">
        <v>221.9</v>
      </c>
      <c r="F2288" s="37">
        <v>29.7</v>
      </c>
      <c r="G2288" s="34">
        <f xml:space="preserve"> E2288/F2288*100</f>
        <v>747.13804713804711</v>
      </c>
      <c r="H2288" s="37">
        <v>110.52</v>
      </c>
      <c r="I2288" s="34">
        <f xml:space="preserve"> AVERAGE(H2288:H2291)</f>
        <v>110.72</v>
      </c>
      <c r="J2288" s="37">
        <v>92.02</v>
      </c>
      <c r="K2288" s="34">
        <f xml:space="preserve"> AVERAGE(J2288:J2291)</f>
        <v>91.8</v>
      </c>
      <c r="L2288" s="8">
        <v>15.82</v>
      </c>
      <c r="M2288" s="86">
        <f>AVERAGE(L2288:L2291)</f>
        <v>15.273333333333333</v>
      </c>
    </row>
    <row r="2289" spans="1:13" x14ac:dyDescent="0.2">
      <c r="A2289" s="43"/>
      <c r="B2289" s="43"/>
      <c r="C2289" s="43"/>
      <c r="D2289" s="46"/>
      <c r="E2289" s="48"/>
      <c r="F2289" s="48"/>
      <c r="G2289" s="35"/>
      <c r="H2289" s="38"/>
      <c r="I2289" s="35"/>
      <c r="J2289" s="38"/>
      <c r="K2289" s="35"/>
      <c r="L2289" s="8">
        <v>14.91</v>
      </c>
      <c r="M2289" s="87"/>
    </row>
    <row r="2290" spans="1:13" x14ac:dyDescent="0.2">
      <c r="A2290" s="43"/>
      <c r="B2290" s="43"/>
      <c r="C2290" s="43"/>
      <c r="D2290" s="46"/>
      <c r="E2290" s="48"/>
      <c r="F2290" s="48"/>
      <c r="G2290" s="35"/>
      <c r="H2290" s="37">
        <v>110.92</v>
      </c>
      <c r="I2290" s="35"/>
      <c r="J2290" s="37">
        <v>91.58</v>
      </c>
      <c r="K2290" s="35"/>
      <c r="L2290" s="8">
        <v>15.09</v>
      </c>
      <c r="M2290" s="87"/>
    </row>
    <row r="2291" spans="1:13" x14ac:dyDescent="0.2">
      <c r="A2291" s="44"/>
      <c r="B2291" s="44"/>
      <c r="C2291" s="44"/>
      <c r="D2291" s="47"/>
      <c r="E2291" s="38"/>
      <c r="F2291" s="38"/>
      <c r="G2291" s="36"/>
      <c r="H2291" s="38"/>
      <c r="I2291" s="36"/>
      <c r="J2291" s="38"/>
      <c r="K2291" s="36"/>
      <c r="L2291" s="8"/>
      <c r="M2291" s="88"/>
    </row>
    <row r="2292" spans="1:13" x14ac:dyDescent="0.2">
      <c r="A2292" s="42">
        <v>121911</v>
      </c>
      <c r="B2292" s="42">
        <v>3</v>
      </c>
      <c r="C2292" s="42">
        <v>2</v>
      </c>
      <c r="D2292" s="45">
        <v>45697</v>
      </c>
      <c r="E2292" s="37">
        <v>149</v>
      </c>
      <c r="F2292" s="37">
        <v>29.5</v>
      </c>
      <c r="G2292" s="34">
        <f xml:space="preserve"> E2292/F2292*100</f>
        <v>505.08474576271186</v>
      </c>
      <c r="H2292" s="37">
        <v>111.13</v>
      </c>
      <c r="I2292" s="34">
        <f xml:space="preserve"> AVERAGE(H2292:H2295)</f>
        <v>110.94499999999999</v>
      </c>
      <c r="J2292" s="37">
        <v>92.67</v>
      </c>
      <c r="K2292" s="34">
        <f xml:space="preserve"> AVERAGE(J2292:J2295)</f>
        <v>92.7</v>
      </c>
      <c r="L2292" s="8">
        <v>8.7899999999999991</v>
      </c>
      <c r="M2292" s="86">
        <f>AVERAGE(L2292:L2295)</f>
        <v>9.2066666666666652</v>
      </c>
    </row>
    <row r="2293" spans="1:13" x14ac:dyDescent="0.2">
      <c r="A2293" s="43"/>
      <c r="B2293" s="43"/>
      <c r="C2293" s="43"/>
      <c r="D2293" s="46"/>
      <c r="E2293" s="48"/>
      <c r="F2293" s="48"/>
      <c r="G2293" s="35"/>
      <c r="H2293" s="38"/>
      <c r="I2293" s="35"/>
      <c r="J2293" s="38"/>
      <c r="K2293" s="35"/>
      <c r="L2293" s="8">
        <v>9.64</v>
      </c>
      <c r="M2293" s="87"/>
    </row>
    <row r="2294" spans="1:13" x14ac:dyDescent="0.2">
      <c r="A2294" s="43"/>
      <c r="B2294" s="43"/>
      <c r="C2294" s="43"/>
      <c r="D2294" s="46"/>
      <c r="E2294" s="48"/>
      <c r="F2294" s="48"/>
      <c r="G2294" s="35"/>
      <c r="H2294" s="37">
        <v>110.76</v>
      </c>
      <c r="I2294" s="35"/>
      <c r="J2294" s="37">
        <v>92.73</v>
      </c>
      <c r="K2294" s="35"/>
      <c r="L2294" s="8">
        <v>9.19</v>
      </c>
      <c r="M2294" s="87"/>
    </row>
    <row r="2295" spans="1:13" x14ac:dyDescent="0.2">
      <c r="A2295" s="44"/>
      <c r="B2295" s="44"/>
      <c r="C2295" s="44"/>
      <c r="D2295" s="47"/>
      <c r="E2295" s="38"/>
      <c r="F2295" s="38"/>
      <c r="G2295" s="36"/>
      <c r="H2295" s="38"/>
      <c r="I2295" s="36"/>
      <c r="J2295" s="38"/>
      <c r="K2295" s="36"/>
      <c r="L2295" s="8"/>
      <c r="M2295" s="88"/>
    </row>
    <row r="2296" spans="1:13" x14ac:dyDescent="0.2">
      <c r="A2296" s="42">
        <v>121911</v>
      </c>
      <c r="B2296" s="42">
        <v>2</v>
      </c>
      <c r="C2296" s="42">
        <v>2</v>
      </c>
      <c r="D2296" s="45">
        <v>45697</v>
      </c>
      <c r="E2296" s="37">
        <v>155.5</v>
      </c>
      <c r="F2296" s="37">
        <v>30.5</v>
      </c>
      <c r="G2296" s="34">
        <f xml:space="preserve"> E2296/F2296*100</f>
        <v>509.83606557377044</v>
      </c>
      <c r="H2296" s="37">
        <v>110.91</v>
      </c>
      <c r="I2296" s="34">
        <f xml:space="preserve"> AVERAGE(H2296:H2299)</f>
        <v>110.96000000000001</v>
      </c>
      <c r="J2296" s="37">
        <v>92.71</v>
      </c>
      <c r="K2296" s="34">
        <f xml:space="preserve"> AVERAGE(J2296:J2299)</f>
        <v>92.639999999999986</v>
      </c>
      <c r="L2296" s="8">
        <v>9.6999999999999993</v>
      </c>
      <c r="M2296" s="86">
        <f>AVERAGE(L2296:L2299)</f>
        <v>9.5266666666666655</v>
      </c>
    </row>
    <row r="2297" spans="1:13" x14ac:dyDescent="0.2">
      <c r="A2297" s="43"/>
      <c r="B2297" s="43"/>
      <c r="C2297" s="43"/>
      <c r="D2297" s="46"/>
      <c r="E2297" s="48"/>
      <c r="F2297" s="48"/>
      <c r="G2297" s="35"/>
      <c r="H2297" s="38"/>
      <c r="I2297" s="35"/>
      <c r="J2297" s="38"/>
      <c r="K2297" s="35"/>
      <c r="L2297" s="8">
        <v>9.56</v>
      </c>
      <c r="M2297" s="87"/>
    </row>
    <row r="2298" spans="1:13" x14ac:dyDescent="0.2">
      <c r="A2298" s="43"/>
      <c r="B2298" s="43"/>
      <c r="C2298" s="43"/>
      <c r="D2298" s="46"/>
      <c r="E2298" s="48"/>
      <c r="F2298" s="48"/>
      <c r="G2298" s="35"/>
      <c r="H2298" s="37">
        <v>111.01</v>
      </c>
      <c r="I2298" s="35"/>
      <c r="J2298" s="37">
        <v>92.57</v>
      </c>
      <c r="K2298" s="35"/>
      <c r="L2298" s="8">
        <v>9.32</v>
      </c>
      <c r="M2298" s="87"/>
    </row>
    <row r="2299" spans="1:13" x14ac:dyDescent="0.2">
      <c r="A2299" s="44"/>
      <c r="B2299" s="44"/>
      <c r="C2299" s="44"/>
      <c r="D2299" s="47"/>
      <c r="E2299" s="38"/>
      <c r="F2299" s="38"/>
      <c r="G2299" s="36"/>
      <c r="H2299" s="38"/>
      <c r="I2299" s="36"/>
      <c r="J2299" s="38"/>
      <c r="K2299" s="36"/>
      <c r="L2299" s="8"/>
      <c r="M2299" s="88"/>
    </row>
    <row r="2300" spans="1:13" x14ac:dyDescent="0.2">
      <c r="A2300" s="42">
        <v>151911</v>
      </c>
      <c r="B2300" s="42">
        <v>2</v>
      </c>
      <c r="C2300" s="42">
        <v>2</v>
      </c>
      <c r="D2300" s="45">
        <v>45698</v>
      </c>
      <c r="E2300" s="37">
        <v>159.69999999999999</v>
      </c>
      <c r="F2300" s="37">
        <v>30.2</v>
      </c>
      <c r="G2300" s="34">
        <f xml:space="preserve"> E2300/F2300*100</f>
        <v>528.80794701986758</v>
      </c>
      <c r="H2300" s="37">
        <v>110.61</v>
      </c>
      <c r="I2300" s="34">
        <f xml:space="preserve"> AVERAGE(H2300:H2303)</f>
        <v>110.72</v>
      </c>
      <c r="J2300" s="37">
        <v>92.77</v>
      </c>
      <c r="K2300" s="34">
        <f xml:space="preserve"> AVERAGE(J2300:J2303)</f>
        <v>92.84</v>
      </c>
      <c r="L2300" s="8">
        <v>8.7899999999999991</v>
      </c>
      <c r="M2300" s="86">
        <f>AVERAGE(L2300:L2303)</f>
        <v>9.0766666666666662</v>
      </c>
    </row>
    <row r="2301" spans="1:13" x14ac:dyDescent="0.2">
      <c r="A2301" s="43"/>
      <c r="B2301" s="43"/>
      <c r="C2301" s="43"/>
      <c r="D2301" s="46"/>
      <c r="E2301" s="48"/>
      <c r="F2301" s="48"/>
      <c r="G2301" s="35"/>
      <c r="H2301" s="38"/>
      <c r="I2301" s="35"/>
      <c r="J2301" s="38"/>
      <c r="K2301" s="35"/>
      <c r="L2301" s="8">
        <v>9.26</v>
      </c>
      <c r="M2301" s="87"/>
    </row>
    <row r="2302" spans="1:13" x14ac:dyDescent="0.2">
      <c r="A2302" s="43"/>
      <c r="B2302" s="43"/>
      <c r="C2302" s="43"/>
      <c r="D2302" s="46"/>
      <c r="E2302" s="48"/>
      <c r="F2302" s="48"/>
      <c r="G2302" s="35"/>
      <c r="H2302" s="37">
        <v>110.83</v>
      </c>
      <c r="I2302" s="35"/>
      <c r="J2302" s="37">
        <v>92.91</v>
      </c>
      <c r="K2302" s="35"/>
      <c r="L2302" s="8">
        <v>9.18</v>
      </c>
      <c r="M2302" s="87"/>
    </row>
    <row r="2303" spans="1:13" x14ac:dyDescent="0.2">
      <c r="A2303" s="44"/>
      <c r="B2303" s="44"/>
      <c r="C2303" s="44"/>
      <c r="D2303" s="47"/>
      <c r="E2303" s="38"/>
      <c r="F2303" s="38"/>
      <c r="G2303" s="36"/>
      <c r="H2303" s="38"/>
      <c r="I2303" s="36"/>
      <c r="J2303" s="38"/>
      <c r="K2303" s="36"/>
      <c r="L2303" s="8"/>
      <c r="M2303" s="88"/>
    </row>
    <row r="2304" spans="1:13" x14ac:dyDescent="0.2">
      <c r="A2304" s="42">
        <v>151912</v>
      </c>
      <c r="B2304" s="42">
        <v>1</v>
      </c>
      <c r="C2304" s="42">
        <v>2</v>
      </c>
      <c r="D2304" s="45">
        <v>45699</v>
      </c>
      <c r="E2304" s="37">
        <v>206.6</v>
      </c>
      <c r="F2304" s="37">
        <v>30.5</v>
      </c>
      <c r="G2304" s="34">
        <f xml:space="preserve"> E2304/F2304*100</f>
        <v>677.37704918032784</v>
      </c>
      <c r="H2304" s="37">
        <v>125.72</v>
      </c>
      <c r="I2304" s="34">
        <f xml:space="preserve"> AVERAGE(H2304:H2307)</f>
        <v>125.485</v>
      </c>
      <c r="J2304" s="37">
        <v>105.35</v>
      </c>
      <c r="K2304" s="34">
        <f xml:space="preserve"> AVERAGE(J2304:J2307)</f>
        <v>105.58499999999999</v>
      </c>
      <c r="L2304" s="8">
        <v>8.83</v>
      </c>
      <c r="M2304" s="86">
        <f>AVERAGE(L2304:L2307)</f>
        <v>8.7266666666666666</v>
      </c>
    </row>
    <row r="2305" spans="1:13" x14ac:dyDescent="0.2">
      <c r="A2305" s="43"/>
      <c r="B2305" s="43"/>
      <c r="C2305" s="43"/>
      <c r="D2305" s="46"/>
      <c r="E2305" s="48"/>
      <c r="F2305" s="48"/>
      <c r="G2305" s="35"/>
      <c r="H2305" s="38"/>
      <c r="I2305" s="35"/>
      <c r="J2305" s="38"/>
      <c r="K2305" s="35"/>
      <c r="L2305" s="8">
        <v>8.8800000000000008</v>
      </c>
      <c r="M2305" s="87"/>
    </row>
    <row r="2306" spans="1:13" x14ac:dyDescent="0.2">
      <c r="A2306" s="43"/>
      <c r="B2306" s="43"/>
      <c r="C2306" s="43"/>
      <c r="D2306" s="46"/>
      <c r="E2306" s="48"/>
      <c r="F2306" s="48"/>
      <c r="G2306" s="35"/>
      <c r="H2306" s="37">
        <v>125.25</v>
      </c>
      <c r="I2306" s="35"/>
      <c r="J2306" s="37">
        <v>105.82</v>
      </c>
      <c r="K2306" s="35"/>
      <c r="L2306" s="8">
        <v>8.4700000000000006</v>
      </c>
      <c r="M2306" s="87"/>
    </row>
    <row r="2307" spans="1:13" x14ac:dyDescent="0.2">
      <c r="A2307" s="44"/>
      <c r="B2307" s="44"/>
      <c r="C2307" s="44"/>
      <c r="D2307" s="47"/>
      <c r="E2307" s="38"/>
      <c r="F2307" s="38"/>
      <c r="G2307" s="36"/>
      <c r="H2307" s="38"/>
      <c r="I2307" s="36"/>
      <c r="J2307" s="38"/>
      <c r="K2307" s="36"/>
      <c r="L2307" s="8"/>
      <c r="M2307" s="88"/>
    </row>
    <row r="2308" spans="1:13" x14ac:dyDescent="0.2">
      <c r="A2308" s="42">
        <v>121990</v>
      </c>
      <c r="B2308" s="42">
        <v>4</v>
      </c>
      <c r="C2308" s="42">
        <v>2</v>
      </c>
      <c r="D2308" s="45">
        <v>45699</v>
      </c>
      <c r="E2308" s="37">
        <v>111.2</v>
      </c>
      <c r="F2308" s="37">
        <v>30.2</v>
      </c>
      <c r="G2308" s="34">
        <f xml:space="preserve"> E2308/F2308*100</f>
        <v>368.21192052980132</v>
      </c>
      <c r="H2308" s="37">
        <v>90.44</v>
      </c>
      <c r="I2308" s="34">
        <f xml:space="preserve"> AVERAGE(H2308:H2311)</f>
        <v>90.4</v>
      </c>
      <c r="J2308" s="37">
        <v>75.790000000000006</v>
      </c>
      <c r="K2308" s="34">
        <f xml:space="preserve"> AVERAGE(J2308:J2311)</f>
        <v>75.84</v>
      </c>
      <c r="L2308" s="8">
        <v>10.26</v>
      </c>
      <c r="M2308" s="86">
        <f>AVERAGE(L2308:L2311)</f>
        <v>10.013333333333334</v>
      </c>
    </row>
    <row r="2309" spans="1:13" x14ac:dyDescent="0.2">
      <c r="A2309" s="43"/>
      <c r="B2309" s="43"/>
      <c r="C2309" s="43"/>
      <c r="D2309" s="46"/>
      <c r="E2309" s="48"/>
      <c r="F2309" s="48"/>
      <c r="G2309" s="35"/>
      <c r="H2309" s="38"/>
      <c r="I2309" s="35"/>
      <c r="J2309" s="38"/>
      <c r="K2309" s="35"/>
      <c r="L2309" s="8">
        <v>9.86</v>
      </c>
      <c r="M2309" s="87"/>
    </row>
    <row r="2310" spans="1:13" x14ac:dyDescent="0.2">
      <c r="A2310" s="43"/>
      <c r="B2310" s="43"/>
      <c r="C2310" s="43"/>
      <c r="D2310" s="46"/>
      <c r="E2310" s="48"/>
      <c r="F2310" s="48"/>
      <c r="G2310" s="35"/>
      <c r="H2310" s="37">
        <v>90.36</v>
      </c>
      <c r="I2310" s="35"/>
      <c r="J2310" s="37">
        <v>75.89</v>
      </c>
      <c r="K2310" s="35"/>
      <c r="L2310" s="8">
        <v>9.92</v>
      </c>
      <c r="M2310" s="87"/>
    </row>
    <row r="2311" spans="1:13" x14ac:dyDescent="0.2">
      <c r="A2311" s="44"/>
      <c r="B2311" s="44"/>
      <c r="C2311" s="44"/>
      <c r="D2311" s="47"/>
      <c r="E2311" s="38"/>
      <c r="F2311" s="38"/>
      <c r="G2311" s="36"/>
      <c r="H2311" s="38"/>
      <c r="I2311" s="36"/>
      <c r="J2311" s="38"/>
      <c r="K2311" s="36"/>
      <c r="L2311" s="8"/>
      <c r="M2311" s="88"/>
    </row>
    <row r="2312" spans="1:13" x14ac:dyDescent="0.2">
      <c r="A2312" s="42">
        <v>121990</v>
      </c>
      <c r="B2312" s="42">
        <v>1</v>
      </c>
      <c r="C2312" s="42">
        <v>2</v>
      </c>
      <c r="D2312" s="45">
        <v>45699</v>
      </c>
      <c r="E2312" s="37">
        <v>112.6</v>
      </c>
      <c r="F2312" s="37">
        <v>30.5</v>
      </c>
      <c r="G2312" s="34">
        <f xml:space="preserve"> E2312/F2312*100</f>
        <v>369.18032786885243</v>
      </c>
      <c r="H2312" s="37">
        <v>90.36</v>
      </c>
      <c r="I2312" s="34">
        <f xml:space="preserve"> AVERAGE(H2312:H2315)</f>
        <v>90.3</v>
      </c>
      <c r="J2312" s="37">
        <v>75.959999999999994</v>
      </c>
      <c r="K2312" s="34">
        <f xml:space="preserve"> AVERAGE(J2312:J2315)</f>
        <v>75.944999999999993</v>
      </c>
      <c r="L2312" s="8">
        <v>10.23</v>
      </c>
      <c r="M2312" s="86">
        <f>AVERAGE(L2312:L2315)</f>
        <v>10.213333333333333</v>
      </c>
    </row>
    <row r="2313" spans="1:13" x14ac:dyDescent="0.2">
      <c r="A2313" s="43"/>
      <c r="B2313" s="43"/>
      <c r="C2313" s="43"/>
      <c r="D2313" s="46"/>
      <c r="E2313" s="48"/>
      <c r="F2313" s="48"/>
      <c r="G2313" s="35"/>
      <c r="H2313" s="38"/>
      <c r="I2313" s="35"/>
      <c r="J2313" s="38"/>
      <c r="K2313" s="35"/>
      <c r="L2313" s="8">
        <v>10.32</v>
      </c>
      <c r="M2313" s="87"/>
    </row>
    <row r="2314" spans="1:13" x14ac:dyDescent="0.2">
      <c r="A2314" s="43"/>
      <c r="B2314" s="43"/>
      <c r="C2314" s="43"/>
      <c r="D2314" s="46"/>
      <c r="E2314" s="48"/>
      <c r="F2314" s="48"/>
      <c r="G2314" s="35"/>
      <c r="H2314" s="37">
        <v>90.24</v>
      </c>
      <c r="I2314" s="35"/>
      <c r="J2314" s="37">
        <v>75.930000000000007</v>
      </c>
      <c r="K2314" s="35"/>
      <c r="L2314" s="8">
        <v>10.09</v>
      </c>
      <c r="M2314" s="87"/>
    </row>
    <row r="2315" spans="1:13" x14ac:dyDescent="0.2">
      <c r="A2315" s="44"/>
      <c r="B2315" s="44"/>
      <c r="C2315" s="44"/>
      <c r="D2315" s="47"/>
      <c r="E2315" s="38"/>
      <c r="F2315" s="38"/>
      <c r="G2315" s="36"/>
      <c r="H2315" s="38"/>
      <c r="I2315" s="36"/>
      <c r="J2315" s="38"/>
      <c r="K2315" s="36"/>
      <c r="L2315" s="8"/>
      <c r="M2315" s="88"/>
    </row>
    <row r="2316" spans="1:13" x14ac:dyDescent="0.2">
      <c r="A2316" s="42">
        <v>121990</v>
      </c>
      <c r="B2316" s="42">
        <v>1</v>
      </c>
      <c r="C2316" s="42">
        <v>2</v>
      </c>
      <c r="D2316" s="45">
        <v>45700</v>
      </c>
      <c r="E2316" s="37">
        <v>115.1</v>
      </c>
      <c r="F2316" s="37">
        <v>30.6</v>
      </c>
      <c r="G2316" s="34">
        <f xml:space="preserve"> E2316/F2316*100</f>
        <v>376.14379084967317</v>
      </c>
      <c r="H2316" s="37">
        <v>90.58</v>
      </c>
      <c r="I2316" s="34">
        <f xml:space="preserve"> AVERAGE(H2316:H2319)</f>
        <v>90.53</v>
      </c>
      <c r="J2316" s="37">
        <v>75.91</v>
      </c>
      <c r="K2316" s="34">
        <f xml:space="preserve"> AVERAGE(J2316:J2319)</f>
        <v>75.914999999999992</v>
      </c>
      <c r="L2316" s="8">
        <v>10.28</v>
      </c>
      <c r="M2316" s="64">
        <f>AVERAGE(L2316:L2319)</f>
        <v>10.346666666666666</v>
      </c>
    </row>
    <row r="2317" spans="1:13" x14ac:dyDescent="0.2">
      <c r="A2317" s="43"/>
      <c r="B2317" s="43"/>
      <c r="C2317" s="43"/>
      <c r="D2317" s="46"/>
      <c r="E2317" s="48"/>
      <c r="F2317" s="48"/>
      <c r="G2317" s="35"/>
      <c r="H2317" s="38"/>
      <c r="I2317" s="35"/>
      <c r="J2317" s="38"/>
      <c r="K2317" s="35"/>
      <c r="L2317" s="8">
        <v>10.39</v>
      </c>
      <c r="M2317" s="65"/>
    </row>
    <row r="2318" spans="1:13" x14ac:dyDescent="0.2">
      <c r="A2318" s="43"/>
      <c r="B2318" s="43"/>
      <c r="C2318" s="43"/>
      <c r="D2318" s="46"/>
      <c r="E2318" s="48"/>
      <c r="F2318" s="48"/>
      <c r="G2318" s="35"/>
      <c r="H2318" s="37">
        <v>90.48</v>
      </c>
      <c r="I2318" s="35"/>
      <c r="J2318" s="37">
        <v>75.92</v>
      </c>
      <c r="K2318" s="35"/>
      <c r="L2318" s="8">
        <v>10.37</v>
      </c>
      <c r="M2318" s="65"/>
    </row>
    <row r="2319" spans="1:13" x14ac:dyDescent="0.2">
      <c r="A2319" s="44"/>
      <c r="B2319" s="44"/>
      <c r="C2319" s="44"/>
      <c r="D2319" s="47"/>
      <c r="E2319" s="38"/>
      <c r="F2319" s="38"/>
      <c r="G2319" s="36"/>
      <c r="H2319" s="38"/>
      <c r="I2319" s="36"/>
      <c r="J2319" s="38"/>
      <c r="K2319" s="36"/>
      <c r="L2319" s="8"/>
      <c r="M2319" s="66"/>
    </row>
    <row r="2320" spans="1:13" x14ac:dyDescent="0.2">
      <c r="A2320" s="42">
        <v>121911</v>
      </c>
      <c r="B2320" s="42">
        <v>4</v>
      </c>
      <c r="C2320" s="42">
        <v>2</v>
      </c>
      <c r="D2320" s="45">
        <v>45708</v>
      </c>
      <c r="E2320" s="37">
        <v>149.19999999999999</v>
      </c>
      <c r="F2320" s="37">
        <v>30</v>
      </c>
      <c r="G2320" s="34">
        <f xml:space="preserve"> E2320/F2320*100</f>
        <v>497.33333333333326</v>
      </c>
      <c r="H2320" s="37">
        <v>110.59</v>
      </c>
      <c r="I2320" s="34">
        <f xml:space="preserve"> AVERAGE(H2320:H2323)</f>
        <v>110.61500000000001</v>
      </c>
      <c r="J2320" s="37">
        <v>92.51</v>
      </c>
      <c r="K2320" s="34">
        <f xml:space="preserve"> AVERAGE(J2320:J2323)</f>
        <v>92.385000000000005</v>
      </c>
      <c r="L2320" s="8">
        <v>8.89</v>
      </c>
      <c r="M2320" s="64">
        <f>AVERAGE(L2320:L2323)</f>
        <v>8.9533333333333331</v>
      </c>
    </row>
    <row r="2321" spans="1:13" x14ac:dyDescent="0.2">
      <c r="A2321" s="43"/>
      <c r="B2321" s="43"/>
      <c r="C2321" s="43"/>
      <c r="D2321" s="46"/>
      <c r="E2321" s="48"/>
      <c r="F2321" s="48"/>
      <c r="G2321" s="35"/>
      <c r="H2321" s="38"/>
      <c r="I2321" s="35"/>
      <c r="J2321" s="38"/>
      <c r="K2321" s="35"/>
      <c r="L2321" s="8">
        <v>8.36</v>
      </c>
      <c r="M2321" s="65"/>
    </row>
    <row r="2322" spans="1:13" x14ac:dyDescent="0.2">
      <c r="A2322" s="43"/>
      <c r="B2322" s="43"/>
      <c r="C2322" s="43"/>
      <c r="D2322" s="46"/>
      <c r="E2322" s="48"/>
      <c r="F2322" s="48"/>
      <c r="G2322" s="35"/>
      <c r="H2322" s="37">
        <v>110.64</v>
      </c>
      <c r="I2322" s="35"/>
      <c r="J2322" s="37">
        <v>92.26</v>
      </c>
      <c r="K2322" s="35"/>
      <c r="L2322" s="8">
        <v>9.61</v>
      </c>
      <c r="M2322" s="65"/>
    </row>
    <row r="2323" spans="1:13" x14ac:dyDescent="0.2">
      <c r="A2323" s="44"/>
      <c r="B2323" s="44"/>
      <c r="C2323" s="44"/>
      <c r="D2323" s="47"/>
      <c r="E2323" s="38"/>
      <c r="F2323" s="38"/>
      <c r="G2323" s="36"/>
      <c r="H2323" s="38"/>
      <c r="I2323" s="36"/>
      <c r="J2323" s="38"/>
      <c r="K2323" s="36"/>
      <c r="L2323" s="8"/>
      <c r="M2323" s="66"/>
    </row>
    <row r="2324" spans="1:13" x14ac:dyDescent="0.2">
      <c r="A2324" s="42">
        <v>121911</v>
      </c>
      <c r="B2324" s="42">
        <v>3</v>
      </c>
      <c r="C2324" s="42">
        <v>2</v>
      </c>
      <c r="D2324" s="45">
        <v>45709</v>
      </c>
      <c r="E2324" s="37">
        <v>157.19999999999999</v>
      </c>
      <c r="F2324" s="37">
        <v>30.7</v>
      </c>
      <c r="G2324" s="34">
        <f xml:space="preserve"> E2324/F2324*100</f>
        <v>512.05211726384357</v>
      </c>
      <c r="H2324" s="37">
        <v>110.92</v>
      </c>
      <c r="I2324" s="34">
        <f xml:space="preserve"> AVERAGE(H2324:H2327)</f>
        <v>111.005</v>
      </c>
      <c r="J2324" s="37">
        <v>92.61</v>
      </c>
      <c r="K2324" s="34">
        <f xml:space="preserve"> AVERAGE(J2324:J2327)</f>
        <v>92.65</v>
      </c>
      <c r="L2324" s="8">
        <v>9.1999999999999993</v>
      </c>
      <c r="M2324" s="64">
        <f>AVERAGE(L2324:L2327)</f>
        <v>8.6300000000000008</v>
      </c>
    </row>
    <row r="2325" spans="1:13" x14ac:dyDescent="0.2">
      <c r="A2325" s="43"/>
      <c r="B2325" s="43"/>
      <c r="C2325" s="43"/>
      <c r="D2325" s="46"/>
      <c r="E2325" s="48"/>
      <c r="F2325" s="48"/>
      <c r="G2325" s="35"/>
      <c r="H2325" s="38"/>
      <c r="I2325" s="35"/>
      <c r="J2325" s="38"/>
      <c r="K2325" s="35"/>
      <c r="L2325" s="8">
        <v>8.15</v>
      </c>
      <c r="M2325" s="65"/>
    </row>
    <row r="2326" spans="1:13" x14ac:dyDescent="0.2">
      <c r="A2326" s="43"/>
      <c r="B2326" s="43"/>
      <c r="C2326" s="43"/>
      <c r="D2326" s="46"/>
      <c r="E2326" s="48"/>
      <c r="F2326" s="48"/>
      <c r="G2326" s="35"/>
      <c r="H2326" s="37">
        <v>111.09</v>
      </c>
      <c r="I2326" s="35"/>
      <c r="J2326" s="37">
        <v>92.69</v>
      </c>
      <c r="K2326" s="35"/>
      <c r="L2326" s="8">
        <v>8.5399999999999991</v>
      </c>
      <c r="M2326" s="65"/>
    </row>
    <row r="2327" spans="1:13" x14ac:dyDescent="0.2">
      <c r="A2327" s="44"/>
      <c r="B2327" s="44"/>
      <c r="C2327" s="44"/>
      <c r="D2327" s="47"/>
      <c r="E2327" s="38"/>
      <c r="F2327" s="38"/>
      <c r="G2327" s="36"/>
      <c r="H2327" s="38"/>
      <c r="I2327" s="36"/>
      <c r="J2327" s="38"/>
      <c r="K2327" s="36"/>
      <c r="L2327" s="8"/>
      <c r="M2327" s="66"/>
    </row>
    <row r="2328" spans="1:13" x14ac:dyDescent="0.2">
      <c r="A2328" s="42">
        <v>121911</v>
      </c>
      <c r="B2328" s="42">
        <v>2</v>
      </c>
      <c r="C2328" s="42">
        <v>2</v>
      </c>
      <c r="D2328" s="45">
        <v>45709</v>
      </c>
      <c r="E2328" s="37">
        <v>156</v>
      </c>
      <c r="F2328" s="37">
        <v>30.9</v>
      </c>
      <c r="G2328" s="34">
        <f xml:space="preserve"> E2328/F2328*100</f>
        <v>504.85436893203888</v>
      </c>
      <c r="H2328" s="37">
        <v>111.5</v>
      </c>
      <c r="I2328" s="34">
        <f xml:space="preserve"> AVERAGE(H2328:H2331)</f>
        <v>111.12</v>
      </c>
      <c r="J2328" s="37">
        <v>92.93</v>
      </c>
      <c r="K2328" s="34">
        <f xml:space="preserve"> AVERAGE(J2328:J2331)</f>
        <v>92.875</v>
      </c>
      <c r="L2328" s="8">
        <v>9.15</v>
      </c>
      <c r="M2328" s="64">
        <f>AVERAGE(L2328:L2331)</f>
        <v>9.1666666666666661</v>
      </c>
    </row>
    <row r="2329" spans="1:13" x14ac:dyDescent="0.2">
      <c r="A2329" s="43"/>
      <c r="B2329" s="43"/>
      <c r="C2329" s="43"/>
      <c r="D2329" s="46"/>
      <c r="E2329" s="48"/>
      <c r="F2329" s="48"/>
      <c r="G2329" s="35"/>
      <c r="H2329" s="38"/>
      <c r="I2329" s="35"/>
      <c r="J2329" s="38"/>
      <c r="K2329" s="35"/>
      <c r="L2329" s="8">
        <v>9.2899999999999991</v>
      </c>
      <c r="M2329" s="65"/>
    </row>
    <row r="2330" spans="1:13" x14ac:dyDescent="0.2">
      <c r="A2330" s="43"/>
      <c r="B2330" s="43"/>
      <c r="C2330" s="43"/>
      <c r="D2330" s="46"/>
      <c r="E2330" s="48"/>
      <c r="F2330" s="48"/>
      <c r="G2330" s="35"/>
      <c r="H2330" s="37">
        <v>110.74</v>
      </c>
      <c r="I2330" s="35"/>
      <c r="J2330" s="37">
        <v>92.82</v>
      </c>
      <c r="K2330" s="35"/>
      <c r="L2330" s="8">
        <v>9.06</v>
      </c>
      <c r="M2330" s="65"/>
    </row>
    <row r="2331" spans="1:13" x14ac:dyDescent="0.2">
      <c r="A2331" s="44"/>
      <c r="B2331" s="44"/>
      <c r="C2331" s="44"/>
      <c r="D2331" s="47"/>
      <c r="E2331" s="38"/>
      <c r="F2331" s="38"/>
      <c r="G2331" s="36"/>
      <c r="H2331" s="38"/>
      <c r="I2331" s="36"/>
      <c r="J2331" s="38"/>
      <c r="K2331" s="36"/>
      <c r="L2331" s="8"/>
      <c r="M2331" s="66"/>
    </row>
    <row r="2332" spans="1:13" x14ac:dyDescent="0.2">
      <c r="A2332" s="42">
        <v>160911</v>
      </c>
      <c r="B2332" s="42">
        <v>3</v>
      </c>
      <c r="C2332" s="42">
        <v>2</v>
      </c>
      <c r="D2332" s="45">
        <v>45710</v>
      </c>
      <c r="E2332" s="37">
        <v>231.1</v>
      </c>
      <c r="F2332" s="37">
        <v>30.7</v>
      </c>
      <c r="G2332" s="34">
        <f xml:space="preserve"> E2332/F2332*100</f>
        <v>752.76872964169388</v>
      </c>
      <c r="H2332" s="37">
        <v>110.33</v>
      </c>
      <c r="I2332" s="34">
        <f xml:space="preserve"> AVERAGE(H2332:H2335)</f>
        <v>110.58</v>
      </c>
      <c r="J2332" s="37">
        <v>91.82</v>
      </c>
      <c r="K2332" s="34">
        <f xml:space="preserve"> AVERAGE(J2332:J2335)</f>
        <v>91.674999999999997</v>
      </c>
      <c r="L2332" s="8">
        <v>13.46</v>
      </c>
      <c r="M2332" s="64">
        <f>AVERAGE(L2332:L2335)</f>
        <v>14.530000000000001</v>
      </c>
    </row>
    <row r="2333" spans="1:13" x14ac:dyDescent="0.2">
      <c r="A2333" s="43"/>
      <c r="B2333" s="43"/>
      <c r="C2333" s="43"/>
      <c r="D2333" s="46"/>
      <c r="E2333" s="48"/>
      <c r="F2333" s="48"/>
      <c r="G2333" s="35"/>
      <c r="H2333" s="38"/>
      <c r="I2333" s="35"/>
      <c r="J2333" s="38"/>
      <c r="K2333" s="35"/>
      <c r="L2333" s="8">
        <v>15.18</v>
      </c>
      <c r="M2333" s="65"/>
    </row>
    <row r="2334" spans="1:13" x14ac:dyDescent="0.2">
      <c r="A2334" s="43"/>
      <c r="B2334" s="43"/>
      <c r="C2334" s="43"/>
      <c r="D2334" s="46"/>
      <c r="E2334" s="48"/>
      <c r="F2334" s="48"/>
      <c r="G2334" s="35"/>
      <c r="H2334" s="37">
        <v>110.83</v>
      </c>
      <c r="I2334" s="35"/>
      <c r="J2334" s="37">
        <v>91.53</v>
      </c>
      <c r="K2334" s="35"/>
      <c r="L2334" s="8">
        <v>14.95</v>
      </c>
      <c r="M2334" s="65"/>
    </row>
    <row r="2335" spans="1:13" x14ac:dyDescent="0.2">
      <c r="A2335" s="44"/>
      <c r="B2335" s="44"/>
      <c r="C2335" s="44"/>
      <c r="D2335" s="47"/>
      <c r="E2335" s="38"/>
      <c r="F2335" s="38"/>
      <c r="G2335" s="36"/>
      <c r="H2335" s="38"/>
      <c r="I2335" s="36"/>
      <c r="J2335" s="38"/>
      <c r="K2335" s="36"/>
      <c r="L2335" s="8"/>
      <c r="M2335" s="66"/>
    </row>
    <row r="2336" spans="1:13" x14ac:dyDescent="0.2">
      <c r="A2336" s="42">
        <v>160911</v>
      </c>
      <c r="B2336" s="42">
        <v>2</v>
      </c>
      <c r="C2336" s="42">
        <v>2</v>
      </c>
      <c r="D2336" s="45">
        <v>45710</v>
      </c>
      <c r="E2336" s="37">
        <v>231.1</v>
      </c>
      <c r="F2336" s="37">
        <v>30.7</v>
      </c>
      <c r="G2336" s="34">
        <f xml:space="preserve"> E2336/F2336*100</f>
        <v>752.76872964169388</v>
      </c>
      <c r="H2336" s="37">
        <v>111.04</v>
      </c>
      <c r="I2336" s="34">
        <f xml:space="preserve"> AVERAGE(H2336:H2339)</f>
        <v>110.92</v>
      </c>
      <c r="J2336" s="37">
        <v>91.69</v>
      </c>
      <c r="K2336" s="34">
        <f xml:space="preserve"> AVERAGE(J2336:J2339)</f>
        <v>91.92</v>
      </c>
      <c r="L2336" s="8">
        <v>14.23</v>
      </c>
      <c r="M2336" s="64">
        <f>AVERAGE(L2336:L2339)</f>
        <v>14.049999999999999</v>
      </c>
    </row>
    <row r="2337" spans="1:13" x14ac:dyDescent="0.2">
      <c r="A2337" s="43"/>
      <c r="B2337" s="43"/>
      <c r="C2337" s="43"/>
      <c r="D2337" s="46"/>
      <c r="E2337" s="48"/>
      <c r="F2337" s="48"/>
      <c r="G2337" s="35"/>
      <c r="H2337" s="38"/>
      <c r="I2337" s="35"/>
      <c r="J2337" s="38"/>
      <c r="K2337" s="35"/>
      <c r="L2337" s="8">
        <v>13.74</v>
      </c>
      <c r="M2337" s="65"/>
    </row>
    <row r="2338" spans="1:13" x14ac:dyDescent="0.2">
      <c r="A2338" s="43"/>
      <c r="B2338" s="43"/>
      <c r="C2338" s="43"/>
      <c r="D2338" s="46"/>
      <c r="E2338" s="48"/>
      <c r="F2338" s="48"/>
      <c r="G2338" s="35"/>
      <c r="H2338" s="37">
        <v>110.8</v>
      </c>
      <c r="I2338" s="35"/>
      <c r="J2338" s="37">
        <v>92.15</v>
      </c>
      <c r="K2338" s="35"/>
      <c r="L2338" s="8">
        <v>14.18</v>
      </c>
      <c r="M2338" s="65"/>
    </row>
    <row r="2339" spans="1:13" x14ac:dyDescent="0.2">
      <c r="A2339" s="44"/>
      <c r="B2339" s="44"/>
      <c r="C2339" s="44"/>
      <c r="D2339" s="47"/>
      <c r="E2339" s="38"/>
      <c r="F2339" s="38"/>
      <c r="G2339" s="36"/>
      <c r="H2339" s="38"/>
      <c r="I2339" s="36"/>
      <c r="J2339" s="38"/>
      <c r="K2339" s="36"/>
      <c r="L2339" s="8"/>
      <c r="M2339" s="66"/>
    </row>
    <row r="2340" spans="1:13" x14ac:dyDescent="0.2">
      <c r="A2340" s="42">
        <v>121911100</v>
      </c>
      <c r="B2340" s="42">
        <v>3</v>
      </c>
      <c r="C2340" s="42">
        <v>2</v>
      </c>
      <c r="D2340" s="45">
        <v>45710</v>
      </c>
      <c r="E2340" s="37">
        <v>155.69999999999999</v>
      </c>
      <c r="F2340" s="37">
        <v>30.4</v>
      </c>
      <c r="G2340" s="34">
        <f xml:space="preserve"> E2340/F2340*100</f>
        <v>512.17105263157896</v>
      </c>
      <c r="H2340" s="37">
        <v>111.2</v>
      </c>
      <c r="I2340" s="34">
        <f xml:space="preserve"> AVERAGE(H2340:H2343)</f>
        <v>111.14500000000001</v>
      </c>
      <c r="J2340" s="37">
        <v>92.91</v>
      </c>
      <c r="K2340" s="34">
        <f xml:space="preserve"> AVERAGE(J2340:J2343)</f>
        <v>92.844999999999999</v>
      </c>
      <c r="L2340" s="8">
        <v>8.08</v>
      </c>
      <c r="M2340" s="64">
        <f>AVERAGE(L2340:L2343)</f>
        <v>8.7733333333333334</v>
      </c>
    </row>
    <row r="2341" spans="1:13" x14ac:dyDescent="0.2">
      <c r="A2341" s="43"/>
      <c r="B2341" s="43"/>
      <c r="C2341" s="43"/>
      <c r="D2341" s="46"/>
      <c r="E2341" s="48"/>
      <c r="F2341" s="48"/>
      <c r="G2341" s="35"/>
      <c r="H2341" s="38"/>
      <c r="I2341" s="35"/>
      <c r="J2341" s="38"/>
      <c r="K2341" s="35"/>
      <c r="L2341" s="8">
        <v>9.07</v>
      </c>
      <c r="M2341" s="65"/>
    </row>
    <row r="2342" spans="1:13" x14ac:dyDescent="0.2">
      <c r="A2342" s="43"/>
      <c r="B2342" s="43"/>
      <c r="C2342" s="43"/>
      <c r="D2342" s="46"/>
      <c r="E2342" s="48"/>
      <c r="F2342" s="48"/>
      <c r="G2342" s="35"/>
      <c r="H2342" s="37">
        <v>111.09</v>
      </c>
      <c r="I2342" s="35"/>
      <c r="J2342" s="37">
        <v>92.78</v>
      </c>
      <c r="K2342" s="35"/>
      <c r="L2342" s="8">
        <v>9.17</v>
      </c>
      <c r="M2342" s="65"/>
    </row>
    <row r="2343" spans="1:13" x14ac:dyDescent="0.2">
      <c r="A2343" s="44"/>
      <c r="B2343" s="44"/>
      <c r="C2343" s="44"/>
      <c r="D2343" s="47"/>
      <c r="E2343" s="38"/>
      <c r="F2343" s="38"/>
      <c r="G2343" s="36"/>
      <c r="H2343" s="38"/>
      <c r="I2343" s="36"/>
      <c r="J2343" s="38"/>
      <c r="K2343" s="36"/>
      <c r="L2343" s="8"/>
      <c r="M2343" s="66"/>
    </row>
    <row r="2344" spans="1:13" x14ac:dyDescent="0.2">
      <c r="A2344" s="42">
        <v>160911</v>
      </c>
      <c r="B2344" s="42">
        <v>1</v>
      </c>
      <c r="C2344" s="42">
        <v>2</v>
      </c>
      <c r="D2344" s="45">
        <v>45711</v>
      </c>
      <c r="E2344" s="37">
        <v>231.5</v>
      </c>
      <c r="F2344" s="37">
        <v>30.7</v>
      </c>
      <c r="G2344" s="34">
        <f xml:space="preserve"> E2344/F2344*100</f>
        <v>754.07166123778507</v>
      </c>
      <c r="H2344" s="37">
        <v>110.62</v>
      </c>
      <c r="I2344" s="34">
        <f xml:space="preserve"> AVERAGE(H2344:H2347)</f>
        <v>110.84</v>
      </c>
      <c r="J2344" s="37">
        <v>91.33</v>
      </c>
      <c r="K2344" s="34">
        <f xml:space="preserve"> AVERAGE(J2344:J2347)</f>
        <v>91.460000000000008</v>
      </c>
      <c r="L2344" s="8">
        <v>13.7</v>
      </c>
      <c r="M2344" s="64">
        <f>AVERAGE(L2344:L2347)</f>
        <v>14.373333333333333</v>
      </c>
    </row>
    <row r="2345" spans="1:13" x14ac:dyDescent="0.2">
      <c r="A2345" s="43"/>
      <c r="B2345" s="43"/>
      <c r="C2345" s="43"/>
      <c r="D2345" s="46"/>
      <c r="E2345" s="48"/>
      <c r="F2345" s="48"/>
      <c r="G2345" s="35"/>
      <c r="H2345" s="38"/>
      <c r="I2345" s="35"/>
      <c r="J2345" s="38"/>
      <c r="K2345" s="35"/>
      <c r="L2345" s="8">
        <v>14.98</v>
      </c>
      <c r="M2345" s="65"/>
    </row>
    <row r="2346" spans="1:13" x14ac:dyDescent="0.2">
      <c r="A2346" s="43"/>
      <c r="B2346" s="43"/>
      <c r="C2346" s="43"/>
      <c r="D2346" s="46"/>
      <c r="E2346" s="48"/>
      <c r="F2346" s="48"/>
      <c r="G2346" s="35"/>
      <c r="H2346" s="37">
        <v>111.06</v>
      </c>
      <c r="I2346" s="35"/>
      <c r="J2346" s="37">
        <v>91.59</v>
      </c>
      <c r="K2346" s="35"/>
      <c r="L2346" s="8">
        <v>14.44</v>
      </c>
      <c r="M2346" s="65"/>
    </row>
    <row r="2347" spans="1:13" x14ac:dyDescent="0.2">
      <c r="A2347" s="44"/>
      <c r="B2347" s="44"/>
      <c r="C2347" s="44"/>
      <c r="D2347" s="47"/>
      <c r="E2347" s="38"/>
      <c r="F2347" s="38"/>
      <c r="G2347" s="36"/>
      <c r="H2347" s="38"/>
      <c r="I2347" s="36"/>
      <c r="J2347" s="38"/>
      <c r="K2347" s="36"/>
      <c r="L2347" s="8"/>
      <c r="M2347" s="66"/>
    </row>
    <row r="2348" spans="1:13" x14ac:dyDescent="0.2">
      <c r="A2348" s="42">
        <v>160911</v>
      </c>
      <c r="B2348" s="42">
        <v>4</v>
      </c>
      <c r="C2348" s="42">
        <v>2</v>
      </c>
      <c r="D2348" s="45">
        <v>45711</v>
      </c>
      <c r="E2348" s="37">
        <v>218.7</v>
      </c>
      <c r="F2348" s="37">
        <v>29.3</v>
      </c>
      <c r="G2348" s="34">
        <f xml:space="preserve"> E2348/F2348*100</f>
        <v>746.41638225255974</v>
      </c>
      <c r="H2348" s="37">
        <v>110.69</v>
      </c>
      <c r="I2348" s="34">
        <f xml:space="preserve"> AVERAGE(H2348:H2351)</f>
        <v>110.765</v>
      </c>
      <c r="J2348" s="37">
        <v>92.04</v>
      </c>
      <c r="K2348" s="34">
        <f xml:space="preserve"> AVERAGE(J2348:J2351)</f>
        <v>92</v>
      </c>
      <c r="L2348" s="8">
        <v>14.62</v>
      </c>
      <c r="M2348" s="64">
        <f>AVERAGE(L2348:L2351)</f>
        <v>13.996666666666664</v>
      </c>
    </row>
    <row r="2349" spans="1:13" x14ac:dyDescent="0.2">
      <c r="A2349" s="43"/>
      <c r="B2349" s="43"/>
      <c r="C2349" s="43"/>
      <c r="D2349" s="46"/>
      <c r="E2349" s="48"/>
      <c r="F2349" s="48"/>
      <c r="G2349" s="35"/>
      <c r="H2349" s="38"/>
      <c r="I2349" s="35"/>
      <c r="J2349" s="38"/>
      <c r="K2349" s="35"/>
      <c r="L2349" s="8">
        <v>13.71</v>
      </c>
      <c r="M2349" s="65"/>
    </row>
    <row r="2350" spans="1:13" x14ac:dyDescent="0.2">
      <c r="A2350" s="43"/>
      <c r="B2350" s="43"/>
      <c r="C2350" s="43"/>
      <c r="D2350" s="46"/>
      <c r="E2350" s="48"/>
      <c r="F2350" s="48"/>
      <c r="G2350" s="35"/>
      <c r="H2350" s="37">
        <v>110.84</v>
      </c>
      <c r="I2350" s="35"/>
      <c r="J2350" s="37">
        <v>91.96</v>
      </c>
      <c r="K2350" s="35"/>
      <c r="L2350" s="8">
        <v>13.66</v>
      </c>
      <c r="M2350" s="65"/>
    </row>
    <row r="2351" spans="1:13" x14ac:dyDescent="0.2">
      <c r="A2351" s="44"/>
      <c r="B2351" s="44"/>
      <c r="C2351" s="44"/>
      <c r="D2351" s="47"/>
      <c r="E2351" s="38"/>
      <c r="F2351" s="38"/>
      <c r="G2351" s="36"/>
      <c r="H2351" s="38"/>
      <c r="I2351" s="36"/>
      <c r="J2351" s="38"/>
      <c r="K2351" s="36"/>
      <c r="L2351" s="8"/>
      <c r="M2351" s="66"/>
    </row>
    <row r="2352" spans="1:13" x14ac:dyDescent="0.2">
      <c r="A2352" s="42">
        <v>121912</v>
      </c>
      <c r="B2352" s="42">
        <v>1</v>
      </c>
      <c r="C2352" s="42">
        <v>2</v>
      </c>
      <c r="D2352" s="45">
        <v>45711</v>
      </c>
      <c r="E2352" s="37">
        <v>194</v>
      </c>
      <c r="F2352" s="37">
        <v>30.9</v>
      </c>
      <c r="G2352" s="34">
        <f xml:space="preserve"> E2352/F2352*100</f>
        <v>627.83171521035604</v>
      </c>
      <c r="H2352" s="37">
        <v>125.91</v>
      </c>
      <c r="I2352" s="34">
        <f xml:space="preserve"> AVERAGE(H2352:H2355)</f>
        <v>125.785</v>
      </c>
      <c r="J2352" s="37">
        <v>106</v>
      </c>
      <c r="K2352" s="34">
        <f xml:space="preserve"> AVERAGE(J2352:J2355)</f>
        <v>106.125</v>
      </c>
      <c r="L2352" s="8">
        <v>8.2200000000000006</v>
      </c>
      <c r="M2352" s="64">
        <f>AVERAGE(L2352:L2355)</f>
        <v>8.3266666666666662</v>
      </c>
    </row>
    <row r="2353" spans="1:13" x14ac:dyDescent="0.2">
      <c r="A2353" s="43"/>
      <c r="B2353" s="43"/>
      <c r="C2353" s="43"/>
      <c r="D2353" s="46"/>
      <c r="E2353" s="48"/>
      <c r="F2353" s="48"/>
      <c r="G2353" s="35"/>
      <c r="H2353" s="38"/>
      <c r="I2353" s="35"/>
      <c r="J2353" s="38"/>
      <c r="K2353" s="35"/>
      <c r="L2353" s="8">
        <v>8.3699999999999992</v>
      </c>
      <c r="M2353" s="65"/>
    </row>
    <row r="2354" spans="1:13" x14ac:dyDescent="0.2">
      <c r="A2354" s="43"/>
      <c r="B2354" s="43"/>
      <c r="C2354" s="43"/>
      <c r="D2354" s="46"/>
      <c r="E2354" s="48"/>
      <c r="F2354" s="48"/>
      <c r="G2354" s="35"/>
      <c r="H2354" s="37">
        <v>125.66</v>
      </c>
      <c r="I2354" s="35"/>
      <c r="J2354" s="37">
        <v>106.25</v>
      </c>
      <c r="K2354" s="35"/>
      <c r="L2354" s="8">
        <v>8.39</v>
      </c>
      <c r="M2354" s="65"/>
    </row>
    <row r="2355" spans="1:13" x14ac:dyDescent="0.2">
      <c r="A2355" s="44"/>
      <c r="B2355" s="44"/>
      <c r="C2355" s="44"/>
      <c r="D2355" s="47"/>
      <c r="E2355" s="38"/>
      <c r="F2355" s="38"/>
      <c r="G2355" s="36"/>
      <c r="H2355" s="38"/>
      <c r="I2355" s="36"/>
      <c r="J2355" s="38"/>
      <c r="K2355" s="36"/>
      <c r="L2355" s="8"/>
      <c r="M2355" s="66"/>
    </row>
    <row r="2356" spans="1:13" x14ac:dyDescent="0.2">
      <c r="A2356" s="42">
        <v>121912</v>
      </c>
      <c r="B2356" s="42">
        <v>4</v>
      </c>
      <c r="C2356" s="42">
        <v>2</v>
      </c>
      <c r="D2356" s="45">
        <v>45712</v>
      </c>
      <c r="E2356" s="37">
        <v>187.7</v>
      </c>
      <c r="F2356" s="37">
        <v>30</v>
      </c>
      <c r="G2356" s="34">
        <f xml:space="preserve"> E2356/F2356*100</f>
        <v>625.66666666666663</v>
      </c>
      <c r="H2356" s="37">
        <v>125.83</v>
      </c>
      <c r="I2356" s="34">
        <f xml:space="preserve"> AVERAGE(H2356:H2359)</f>
        <v>125.77</v>
      </c>
      <c r="J2356" s="37">
        <v>105.85</v>
      </c>
      <c r="K2356" s="34">
        <f xml:space="preserve"> AVERAGE(J2356:J2359)</f>
        <v>105.80500000000001</v>
      </c>
      <c r="L2356" s="8">
        <v>8.32</v>
      </c>
      <c r="M2356" s="64">
        <f>AVERAGE(L2356:L2359)</f>
        <v>8.3933333333333326</v>
      </c>
    </row>
    <row r="2357" spans="1:13" x14ac:dyDescent="0.2">
      <c r="A2357" s="43"/>
      <c r="B2357" s="43"/>
      <c r="C2357" s="43"/>
      <c r="D2357" s="46"/>
      <c r="E2357" s="48"/>
      <c r="F2357" s="48"/>
      <c r="G2357" s="35"/>
      <c r="H2357" s="38"/>
      <c r="I2357" s="35"/>
      <c r="J2357" s="38"/>
      <c r="K2357" s="35"/>
      <c r="L2357" s="8">
        <v>8.16</v>
      </c>
      <c r="M2357" s="65"/>
    </row>
    <row r="2358" spans="1:13" x14ac:dyDescent="0.2">
      <c r="A2358" s="43"/>
      <c r="B2358" s="43"/>
      <c r="C2358" s="43"/>
      <c r="D2358" s="46"/>
      <c r="E2358" s="48"/>
      <c r="F2358" s="48"/>
      <c r="G2358" s="35"/>
      <c r="H2358" s="37">
        <v>125.71</v>
      </c>
      <c r="I2358" s="35"/>
      <c r="J2358" s="37">
        <v>105.76</v>
      </c>
      <c r="K2358" s="35"/>
      <c r="L2358" s="8">
        <v>8.6999999999999993</v>
      </c>
      <c r="M2358" s="65"/>
    </row>
    <row r="2359" spans="1:13" x14ac:dyDescent="0.2">
      <c r="A2359" s="44"/>
      <c r="B2359" s="44"/>
      <c r="C2359" s="44"/>
      <c r="D2359" s="47"/>
      <c r="E2359" s="38"/>
      <c r="F2359" s="38"/>
      <c r="G2359" s="36"/>
      <c r="H2359" s="38"/>
      <c r="I2359" s="36"/>
      <c r="J2359" s="38"/>
      <c r="K2359" s="36"/>
      <c r="L2359" s="8"/>
      <c r="M2359" s="66"/>
    </row>
    <row r="2360" spans="1:13" x14ac:dyDescent="0.2">
      <c r="A2360" s="42">
        <v>121911</v>
      </c>
      <c r="B2360" s="42">
        <v>4</v>
      </c>
      <c r="C2360" s="42">
        <v>2</v>
      </c>
      <c r="D2360" s="45">
        <v>45716</v>
      </c>
      <c r="E2360" s="37">
        <v>153.30000000000001</v>
      </c>
      <c r="F2360" s="37">
        <v>30.1</v>
      </c>
      <c r="G2360" s="34">
        <f xml:space="preserve"> E2360/F2360*100</f>
        <v>509.30232558139539</v>
      </c>
      <c r="H2360" s="37">
        <v>111.42</v>
      </c>
      <c r="I2360" s="34">
        <f xml:space="preserve"> AVERAGE(H2360:H2363)</f>
        <v>111.215</v>
      </c>
      <c r="J2360" s="37">
        <v>92.9</v>
      </c>
      <c r="K2360" s="34">
        <f xml:space="preserve"> AVERAGE(J2360:J2363)</f>
        <v>92.925000000000011</v>
      </c>
      <c r="L2360" s="8">
        <v>9.3000000000000007</v>
      </c>
      <c r="M2360" s="64">
        <f>AVERAGE(L2360:L2363)</f>
        <v>9.3600000000000012</v>
      </c>
    </row>
    <row r="2361" spans="1:13" x14ac:dyDescent="0.2">
      <c r="A2361" s="43"/>
      <c r="B2361" s="43"/>
      <c r="C2361" s="43"/>
      <c r="D2361" s="46"/>
      <c r="E2361" s="48"/>
      <c r="F2361" s="48"/>
      <c r="G2361" s="35"/>
      <c r="H2361" s="38"/>
      <c r="I2361" s="35"/>
      <c r="J2361" s="38"/>
      <c r="K2361" s="35"/>
      <c r="L2361" s="8">
        <v>9.0500000000000007</v>
      </c>
      <c r="M2361" s="65"/>
    </row>
    <row r="2362" spans="1:13" x14ac:dyDescent="0.2">
      <c r="A2362" s="43"/>
      <c r="B2362" s="43"/>
      <c r="C2362" s="43"/>
      <c r="D2362" s="46"/>
      <c r="E2362" s="48"/>
      <c r="F2362" s="48"/>
      <c r="G2362" s="35"/>
      <c r="H2362" s="37">
        <v>111.01</v>
      </c>
      <c r="I2362" s="35"/>
      <c r="J2362" s="37">
        <v>92.95</v>
      </c>
      <c r="K2362" s="35"/>
      <c r="L2362" s="8">
        <v>9.73</v>
      </c>
      <c r="M2362" s="65"/>
    </row>
    <row r="2363" spans="1:13" x14ac:dyDescent="0.2">
      <c r="A2363" s="44"/>
      <c r="B2363" s="44"/>
      <c r="C2363" s="44"/>
      <c r="D2363" s="47"/>
      <c r="E2363" s="38"/>
      <c r="F2363" s="38"/>
      <c r="G2363" s="36"/>
      <c r="H2363" s="38"/>
      <c r="I2363" s="36"/>
      <c r="J2363" s="38"/>
      <c r="K2363" s="36"/>
      <c r="L2363" s="8"/>
      <c r="M2363" s="66"/>
    </row>
    <row r="2364" spans="1:13" x14ac:dyDescent="0.2">
      <c r="A2364" s="42">
        <v>121911</v>
      </c>
      <c r="B2364" s="42">
        <v>4</v>
      </c>
      <c r="C2364" s="42">
        <v>2</v>
      </c>
      <c r="D2364" s="45">
        <v>45715</v>
      </c>
      <c r="E2364" s="37">
        <v>156.4</v>
      </c>
      <c r="F2364" s="37">
        <v>30.7</v>
      </c>
      <c r="G2364" s="34">
        <f xml:space="preserve"> E2364/F2364*100</f>
        <v>509.44625407166131</v>
      </c>
      <c r="H2364" s="37">
        <v>110.99</v>
      </c>
      <c r="I2364" s="34">
        <f xml:space="preserve"> AVERAGE(H2364:H2367)</f>
        <v>110.72499999999999</v>
      </c>
      <c r="J2364" s="37">
        <v>92.19</v>
      </c>
      <c r="K2364" s="34">
        <f xml:space="preserve"> AVERAGE(J2364:J2367)</f>
        <v>92.234999999999999</v>
      </c>
      <c r="L2364" s="8">
        <v>9.89</v>
      </c>
      <c r="M2364" s="64">
        <f>AVERAGE(L2364:L2367)</f>
        <v>10.1</v>
      </c>
    </row>
    <row r="2365" spans="1:13" x14ac:dyDescent="0.2">
      <c r="A2365" s="43"/>
      <c r="B2365" s="43"/>
      <c r="C2365" s="43"/>
      <c r="D2365" s="46"/>
      <c r="E2365" s="48"/>
      <c r="F2365" s="48"/>
      <c r="G2365" s="35"/>
      <c r="H2365" s="38"/>
      <c r="I2365" s="35"/>
      <c r="J2365" s="38"/>
      <c r="K2365" s="35"/>
      <c r="L2365" s="8">
        <v>10.18</v>
      </c>
      <c r="M2365" s="65"/>
    </row>
    <row r="2366" spans="1:13" x14ac:dyDescent="0.2">
      <c r="A2366" s="43"/>
      <c r="B2366" s="43"/>
      <c r="C2366" s="43"/>
      <c r="D2366" s="46"/>
      <c r="E2366" s="48"/>
      <c r="F2366" s="48"/>
      <c r="G2366" s="35"/>
      <c r="H2366" s="37">
        <v>110.46</v>
      </c>
      <c r="I2366" s="35"/>
      <c r="J2366" s="37">
        <v>92.28</v>
      </c>
      <c r="K2366" s="35"/>
      <c r="L2366" s="8">
        <v>10.23</v>
      </c>
      <c r="M2366" s="65"/>
    </row>
    <row r="2367" spans="1:13" x14ac:dyDescent="0.2">
      <c r="A2367" s="44"/>
      <c r="B2367" s="44"/>
      <c r="C2367" s="44"/>
      <c r="D2367" s="47"/>
      <c r="E2367" s="38"/>
      <c r="F2367" s="38"/>
      <c r="G2367" s="36"/>
      <c r="H2367" s="38"/>
      <c r="I2367" s="36"/>
      <c r="J2367" s="38"/>
      <c r="K2367" s="36"/>
      <c r="L2367" s="8"/>
      <c r="M2367" s="66"/>
    </row>
    <row r="2368" spans="1:13" x14ac:dyDescent="0.2">
      <c r="A2368" s="42">
        <v>121911</v>
      </c>
      <c r="B2368" s="42">
        <v>1</v>
      </c>
      <c r="C2368" s="42">
        <v>2</v>
      </c>
      <c r="D2368" s="45">
        <v>45716</v>
      </c>
      <c r="E2368" s="37">
        <v>150.69999999999999</v>
      </c>
      <c r="F2368" s="37">
        <v>30</v>
      </c>
      <c r="G2368" s="34">
        <f xml:space="preserve"> E2368/F2368*100</f>
        <v>502.33333333333326</v>
      </c>
      <c r="H2368" s="37">
        <v>110.98</v>
      </c>
      <c r="I2368" s="34">
        <f xml:space="preserve"> AVERAGE(H2368:H2371)</f>
        <v>110.91499999999999</v>
      </c>
      <c r="J2368" s="37">
        <v>92.47</v>
      </c>
      <c r="K2368" s="34">
        <f xml:space="preserve"> AVERAGE(J2368:J2371)</f>
        <v>92.575000000000003</v>
      </c>
      <c r="L2368" s="8">
        <v>10.58</v>
      </c>
      <c r="M2368" s="64">
        <f>AVERAGE(L2368:L2371)</f>
        <v>10.386666666666668</v>
      </c>
    </row>
    <row r="2369" spans="1:13" x14ac:dyDescent="0.2">
      <c r="A2369" s="43"/>
      <c r="B2369" s="43"/>
      <c r="C2369" s="43"/>
      <c r="D2369" s="46"/>
      <c r="E2369" s="48"/>
      <c r="F2369" s="48"/>
      <c r="G2369" s="35"/>
      <c r="H2369" s="38"/>
      <c r="I2369" s="35"/>
      <c r="J2369" s="38"/>
      <c r="K2369" s="35"/>
      <c r="L2369" s="8">
        <v>10.199999999999999</v>
      </c>
      <c r="M2369" s="65"/>
    </row>
    <row r="2370" spans="1:13" x14ac:dyDescent="0.2">
      <c r="A2370" s="43"/>
      <c r="B2370" s="43"/>
      <c r="C2370" s="43"/>
      <c r="D2370" s="46"/>
      <c r="E2370" s="48"/>
      <c r="F2370" s="48"/>
      <c r="G2370" s="35"/>
      <c r="H2370" s="37">
        <v>110.85</v>
      </c>
      <c r="I2370" s="35"/>
      <c r="J2370" s="37">
        <v>92.68</v>
      </c>
      <c r="K2370" s="35"/>
      <c r="L2370" s="8">
        <v>10.38</v>
      </c>
      <c r="M2370" s="65"/>
    </row>
    <row r="2371" spans="1:13" x14ac:dyDescent="0.2">
      <c r="A2371" s="44"/>
      <c r="B2371" s="44"/>
      <c r="C2371" s="44"/>
      <c r="D2371" s="47"/>
      <c r="E2371" s="38"/>
      <c r="F2371" s="38"/>
      <c r="G2371" s="36"/>
      <c r="H2371" s="38"/>
      <c r="I2371" s="36"/>
      <c r="J2371" s="38"/>
      <c r="K2371" s="36"/>
      <c r="L2371" s="8"/>
      <c r="M2371" s="66"/>
    </row>
    <row r="2372" spans="1:13" x14ac:dyDescent="0.2">
      <c r="A2372" s="42">
        <v>121911100</v>
      </c>
      <c r="B2372" s="42">
        <v>2</v>
      </c>
      <c r="C2372" s="42">
        <v>2</v>
      </c>
      <c r="D2372" s="45">
        <v>45717</v>
      </c>
      <c r="E2372" s="37">
        <v>157.19999999999999</v>
      </c>
      <c r="F2372" s="37">
        <v>30.6</v>
      </c>
      <c r="G2372" s="34">
        <f xml:space="preserve"> E2372/F2372*100</f>
        <v>513.72549019607834</v>
      </c>
      <c r="H2372" s="37">
        <v>111.13</v>
      </c>
      <c r="I2372" s="34">
        <f xml:space="preserve"> AVERAGE(H2372:H2375)</f>
        <v>110.99</v>
      </c>
      <c r="J2372" s="37">
        <v>92.78</v>
      </c>
      <c r="K2372" s="34">
        <f xml:space="preserve"> AVERAGE(J2372:J2375)</f>
        <v>92.754999999999995</v>
      </c>
      <c r="L2372" s="8">
        <v>9.5299999999999994</v>
      </c>
      <c r="M2372" s="64">
        <f>AVERAGE(L2372:L2375)</f>
        <v>9.0033333333333321</v>
      </c>
    </row>
    <row r="2373" spans="1:13" x14ac:dyDescent="0.2">
      <c r="A2373" s="43"/>
      <c r="B2373" s="43"/>
      <c r="C2373" s="43"/>
      <c r="D2373" s="46"/>
      <c r="E2373" s="48"/>
      <c r="F2373" s="48"/>
      <c r="G2373" s="35"/>
      <c r="H2373" s="38"/>
      <c r="I2373" s="35"/>
      <c r="J2373" s="38"/>
      <c r="K2373" s="35"/>
      <c r="L2373" s="8">
        <v>8.65</v>
      </c>
      <c r="M2373" s="65"/>
    </row>
    <row r="2374" spans="1:13" x14ac:dyDescent="0.2">
      <c r="A2374" s="43"/>
      <c r="B2374" s="43"/>
      <c r="C2374" s="43"/>
      <c r="D2374" s="46"/>
      <c r="E2374" s="48"/>
      <c r="F2374" s="48"/>
      <c r="G2374" s="35"/>
      <c r="H2374" s="37">
        <v>110.85</v>
      </c>
      <c r="I2374" s="35"/>
      <c r="J2374" s="37">
        <v>92.73</v>
      </c>
      <c r="K2374" s="35"/>
      <c r="L2374" s="8">
        <v>8.83</v>
      </c>
      <c r="M2374" s="65"/>
    </row>
    <row r="2375" spans="1:13" x14ac:dyDescent="0.2">
      <c r="A2375" s="44"/>
      <c r="B2375" s="44"/>
      <c r="C2375" s="44"/>
      <c r="D2375" s="47"/>
      <c r="E2375" s="38"/>
      <c r="F2375" s="38"/>
      <c r="G2375" s="36"/>
      <c r="H2375" s="38"/>
      <c r="I2375" s="36"/>
      <c r="J2375" s="38"/>
      <c r="K2375" s="36"/>
      <c r="L2375" s="8"/>
      <c r="M2375" s="66"/>
    </row>
    <row r="2376" spans="1:13" x14ac:dyDescent="0.2">
      <c r="A2376" s="42">
        <v>121911100</v>
      </c>
      <c r="B2376" s="42">
        <v>3</v>
      </c>
      <c r="C2376" s="42">
        <v>2</v>
      </c>
      <c r="D2376" s="45">
        <v>45717</v>
      </c>
      <c r="E2376" s="37">
        <v>151.19999999999999</v>
      </c>
      <c r="F2376" s="37">
        <v>29.7</v>
      </c>
      <c r="G2376" s="34">
        <f xml:space="preserve"> E2376/F2376*100</f>
        <v>509.09090909090907</v>
      </c>
      <c r="H2376" s="37">
        <v>111.25</v>
      </c>
      <c r="I2376" s="34">
        <f xml:space="preserve"> AVERAGE(H2376:H2379)</f>
        <v>111.175</v>
      </c>
      <c r="J2376" s="37">
        <v>92.63</v>
      </c>
      <c r="K2376" s="34">
        <f xml:space="preserve"> AVERAGE(J2376:J2379)</f>
        <v>92.65</v>
      </c>
      <c r="L2376" s="8">
        <v>9.4600000000000009</v>
      </c>
      <c r="M2376" s="64">
        <f>AVERAGE(L2376:L2379)</f>
        <v>9.5066666666666677</v>
      </c>
    </row>
    <row r="2377" spans="1:13" x14ac:dyDescent="0.2">
      <c r="A2377" s="43"/>
      <c r="B2377" s="43"/>
      <c r="C2377" s="43"/>
      <c r="D2377" s="46"/>
      <c r="E2377" s="48"/>
      <c r="F2377" s="48"/>
      <c r="G2377" s="35"/>
      <c r="H2377" s="38"/>
      <c r="I2377" s="35"/>
      <c r="J2377" s="38"/>
      <c r="K2377" s="35"/>
      <c r="L2377" s="8">
        <v>9.06</v>
      </c>
      <c r="M2377" s="65"/>
    </row>
    <row r="2378" spans="1:13" x14ac:dyDescent="0.2">
      <c r="A2378" s="43"/>
      <c r="B2378" s="43"/>
      <c r="C2378" s="43"/>
      <c r="D2378" s="46"/>
      <c r="E2378" s="48"/>
      <c r="F2378" s="48"/>
      <c r="G2378" s="35"/>
      <c r="H2378" s="37">
        <v>111.1</v>
      </c>
      <c r="I2378" s="35"/>
      <c r="J2378" s="37">
        <v>92.67</v>
      </c>
      <c r="K2378" s="35"/>
      <c r="L2378" s="8">
        <v>10</v>
      </c>
      <c r="M2378" s="65"/>
    </row>
    <row r="2379" spans="1:13" x14ac:dyDescent="0.2">
      <c r="A2379" s="44"/>
      <c r="B2379" s="44"/>
      <c r="C2379" s="44"/>
      <c r="D2379" s="47"/>
      <c r="E2379" s="38"/>
      <c r="F2379" s="38"/>
      <c r="G2379" s="36"/>
      <c r="H2379" s="38"/>
      <c r="I2379" s="36"/>
      <c r="J2379" s="38"/>
      <c r="K2379" s="36"/>
      <c r="L2379" s="8"/>
      <c r="M2379" s="66"/>
    </row>
    <row r="2380" spans="1:13" x14ac:dyDescent="0.2">
      <c r="A2380" s="42">
        <v>16091157</v>
      </c>
      <c r="B2380" s="42">
        <v>2</v>
      </c>
      <c r="C2380" s="42">
        <v>2</v>
      </c>
      <c r="D2380" s="45">
        <v>45718</v>
      </c>
      <c r="E2380" s="37">
        <v>231.4</v>
      </c>
      <c r="F2380" s="37">
        <v>30.7</v>
      </c>
      <c r="G2380" s="34">
        <f xml:space="preserve"> E2380/F2380*100</f>
        <v>753.74592833876227</v>
      </c>
      <c r="H2380" s="37">
        <v>111.11</v>
      </c>
      <c r="I2380" s="34">
        <f xml:space="preserve"> AVERAGE(H2380:H2383)</f>
        <v>111</v>
      </c>
      <c r="J2380" s="37">
        <v>91.86</v>
      </c>
      <c r="K2380" s="34">
        <f xml:space="preserve"> AVERAGE(J2380:J2383)</f>
        <v>92.02000000000001</v>
      </c>
      <c r="L2380" s="8">
        <v>14.81</v>
      </c>
      <c r="M2380" s="64">
        <f>AVERAGE(L2380:L2383)</f>
        <v>14.96</v>
      </c>
    </row>
    <row r="2381" spans="1:13" x14ac:dyDescent="0.2">
      <c r="A2381" s="43"/>
      <c r="B2381" s="43"/>
      <c r="C2381" s="43"/>
      <c r="D2381" s="46"/>
      <c r="E2381" s="48"/>
      <c r="F2381" s="48"/>
      <c r="G2381" s="35"/>
      <c r="H2381" s="38"/>
      <c r="I2381" s="35"/>
      <c r="J2381" s="38"/>
      <c r="K2381" s="35"/>
      <c r="L2381" s="8">
        <v>14.88</v>
      </c>
      <c r="M2381" s="65"/>
    </row>
    <row r="2382" spans="1:13" x14ac:dyDescent="0.2">
      <c r="A2382" s="43"/>
      <c r="B2382" s="43"/>
      <c r="C2382" s="43"/>
      <c r="D2382" s="46"/>
      <c r="E2382" s="48"/>
      <c r="F2382" s="48"/>
      <c r="G2382" s="35"/>
      <c r="H2382" s="37">
        <v>110.89</v>
      </c>
      <c r="I2382" s="35"/>
      <c r="J2382" s="37">
        <v>92.18</v>
      </c>
      <c r="K2382" s="35"/>
      <c r="L2382" s="8">
        <v>15.19</v>
      </c>
      <c r="M2382" s="65"/>
    </row>
    <row r="2383" spans="1:13" x14ac:dyDescent="0.2">
      <c r="A2383" s="44"/>
      <c r="B2383" s="44"/>
      <c r="C2383" s="44"/>
      <c r="D2383" s="47"/>
      <c r="E2383" s="38"/>
      <c r="F2383" s="38"/>
      <c r="G2383" s="36"/>
      <c r="H2383" s="38"/>
      <c r="I2383" s="36"/>
      <c r="J2383" s="38"/>
      <c r="K2383" s="36"/>
      <c r="L2383" s="8"/>
      <c r="M2383" s="66"/>
    </row>
    <row r="2384" spans="1:13" x14ac:dyDescent="0.2">
      <c r="A2384" s="42">
        <v>121911100</v>
      </c>
      <c r="B2384" s="42">
        <v>3</v>
      </c>
      <c r="C2384" s="42">
        <v>2</v>
      </c>
      <c r="D2384" s="45">
        <v>45718</v>
      </c>
      <c r="E2384" s="37">
        <v>155.9</v>
      </c>
      <c r="F2384" s="37">
        <v>29.9</v>
      </c>
      <c r="G2384" s="34">
        <f xml:space="preserve"> E2384/F2384*100</f>
        <v>521.40468227424753</v>
      </c>
      <c r="H2384" s="37">
        <v>111.42</v>
      </c>
      <c r="I2384" s="34">
        <f xml:space="preserve"> AVERAGE(H2384:H2387)</f>
        <v>111.405</v>
      </c>
      <c r="J2384" s="37">
        <v>92.96</v>
      </c>
      <c r="K2384" s="34">
        <f xml:space="preserve"> AVERAGE(J2384:J2387)</f>
        <v>92.97999999999999</v>
      </c>
      <c r="L2384" s="8">
        <v>10.34</v>
      </c>
      <c r="M2384" s="64">
        <f>AVERAGE(L2384:L2387)</f>
        <v>9.9533333333333331</v>
      </c>
    </row>
    <row r="2385" spans="1:13" x14ac:dyDescent="0.2">
      <c r="A2385" s="43"/>
      <c r="B2385" s="43"/>
      <c r="C2385" s="43"/>
      <c r="D2385" s="46"/>
      <c r="E2385" s="48"/>
      <c r="F2385" s="48"/>
      <c r="G2385" s="35"/>
      <c r="H2385" s="38"/>
      <c r="I2385" s="35"/>
      <c r="J2385" s="38"/>
      <c r="K2385" s="35"/>
      <c r="L2385" s="8">
        <v>9.6</v>
      </c>
      <c r="M2385" s="65"/>
    </row>
    <row r="2386" spans="1:13" x14ac:dyDescent="0.2">
      <c r="A2386" s="43"/>
      <c r="B2386" s="43"/>
      <c r="C2386" s="43"/>
      <c r="D2386" s="46"/>
      <c r="E2386" s="48"/>
      <c r="F2386" s="48"/>
      <c r="G2386" s="35"/>
      <c r="H2386" s="37">
        <v>111.39</v>
      </c>
      <c r="I2386" s="35"/>
      <c r="J2386" s="37">
        <v>93</v>
      </c>
      <c r="K2386" s="35"/>
      <c r="L2386" s="8">
        <v>9.92</v>
      </c>
      <c r="M2386" s="65"/>
    </row>
    <row r="2387" spans="1:13" x14ac:dyDescent="0.2">
      <c r="A2387" s="44"/>
      <c r="B2387" s="44"/>
      <c r="C2387" s="44"/>
      <c r="D2387" s="47"/>
      <c r="E2387" s="38"/>
      <c r="F2387" s="38"/>
      <c r="G2387" s="36"/>
      <c r="H2387" s="38"/>
      <c r="I2387" s="36"/>
      <c r="J2387" s="38"/>
      <c r="K2387" s="36"/>
      <c r="L2387" s="8"/>
      <c r="M2387" s="66"/>
    </row>
    <row r="2388" spans="1:13" x14ac:dyDescent="0.2">
      <c r="A2388" s="42">
        <v>121911100</v>
      </c>
      <c r="B2388" s="42">
        <v>2</v>
      </c>
      <c r="C2388" s="42">
        <v>2</v>
      </c>
      <c r="D2388" s="45">
        <v>45718</v>
      </c>
      <c r="E2388" s="37">
        <v>155.4</v>
      </c>
      <c r="F2388" s="37">
        <v>30.4</v>
      </c>
      <c r="G2388" s="34">
        <f xml:space="preserve"> E2388/F2388*100</f>
        <v>511.18421052631584</v>
      </c>
      <c r="H2388" s="37">
        <v>111.12</v>
      </c>
      <c r="I2388" s="34">
        <f xml:space="preserve"> AVERAGE(H2388:H2391)</f>
        <v>111.255</v>
      </c>
      <c r="J2388" s="37">
        <v>93</v>
      </c>
      <c r="K2388" s="34">
        <f xml:space="preserve"> AVERAGE(J2388:J2391)</f>
        <v>92.905000000000001</v>
      </c>
      <c r="L2388" s="8">
        <v>9.9700000000000006</v>
      </c>
      <c r="M2388" s="64">
        <f>AVERAGE(L2388:L2391)</f>
        <v>9.1533333333333342</v>
      </c>
    </row>
    <row r="2389" spans="1:13" x14ac:dyDescent="0.2">
      <c r="A2389" s="43"/>
      <c r="B2389" s="43"/>
      <c r="C2389" s="43"/>
      <c r="D2389" s="46"/>
      <c r="E2389" s="48"/>
      <c r="F2389" s="48"/>
      <c r="G2389" s="35"/>
      <c r="H2389" s="38"/>
      <c r="I2389" s="35"/>
      <c r="J2389" s="38"/>
      <c r="K2389" s="35"/>
      <c r="L2389" s="8">
        <v>8.8000000000000007</v>
      </c>
      <c r="M2389" s="65"/>
    </row>
    <row r="2390" spans="1:13" x14ac:dyDescent="0.2">
      <c r="A2390" s="43"/>
      <c r="B2390" s="43"/>
      <c r="C2390" s="43"/>
      <c r="D2390" s="46"/>
      <c r="E2390" s="48"/>
      <c r="F2390" s="48"/>
      <c r="G2390" s="35"/>
      <c r="H2390" s="37">
        <v>111.39</v>
      </c>
      <c r="I2390" s="35"/>
      <c r="J2390" s="37">
        <v>92.81</v>
      </c>
      <c r="K2390" s="35"/>
      <c r="L2390" s="8">
        <v>8.69</v>
      </c>
      <c r="M2390" s="65"/>
    </row>
    <row r="2391" spans="1:13" x14ac:dyDescent="0.2">
      <c r="A2391" s="44"/>
      <c r="B2391" s="44"/>
      <c r="C2391" s="44"/>
      <c r="D2391" s="47"/>
      <c r="E2391" s="38"/>
      <c r="F2391" s="38"/>
      <c r="G2391" s="36"/>
      <c r="H2391" s="38"/>
      <c r="I2391" s="36"/>
      <c r="J2391" s="38"/>
      <c r="K2391" s="36"/>
      <c r="L2391" s="8"/>
      <c r="M2391" s="66"/>
    </row>
    <row r="2392" spans="1:13" x14ac:dyDescent="0.2">
      <c r="A2392" s="42">
        <v>121916</v>
      </c>
      <c r="B2392" s="42">
        <v>4</v>
      </c>
      <c r="C2392" s="42">
        <v>2</v>
      </c>
      <c r="D2392" s="45">
        <v>45719</v>
      </c>
      <c r="E2392" s="37">
        <v>270.3</v>
      </c>
      <c r="F2392" s="37">
        <v>30.3</v>
      </c>
      <c r="G2392" s="34">
        <f xml:space="preserve"> E2392/F2392*100</f>
        <v>892.0792079207921</v>
      </c>
      <c r="H2392" s="37">
        <v>161.08000000000001</v>
      </c>
      <c r="I2392" s="34">
        <f xml:space="preserve"> AVERAGE(H2392:H2395)</f>
        <v>160.82499999999999</v>
      </c>
      <c r="J2392" s="37">
        <v>137.83000000000001</v>
      </c>
      <c r="K2392" s="34">
        <f xml:space="preserve"> AVERAGE(J2392:J2395)</f>
        <v>137.86000000000001</v>
      </c>
      <c r="L2392" s="8">
        <v>6.43</v>
      </c>
      <c r="M2392" s="64">
        <f>AVERAGE(L2392:L2395)</f>
        <v>6.7966666666666669</v>
      </c>
    </row>
    <row r="2393" spans="1:13" x14ac:dyDescent="0.2">
      <c r="A2393" s="43"/>
      <c r="B2393" s="43"/>
      <c r="C2393" s="43"/>
      <c r="D2393" s="46"/>
      <c r="E2393" s="48"/>
      <c r="F2393" s="48"/>
      <c r="G2393" s="35"/>
      <c r="H2393" s="38"/>
      <c r="I2393" s="35"/>
      <c r="J2393" s="38"/>
      <c r="K2393" s="35"/>
      <c r="L2393" s="8">
        <v>7.13</v>
      </c>
      <c r="M2393" s="65"/>
    </row>
    <row r="2394" spans="1:13" x14ac:dyDescent="0.2">
      <c r="A2394" s="43"/>
      <c r="B2394" s="43"/>
      <c r="C2394" s="43"/>
      <c r="D2394" s="46"/>
      <c r="E2394" s="48"/>
      <c r="F2394" s="48"/>
      <c r="G2394" s="35"/>
      <c r="H2394" s="37">
        <v>160.57</v>
      </c>
      <c r="I2394" s="35"/>
      <c r="J2394" s="37">
        <v>137.88999999999999</v>
      </c>
      <c r="K2394" s="35"/>
      <c r="L2394" s="8">
        <v>6.83</v>
      </c>
      <c r="M2394" s="65"/>
    </row>
    <row r="2395" spans="1:13" x14ac:dyDescent="0.2">
      <c r="A2395" s="44"/>
      <c r="B2395" s="44"/>
      <c r="C2395" s="44"/>
      <c r="D2395" s="47"/>
      <c r="E2395" s="38"/>
      <c r="F2395" s="38"/>
      <c r="G2395" s="36"/>
      <c r="H2395" s="38"/>
      <c r="I2395" s="36"/>
      <c r="J2395" s="38"/>
      <c r="K2395" s="36"/>
      <c r="L2395" s="8"/>
      <c r="M2395" s="66"/>
    </row>
    <row r="2396" spans="1:13" x14ac:dyDescent="0.2">
      <c r="A2396" s="42">
        <v>121916</v>
      </c>
      <c r="B2396" s="42">
        <v>1</v>
      </c>
      <c r="C2396" s="42">
        <v>2</v>
      </c>
      <c r="D2396" s="45">
        <v>45719</v>
      </c>
      <c r="E2396" s="37">
        <v>279.7</v>
      </c>
      <c r="F2396" s="37">
        <v>30.8</v>
      </c>
      <c r="G2396" s="34">
        <f xml:space="preserve"> E2396/F2396*100</f>
        <v>908.11688311688317</v>
      </c>
      <c r="H2396" s="37">
        <v>161.49</v>
      </c>
      <c r="I2396" s="34">
        <f xml:space="preserve"> AVERAGE(H2396:H2399)</f>
        <v>161.30000000000001</v>
      </c>
      <c r="J2396" s="37">
        <v>137.69</v>
      </c>
      <c r="K2396" s="34">
        <f xml:space="preserve"> AVERAGE(J2396:J2399)</f>
        <v>137.91499999999999</v>
      </c>
      <c r="L2396" s="8">
        <v>6.69</v>
      </c>
      <c r="M2396" s="64">
        <f>AVERAGE(L2396:L2399)</f>
        <v>6.8566666666666665</v>
      </c>
    </row>
    <row r="2397" spans="1:13" x14ac:dyDescent="0.2">
      <c r="A2397" s="43"/>
      <c r="B2397" s="43"/>
      <c r="C2397" s="43"/>
      <c r="D2397" s="46"/>
      <c r="E2397" s="48"/>
      <c r="F2397" s="48"/>
      <c r="G2397" s="35"/>
      <c r="H2397" s="38"/>
      <c r="I2397" s="35"/>
      <c r="J2397" s="38"/>
      <c r="K2397" s="35"/>
      <c r="L2397" s="8">
        <v>6.85</v>
      </c>
      <c r="M2397" s="65"/>
    </row>
    <row r="2398" spans="1:13" x14ac:dyDescent="0.2">
      <c r="A2398" s="43"/>
      <c r="B2398" s="43"/>
      <c r="C2398" s="43"/>
      <c r="D2398" s="46"/>
      <c r="E2398" s="48"/>
      <c r="F2398" s="48"/>
      <c r="G2398" s="35"/>
      <c r="H2398" s="37">
        <v>161.11000000000001</v>
      </c>
      <c r="I2398" s="35"/>
      <c r="J2398" s="37">
        <v>138.13999999999999</v>
      </c>
      <c r="K2398" s="35"/>
      <c r="L2398" s="8">
        <v>7.03</v>
      </c>
      <c r="M2398" s="65"/>
    </row>
    <row r="2399" spans="1:13" x14ac:dyDescent="0.2">
      <c r="A2399" s="44"/>
      <c r="B2399" s="44"/>
      <c r="C2399" s="44"/>
      <c r="D2399" s="47"/>
      <c r="E2399" s="38"/>
      <c r="F2399" s="38"/>
      <c r="G2399" s="36"/>
      <c r="H2399" s="38"/>
      <c r="I2399" s="36"/>
      <c r="J2399" s="38"/>
      <c r="K2399" s="36"/>
      <c r="L2399" s="8"/>
      <c r="M2399" s="66"/>
    </row>
    <row r="2400" spans="1:13" x14ac:dyDescent="0.2">
      <c r="A2400" s="42">
        <v>121916</v>
      </c>
      <c r="B2400" s="42">
        <v>1</v>
      </c>
      <c r="C2400" s="42">
        <v>2</v>
      </c>
      <c r="D2400" s="45">
        <v>45720</v>
      </c>
      <c r="E2400" s="37">
        <v>281</v>
      </c>
      <c r="F2400" s="37">
        <v>30.5</v>
      </c>
      <c r="G2400" s="34">
        <f xml:space="preserve"> E2400/F2400*100</f>
        <v>921.31147540983602</v>
      </c>
      <c r="H2400" s="37">
        <v>160.91</v>
      </c>
      <c r="I2400" s="34">
        <f xml:space="preserve"> AVERAGE(H2400:H2403)</f>
        <v>161.125</v>
      </c>
      <c r="J2400" s="37">
        <v>138.1</v>
      </c>
      <c r="K2400" s="34">
        <f xml:space="preserve"> AVERAGE(J2400:J2403)</f>
        <v>137.875</v>
      </c>
      <c r="L2400" s="8">
        <v>7.03</v>
      </c>
      <c r="M2400" s="64">
        <f>AVERAGE(L2400:L2403)</f>
        <v>6.830000000000001</v>
      </c>
    </row>
    <row r="2401" spans="1:13" x14ac:dyDescent="0.2">
      <c r="A2401" s="43"/>
      <c r="B2401" s="43"/>
      <c r="C2401" s="43"/>
      <c r="D2401" s="46"/>
      <c r="E2401" s="48"/>
      <c r="F2401" s="48"/>
      <c r="G2401" s="35"/>
      <c r="H2401" s="38"/>
      <c r="I2401" s="35"/>
      <c r="J2401" s="38"/>
      <c r="K2401" s="35"/>
      <c r="L2401" s="8">
        <v>6.63</v>
      </c>
      <c r="M2401" s="65"/>
    </row>
    <row r="2402" spans="1:13" x14ac:dyDescent="0.2">
      <c r="A2402" s="43"/>
      <c r="B2402" s="43"/>
      <c r="C2402" s="43"/>
      <c r="D2402" s="46"/>
      <c r="E2402" s="48"/>
      <c r="F2402" s="48"/>
      <c r="G2402" s="35"/>
      <c r="H2402" s="37">
        <v>161.34</v>
      </c>
      <c r="I2402" s="35"/>
      <c r="J2402" s="37">
        <v>137.65</v>
      </c>
      <c r="K2402" s="35"/>
      <c r="L2402" s="8">
        <v>6.83</v>
      </c>
      <c r="M2402" s="65"/>
    </row>
    <row r="2403" spans="1:13" x14ac:dyDescent="0.2">
      <c r="A2403" s="44"/>
      <c r="B2403" s="44"/>
      <c r="C2403" s="44"/>
      <c r="D2403" s="47"/>
      <c r="E2403" s="38"/>
      <c r="F2403" s="38"/>
      <c r="G2403" s="36"/>
      <c r="H2403" s="38"/>
      <c r="I2403" s="36"/>
      <c r="J2403" s="38"/>
      <c r="K2403" s="36"/>
      <c r="L2403" s="8"/>
      <c r="M2403" s="66"/>
    </row>
    <row r="2404" spans="1:13" x14ac:dyDescent="0.2">
      <c r="A2404" s="42">
        <v>121916</v>
      </c>
      <c r="B2404" s="42">
        <v>4</v>
      </c>
      <c r="C2404" s="42">
        <v>2</v>
      </c>
      <c r="D2404" s="45">
        <v>45720</v>
      </c>
      <c r="E2404" s="37">
        <v>279.3</v>
      </c>
      <c r="F2404" s="37">
        <v>30.7</v>
      </c>
      <c r="G2404" s="34">
        <f xml:space="preserve"> E2404/F2404*100</f>
        <v>909.77198697068411</v>
      </c>
      <c r="H2404" s="37">
        <v>161.13</v>
      </c>
      <c r="I2404" s="34">
        <f xml:space="preserve"> AVERAGE(H2404:H2407)</f>
        <v>161.065</v>
      </c>
      <c r="J2404" s="37">
        <v>137.78</v>
      </c>
      <c r="K2404" s="34">
        <f xml:space="preserve"> AVERAGE(J2404:J2407)</f>
        <v>137.97499999999999</v>
      </c>
      <c r="L2404" s="8">
        <v>6.94</v>
      </c>
      <c r="M2404" s="64">
        <f>AVERAGE(L2404:L2407)</f>
        <v>6.916666666666667</v>
      </c>
    </row>
    <row r="2405" spans="1:13" x14ac:dyDescent="0.2">
      <c r="A2405" s="43"/>
      <c r="B2405" s="43"/>
      <c r="C2405" s="43"/>
      <c r="D2405" s="46"/>
      <c r="E2405" s="48"/>
      <c r="F2405" s="48"/>
      <c r="G2405" s="35"/>
      <c r="H2405" s="38"/>
      <c r="I2405" s="35"/>
      <c r="J2405" s="38"/>
      <c r="K2405" s="35"/>
      <c r="L2405" s="8">
        <v>7.01</v>
      </c>
      <c r="M2405" s="65"/>
    </row>
    <row r="2406" spans="1:13" x14ac:dyDescent="0.2">
      <c r="A2406" s="43"/>
      <c r="B2406" s="43"/>
      <c r="C2406" s="43"/>
      <c r="D2406" s="46"/>
      <c r="E2406" s="48"/>
      <c r="F2406" s="48"/>
      <c r="G2406" s="35"/>
      <c r="H2406" s="37">
        <v>161</v>
      </c>
      <c r="I2406" s="35"/>
      <c r="J2406" s="37">
        <v>138.16999999999999</v>
      </c>
      <c r="K2406" s="35"/>
      <c r="L2406" s="8">
        <v>6.8</v>
      </c>
      <c r="M2406" s="65"/>
    </row>
    <row r="2407" spans="1:13" x14ac:dyDescent="0.2">
      <c r="A2407" s="44"/>
      <c r="B2407" s="44"/>
      <c r="C2407" s="44"/>
      <c r="D2407" s="47"/>
      <c r="E2407" s="38"/>
      <c r="F2407" s="38"/>
      <c r="G2407" s="36"/>
      <c r="H2407" s="38"/>
      <c r="I2407" s="36"/>
      <c r="J2407" s="38"/>
      <c r="K2407" s="36"/>
      <c r="L2407" s="8"/>
      <c r="M2407" s="66"/>
    </row>
    <row r="2408" spans="1:13" x14ac:dyDescent="0.2">
      <c r="A2408" s="42">
        <v>121950</v>
      </c>
      <c r="B2408" s="42">
        <v>3</v>
      </c>
      <c r="C2408" s="42">
        <v>1</v>
      </c>
      <c r="D2408" s="45">
        <v>45722</v>
      </c>
      <c r="E2408" s="37">
        <v>43.2</v>
      </c>
      <c r="F2408" s="37">
        <v>29.3</v>
      </c>
      <c r="G2408" s="34">
        <f xml:space="preserve"> E2408/F2408*100</f>
        <v>147.44027303754265</v>
      </c>
      <c r="H2408" s="37">
        <v>50.44</v>
      </c>
      <c r="I2408" s="34">
        <f xml:space="preserve"> AVERAGE(H2408:H2411)</f>
        <v>50.384999999999998</v>
      </c>
      <c r="J2408" s="37">
        <v>39.58</v>
      </c>
      <c r="K2408" s="34">
        <f xml:space="preserve"> AVERAGE(J2408:J2411)</f>
        <v>39.53</v>
      </c>
      <c r="L2408" s="8">
        <v>18.27</v>
      </c>
      <c r="M2408" s="64">
        <f>AVERAGE(L2408:L2411)</f>
        <v>18.686666666666667</v>
      </c>
    </row>
    <row r="2409" spans="1:13" x14ac:dyDescent="0.2">
      <c r="A2409" s="43"/>
      <c r="B2409" s="43"/>
      <c r="C2409" s="43"/>
      <c r="D2409" s="46"/>
      <c r="E2409" s="48"/>
      <c r="F2409" s="48"/>
      <c r="G2409" s="35"/>
      <c r="H2409" s="38"/>
      <c r="I2409" s="35"/>
      <c r="J2409" s="38"/>
      <c r="K2409" s="35"/>
      <c r="L2409" s="8">
        <v>18.05</v>
      </c>
      <c r="M2409" s="65"/>
    </row>
    <row r="2410" spans="1:13" x14ac:dyDescent="0.2">
      <c r="A2410" s="43"/>
      <c r="B2410" s="43"/>
      <c r="C2410" s="43"/>
      <c r="D2410" s="46"/>
      <c r="E2410" s="48"/>
      <c r="F2410" s="48"/>
      <c r="G2410" s="35"/>
      <c r="H2410" s="37">
        <v>50.33</v>
      </c>
      <c r="I2410" s="35"/>
      <c r="J2410" s="37">
        <v>39.479999999999997</v>
      </c>
      <c r="K2410" s="35"/>
      <c r="L2410" s="8">
        <v>19.739999999999998</v>
      </c>
      <c r="M2410" s="65"/>
    </row>
    <row r="2411" spans="1:13" x14ac:dyDescent="0.2">
      <c r="A2411" s="44"/>
      <c r="B2411" s="44"/>
      <c r="C2411" s="44"/>
      <c r="D2411" s="47"/>
      <c r="E2411" s="38"/>
      <c r="F2411" s="38"/>
      <c r="G2411" s="36"/>
      <c r="H2411" s="38"/>
      <c r="I2411" s="36"/>
      <c r="J2411" s="38"/>
      <c r="K2411" s="36"/>
      <c r="L2411" s="8"/>
      <c r="M2411" s="66"/>
    </row>
    <row r="2412" spans="1:13" x14ac:dyDescent="0.2">
      <c r="A2412" s="42">
        <v>121950</v>
      </c>
      <c r="B2412" s="42">
        <v>4</v>
      </c>
      <c r="C2412" s="42">
        <v>1</v>
      </c>
      <c r="D2412" s="45">
        <v>45723</v>
      </c>
      <c r="E2412" s="37">
        <v>44.1</v>
      </c>
      <c r="F2412" s="37">
        <v>29.5</v>
      </c>
      <c r="G2412" s="34">
        <f xml:space="preserve"> E2412/F2412*100</f>
        <v>149.4915254237288</v>
      </c>
      <c r="H2412" s="37">
        <v>50.33</v>
      </c>
      <c r="I2412" s="34">
        <f xml:space="preserve"> AVERAGE(H2412:H2415)</f>
        <v>50.379999999999995</v>
      </c>
      <c r="J2412" s="37">
        <v>39.68</v>
      </c>
      <c r="K2412" s="34">
        <f xml:space="preserve"> AVERAGE(J2412:J2415)</f>
        <v>39.58</v>
      </c>
      <c r="L2412" s="8">
        <v>19.55</v>
      </c>
      <c r="M2412" s="64">
        <f>AVERAGE(L2412:L2415)</f>
        <v>18.61</v>
      </c>
    </row>
    <row r="2413" spans="1:13" x14ac:dyDescent="0.2">
      <c r="A2413" s="43"/>
      <c r="B2413" s="43"/>
      <c r="C2413" s="43"/>
      <c r="D2413" s="46"/>
      <c r="E2413" s="48"/>
      <c r="F2413" s="48"/>
      <c r="G2413" s="35"/>
      <c r="H2413" s="38"/>
      <c r="I2413" s="35"/>
      <c r="J2413" s="38"/>
      <c r="K2413" s="35"/>
      <c r="L2413" s="8">
        <v>16.95</v>
      </c>
      <c r="M2413" s="65"/>
    </row>
    <row r="2414" spans="1:13" x14ac:dyDescent="0.2">
      <c r="A2414" s="43"/>
      <c r="B2414" s="43"/>
      <c r="C2414" s="43"/>
      <c r="D2414" s="46"/>
      <c r="E2414" s="48"/>
      <c r="F2414" s="48"/>
      <c r="G2414" s="35"/>
      <c r="H2414" s="37">
        <v>50.43</v>
      </c>
      <c r="I2414" s="35"/>
      <c r="J2414" s="37">
        <v>39.479999999999997</v>
      </c>
      <c r="K2414" s="35"/>
      <c r="L2414" s="8">
        <v>19.329999999999998</v>
      </c>
      <c r="M2414" s="65"/>
    </row>
    <row r="2415" spans="1:13" x14ac:dyDescent="0.2">
      <c r="A2415" s="44"/>
      <c r="B2415" s="44"/>
      <c r="C2415" s="44"/>
      <c r="D2415" s="47"/>
      <c r="E2415" s="38"/>
      <c r="F2415" s="38"/>
      <c r="G2415" s="36"/>
      <c r="H2415" s="38"/>
      <c r="I2415" s="36"/>
      <c r="J2415" s="38"/>
      <c r="K2415" s="36"/>
      <c r="L2415" s="8"/>
      <c r="M2415" s="66"/>
    </row>
    <row r="2416" spans="1:13" x14ac:dyDescent="0.2">
      <c r="A2416" s="42">
        <v>121950</v>
      </c>
      <c r="B2416" s="42">
        <v>1</v>
      </c>
      <c r="C2416" s="42">
        <v>1</v>
      </c>
      <c r="D2416" s="45">
        <v>45724</v>
      </c>
      <c r="E2416" s="37">
        <v>44.2</v>
      </c>
      <c r="F2416" s="37">
        <v>30.2</v>
      </c>
      <c r="G2416" s="34">
        <f xml:space="preserve"> E2416/F2416*100</f>
        <v>146.35761589403975</v>
      </c>
      <c r="H2416" s="37">
        <v>50.5</v>
      </c>
      <c r="I2416" s="34">
        <f xml:space="preserve"> AVERAGE(H2416:H2419)</f>
        <v>50.454999999999998</v>
      </c>
      <c r="J2416" s="37">
        <v>39.64</v>
      </c>
      <c r="K2416" s="34">
        <f xml:space="preserve"> AVERAGE(J2416:J2419)</f>
        <v>39.644999999999996</v>
      </c>
      <c r="L2416" s="8">
        <v>17.88</v>
      </c>
      <c r="M2416" s="64">
        <f>AVERAGE(L2416:L2419)</f>
        <v>18.18</v>
      </c>
    </row>
    <row r="2417" spans="1:13" x14ac:dyDescent="0.2">
      <c r="A2417" s="43"/>
      <c r="B2417" s="43"/>
      <c r="C2417" s="43"/>
      <c r="D2417" s="46"/>
      <c r="E2417" s="48"/>
      <c r="F2417" s="48"/>
      <c r="G2417" s="35"/>
      <c r="H2417" s="38"/>
      <c r="I2417" s="35"/>
      <c r="J2417" s="38"/>
      <c r="K2417" s="35"/>
      <c r="L2417" s="8">
        <v>18.45</v>
      </c>
      <c r="M2417" s="65"/>
    </row>
    <row r="2418" spans="1:13" x14ac:dyDescent="0.2">
      <c r="A2418" s="43"/>
      <c r="B2418" s="43"/>
      <c r="C2418" s="43"/>
      <c r="D2418" s="46"/>
      <c r="E2418" s="48"/>
      <c r="F2418" s="48"/>
      <c r="G2418" s="35"/>
      <c r="H2418" s="37">
        <v>50.41</v>
      </c>
      <c r="I2418" s="35"/>
      <c r="J2418" s="37">
        <v>39.65</v>
      </c>
      <c r="K2418" s="35"/>
      <c r="L2418" s="8">
        <v>18.21</v>
      </c>
      <c r="M2418" s="65"/>
    </row>
    <row r="2419" spans="1:13" x14ac:dyDescent="0.2">
      <c r="A2419" s="44"/>
      <c r="B2419" s="44"/>
      <c r="C2419" s="44"/>
      <c r="D2419" s="47"/>
      <c r="E2419" s="38"/>
      <c r="F2419" s="38"/>
      <c r="G2419" s="36"/>
      <c r="H2419" s="38"/>
      <c r="I2419" s="36"/>
      <c r="J2419" s="38"/>
      <c r="K2419" s="36"/>
      <c r="L2419" s="8"/>
      <c r="M2419" s="66"/>
    </row>
    <row r="2420" spans="1:13" x14ac:dyDescent="0.2">
      <c r="A2420" s="42">
        <v>121950</v>
      </c>
      <c r="B2420" s="42">
        <v>4</v>
      </c>
      <c r="C2420" s="42">
        <v>1</v>
      </c>
      <c r="D2420" s="45">
        <v>45724</v>
      </c>
      <c r="E2420" s="37">
        <v>44.2</v>
      </c>
      <c r="F2420" s="37">
        <v>29.5</v>
      </c>
      <c r="G2420" s="34">
        <f xml:space="preserve"> E2420/F2420*100</f>
        <v>149.83050847457628</v>
      </c>
      <c r="H2420" s="37">
        <v>50.42</v>
      </c>
      <c r="I2420" s="34">
        <f xml:space="preserve"> AVERAGE(H2420:H2423)</f>
        <v>50.54</v>
      </c>
      <c r="J2420" s="37">
        <v>39.54</v>
      </c>
      <c r="K2420" s="34">
        <f xml:space="preserve"> AVERAGE(J2420:J2423)</f>
        <v>39.61</v>
      </c>
      <c r="L2420" s="8">
        <v>19.59</v>
      </c>
      <c r="M2420" s="64">
        <f>AVERAGE(L2420:L2423)</f>
        <v>17.220000000000002</v>
      </c>
    </row>
    <row r="2421" spans="1:13" x14ac:dyDescent="0.2">
      <c r="A2421" s="43"/>
      <c r="B2421" s="43"/>
      <c r="C2421" s="43"/>
      <c r="D2421" s="46"/>
      <c r="E2421" s="48"/>
      <c r="F2421" s="48"/>
      <c r="G2421" s="35"/>
      <c r="H2421" s="38"/>
      <c r="I2421" s="35"/>
      <c r="J2421" s="38"/>
      <c r="K2421" s="35"/>
      <c r="L2421" s="8">
        <v>16.39</v>
      </c>
      <c r="M2421" s="65"/>
    </row>
    <row r="2422" spans="1:13" x14ac:dyDescent="0.2">
      <c r="A2422" s="43"/>
      <c r="B2422" s="43"/>
      <c r="C2422" s="43"/>
      <c r="D2422" s="46"/>
      <c r="E2422" s="48"/>
      <c r="F2422" s="48"/>
      <c r="G2422" s="35"/>
      <c r="H2422" s="37">
        <v>50.66</v>
      </c>
      <c r="I2422" s="35"/>
      <c r="J2422" s="37">
        <v>39.68</v>
      </c>
      <c r="K2422" s="35"/>
      <c r="L2422" s="8">
        <v>15.68</v>
      </c>
      <c r="M2422" s="65"/>
    </row>
    <row r="2423" spans="1:13" x14ac:dyDescent="0.2">
      <c r="A2423" s="44"/>
      <c r="B2423" s="44"/>
      <c r="C2423" s="44"/>
      <c r="D2423" s="47"/>
      <c r="E2423" s="38"/>
      <c r="F2423" s="38"/>
      <c r="G2423" s="36"/>
      <c r="H2423" s="38"/>
      <c r="I2423" s="36"/>
      <c r="J2423" s="38"/>
      <c r="K2423" s="36"/>
      <c r="L2423" s="8"/>
      <c r="M2423" s="66"/>
    </row>
    <row r="2424" spans="1:13" x14ac:dyDescent="0.2">
      <c r="A2424" s="42">
        <v>121950</v>
      </c>
      <c r="B2424" s="42">
        <v>1</v>
      </c>
      <c r="C2424" s="42">
        <v>1</v>
      </c>
      <c r="D2424" s="45">
        <v>45723</v>
      </c>
      <c r="E2424" s="37">
        <v>44.9</v>
      </c>
      <c r="F2424" s="37">
        <v>29.8</v>
      </c>
      <c r="G2424" s="34">
        <f xml:space="preserve"> E2424/F2424*100</f>
        <v>150.67114093959731</v>
      </c>
      <c r="H2424" s="37">
        <v>50.48</v>
      </c>
      <c r="I2424" s="34">
        <f xml:space="preserve"> AVERAGE(H2424:H2427)</f>
        <v>50.41</v>
      </c>
      <c r="J2424" s="37">
        <v>39.67</v>
      </c>
      <c r="K2424" s="34">
        <f xml:space="preserve"> AVERAGE(J2424:J2427)</f>
        <v>39.664999999999999</v>
      </c>
      <c r="L2424" s="8">
        <v>18.579999999999998</v>
      </c>
      <c r="M2424" s="64">
        <f>AVERAGE(L2424:L2427)</f>
        <v>19.11</v>
      </c>
    </row>
    <row r="2425" spans="1:13" x14ac:dyDescent="0.2">
      <c r="A2425" s="43"/>
      <c r="B2425" s="43"/>
      <c r="C2425" s="43"/>
      <c r="D2425" s="46"/>
      <c r="E2425" s="48"/>
      <c r="F2425" s="48"/>
      <c r="G2425" s="35"/>
      <c r="H2425" s="38"/>
      <c r="I2425" s="35"/>
      <c r="J2425" s="38"/>
      <c r="K2425" s="35"/>
      <c r="L2425" s="8">
        <v>19.510000000000002</v>
      </c>
      <c r="M2425" s="65"/>
    </row>
    <row r="2426" spans="1:13" x14ac:dyDescent="0.2">
      <c r="A2426" s="43"/>
      <c r="B2426" s="43"/>
      <c r="C2426" s="43"/>
      <c r="D2426" s="46"/>
      <c r="E2426" s="48"/>
      <c r="F2426" s="48"/>
      <c r="G2426" s="35"/>
      <c r="H2426" s="37">
        <v>50.34</v>
      </c>
      <c r="I2426" s="35"/>
      <c r="J2426" s="37">
        <v>39.659999999999997</v>
      </c>
      <c r="K2426" s="35"/>
      <c r="L2426" s="8">
        <v>19.239999999999998</v>
      </c>
      <c r="M2426" s="65"/>
    </row>
    <row r="2427" spans="1:13" x14ac:dyDescent="0.2">
      <c r="A2427" s="44"/>
      <c r="B2427" s="44"/>
      <c r="C2427" s="44"/>
      <c r="D2427" s="47"/>
      <c r="E2427" s="38"/>
      <c r="F2427" s="38"/>
      <c r="G2427" s="36"/>
      <c r="H2427" s="38"/>
      <c r="I2427" s="36"/>
      <c r="J2427" s="38"/>
      <c r="K2427" s="36"/>
      <c r="L2427" s="8"/>
      <c r="M2427" s="66"/>
    </row>
    <row r="2428" spans="1:13" x14ac:dyDescent="0.2">
      <c r="A2428" s="42">
        <v>121950</v>
      </c>
      <c r="B2428" s="42">
        <v>2</v>
      </c>
      <c r="C2428" s="42">
        <v>1</v>
      </c>
      <c r="D2428" s="45">
        <v>45725</v>
      </c>
      <c r="E2428" s="37">
        <v>44.5</v>
      </c>
      <c r="F2428" s="37">
        <v>29.6</v>
      </c>
      <c r="G2428" s="34">
        <f xml:space="preserve"> E2428/F2428*100</f>
        <v>150.33783783783784</v>
      </c>
      <c r="H2428" s="37">
        <v>50.49</v>
      </c>
      <c r="I2428" s="34">
        <f xml:space="preserve"> AVERAGE(H2428:H2431)</f>
        <v>50.519999999999996</v>
      </c>
      <c r="J2428" s="37">
        <v>39.549999999999997</v>
      </c>
      <c r="K2428" s="34">
        <f xml:space="preserve"> AVERAGE(J2428:J2431)</f>
        <v>39.67</v>
      </c>
      <c r="L2428" s="8">
        <v>16.05</v>
      </c>
      <c r="M2428" s="64">
        <f>AVERAGE(L2428:L2431)</f>
        <v>17.106666666666666</v>
      </c>
    </row>
    <row r="2429" spans="1:13" x14ac:dyDescent="0.2">
      <c r="A2429" s="43"/>
      <c r="B2429" s="43"/>
      <c r="C2429" s="43"/>
      <c r="D2429" s="46"/>
      <c r="E2429" s="48"/>
      <c r="F2429" s="48"/>
      <c r="G2429" s="35"/>
      <c r="H2429" s="38"/>
      <c r="I2429" s="35"/>
      <c r="J2429" s="38"/>
      <c r="K2429" s="35"/>
      <c r="L2429" s="8">
        <v>17.55</v>
      </c>
      <c r="M2429" s="65"/>
    </row>
    <row r="2430" spans="1:13" x14ac:dyDescent="0.2">
      <c r="A2430" s="43"/>
      <c r="B2430" s="43"/>
      <c r="C2430" s="43"/>
      <c r="D2430" s="46"/>
      <c r="E2430" s="48"/>
      <c r="F2430" s="48"/>
      <c r="G2430" s="35"/>
      <c r="H2430" s="37">
        <v>50.55</v>
      </c>
      <c r="I2430" s="35"/>
      <c r="J2430" s="37">
        <v>39.79</v>
      </c>
      <c r="K2430" s="35"/>
      <c r="L2430" s="8">
        <v>17.72</v>
      </c>
      <c r="M2430" s="65"/>
    </row>
    <row r="2431" spans="1:13" x14ac:dyDescent="0.2">
      <c r="A2431" s="44"/>
      <c r="B2431" s="44"/>
      <c r="C2431" s="44"/>
      <c r="D2431" s="47"/>
      <c r="E2431" s="38"/>
      <c r="F2431" s="38"/>
      <c r="G2431" s="36"/>
      <c r="H2431" s="38"/>
      <c r="I2431" s="36"/>
      <c r="J2431" s="38"/>
      <c r="K2431" s="36"/>
      <c r="L2431" s="8"/>
      <c r="M2431" s="66"/>
    </row>
    <row r="2432" spans="1:13" x14ac:dyDescent="0.2">
      <c r="A2432" s="42">
        <v>121950</v>
      </c>
      <c r="B2432" s="42">
        <v>3</v>
      </c>
      <c r="C2432" s="42">
        <v>1</v>
      </c>
      <c r="D2432" s="45">
        <v>45725</v>
      </c>
      <c r="E2432" s="37">
        <v>43.8</v>
      </c>
      <c r="F2432" s="37">
        <v>19.3</v>
      </c>
      <c r="G2432" s="34">
        <f xml:space="preserve"> E2432/F2432*100</f>
        <v>226.9430051813471</v>
      </c>
      <c r="H2432" s="37">
        <v>50.42</v>
      </c>
      <c r="I2432" s="34">
        <f xml:space="preserve"> AVERAGE(H2432:H2435)</f>
        <v>50.475000000000001</v>
      </c>
      <c r="J2432" s="37">
        <v>39.54</v>
      </c>
      <c r="K2432" s="34">
        <f xml:space="preserve"> AVERAGE(J2432:J2435)</f>
        <v>39.599999999999994</v>
      </c>
      <c r="L2432" s="8">
        <v>15.65</v>
      </c>
      <c r="M2432" s="64">
        <f>AVERAGE(L2432:L2435)</f>
        <v>19.053333333333335</v>
      </c>
    </row>
    <row r="2433" spans="1:13" x14ac:dyDescent="0.2">
      <c r="A2433" s="43"/>
      <c r="B2433" s="43"/>
      <c r="C2433" s="43"/>
      <c r="D2433" s="46"/>
      <c r="E2433" s="48"/>
      <c r="F2433" s="48"/>
      <c r="G2433" s="35"/>
      <c r="H2433" s="38"/>
      <c r="I2433" s="35"/>
      <c r="J2433" s="38"/>
      <c r="K2433" s="35"/>
      <c r="L2433" s="8">
        <v>20.76</v>
      </c>
      <c r="M2433" s="65"/>
    </row>
    <row r="2434" spans="1:13" x14ac:dyDescent="0.2">
      <c r="A2434" s="43"/>
      <c r="B2434" s="43"/>
      <c r="C2434" s="43"/>
      <c r="D2434" s="46"/>
      <c r="E2434" s="48"/>
      <c r="F2434" s="48"/>
      <c r="G2434" s="35"/>
      <c r="H2434" s="37">
        <v>50.53</v>
      </c>
      <c r="I2434" s="35"/>
      <c r="J2434" s="37">
        <v>39.659999999999997</v>
      </c>
      <c r="K2434" s="35"/>
      <c r="L2434" s="8">
        <v>20.75</v>
      </c>
      <c r="M2434" s="65"/>
    </row>
    <row r="2435" spans="1:13" x14ac:dyDescent="0.2">
      <c r="A2435" s="44"/>
      <c r="B2435" s="44"/>
      <c r="C2435" s="44"/>
      <c r="D2435" s="47"/>
      <c r="E2435" s="38"/>
      <c r="F2435" s="38"/>
      <c r="G2435" s="36"/>
      <c r="H2435" s="38"/>
      <c r="I2435" s="36"/>
      <c r="J2435" s="38"/>
      <c r="K2435" s="36"/>
      <c r="L2435" s="8"/>
      <c r="M2435" s="66"/>
    </row>
    <row r="2436" spans="1:13" x14ac:dyDescent="0.2">
      <c r="A2436" s="42">
        <v>121950</v>
      </c>
      <c r="B2436" s="42">
        <v>2</v>
      </c>
      <c r="C2436" s="42">
        <v>1</v>
      </c>
      <c r="D2436" s="45">
        <v>45726</v>
      </c>
      <c r="E2436" s="37">
        <v>44</v>
      </c>
      <c r="F2436" s="37">
        <v>29.4</v>
      </c>
      <c r="G2436" s="34">
        <f xml:space="preserve"> E2436/F2436*100</f>
        <v>149.65986394557825</v>
      </c>
      <c r="H2436" s="37">
        <v>50.33</v>
      </c>
      <c r="I2436" s="34">
        <f xml:space="preserve"> AVERAGE(H2436:H2439)</f>
        <v>50.36</v>
      </c>
      <c r="J2436" s="37">
        <v>39.630000000000003</v>
      </c>
      <c r="K2436" s="34">
        <f xml:space="preserve"> AVERAGE(J2436:J2439)</f>
        <v>39.72</v>
      </c>
      <c r="L2436" s="8">
        <v>21.81</v>
      </c>
      <c r="M2436" s="64">
        <f>AVERAGE(L2436:L2439)</f>
        <v>20.803333333333331</v>
      </c>
    </row>
    <row r="2437" spans="1:13" x14ac:dyDescent="0.2">
      <c r="A2437" s="43"/>
      <c r="B2437" s="43"/>
      <c r="C2437" s="43"/>
      <c r="D2437" s="46"/>
      <c r="E2437" s="48"/>
      <c r="F2437" s="48"/>
      <c r="G2437" s="35"/>
      <c r="H2437" s="38"/>
      <c r="I2437" s="35"/>
      <c r="J2437" s="38"/>
      <c r="K2437" s="35"/>
      <c r="L2437" s="8">
        <v>20.309999999999999</v>
      </c>
      <c r="M2437" s="65"/>
    </row>
    <row r="2438" spans="1:13" x14ac:dyDescent="0.2">
      <c r="A2438" s="43"/>
      <c r="B2438" s="43"/>
      <c r="C2438" s="43"/>
      <c r="D2438" s="46"/>
      <c r="E2438" s="48"/>
      <c r="F2438" s="48"/>
      <c r="G2438" s="35"/>
      <c r="H2438" s="37">
        <v>50.39</v>
      </c>
      <c r="I2438" s="35"/>
      <c r="J2438" s="37">
        <v>39.81</v>
      </c>
      <c r="K2438" s="35"/>
      <c r="L2438" s="8">
        <v>20.29</v>
      </c>
      <c r="M2438" s="65"/>
    </row>
    <row r="2439" spans="1:13" x14ac:dyDescent="0.2">
      <c r="A2439" s="44"/>
      <c r="B2439" s="44"/>
      <c r="C2439" s="44"/>
      <c r="D2439" s="47"/>
      <c r="E2439" s="38"/>
      <c r="F2439" s="38"/>
      <c r="G2439" s="36"/>
      <c r="H2439" s="38"/>
      <c r="I2439" s="36"/>
      <c r="J2439" s="38"/>
      <c r="K2439" s="36"/>
      <c r="L2439" s="8"/>
      <c r="M2439" s="66"/>
    </row>
    <row r="2440" spans="1:13" x14ac:dyDescent="0.2">
      <c r="A2440" s="42">
        <v>121950</v>
      </c>
      <c r="B2440" s="42">
        <v>3</v>
      </c>
      <c r="C2440" s="42">
        <v>1</v>
      </c>
      <c r="D2440" s="45">
        <v>45726</v>
      </c>
      <c r="E2440" s="37">
        <v>44.2</v>
      </c>
      <c r="F2440" s="37">
        <v>29.2</v>
      </c>
      <c r="G2440" s="34">
        <f xml:space="preserve"> E2440/F2440*100</f>
        <v>151.36986301369865</v>
      </c>
      <c r="H2440" s="37">
        <v>50.6</v>
      </c>
      <c r="I2440" s="34">
        <f xml:space="preserve"> AVERAGE(H2440:H2443)</f>
        <v>50.49</v>
      </c>
      <c r="J2440" s="37">
        <v>39.65</v>
      </c>
      <c r="K2440" s="34">
        <f xml:space="preserve"> AVERAGE(J2440:J2443)</f>
        <v>39.605000000000004</v>
      </c>
      <c r="L2440" s="8">
        <v>16.61</v>
      </c>
      <c r="M2440" s="64">
        <f>AVERAGE(L2440:L2443)</f>
        <v>18.539999999999996</v>
      </c>
    </row>
    <row r="2441" spans="1:13" x14ac:dyDescent="0.2">
      <c r="A2441" s="43"/>
      <c r="B2441" s="43"/>
      <c r="C2441" s="43"/>
      <c r="D2441" s="46"/>
      <c r="E2441" s="48"/>
      <c r="F2441" s="48"/>
      <c r="G2441" s="35"/>
      <c r="H2441" s="38"/>
      <c r="I2441" s="35"/>
      <c r="J2441" s="38"/>
      <c r="K2441" s="35"/>
      <c r="L2441" s="8">
        <v>19.38</v>
      </c>
      <c r="M2441" s="65"/>
    </row>
    <row r="2442" spans="1:13" x14ac:dyDescent="0.2">
      <c r="A2442" s="43"/>
      <c r="B2442" s="43"/>
      <c r="C2442" s="43"/>
      <c r="D2442" s="46"/>
      <c r="E2442" s="48"/>
      <c r="F2442" s="48"/>
      <c r="G2442" s="35"/>
      <c r="H2442" s="37">
        <v>50.38</v>
      </c>
      <c r="I2442" s="35"/>
      <c r="J2442" s="37">
        <v>39.56</v>
      </c>
      <c r="K2442" s="35"/>
      <c r="L2442" s="8">
        <v>19.63</v>
      </c>
      <c r="M2442" s="65"/>
    </row>
    <row r="2443" spans="1:13" x14ac:dyDescent="0.2">
      <c r="A2443" s="44"/>
      <c r="B2443" s="44"/>
      <c r="C2443" s="44"/>
      <c r="D2443" s="47"/>
      <c r="E2443" s="38"/>
      <c r="F2443" s="38"/>
      <c r="G2443" s="36"/>
      <c r="H2443" s="38"/>
      <c r="I2443" s="36"/>
      <c r="J2443" s="38"/>
      <c r="K2443" s="36"/>
      <c r="L2443" s="8"/>
      <c r="M2443" s="66"/>
    </row>
    <row r="2444" spans="1:13" x14ac:dyDescent="0.2">
      <c r="A2444" s="42">
        <v>121963</v>
      </c>
      <c r="B2444" s="42">
        <v>4</v>
      </c>
      <c r="C2444" s="42">
        <v>1</v>
      </c>
      <c r="D2444" s="45">
        <v>45727</v>
      </c>
      <c r="E2444" s="37">
        <v>59.3</v>
      </c>
      <c r="F2444" s="37">
        <v>29.4</v>
      </c>
      <c r="G2444" s="34">
        <f xml:space="preserve"> E2444/F2444*100</f>
        <v>201.70068027210885</v>
      </c>
      <c r="H2444" s="37">
        <v>63.6</v>
      </c>
      <c r="I2444" s="34">
        <f xml:space="preserve"> AVERAGE(H2444:H2447)</f>
        <v>63.504999999999995</v>
      </c>
      <c r="J2444" s="37">
        <v>50.85</v>
      </c>
      <c r="K2444" s="34">
        <f xml:space="preserve"> AVERAGE(J2444:J2447)</f>
        <v>50.875</v>
      </c>
      <c r="L2444" s="8">
        <v>14.78</v>
      </c>
      <c r="M2444" s="64">
        <f>AVERAGE(L2444:L2447)</f>
        <v>14.656666666666666</v>
      </c>
    </row>
    <row r="2445" spans="1:13" x14ac:dyDescent="0.2">
      <c r="A2445" s="43"/>
      <c r="B2445" s="43"/>
      <c r="C2445" s="43"/>
      <c r="D2445" s="46"/>
      <c r="E2445" s="48"/>
      <c r="F2445" s="48"/>
      <c r="G2445" s="35"/>
      <c r="H2445" s="38"/>
      <c r="I2445" s="35"/>
      <c r="J2445" s="38"/>
      <c r="K2445" s="35"/>
      <c r="L2445" s="8">
        <v>14.57</v>
      </c>
      <c r="M2445" s="65"/>
    </row>
    <row r="2446" spans="1:13" x14ac:dyDescent="0.2">
      <c r="A2446" s="43"/>
      <c r="B2446" s="43"/>
      <c r="C2446" s="43"/>
      <c r="D2446" s="46"/>
      <c r="E2446" s="48"/>
      <c r="F2446" s="48"/>
      <c r="G2446" s="35"/>
      <c r="H2446" s="37">
        <v>63.41</v>
      </c>
      <c r="I2446" s="35"/>
      <c r="J2446" s="37">
        <v>50.9</v>
      </c>
      <c r="K2446" s="35"/>
      <c r="L2446" s="8">
        <v>14.62</v>
      </c>
      <c r="M2446" s="65"/>
    </row>
    <row r="2447" spans="1:13" x14ac:dyDescent="0.2">
      <c r="A2447" s="44"/>
      <c r="B2447" s="44"/>
      <c r="C2447" s="44"/>
      <c r="D2447" s="47"/>
      <c r="E2447" s="38"/>
      <c r="F2447" s="38"/>
      <c r="G2447" s="36"/>
      <c r="H2447" s="38"/>
      <c r="I2447" s="36"/>
      <c r="J2447" s="38"/>
      <c r="K2447" s="36"/>
      <c r="L2447" s="8"/>
      <c r="M2447" s="66"/>
    </row>
    <row r="2448" spans="1:13" x14ac:dyDescent="0.2">
      <c r="A2448" s="42">
        <v>121963</v>
      </c>
      <c r="B2448" s="42">
        <v>1</v>
      </c>
      <c r="C2448" s="42">
        <v>1</v>
      </c>
      <c r="D2448" s="45">
        <v>45727</v>
      </c>
      <c r="E2448" s="37">
        <v>59.3</v>
      </c>
      <c r="F2448" s="37">
        <v>29.5</v>
      </c>
      <c r="G2448" s="34">
        <f xml:space="preserve"> E2448/F2448*100</f>
        <v>201.01694915254237</v>
      </c>
      <c r="H2448" s="37">
        <v>63.48</v>
      </c>
      <c r="I2448" s="34">
        <f xml:space="preserve"> AVERAGE(H2448:H2451)</f>
        <v>63.5</v>
      </c>
      <c r="J2448" s="37">
        <v>50.67</v>
      </c>
      <c r="K2448" s="34">
        <f xml:space="preserve"> AVERAGE(J2448:J2451)</f>
        <v>50.775000000000006</v>
      </c>
      <c r="L2448" s="8">
        <v>15.2</v>
      </c>
      <c r="M2448" s="64">
        <f>AVERAGE(L2448:L2451)</f>
        <v>14.909999999999998</v>
      </c>
    </row>
    <row r="2449" spans="1:13" x14ac:dyDescent="0.2">
      <c r="A2449" s="43"/>
      <c r="B2449" s="43"/>
      <c r="C2449" s="43"/>
      <c r="D2449" s="46"/>
      <c r="E2449" s="48"/>
      <c r="F2449" s="48"/>
      <c r="G2449" s="35"/>
      <c r="H2449" s="38"/>
      <c r="I2449" s="35"/>
      <c r="J2449" s="38"/>
      <c r="K2449" s="35"/>
      <c r="L2449" s="8">
        <v>15.54</v>
      </c>
      <c r="M2449" s="65"/>
    </row>
    <row r="2450" spans="1:13" x14ac:dyDescent="0.2">
      <c r="A2450" s="43"/>
      <c r="B2450" s="43"/>
      <c r="C2450" s="43"/>
      <c r="D2450" s="46"/>
      <c r="E2450" s="48"/>
      <c r="F2450" s="48"/>
      <c r="G2450" s="35"/>
      <c r="H2450" s="37">
        <v>63.52</v>
      </c>
      <c r="I2450" s="35"/>
      <c r="J2450" s="37">
        <v>50.88</v>
      </c>
      <c r="K2450" s="35"/>
      <c r="L2450" s="8">
        <v>13.99</v>
      </c>
      <c r="M2450" s="65"/>
    </row>
    <row r="2451" spans="1:13" x14ac:dyDescent="0.2">
      <c r="A2451" s="44"/>
      <c r="B2451" s="44"/>
      <c r="C2451" s="44"/>
      <c r="D2451" s="47"/>
      <c r="E2451" s="38"/>
      <c r="F2451" s="38"/>
      <c r="G2451" s="36"/>
      <c r="H2451" s="38"/>
      <c r="I2451" s="36"/>
      <c r="J2451" s="38"/>
      <c r="K2451" s="36"/>
      <c r="L2451" s="8"/>
      <c r="M2451" s="66"/>
    </row>
    <row r="2452" spans="1:13" x14ac:dyDescent="0.2">
      <c r="A2452" s="42">
        <v>121963</v>
      </c>
      <c r="B2452" s="42">
        <v>1</v>
      </c>
      <c r="C2452" s="42">
        <v>1</v>
      </c>
      <c r="D2452" s="45">
        <v>45728</v>
      </c>
      <c r="E2452" s="37">
        <v>60.8</v>
      </c>
      <c r="F2452" s="37">
        <v>29.8</v>
      </c>
      <c r="G2452" s="34">
        <f xml:space="preserve"> E2452/F2452*100</f>
        <v>204.02684563758388</v>
      </c>
      <c r="H2452" s="37">
        <v>63.36</v>
      </c>
      <c r="I2452" s="34">
        <f xml:space="preserve"> AVERAGE(H2452:H2455)</f>
        <v>63.364999999999995</v>
      </c>
      <c r="J2452" s="37">
        <v>50.56</v>
      </c>
      <c r="K2452" s="34">
        <f xml:space="preserve"> AVERAGE(J2452:J2455)</f>
        <v>50.75</v>
      </c>
      <c r="L2452" s="8">
        <v>13.17</v>
      </c>
      <c r="M2452" s="64">
        <f>AVERAGE(L2452:L2455)</f>
        <v>14.436666666666667</v>
      </c>
    </row>
    <row r="2453" spans="1:13" x14ac:dyDescent="0.2">
      <c r="A2453" s="43"/>
      <c r="B2453" s="43"/>
      <c r="C2453" s="43"/>
      <c r="D2453" s="46"/>
      <c r="E2453" s="48"/>
      <c r="F2453" s="48"/>
      <c r="G2453" s="35"/>
      <c r="H2453" s="38"/>
      <c r="I2453" s="35"/>
      <c r="J2453" s="38"/>
      <c r="K2453" s="35"/>
      <c r="L2453" s="8">
        <v>15.89</v>
      </c>
      <c r="M2453" s="65"/>
    </row>
    <row r="2454" spans="1:13" x14ac:dyDescent="0.2">
      <c r="A2454" s="43"/>
      <c r="B2454" s="43"/>
      <c r="C2454" s="43"/>
      <c r="D2454" s="46"/>
      <c r="E2454" s="48"/>
      <c r="F2454" s="48"/>
      <c r="G2454" s="35"/>
      <c r="H2454" s="37">
        <v>63.37</v>
      </c>
      <c r="I2454" s="35"/>
      <c r="J2454" s="37">
        <v>50.94</v>
      </c>
      <c r="K2454" s="35"/>
      <c r="L2454" s="8">
        <v>14.25</v>
      </c>
      <c r="M2454" s="65"/>
    </row>
    <row r="2455" spans="1:13" x14ac:dyDescent="0.2">
      <c r="A2455" s="44"/>
      <c r="B2455" s="44"/>
      <c r="C2455" s="44"/>
      <c r="D2455" s="47"/>
      <c r="E2455" s="38"/>
      <c r="F2455" s="38"/>
      <c r="G2455" s="36"/>
      <c r="H2455" s="38"/>
      <c r="I2455" s="36"/>
      <c r="J2455" s="38"/>
      <c r="K2455" s="36"/>
      <c r="L2455" s="8"/>
      <c r="M2455" s="66"/>
    </row>
    <row r="2456" spans="1:13" x14ac:dyDescent="0.2">
      <c r="A2456" s="42">
        <v>121963</v>
      </c>
      <c r="B2456" s="42">
        <v>4</v>
      </c>
      <c r="C2456" s="42">
        <v>1</v>
      </c>
      <c r="D2456" s="45">
        <v>45728</v>
      </c>
      <c r="E2456" s="37">
        <v>61.2</v>
      </c>
      <c r="F2456" s="37">
        <v>30.2</v>
      </c>
      <c r="G2456" s="34">
        <f xml:space="preserve"> E2456/F2456*100</f>
        <v>202.64900662251657</v>
      </c>
      <c r="H2456" s="37">
        <v>63.18</v>
      </c>
      <c r="I2456" s="34">
        <f xml:space="preserve"> AVERAGE(H2456:H2459)</f>
        <v>63.274999999999999</v>
      </c>
      <c r="J2456" s="37">
        <v>50.6</v>
      </c>
      <c r="K2456" s="34">
        <f xml:space="preserve"> AVERAGE(J2456:J2459)</f>
        <v>50.715000000000003</v>
      </c>
      <c r="L2456" s="8">
        <v>14.76</v>
      </c>
      <c r="M2456" s="64">
        <f>AVERAGE(L2456:L2459)</f>
        <v>14.646666666666668</v>
      </c>
    </row>
    <row r="2457" spans="1:13" x14ac:dyDescent="0.2">
      <c r="A2457" s="43"/>
      <c r="B2457" s="43"/>
      <c r="C2457" s="43"/>
      <c r="D2457" s="46"/>
      <c r="E2457" s="48"/>
      <c r="F2457" s="48"/>
      <c r="G2457" s="35"/>
      <c r="H2457" s="38"/>
      <c r="I2457" s="35"/>
      <c r="J2457" s="38"/>
      <c r="K2457" s="35"/>
      <c r="L2457" s="8">
        <v>15.05</v>
      </c>
      <c r="M2457" s="65"/>
    </row>
    <row r="2458" spans="1:13" x14ac:dyDescent="0.2">
      <c r="A2458" s="43"/>
      <c r="B2458" s="43"/>
      <c r="C2458" s="43"/>
      <c r="D2458" s="46"/>
      <c r="E2458" s="48"/>
      <c r="F2458" s="48"/>
      <c r="G2458" s="35"/>
      <c r="H2458" s="37">
        <v>63.37</v>
      </c>
      <c r="I2458" s="35"/>
      <c r="J2458" s="37">
        <v>50.83</v>
      </c>
      <c r="K2458" s="35"/>
      <c r="L2458" s="8">
        <v>14.13</v>
      </c>
      <c r="M2458" s="65"/>
    </row>
    <row r="2459" spans="1:13" x14ac:dyDescent="0.2">
      <c r="A2459" s="44"/>
      <c r="B2459" s="44"/>
      <c r="C2459" s="44"/>
      <c r="D2459" s="47"/>
      <c r="E2459" s="38"/>
      <c r="F2459" s="38"/>
      <c r="G2459" s="36"/>
      <c r="H2459" s="38"/>
      <c r="I2459" s="36"/>
      <c r="J2459" s="38"/>
      <c r="K2459" s="36"/>
      <c r="L2459" s="8"/>
      <c r="M2459" s="66"/>
    </row>
    <row r="2460" spans="1:13" x14ac:dyDescent="0.2">
      <c r="A2460" s="42" t="s">
        <v>19</v>
      </c>
      <c r="B2460" s="42">
        <v>1</v>
      </c>
      <c r="C2460" s="42">
        <v>1</v>
      </c>
      <c r="D2460" s="45">
        <v>45728</v>
      </c>
      <c r="E2460" s="37">
        <v>60.1</v>
      </c>
      <c r="F2460" s="37">
        <v>30.1</v>
      </c>
      <c r="G2460" s="34">
        <f xml:space="preserve"> E2460/F2460*100</f>
        <v>199.66777408637873</v>
      </c>
      <c r="H2460" s="37">
        <v>63.45</v>
      </c>
      <c r="I2460" s="34">
        <f xml:space="preserve"> AVERAGE(H2460:H2463)</f>
        <v>63.445</v>
      </c>
      <c r="J2460" s="37">
        <v>50.94</v>
      </c>
      <c r="K2460" s="34">
        <f xml:space="preserve"> AVERAGE(J2460:J2463)</f>
        <v>50.935000000000002</v>
      </c>
      <c r="L2460" s="8">
        <v>15.16</v>
      </c>
      <c r="M2460" s="64">
        <f>AVERAGE(L2460:L2463)</f>
        <v>14.75</v>
      </c>
    </row>
    <row r="2461" spans="1:13" x14ac:dyDescent="0.2">
      <c r="A2461" s="43"/>
      <c r="B2461" s="43"/>
      <c r="C2461" s="43"/>
      <c r="D2461" s="46"/>
      <c r="E2461" s="48"/>
      <c r="F2461" s="48"/>
      <c r="G2461" s="35"/>
      <c r="H2461" s="38"/>
      <c r="I2461" s="35"/>
      <c r="J2461" s="38"/>
      <c r="K2461" s="35"/>
      <c r="L2461" s="8">
        <v>14.06</v>
      </c>
      <c r="M2461" s="65"/>
    </row>
    <row r="2462" spans="1:13" x14ac:dyDescent="0.2">
      <c r="A2462" s="43"/>
      <c r="B2462" s="43"/>
      <c r="C2462" s="43"/>
      <c r="D2462" s="46"/>
      <c r="E2462" s="48"/>
      <c r="F2462" s="48"/>
      <c r="G2462" s="35"/>
      <c r="H2462" s="37">
        <v>63.44</v>
      </c>
      <c r="I2462" s="35"/>
      <c r="J2462" s="37">
        <v>50.93</v>
      </c>
      <c r="K2462" s="35"/>
      <c r="L2462" s="8">
        <v>15.03</v>
      </c>
      <c r="M2462" s="65"/>
    </row>
    <row r="2463" spans="1:13" x14ac:dyDescent="0.2">
      <c r="A2463" s="44"/>
      <c r="B2463" s="44"/>
      <c r="C2463" s="44"/>
      <c r="D2463" s="47"/>
      <c r="E2463" s="38"/>
      <c r="F2463" s="38"/>
      <c r="G2463" s="36"/>
      <c r="H2463" s="38"/>
      <c r="I2463" s="36"/>
      <c r="J2463" s="38"/>
      <c r="K2463" s="36"/>
      <c r="L2463" s="8"/>
      <c r="M2463" s="66"/>
    </row>
    <row r="2464" spans="1:13" x14ac:dyDescent="0.2">
      <c r="A2464" s="42" t="s">
        <v>19</v>
      </c>
      <c r="B2464" s="42">
        <v>2</v>
      </c>
      <c r="C2464" s="42">
        <v>1</v>
      </c>
      <c r="D2464" s="45">
        <v>45729</v>
      </c>
      <c r="E2464" s="37">
        <v>60.2</v>
      </c>
      <c r="F2464" s="37">
        <v>29.5</v>
      </c>
      <c r="G2464" s="34">
        <f xml:space="preserve"> E2464/F2464*100</f>
        <v>204.06779661016952</v>
      </c>
      <c r="H2464" s="37">
        <v>63.41</v>
      </c>
      <c r="I2464" s="34">
        <f xml:space="preserve"> AVERAGE(H2464:H2467)</f>
        <v>63.354999999999997</v>
      </c>
      <c r="J2464" s="37">
        <v>50.79</v>
      </c>
      <c r="K2464" s="34">
        <f xml:space="preserve"> AVERAGE(J2464:J2467)</f>
        <v>50.814999999999998</v>
      </c>
      <c r="L2464" s="8">
        <v>15.58</v>
      </c>
      <c r="M2464" s="64">
        <f>AVERAGE(L2464:L2467)</f>
        <v>15.446666666666667</v>
      </c>
    </row>
    <row r="2465" spans="1:13" x14ac:dyDescent="0.2">
      <c r="A2465" s="43"/>
      <c r="B2465" s="43"/>
      <c r="C2465" s="43"/>
      <c r="D2465" s="46"/>
      <c r="E2465" s="48"/>
      <c r="F2465" s="48"/>
      <c r="G2465" s="35"/>
      <c r="H2465" s="38"/>
      <c r="I2465" s="35"/>
      <c r="J2465" s="38"/>
      <c r="K2465" s="35"/>
      <c r="L2465" s="8">
        <v>15.55</v>
      </c>
      <c r="M2465" s="65"/>
    </row>
    <row r="2466" spans="1:13" x14ac:dyDescent="0.2">
      <c r="A2466" s="43"/>
      <c r="B2466" s="43"/>
      <c r="C2466" s="43"/>
      <c r="D2466" s="46"/>
      <c r="E2466" s="48"/>
      <c r="F2466" s="48"/>
      <c r="G2466" s="35"/>
      <c r="H2466" s="37">
        <v>63.3</v>
      </c>
      <c r="I2466" s="35"/>
      <c r="J2466" s="37">
        <v>50.84</v>
      </c>
      <c r="K2466" s="35"/>
      <c r="L2466" s="8">
        <v>15.21</v>
      </c>
      <c r="M2466" s="65"/>
    </row>
    <row r="2467" spans="1:13" x14ac:dyDescent="0.2">
      <c r="A2467" s="44"/>
      <c r="B2467" s="44"/>
      <c r="C2467" s="44"/>
      <c r="D2467" s="47"/>
      <c r="E2467" s="38"/>
      <c r="F2467" s="38"/>
      <c r="G2467" s="36"/>
      <c r="H2467" s="38"/>
      <c r="I2467" s="36"/>
      <c r="J2467" s="38"/>
      <c r="K2467" s="36"/>
      <c r="L2467" s="8"/>
      <c r="M2467" s="66"/>
    </row>
    <row r="2468" spans="1:13" x14ac:dyDescent="0.2">
      <c r="A2468" s="42">
        <v>121911</v>
      </c>
      <c r="B2468" s="42">
        <v>2</v>
      </c>
      <c r="C2468" s="42">
        <v>2</v>
      </c>
      <c r="D2468" s="45">
        <v>45734</v>
      </c>
      <c r="E2468" s="37">
        <v>150.9</v>
      </c>
      <c r="F2468" s="37">
        <v>30.2</v>
      </c>
      <c r="G2468" s="34">
        <f xml:space="preserve"> E2468/F2468*100</f>
        <v>499.66887417218544</v>
      </c>
      <c r="H2468" s="37">
        <v>111.02</v>
      </c>
      <c r="I2468" s="34">
        <f xml:space="preserve"> AVERAGE(H2468:H2471)</f>
        <v>110.845</v>
      </c>
      <c r="J2468" s="37">
        <v>92.54</v>
      </c>
      <c r="K2468" s="34">
        <f xml:space="preserve"> AVERAGE(J2468:J2471)</f>
        <v>92.594999999999999</v>
      </c>
      <c r="L2468" s="8">
        <v>8.67</v>
      </c>
      <c r="M2468" s="64">
        <f>AVERAGE(L2468:L2471)</f>
        <v>9.4733333333333345</v>
      </c>
    </row>
    <row r="2469" spans="1:13" x14ac:dyDescent="0.2">
      <c r="A2469" s="43"/>
      <c r="B2469" s="43"/>
      <c r="C2469" s="43"/>
      <c r="D2469" s="46"/>
      <c r="E2469" s="48"/>
      <c r="F2469" s="48"/>
      <c r="G2469" s="35"/>
      <c r="H2469" s="38"/>
      <c r="I2469" s="35"/>
      <c r="J2469" s="38"/>
      <c r="K2469" s="35"/>
      <c r="L2469" s="8">
        <v>9.92</v>
      </c>
      <c r="M2469" s="65"/>
    </row>
    <row r="2470" spans="1:13" x14ac:dyDescent="0.2">
      <c r="A2470" s="43"/>
      <c r="B2470" s="43"/>
      <c r="C2470" s="43"/>
      <c r="D2470" s="46"/>
      <c r="E2470" s="48"/>
      <c r="F2470" s="48"/>
      <c r="G2470" s="35"/>
      <c r="H2470" s="37">
        <v>110.67</v>
      </c>
      <c r="I2470" s="35"/>
      <c r="J2470" s="37">
        <v>92.65</v>
      </c>
      <c r="K2470" s="35"/>
      <c r="L2470" s="8">
        <v>9.83</v>
      </c>
      <c r="M2470" s="65"/>
    </row>
    <row r="2471" spans="1:13" x14ac:dyDescent="0.2">
      <c r="A2471" s="44"/>
      <c r="B2471" s="44"/>
      <c r="C2471" s="44"/>
      <c r="D2471" s="47"/>
      <c r="E2471" s="38"/>
      <c r="F2471" s="38"/>
      <c r="G2471" s="36"/>
      <c r="H2471" s="38"/>
      <c r="I2471" s="36"/>
      <c r="J2471" s="38"/>
      <c r="K2471" s="36"/>
      <c r="L2471" s="8"/>
      <c r="M2471" s="66"/>
    </row>
    <row r="2472" spans="1:13" x14ac:dyDescent="0.2">
      <c r="A2472" s="42">
        <v>121911</v>
      </c>
      <c r="B2472" s="42">
        <v>3</v>
      </c>
      <c r="C2472" s="42">
        <v>2</v>
      </c>
      <c r="D2472" s="45">
        <v>45734</v>
      </c>
      <c r="E2472" s="37">
        <v>148.69999999999999</v>
      </c>
      <c r="F2472" s="37">
        <v>29.3</v>
      </c>
      <c r="G2472" s="34">
        <f xml:space="preserve"> E2472/F2472*100</f>
        <v>507.50853242320818</v>
      </c>
      <c r="H2472" s="37">
        <v>110.58</v>
      </c>
      <c r="I2472" s="34">
        <f xml:space="preserve"> AVERAGE(H2472:H2475)</f>
        <v>110.60499999999999</v>
      </c>
      <c r="J2472" s="37">
        <v>92.31</v>
      </c>
      <c r="K2472" s="34">
        <f xml:space="preserve"> AVERAGE(J2472:J2475)</f>
        <v>92.31</v>
      </c>
      <c r="L2472" s="8">
        <v>9.48</v>
      </c>
      <c r="M2472" s="64">
        <f>AVERAGE(L2472:L2475)</f>
        <v>9.3333333333333339</v>
      </c>
    </row>
    <row r="2473" spans="1:13" x14ac:dyDescent="0.2">
      <c r="A2473" s="43"/>
      <c r="B2473" s="43"/>
      <c r="C2473" s="43"/>
      <c r="D2473" s="46"/>
      <c r="E2473" s="48"/>
      <c r="F2473" s="48"/>
      <c r="G2473" s="35"/>
      <c r="H2473" s="38"/>
      <c r="I2473" s="35"/>
      <c r="J2473" s="38"/>
      <c r="K2473" s="35"/>
      <c r="L2473" s="8">
        <v>9.17</v>
      </c>
      <c r="M2473" s="65"/>
    </row>
    <row r="2474" spans="1:13" x14ac:dyDescent="0.2">
      <c r="A2474" s="43"/>
      <c r="B2474" s="43"/>
      <c r="C2474" s="43"/>
      <c r="D2474" s="46"/>
      <c r="E2474" s="48"/>
      <c r="F2474" s="48"/>
      <c r="G2474" s="35"/>
      <c r="H2474" s="37">
        <v>110.63</v>
      </c>
      <c r="I2474" s="35"/>
      <c r="J2474" s="37">
        <v>92.31</v>
      </c>
      <c r="K2474" s="35"/>
      <c r="L2474" s="8">
        <v>9.35</v>
      </c>
      <c r="M2474" s="65"/>
    </row>
    <row r="2475" spans="1:13" x14ac:dyDescent="0.2">
      <c r="A2475" s="44"/>
      <c r="B2475" s="44"/>
      <c r="C2475" s="44"/>
      <c r="D2475" s="47"/>
      <c r="E2475" s="38"/>
      <c r="F2475" s="38"/>
      <c r="G2475" s="36"/>
      <c r="H2475" s="38"/>
      <c r="I2475" s="36"/>
      <c r="J2475" s="38"/>
      <c r="K2475" s="36"/>
      <c r="L2475" s="8"/>
      <c r="M2475" s="66"/>
    </row>
    <row r="2476" spans="1:13" x14ac:dyDescent="0.2">
      <c r="A2476" s="42">
        <v>121911</v>
      </c>
      <c r="B2476" s="42">
        <v>4</v>
      </c>
      <c r="C2476" s="42">
        <v>2</v>
      </c>
      <c r="D2476" s="45">
        <v>45735</v>
      </c>
      <c r="E2476" s="37">
        <v>148.69999999999999</v>
      </c>
      <c r="F2476" s="37">
        <v>29.3</v>
      </c>
      <c r="G2476" s="34">
        <f xml:space="preserve"> E2476/F2476*100</f>
        <v>507.50853242320818</v>
      </c>
      <c r="H2476" s="37">
        <v>111.12</v>
      </c>
      <c r="I2476" s="34">
        <f xml:space="preserve"> AVERAGE(H2476:H2479)</f>
        <v>110.9</v>
      </c>
      <c r="J2476" s="37">
        <v>92.53</v>
      </c>
      <c r="K2476" s="34">
        <f xml:space="preserve"> AVERAGE(J2476:J2479)</f>
        <v>92.555000000000007</v>
      </c>
      <c r="L2476" s="8">
        <v>9.39</v>
      </c>
      <c r="M2476" s="64">
        <f>AVERAGE(L2476:L2479)</f>
        <v>9.3933333333333326</v>
      </c>
    </row>
    <row r="2477" spans="1:13" x14ac:dyDescent="0.2">
      <c r="A2477" s="43"/>
      <c r="B2477" s="43"/>
      <c r="C2477" s="43"/>
      <c r="D2477" s="46"/>
      <c r="E2477" s="48"/>
      <c r="F2477" s="48"/>
      <c r="G2477" s="35"/>
      <c r="H2477" s="38"/>
      <c r="I2477" s="35"/>
      <c r="J2477" s="38"/>
      <c r="K2477" s="35"/>
      <c r="L2477" s="8">
        <v>9.4</v>
      </c>
      <c r="M2477" s="65"/>
    </row>
    <row r="2478" spans="1:13" x14ac:dyDescent="0.2">
      <c r="A2478" s="43"/>
      <c r="B2478" s="43"/>
      <c r="C2478" s="43"/>
      <c r="D2478" s="46"/>
      <c r="E2478" s="48"/>
      <c r="F2478" s="48"/>
      <c r="G2478" s="35"/>
      <c r="H2478" s="37">
        <v>110.68</v>
      </c>
      <c r="I2478" s="35"/>
      <c r="J2478" s="37">
        <v>92.58</v>
      </c>
      <c r="K2478" s="35"/>
      <c r="L2478" s="8">
        <v>9.39</v>
      </c>
      <c r="M2478" s="65"/>
    </row>
    <row r="2479" spans="1:13" x14ac:dyDescent="0.2">
      <c r="A2479" s="44"/>
      <c r="B2479" s="44"/>
      <c r="C2479" s="44"/>
      <c r="D2479" s="47"/>
      <c r="E2479" s="38"/>
      <c r="F2479" s="38"/>
      <c r="G2479" s="36"/>
      <c r="H2479" s="38"/>
      <c r="I2479" s="36"/>
      <c r="J2479" s="38"/>
      <c r="K2479" s="36"/>
      <c r="L2479" s="8"/>
      <c r="M2479" s="66"/>
    </row>
    <row r="2480" spans="1:13" x14ac:dyDescent="0.2">
      <c r="A2480" s="42">
        <v>121911</v>
      </c>
      <c r="B2480" s="42">
        <v>1</v>
      </c>
      <c r="C2480" s="42">
        <v>2</v>
      </c>
      <c r="D2480" s="45">
        <v>45735</v>
      </c>
      <c r="E2480" s="37">
        <v>150</v>
      </c>
      <c r="F2480" s="37">
        <v>29.6</v>
      </c>
      <c r="G2480" s="34">
        <f xml:space="preserve"> E2480/F2480*100</f>
        <v>506.75675675675677</v>
      </c>
      <c r="H2480" s="37">
        <v>110.68</v>
      </c>
      <c r="I2480" s="34">
        <f xml:space="preserve"> AVERAGE(H2480:H2483)</f>
        <v>110.82</v>
      </c>
      <c r="J2480" s="37">
        <v>92.91</v>
      </c>
      <c r="K2480" s="34">
        <f xml:space="preserve"> AVERAGE(J2480:J2483)</f>
        <v>92.715000000000003</v>
      </c>
      <c r="L2480" s="8">
        <v>9.34</v>
      </c>
      <c r="M2480" s="64">
        <f>AVERAGE(L2480:L2483)</f>
        <v>9.6599999999999984</v>
      </c>
    </row>
    <row r="2481" spans="1:13" x14ac:dyDescent="0.2">
      <c r="A2481" s="43"/>
      <c r="B2481" s="43"/>
      <c r="C2481" s="43"/>
      <c r="D2481" s="46"/>
      <c r="E2481" s="48"/>
      <c r="F2481" s="48"/>
      <c r="G2481" s="35"/>
      <c r="H2481" s="38"/>
      <c r="I2481" s="35"/>
      <c r="J2481" s="38"/>
      <c r="K2481" s="35"/>
      <c r="L2481" s="8">
        <v>9.67</v>
      </c>
      <c r="M2481" s="65"/>
    </row>
    <row r="2482" spans="1:13" x14ac:dyDescent="0.2">
      <c r="A2482" s="43"/>
      <c r="B2482" s="43"/>
      <c r="C2482" s="43"/>
      <c r="D2482" s="46"/>
      <c r="E2482" s="48"/>
      <c r="F2482" s="48"/>
      <c r="G2482" s="35"/>
      <c r="H2482" s="37">
        <v>110.96</v>
      </c>
      <c r="I2482" s="35"/>
      <c r="J2482" s="37">
        <v>92.52</v>
      </c>
      <c r="K2482" s="35"/>
      <c r="L2482" s="8">
        <v>9.9700000000000006</v>
      </c>
      <c r="M2482" s="65"/>
    </row>
    <row r="2483" spans="1:13" x14ac:dyDescent="0.2">
      <c r="A2483" s="44"/>
      <c r="B2483" s="44"/>
      <c r="C2483" s="44"/>
      <c r="D2483" s="47"/>
      <c r="E2483" s="38"/>
      <c r="F2483" s="38"/>
      <c r="G2483" s="36"/>
      <c r="H2483" s="38"/>
      <c r="I2483" s="36"/>
      <c r="J2483" s="38"/>
      <c r="K2483" s="36"/>
      <c r="L2483" s="8"/>
      <c r="M2483" s="66"/>
    </row>
    <row r="2484" spans="1:13" x14ac:dyDescent="0.2">
      <c r="A2484" s="42">
        <v>121911</v>
      </c>
      <c r="B2484" s="42">
        <v>1</v>
      </c>
      <c r="C2484" s="42">
        <v>2</v>
      </c>
      <c r="D2484" s="45">
        <v>45736</v>
      </c>
      <c r="E2484" s="37">
        <v>152.9</v>
      </c>
      <c r="F2484" s="37">
        <v>29.6</v>
      </c>
      <c r="G2484" s="34">
        <f xml:space="preserve"> E2484/F2484*100</f>
        <v>516.55405405405406</v>
      </c>
      <c r="H2484" s="37">
        <v>110.66</v>
      </c>
      <c r="I2484" s="34">
        <f xml:space="preserve"> AVERAGE(H2484:H2487)</f>
        <v>110.815</v>
      </c>
      <c r="J2484" s="37">
        <v>92.83</v>
      </c>
      <c r="K2484" s="34">
        <f xml:space="preserve"> AVERAGE(J2484:J2487)</f>
        <v>92.704999999999998</v>
      </c>
      <c r="L2484" s="8">
        <v>9.42</v>
      </c>
      <c r="M2484" s="64">
        <f>AVERAGE(L2484:L2487)</f>
        <v>9.3733333333333331</v>
      </c>
    </row>
    <row r="2485" spans="1:13" x14ac:dyDescent="0.2">
      <c r="A2485" s="43"/>
      <c r="B2485" s="43"/>
      <c r="C2485" s="43"/>
      <c r="D2485" s="46"/>
      <c r="E2485" s="48"/>
      <c r="F2485" s="48"/>
      <c r="G2485" s="35"/>
      <c r="H2485" s="38"/>
      <c r="I2485" s="35"/>
      <c r="J2485" s="38"/>
      <c r="K2485" s="35"/>
      <c r="L2485" s="8">
        <v>9.27</v>
      </c>
      <c r="M2485" s="65"/>
    </row>
    <row r="2486" spans="1:13" x14ac:dyDescent="0.2">
      <c r="A2486" s="43"/>
      <c r="B2486" s="43"/>
      <c r="C2486" s="43"/>
      <c r="D2486" s="46"/>
      <c r="E2486" s="48"/>
      <c r="F2486" s="48"/>
      <c r="G2486" s="35"/>
      <c r="H2486" s="37">
        <v>110.97</v>
      </c>
      <c r="I2486" s="35"/>
      <c r="J2486" s="37">
        <v>92.58</v>
      </c>
      <c r="K2486" s="35"/>
      <c r="L2486" s="8">
        <v>9.43</v>
      </c>
      <c r="M2486" s="65"/>
    </row>
    <row r="2487" spans="1:13" x14ac:dyDescent="0.2">
      <c r="A2487" s="44"/>
      <c r="B2487" s="44"/>
      <c r="C2487" s="44"/>
      <c r="D2487" s="47"/>
      <c r="E2487" s="38"/>
      <c r="F2487" s="38"/>
      <c r="G2487" s="36"/>
      <c r="H2487" s="38"/>
      <c r="I2487" s="36"/>
      <c r="J2487" s="38"/>
      <c r="K2487" s="36"/>
      <c r="L2487" s="8"/>
      <c r="M2487" s="66"/>
    </row>
    <row r="2488" spans="1:13" x14ac:dyDescent="0.2">
      <c r="A2488" s="42">
        <v>121911</v>
      </c>
      <c r="B2488" s="42">
        <v>4</v>
      </c>
      <c r="C2488" s="42">
        <v>2</v>
      </c>
      <c r="D2488" s="45">
        <v>45736</v>
      </c>
      <c r="E2488" s="37">
        <v>148.6</v>
      </c>
      <c r="F2488" s="37">
        <v>29.5</v>
      </c>
      <c r="G2488" s="34">
        <f xml:space="preserve"> E2488/F2488*100</f>
        <v>503.72881355932202</v>
      </c>
      <c r="H2488" s="37">
        <v>110.6</v>
      </c>
      <c r="I2488" s="34">
        <f xml:space="preserve"> AVERAGE(H2488:H2491)</f>
        <v>110.69499999999999</v>
      </c>
      <c r="J2488" s="37">
        <v>92.61</v>
      </c>
      <c r="K2488" s="34">
        <f xml:space="preserve"> AVERAGE(J2488:J2491)</f>
        <v>92.825000000000003</v>
      </c>
      <c r="L2488" s="8">
        <v>9.25</v>
      </c>
      <c r="M2488" s="64">
        <f>AVERAGE(L2488:L2491)</f>
        <v>9.2999999999999989</v>
      </c>
    </row>
    <row r="2489" spans="1:13" x14ac:dyDescent="0.2">
      <c r="A2489" s="43"/>
      <c r="B2489" s="43"/>
      <c r="C2489" s="43"/>
      <c r="D2489" s="46"/>
      <c r="E2489" s="48"/>
      <c r="F2489" s="48"/>
      <c r="G2489" s="35"/>
      <c r="H2489" s="38"/>
      <c r="I2489" s="35"/>
      <c r="J2489" s="38"/>
      <c r="K2489" s="35"/>
      <c r="L2489" s="8">
        <v>9.4499999999999993</v>
      </c>
      <c r="M2489" s="65"/>
    </row>
    <row r="2490" spans="1:13" x14ac:dyDescent="0.2">
      <c r="A2490" s="43"/>
      <c r="B2490" s="43"/>
      <c r="C2490" s="43"/>
      <c r="D2490" s="46"/>
      <c r="E2490" s="48"/>
      <c r="F2490" s="48"/>
      <c r="G2490" s="35"/>
      <c r="H2490" s="37">
        <v>110.79</v>
      </c>
      <c r="I2490" s="35"/>
      <c r="J2490" s="37">
        <v>93.04</v>
      </c>
      <c r="K2490" s="35"/>
      <c r="L2490" s="8">
        <v>9.1999999999999993</v>
      </c>
      <c r="M2490" s="65"/>
    </row>
    <row r="2491" spans="1:13" x14ac:dyDescent="0.2">
      <c r="A2491" s="44"/>
      <c r="B2491" s="44"/>
      <c r="C2491" s="44"/>
      <c r="D2491" s="47"/>
      <c r="E2491" s="38"/>
      <c r="F2491" s="38"/>
      <c r="G2491" s="36"/>
      <c r="H2491" s="38"/>
      <c r="I2491" s="36"/>
      <c r="J2491" s="38"/>
      <c r="K2491" s="36"/>
      <c r="L2491" s="8"/>
      <c r="M2491" s="66"/>
    </row>
    <row r="2492" spans="1:13" x14ac:dyDescent="0.2">
      <c r="A2492" s="42">
        <v>121911</v>
      </c>
      <c r="B2492" s="42">
        <v>3</v>
      </c>
      <c r="C2492" s="42">
        <v>2</v>
      </c>
      <c r="D2492" s="45">
        <v>45737</v>
      </c>
      <c r="E2492" s="37">
        <v>156</v>
      </c>
      <c r="F2492" s="37">
        <v>30.3</v>
      </c>
      <c r="G2492" s="34">
        <f xml:space="preserve"> E2492/F2492*100</f>
        <v>514.85148514851483</v>
      </c>
      <c r="H2492" s="37">
        <v>110.81</v>
      </c>
      <c r="I2492" s="34">
        <f xml:space="preserve"> AVERAGE(H2492:H2495)</f>
        <v>111.035</v>
      </c>
      <c r="J2492" s="37">
        <v>92.46</v>
      </c>
      <c r="K2492" s="34">
        <f xml:space="preserve"> AVERAGE(J2492:J2495)</f>
        <v>92.37</v>
      </c>
      <c r="L2492" s="8">
        <v>9.36</v>
      </c>
      <c r="M2492" s="64">
        <f>AVERAGE(L2492:L2495)</f>
        <v>9.7233333333333345</v>
      </c>
    </row>
    <row r="2493" spans="1:13" x14ac:dyDescent="0.2">
      <c r="A2493" s="43"/>
      <c r="B2493" s="43"/>
      <c r="C2493" s="43"/>
      <c r="D2493" s="46"/>
      <c r="E2493" s="48"/>
      <c r="F2493" s="48"/>
      <c r="G2493" s="35"/>
      <c r="H2493" s="38"/>
      <c r="I2493" s="35"/>
      <c r="J2493" s="38"/>
      <c r="K2493" s="35"/>
      <c r="L2493" s="8">
        <v>9.85</v>
      </c>
      <c r="M2493" s="65"/>
    </row>
    <row r="2494" spans="1:13" x14ac:dyDescent="0.2">
      <c r="A2494" s="43"/>
      <c r="B2494" s="43"/>
      <c r="C2494" s="43"/>
      <c r="D2494" s="46"/>
      <c r="E2494" s="48"/>
      <c r="F2494" s="48"/>
      <c r="G2494" s="35"/>
      <c r="H2494" s="37">
        <v>111.26</v>
      </c>
      <c r="I2494" s="35"/>
      <c r="J2494" s="37">
        <v>92.28</v>
      </c>
      <c r="K2494" s="35"/>
      <c r="L2494" s="8">
        <v>9.9600000000000009</v>
      </c>
      <c r="M2494" s="65"/>
    </row>
    <row r="2495" spans="1:13" x14ac:dyDescent="0.2">
      <c r="A2495" s="44"/>
      <c r="B2495" s="44"/>
      <c r="C2495" s="44"/>
      <c r="D2495" s="47"/>
      <c r="E2495" s="38"/>
      <c r="F2495" s="38"/>
      <c r="G2495" s="36"/>
      <c r="H2495" s="38"/>
      <c r="I2495" s="36"/>
      <c r="J2495" s="38"/>
      <c r="K2495" s="36"/>
      <c r="L2495" s="8"/>
      <c r="M2495" s="66"/>
    </row>
    <row r="2496" spans="1:13" x14ac:dyDescent="0.2">
      <c r="A2496" s="42">
        <v>121911</v>
      </c>
      <c r="B2496" s="42">
        <v>2</v>
      </c>
      <c r="C2496" s="42">
        <v>2</v>
      </c>
      <c r="D2496" s="45">
        <v>45737</v>
      </c>
      <c r="E2496" s="37">
        <v>154.6</v>
      </c>
      <c r="F2496" s="37">
        <v>29.4</v>
      </c>
      <c r="G2496" s="34">
        <f xml:space="preserve"> E2496/F2496*100</f>
        <v>525.85034013605446</v>
      </c>
      <c r="H2496" s="37">
        <v>111.21</v>
      </c>
      <c r="I2496" s="34">
        <f xml:space="preserve"> AVERAGE(H2496:H2499)</f>
        <v>110.91</v>
      </c>
      <c r="J2496" s="37">
        <v>92.74</v>
      </c>
      <c r="K2496" s="34">
        <f xml:space="preserve"> AVERAGE(J2496:J2499)</f>
        <v>92.72</v>
      </c>
      <c r="L2496" s="8">
        <v>9.4700000000000006</v>
      </c>
      <c r="M2496" s="64">
        <f>AVERAGE(L2496:L2499)</f>
        <v>8.9966666666666679</v>
      </c>
    </row>
    <row r="2497" spans="1:13" x14ac:dyDescent="0.2">
      <c r="A2497" s="43"/>
      <c r="B2497" s="43"/>
      <c r="C2497" s="43"/>
      <c r="D2497" s="46"/>
      <c r="E2497" s="48"/>
      <c r="F2497" s="48"/>
      <c r="G2497" s="35"/>
      <c r="H2497" s="38"/>
      <c r="I2497" s="35"/>
      <c r="J2497" s="38"/>
      <c r="K2497" s="35"/>
      <c r="L2497" s="8">
        <v>8.4600000000000009</v>
      </c>
      <c r="M2497" s="65"/>
    </row>
    <row r="2498" spans="1:13" x14ac:dyDescent="0.2">
      <c r="A2498" s="43"/>
      <c r="B2498" s="43"/>
      <c r="C2498" s="43"/>
      <c r="D2498" s="46"/>
      <c r="E2498" s="48"/>
      <c r="F2498" s="48"/>
      <c r="G2498" s="35"/>
      <c r="H2498" s="37">
        <v>110.61</v>
      </c>
      <c r="I2498" s="35"/>
      <c r="J2498" s="37">
        <v>92.7</v>
      </c>
      <c r="K2498" s="35"/>
      <c r="L2498" s="8">
        <v>9.06</v>
      </c>
      <c r="M2498" s="65"/>
    </row>
    <row r="2499" spans="1:13" x14ac:dyDescent="0.2">
      <c r="A2499" s="44"/>
      <c r="B2499" s="44"/>
      <c r="C2499" s="44"/>
      <c r="D2499" s="47"/>
      <c r="E2499" s="38"/>
      <c r="F2499" s="38"/>
      <c r="G2499" s="36"/>
      <c r="H2499" s="38"/>
      <c r="I2499" s="36"/>
      <c r="J2499" s="38"/>
      <c r="K2499" s="36"/>
      <c r="L2499" s="8"/>
      <c r="M2499" s="66"/>
    </row>
    <row r="2500" spans="1:13" x14ac:dyDescent="0.2">
      <c r="A2500" s="42">
        <v>121911100</v>
      </c>
      <c r="B2500" s="42">
        <v>3</v>
      </c>
      <c r="C2500" s="42">
        <v>2</v>
      </c>
      <c r="D2500" s="45">
        <v>45738</v>
      </c>
      <c r="E2500" s="37">
        <v>155.30000000000001</v>
      </c>
      <c r="F2500" s="37">
        <v>31.1</v>
      </c>
      <c r="G2500" s="34">
        <f xml:space="preserve"> E2500/F2500*100</f>
        <v>499.3569131832798</v>
      </c>
      <c r="H2500" s="37">
        <v>110.52</v>
      </c>
      <c r="I2500" s="34">
        <f xml:space="preserve"> AVERAGE(H2500:H2503)</f>
        <v>110.505</v>
      </c>
      <c r="J2500" s="37">
        <v>92.03</v>
      </c>
      <c r="K2500" s="34">
        <f xml:space="preserve"> AVERAGE(J2500:J2503)</f>
        <v>92.234999999999999</v>
      </c>
      <c r="L2500" s="8">
        <v>9.4700000000000006</v>
      </c>
      <c r="M2500" s="64">
        <f>AVERAGE(L2500:L2503)</f>
        <v>9.7566666666666659</v>
      </c>
    </row>
    <row r="2501" spans="1:13" x14ac:dyDescent="0.2">
      <c r="A2501" s="43"/>
      <c r="B2501" s="43"/>
      <c r="C2501" s="43"/>
      <c r="D2501" s="46"/>
      <c r="E2501" s="48"/>
      <c r="F2501" s="48"/>
      <c r="G2501" s="35"/>
      <c r="H2501" s="38"/>
      <c r="I2501" s="35"/>
      <c r="J2501" s="38"/>
      <c r="K2501" s="35"/>
      <c r="L2501" s="8">
        <v>10.039999999999999</v>
      </c>
      <c r="M2501" s="65"/>
    </row>
    <row r="2502" spans="1:13" x14ac:dyDescent="0.2">
      <c r="A2502" s="43"/>
      <c r="B2502" s="43"/>
      <c r="C2502" s="43"/>
      <c r="D2502" s="46"/>
      <c r="E2502" s="48"/>
      <c r="F2502" s="48"/>
      <c r="G2502" s="35"/>
      <c r="H2502" s="37">
        <v>110.49</v>
      </c>
      <c r="I2502" s="35"/>
      <c r="J2502" s="37">
        <v>92.44</v>
      </c>
      <c r="K2502" s="35"/>
      <c r="L2502" s="8">
        <v>9.76</v>
      </c>
      <c r="M2502" s="65"/>
    </row>
    <row r="2503" spans="1:13" x14ac:dyDescent="0.2">
      <c r="A2503" s="44"/>
      <c r="B2503" s="44"/>
      <c r="C2503" s="44"/>
      <c r="D2503" s="47"/>
      <c r="E2503" s="38"/>
      <c r="F2503" s="38"/>
      <c r="G2503" s="36"/>
      <c r="H2503" s="38"/>
      <c r="I2503" s="36"/>
      <c r="J2503" s="38"/>
      <c r="K2503" s="36"/>
      <c r="L2503" s="8"/>
      <c r="M2503" s="66"/>
    </row>
    <row r="2504" spans="1:13" x14ac:dyDescent="0.2">
      <c r="A2504" s="42">
        <v>121911</v>
      </c>
      <c r="B2504" s="42">
        <v>2</v>
      </c>
      <c r="C2504" s="42">
        <v>2</v>
      </c>
      <c r="D2504" s="45">
        <v>45738</v>
      </c>
      <c r="E2504" s="37">
        <v>156.6</v>
      </c>
      <c r="F2504" s="37">
        <v>30.8</v>
      </c>
      <c r="G2504" s="34">
        <f xml:space="preserve"> E2504/F2504*100</f>
        <v>508.44155844155841</v>
      </c>
      <c r="H2504" s="37">
        <v>111.23</v>
      </c>
      <c r="I2504" s="34">
        <f xml:space="preserve"> AVERAGE(H2504:H2507)</f>
        <v>111.02000000000001</v>
      </c>
      <c r="J2504" s="37">
        <v>93</v>
      </c>
      <c r="K2504" s="34">
        <f xml:space="preserve"> AVERAGE(J2504:J2507)</f>
        <v>92.710000000000008</v>
      </c>
      <c r="L2504" s="8">
        <v>9.1</v>
      </c>
      <c r="M2504" s="64">
        <f>AVERAGE(L2504:L2507)</f>
        <v>8.6833333333333318</v>
      </c>
    </row>
    <row r="2505" spans="1:13" x14ac:dyDescent="0.2">
      <c r="A2505" s="43"/>
      <c r="B2505" s="43"/>
      <c r="C2505" s="43"/>
      <c r="D2505" s="46"/>
      <c r="E2505" s="48"/>
      <c r="F2505" s="48"/>
      <c r="G2505" s="35"/>
      <c r="H2505" s="38"/>
      <c r="I2505" s="35"/>
      <c r="J2505" s="38"/>
      <c r="K2505" s="35"/>
      <c r="L2505" s="8">
        <v>8.3000000000000007</v>
      </c>
      <c r="M2505" s="65"/>
    </row>
    <row r="2506" spans="1:13" x14ac:dyDescent="0.2">
      <c r="A2506" s="43"/>
      <c r="B2506" s="43"/>
      <c r="C2506" s="43"/>
      <c r="D2506" s="46"/>
      <c r="E2506" s="48"/>
      <c r="F2506" s="48"/>
      <c r="G2506" s="35"/>
      <c r="H2506" s="37">
        <v>110.81</v>
      </c>
      <c r="I2506" s="35"/>
      <c r="J2506" s="37">
        <v>92.42</v>
      </c>
      <c r="K2506" s="35"/>
      <c r="L2506" s="8">
        <v>8.65</v>
      </c>
      <c r="M2506" s="65"/>
    </row>
    <row r="2507" spans="1:13" x14ac:dyDescent="0.2">
      <c r="A2507" s="44"/>
      <c r="B2507" s="44"/>
      <c r="C2507" s="44"/>
      <c r="D2507" s="47"/>
      <c r="E2507" s="38"/>
      <c r="F2507" s="38"/>
      <c r="G2507" s="36"/>
      <c r="H2507" s="38"/>
      <c r="I2507" s="36"/>
      <c r="J2507" s="38"/>
      <c r="K2507" s="36"/>
      <c r="L2507" s="8"/>
      <c r="M2507" s="66"/>
    </row>
    <row r="2508" spans="1:13" x14ac:dyDescent="0.2">
      <c r="A2508" s="42">
        <v>121911100</v>
      </c>
      <c r="B2508" s="42">
        <v>1</v>
      </c>
      <c r="C2508" s="42">
        <v>2</v>
      </c>
      <c r="D2508" s="45">
        <v>45739</v>
      </c>
      <c r="E2508" s="37">
        <v>150.4</v>
      </c>
      <c r="F2508" s="37">
        <v>29.3</v>
      </c>
      <c r="G2508" s="34">
        <f xml:space="preserve"> E2508/F2508*100</f>
        <v>513.31058020477815</v>
      </c>
      <c r="H2508" s="37">
        <v>111.02</v>
      </c>
      <c r="I2508" s="34">
        <f xml:space="preserve"> AVERAGE(H2508:H2511)</f>
        <v>110.84</v>
      </c>
      <c r="J2508" s="37">
        <v>92.39</v>
      </c>
      <c r="K2508" s="34">
        <f xml:space="preserve"> AVERAGE(J2508:J2511)</f>
        <v>92.234999999999999</v>
      </c>
      <c r="L2508" s="8">
        <v>9.7899999999999991</v>
      </c>
      <c r="M2508" s="64">
        <f>AVERAGE(L2508:L2511)</f>
        <v>9.44</v>
      </c>
    </row>
    <row r="2509" spans="1:13" x14ac:dyDescent="0.2">
      <c r="A2509" s="43"/>
      <c r="B2509" s="43"/>
      <c r="C2509" s="43"/>
      <c r="D2509" s="46"/>
      <c r="E2509" s="48"/>
      <c r="F2509" s="48"/>
      <c r="G2509" s="35"/>
      <c r="H2509" s="38"/>
      <c r="I2509" s="35"/>
      <c r="J2509" s="38"/>
      <c r="K2509" s="35"/>
      <c r="L2509" s="8">
        <v>9.84</v>
      </c>
      <c r="M2509" s="65"/>
    </row>
    <row r="2510" spans="1:13" x14ac:dyDescent="0.2">
      <c r="A2510" s="43"/>
      <c r="B2510" s="43"/>
      <c r="C2510" s="43"/>
      <c r="D2510" s="46"/>
      <c r="E2510" s="48"/>
      <c r="F2510" s="48"/>
      <c r="G2510" s="35"/>
      <c r="H2510" s="37">
        <v>110.66</v>
      </c>
      <c r="I2510" s="35"/>
      <c r="J2510" s="37">
        <v>92.08</v>
      </c>
      <c r="K2510" s="35"/>
      <c r="L2510" s="8">
        <v>8.69</v>
      </c>
      <c r="M2510" s="65"/>
    </row>
    <row r="2511" spans="1:13" x14ac:dyDescent="0.2">
      <c r="A2511" s="44"/>
      <c r="B2511" s="44"/>
      <c r="C2511" s="44"/>
      <c r="D2511" s="47"/>
      <c r="E2511" s="38"/>
      <c r="F2511" s="38"/>
      <c r="G2511" s="36"/>
      <c r="H2511" s="38"/>
      <c r="I2511" s="36"/>
      <c r="J2511" s="38"/>
      <c r="K2511" s="36"/>
      <c r="L2511" s="8"/>
      <c r="M2511" s="66"/>
    </row>
    <row r="2512" spans="1:13" x14ac:dyDescent="0.2">
      <c r="A2512" s="42">
        <v>121911100</v>
      </c>
      <c r="B2512" s="42">
        <v>4</v>
      </c>
      <c r="C2512" s="42">
        <v>2</v>
      </c>
      <c r="D2512" s="45">
        <v>45739</v>
      </c>
      <c r="E2512" s="37">
        <v>158</v>
      </c>
      <c r="F2512" s="37">
        <v>31.3</v>
      </c>
      <c r="G2512" s="34">
        <f xml:space="preserve"> E2512/F2512*100</f>
        <v>504.79233226837061</v>
      </c>
      <c r="H2512" s="37">
        <v>110.82</v>
      </c>
      <c r="I2512" s="34">
        <f xml:space="preserve"> AVERAGE(H2512:H2515)</f>
        <v>110.91999999999999</v>
      </c>
      <c r="J2512" s="37">
        <v>92.54</v>
      </c>
      <c r="K2512" s="34">
        <f xml:space="preserve"> AVERAGE(J2512:J2515)</f>
        <v>92.465000000000003</v>
      </c>
      <c r="L2512" s="8">
        <v>9.06</v>
      </c>
      <c r="M2512" s="64">
        <f>AVERAGE(L2512:L2515)</f>
        <v>8.9166666666666661</v>
      </c>
    </row>
    <row r="2513" spans="1:13" x14ac:dyDescent="0.2">
      <c r="A2513" s="43"/>
      <c r="B2513" s="43"/>
      <c r="C2513" s="43"/>
      <c r="D2513" s="46"/>
      <c r="E2513" s="48"/>
      <c r="F2513" s="48"/>
      <c r="G2513" s="35"/>
      <c r="H2513" s="38"/>
      <c r="I2513" s="35"/>
      <c r="J2513" s="38"/>
      <c r="K2513" s="35"/>
      <c r="L2513" s="8">
        <v>8.6199999999999992</v>
      </c>
      <c r="M2513" s="65"/>
    </row>
    <row r="2514" spans="1:13" x14ac:dyDescent="0.2">
      <c r="A2514" s="43"/>
      <c r="B2514" s="43"/>
      <c r="C2514" s="43"/>
      <c r="D2514" s="46"/>
      <c r="E2514" s="48"/>
      <c r="F2514" s="48"/>
      <c r="G2514" s="35"/>
      <c r="H2514" s="37">
        <v>111.02</v>
      </c>
      <c r="I2514" s="35"/>
      <c r="J2514" s="37">
        <v>92.39</v>
      </c>
      <c r="K2514" s="35"/>
      <c r="L2514" s="8">
        <v>9.07</v>
      </c>
      <c r="M2514" s="65"/>
    </row>
    <row r="2515" spans="1:13" x14ac:dyDescent="0.2">
      <c r="A2515" s="44"/>
      <c r="B2515" s="44"/>
      <c r="C2515" s="44"/>
      <c r="D2515" s="47"/>
      <c r="E2515" s="38"/>
      <c r="F2515" s="38"/>
      <c r="G2515" s="36"/>
      <c r="H2515" s="38"/>
      <c r="I2515" s="36"/>
      <c r="J2515" s="38"/>
      <c r="K2515" s="36"/>
      <c r="L2515" s="8"/>
      <c r="M2515" s="66"/>
    </row>
    <row r="2516" spans="1:13" x14ac:dyDescent="0.2">
      <c r="A2516" s="42">
        <v>160911</v>
      </c>
      <c r="B2516" s="42">
        <v>4</v>
      </c>
      <c r="C2516" s="42">
        <v>2</v>
      </c>
      <c r="D2516" s="45">
        <v>45739</v>
      </c>
      <c r="E2516" s="37">
        <v>227.9</v>
      </c>
      <c r="F2516" s="37">
        <v>30.7</v>
      </c>
      <c r="G2516" s="34">
        <f xml:space="preserve"> E2516/F2516*100</f>
        <v>742.34527687296418</v>
      </c>
      <c r="H2516" s="37">
        <v>110.51</v>
      </c>
      <c r="I2516" s="34">
        <f xml:space="preserve"> AVERAGE(H2516:H2519)</f>
        <v>110.37</v>
      </c>
      <c r="J2516" s="37">
        <v>92.56</v>
      </c>
      <c r="K2516" s="34">
        <f xml:space="preserve"> AVERAGE(J2516:J2519)</f>
        <v>92.539999999999992</v>
      </c>
      <c r="L2516" s="8">
        <v>14.03</v>
      </c>
      <c r="M2516" s="64">
        <f>AVERAGE(L2516:L2519)</f>
        <v>14.233333333333333</v>
      </c>
    </row>
    <row r="2517" spans="1:13" x14ac:dyDescent="0.2">
      <c r="A2517" s="43"/>
      <c r="B2517" s="43"/>
      <c r="C2517" s="43"/>
      <c r="D2517" s="46"/>
      <c r="E2517" s="48"/>
      <c r="F2517" s="48"/>
      <c r="G2517" s="35"/>
      <c r="H2517" s="38"/>
      <c r="I2517" s="35"/>
      <c r="J2517" s="38"/>
      <c r="K2517" s="35"/>
      <c r="L2517" s="8">
        <v>14.3</v>
      </c>
      <c r="M2517" s="65"/>
    </row>
    <row r="2518" spans="1:13" x14ac:dyDescent="0.2">
      <c r="A2518" s="43"/>
      <c r="B2518" s="43"/>
      <c r="C2518" s="43"/>
      <c r="D2518" s="46"/>
      <c r="E2518" s="48"/>
      <c r="F2518" s="48"/>
      <c r="G2518" s="35"/>
      <c r="H2518" s="37">
        <v>110.23</v>
      </c>
      <c r="I2518" s="35"/>
      <c r="J2518" s="37">
        <v>92.52</v>
      </c>
      <c r="K2518" s="35"/>
      <c r="L2518" s="8">
        <v>14.37</v>
      </c>
      <c r="M2518" s="65"/>
    </row>
    <row r="2519" spans="1:13" x14ac:dyDescent="0.2">
      <c r="A2519" s="44"/>
      <c r="B2519" s="44"/>
      <c r="C2519" s="44"/>
      <c r="D2519" s="47"/>
      <c r="E2519" s="38"/>
      <c r="F2519" s="38"/>
      <c r="G2519" s="36"/>
      <c r="H2519" s="38"/>
      <c r="I2519" s="36"/>
      <c r="J2519" s="38"/>
      <c r="K2519" s="36"/>
      <c r="L2519" s="8"/>
      <c r="M2519" s="66"/>
    </row>
    <row r="2520" spans="1:13" x14ac:dyDescent="0.2">
      <c r="A2520" s="42">
        <v>160911</v>
      </c>
      <c r="B2520" s="42">
        <v>4</v>
      </c>
      <c r="C2520" s="42">
        <v>2</v>
      </c>
      <c r="D2520" s="45">
        <v>45740</v>
      </c>
      <c r="E2520" s="37">
        <v>221.2</v>
      </c>
      <c r="F2520" s="37">
        <v>30</v>
      </c>
      <c r="G2520" s="34">
        <f xml:space="preserve"> E2520/F2520*100</f>
        <v>737.33333333333326</v>
      </c>
      <c r="H2520" s="37">
        <v>111.32</v>
      </c>
      <c r="I2520" s="34">
        <f xml:space="preserve"> AVERAGE(H2520:H2523)</f>
        <v>111</v>
      </c>
      <c r="J2520" s="37">
        <v>91.6</v>
      </c>
      <c r="K2520" s="34">
        <f xml:space="preserve"> AVERAGE(J2520:J2523)</f>
        <v>91.60499999999999</v>
      </c>
      <c r="L2520" s="8">
        <v>13.27</v>
      </c>
      <c r="M2520" s="64">
        <f>AVERAGE(L2520:L2523)</f>
        <v>13.436666666666667</v>
      </c>
    </row>
    <row r="2521" spans="1:13" x14ac:dyDescent="0.2">
      <c r="A2521" s="43"/>
      <c r="B2521" s="43"/>
      <c r="C2521" s="43"/>
      <c r="D2521" s="46"/>
      <c r="E2521" s="48"/>
      <c r="F2521" s="48"/>
      <c r="G2521" s="35"/>
      <c r="H2521" s="38"/>
      <c r="I2521" s="35"/>
      <c r="J2521" s="38"/>
      <c r="K2521" s="35"/>
      <c r="L2521" s="8">
        <v>13.52</v>
      </c>
      <c r="M2521" s="65"/>
    </row>
    <row r="2522" spans="1:13" x14ac:dyDescent="0.2">
      <c r="A2522" s="43"/>
      <c r="B2522" s="43"/>
      <c r="C2522" s="43"/>
      <c r="D2522" s="46"/>
      <c r="E2522" s="48"/>
      <c r="F2522" s="48"/>
      <c r="G2522" s="35"/>
      <c r="H2522" s="37">
        <v>110.68</v>
      </c>
      <c r="I2522" s="35"/>
      <c r="J2522" s="37">
        <v>91.61</v>
      </c>
      <c r="K2522" s="35"/>
      <c r="L2522" s="8">
        <v>13.52</v>
      </c>
      <c r="M2522" s="65"/>
    </row>
    <row r="2523" spans="1:13" x14ac:dyDescent="0.2">
      <c r="A2523" s="44"/>
      <c r="B2523" s="44"/>
      <c r="C2523" s="44"/>
      <c r="D2523" s="47"/>
      <c r="E2523" s="38"/>
      <c r="F2523" s="38"/>
      <c r="G2523" s="36"/>
      <c r="H2523" s="38"/>
      <c r="I2523" s="36"/>
      <c r="J2523" s="38"/>
      <c r="K2523" s="36"/>
      <c r="L2523" s="8"/>
      <c r="M2523" s="66"/>
    </row>
    <row r="2524" spans="1:13" x14ac:dyDescent="0.2">
      <c r="A2524" s="42">
        <v>160911</v>
      </c>
      <c r="B2524" s="42">
        <v>1</v>
      </c>
      <c r="C2524" s="42">
        <v>2</v>
      </c>
      <c r="D2524" s="45">
        <v>45740</v>
      </c>
      <c r="E2524" s="37">
        <v>227.4</v>
      </c>
      <c r="F2524" s="37">
        <v>30.7</v>
      </c>
      <c r="G2524" s="34">
        <f xml:space="preserve"> E2524/F2524*100</f>
        <v>740.7166123778502</v>
      </c>
      <c r="H2524" s="37">
        <v>111.07</v>
      </c>
      <c r="I2524" s="34">
        <f xml:space="preserve"> AVERAGE(H2524:H2527)</f>
        <v>110.785</v>
      </c>
      <c r="J2524" s="37">
        <v>92.24</v>
      </c>
      <c r="K2524" s="34">
        <f xml:space="preserve"> AVERAGE(J2524:J2527)</f>
        <v>91.935000000000002</v>
      </c>
      <c r="L2524" s="8">
        <v>13.77</v>
      </c>
      <c r="M2524" s="64">
        <f>AVERAGE(L2524:L2527)</f>
        <v>14.160000000000002</v>
      </c>
    </row>
    <row r="2525" spans="1:13" x14ac:dyDescent="0.2">
      <c r="A2525" s="43"/>
      <c r="B2525" s="43"/>
      <c r="C2525" s="43"/>
      <c r="D2525" s="46"/>
      <c r="E2525" s="48"/>
      <c r="F2525" s="48"/>
      <c r="G2525" s="35"/>
      <c r="H2525" s="38"/>
      <c r="I2525" s="35"/>
      <c r="J2525" s="38"/>
      <c r="K2525" s="35"/>
      <c r="L2525" s="8">
        <v>14.57</v>
      </c>
      <c r="M2525" s="65"/>
    </row>
    <row r="2526" spans="1:13" x14ac:dyDescent="0.2">
      <c r="A2526" s="43"/>
      <c r="B2526" s="43"/>
      <c r="C2526" s="43"/>
      <c r="D2526" s="46"/>
      <c r="E2526" s="48"/>
      <c r="F2526" s="48"/>
      <c r="G2526" s="35"/>
      <c r="H2526" s="37">
        <v>110.5</v>
      </c>
      <c r="I2526" s="35"/>
      <c r="J2526" s="37">
        <v>91.63</v>
      </c>
      <c r="K2526" s="35"/>
      <c r="L2526" s="8">
        <v>14.14</v>
      </c>
      <c r="M2526" s="65"/>
    </row>
    <row r="2527" spans="1:13" x14ac:dyDescent="0.2">
      <c r="A2527" s="44"/>
      <c r="B2527" s="44"/>
      <c r="C2527" s="44"/>
      <c r="D2527" s="47"/>
      <c r="E2527" s="38"/>
      <c r="F2527" s="38"/>
      <c r="G2527" s="36"/>
      <c r="H2527" s="38"/>
      <c r="I2527" s="36"/>
      <c r="J2527" s="38"/>
      <c r="K2527" s="36"/>
      <c r="L2527" s="8"/>
      <c r="M2527" s="66"/>
    </row>
    <row r="2528" spans="1:13" x14ac:dyDescent="0.2">
      <c r="A2528" s="42" t="s">
        <v>15</v>
      </c>
      <c r="B2528" s="42">
        <v>4</v>
      </c>
      <c r="C2528" s="42">
        <v>2</v>
      </c>
      <c r="D2528" s="45">
        <v>45740</v>
      </c>
      <c r="E2528" s="37">
        <v>228.8</v>
      </c>
      <c r="F2528" s="37">
        <v>30.7</v>
      </c>
      <c r="G2528" s="34">
        <f xml:space="preserve"> E2528/F2528*100</f>
        <v>745.27687296416946</v>
      </c>
      <c r="H2528" s="37">
        <v>110.63</v>
      </c>
      <c r="I2528" s="34">
        <f xml:space="preserve"> AVERAGE(H2528:H2531)</f>
        <v>110.37</v>
      </c>
      <c r="J2528" s="37">
        <v>91.37</v>
      </c>
      <c r="K2528" s="34">
        <f xml:space="preserve"> AVERAGE(J2528:J2531)</f>
        <v>91.53</v>
      </c>
      <c r="L2528" s="8">
        <v>14.81</v>
      </c>
      <c r="M2528" s="64">
        <f>AVERAGE(L2528:L2531)</f>
        <v>14.68</v>
      </c>
    </row>
    <row r="2529" spans="1:13" x14ac:dyDescent="0.2">
      <c r="A2529" s="43"/>
      <c r="B2529" s="43"/>
      <c r="C2529" s="43"/>
      <c r="D2529" s="46"/>
      <c r="E2529" s="48"/>
      <c r="F2529" s="48"/>
      <c r="G2529" s="35"/>
      <c r="H2529" s="38"/>
      <c r="I2529" s="35"/>
      <c r="J2529" s="38"/>
      <c r="K2529" s="35"/>
      <c r="L2529" s="8">
        <v>14.79</v>
      </c>
      <c r="M2529" s="65"/>
    </row>
    <row r="2530" spans="1:13" x14ac:dyDescent="0.2">
      <c r="A2530" s="43"/>
      <c r="B2530" s="43"/>
      <c r="C2530" s="43"/>
      <c r="D2530" s="46"/>
      <c r="E2530" s="48"/>
      <c r="F2530" s="48"/>
      <c r="G2530" s="35"/>
      <c r="H2530" s="37">
        <v>110.11</v>
      </c>
      <c r="I2530" s="35"/>
      <c r="J2530" s="37">
        <v>91.69</v>
      </c>
      <c r="K2530" s="35"/>
      <c r="L2530" s="8">
        <v>14.44</v>
      </c>
      <c r="M2530" s="65"/>
    </row>
    <row r="2531" spans="1:13" x14ac:dyDescent="0.2">
      <c r="A2531" s="44"/>
      <c r="B2531" s="44"/>
      <c r="C2531" s="44"/>
      <c r="D2531" s="47"/>
      <c r="E2531" s="38"/>
      <c r="F2531" s="38"/>
      <c r="G2531" s="36"/>
      <c r="H2531" s="38"/>
      <c r="I2531" s="36"/>
      <c r="J2531" s="38"/>
      <c r="K2531" s="36"/>
      <c r="L2531" s="8"/>
      <c r="M2531" s="66"/>
    </row>
    <row r="2532" spans="1:13" x14ac:dyDescent="0.2">
      <c r="A2532" s="42">
        <v>170911</v>
      </c>
      <c r="B2532" s="42">
        <v>4</v>
      </c>
      <c r="C2532" s="42">
        <v>2</v>
      </c>
      <c r="D2532" s="45">
        <v>45740</v>
      </c>
      <c r="E2532" s="37">
        <v>225.1</v>
      </c>
      <c r="F2532" s="37">
        <v>30.6</v>
      </c>
      <c r="G2532" s="34">
        <f xml:space="preserve"> E2532/F2532*100</f>
        <v>735.6209150326797</v>
      </c>
      <c r="H2532" s="37">
        <v>110.95</v>
      </c>
      <c r="I2532" s="34">
        <f xml:space="preserve"> AVERAGE(H2532:H2535)</f>
        <v>110.73</v>
      </c>
      <c r="J2532" s="37">
        <v>91.13</v>
      </c>
      <c r="K2532" s="34">
        <f xml:space="preserve"> AVERAGE(J2532:J2535)</f>
        <v>91.454999999999998</v>
      </c>
      <c r="L2532" s="8">
        <v>12.7</v>
      </c>
      <c r="M2532" s="64">
        <f>AVERAGE(L2532:L2535)</f>
        <v>13.023333333333333</v>
      </c>
    </row>
    <row r="2533" spans="1:13" x14ac:dyDescent="0.2">
      <c r="A2533" s="43"/>
      <c r="B2533" s="43"/>
      <c r="C2533" s="43"/>
      <c r="D2533" s="46"/>
      <c r="E2533" s="48"/>
      <c r="F2533" s="48"/>
      <c r="G2533" s="35"/>
      <c r="H2533" s="38"/>
      <c r="I2533" s="35"/>
      <c r="J2533" s="38"/>
      <c r="K2533" s="35"/>
      <c r="L2533" s="8">
        <v>13.18</v>
      </c>
      <c r="M2533" s="65"/>
    </row>
    <row r="2534" spans="1:13" x14ac:dyDescent="0.2">
      <c r="A2534" s="43"/>
      <c r="B2534" s="43"/>
      <c r="C2534" s="43"/>
      <c r="D2534" s="46"/>
      <c r="E2534" s="48"/>
      <c r="F2534" s="48"/>
      <c r="G2534" s="35"/>
      <c r="H2534" s="37">
        <v>110.51</v>
      </c>
      <c r="I2534" s="35"/>
      <c r="J2534" s="37">
        <v>91.78</v>
      </c>
      <c r="K2534" s="35"/>
      <c r="L2534" s="8">
        <v>13.19</v>
      </c>
      <c r="M2534" s="65"/>
    </row>
    <row r="2535" spans="1:13" x14ac:dyDescent="0.2">
      <c r="A2535" s="44"/>
      <c r="B2535" s="44"/>
      <c r="C2535" s="44"/>
      <c r="D2535" s="47"/>
      <c r="E2535" s="38"/>
      <c r="F2535" s="38"/>
      <c r="G2535" s="36"/>
      <c r="H2535" s="38"/>
      <c r="I2535" s="36"/>
      <c r="J2535" s="38"/>
      <c r="K2535" s="36"/>
      <c r="L2535" s="8"/>
      <c r="M2535" s="66"/>
    </row>
    <row r="2536" spans="1:13" x14ac:dyDescent="0.2">
      <c r="A2536" s="42">
        <v>121916</v>
      </c>
      <c r="B2536" s="42">
        <v>2</v>
      </c>
      <c r="C2536" s="42">
        <v>2</v>
      </c>
      <c r="D2536" s="45">
        <v>45741</v>
      </c>
      <c r="E2536" s="37">
        <v>280.2</v>
      </c>
      <c r="F2536" s="37">
        <v>30.4</v>
      </c>
      <c r="G2536" s="34">
        <f xml:space="preserve"> E2536/F2536*100</f>
        <v>921.71052631578959</v>
      </c>
      <c r="H2536" s="37">
        <v>161.47999999999999</v>
      </c>
      <c r="I2536" s="34">
        <f xml:space="preserve"> AVERAGE(H2536:H2539)</f>
        <v>161.41</v>
      </c>
      <c r="J2536" s="37">
        <v>137.78</v>
      </c>
      <c r="K2536" s="34">
        <f xml:space="preserve"> AVERAGE(J2536:J2539)</f>
        <v>137.625</v>
      </c>
      <c r="L2536" s="8">
        <v>7.1</v>
      </c>
      <c r="M2536" s="64">
        <f>AVERAGE(L2536:L2539)</f>
        <v>6.8999999999999995</v>
      </c>
    </row>
    <row r="2537" spans="1:13" x14ac:dyDescent="0.2">
      <c r="A2537" s="43"/>
      <c r="B2537" s="43"/>
      <c r="C2537" s="43"/>
      <c r="D2537" s="46"/>
      <c r="E2537" s="48"/>
      <c r="F2537" s="48"/>
      <c r="G2537" s="35"/>
      <c r="H2537" s="38"/>
      <c r="I2537" s="35"/>
      <c r="J2537" s="38"/>
      <c r="K2537" s="35"/>
      <c r="L2537" s="8">
        <v>6.64</v>
      </c>
      <c r="M2537" s="65"/>
    </row>
    <row r="2538" spans="1:13" x14ac:dyDescent="0.2">
      <c r="A2538" s="43"/>
      <c r="B2538" s="43"/>
      <c r="C2538" s="43"/>
      <c r="D2538" s="46"/>
      <c r="E2538" s="48"/>
      <c r="F2538" s="48"/>
      <c r="G2538" s="35"/>
      <c r="H2538" s="37">
        <v>161.34</v>
      </c>
      <c r="I2538" s="35"/>
      <c r="J2538" s="37">
        <v>137.47</v>
      </c>
      <c r="K2538" s="35"/>
      <c r="L2538" s="8">
        <v>6.96</v>
      </c>
      <c r="M2538" s="65"/>
    </row>
    <row r="2539" spans="1:13" x14ac:dyDescent="0.2">
      <c r="A2539" s="44"/>
      <c r="B2539" s="44"/>
      <c r="C2539" s="44"/>
      <c r="D2539" s="47"/>
      <c r="E2539" s="38"/>
      <c r="F2539" s="38"/>
      <c r="G2539" s="36"/>
      <c r="H2539" s="38"/>
      <c r="I2539" s="36"/>
      <c r="J2539" s="38"/>
      <c r="K2539" s="36"/>
      <c r="L2539" s="8"/>
      <c r="M2539" s="66"/>
    </row>
    <row r="2540" spans="1:13" x14ac:dyDescent="0.2">
      <c r="A2540" s="42">
        <v>160912</v>
      </c>
      <c r="B2540" s="42">
        <v>3</v>
      </c>
      <c r="C2540" s="42">
        <v>2</v>
      </c>
      <c r="D2540" s="45">
        <v>45741</v>
      </c>
      <c r="E2540" s="37">
        <v>232.6</v>
      </c>
      <c r="F2540" s="37">
        <v>29.3</v>
      </c>
      <c r="G2540" s="34">
        <f xml:space="preserve"> E2540/F2540*100</f>
        <v>793.85665529010237</v>
      </c>
      <c r="H2540" s="37">
        <v>126.35</v>
      </c>
      <c r="I2540" s="34">
        <f xml:space="preserve"> AVERAGE(H2540:H2543)</f>
        <v>126.065</v>
      </c>
      <c r="J2540" s="37">
        <v>105.86</v>
      </c>
      <c r="K2540" s="34">
        <f xml:space="preserve"> AVERAGE(J2540:J2543)</f>
        <v>105.5</v>
      </c>
      <c r="L2540" s="8">
        <v>11.59</v>
      </c>
      <c r="M2540" s="64">
        <f>AVERAGE(L2540:L2543)</f>
        <v>11.983333333333334</v>
      </c>
    </row>
    <row r="2541" spans="1:13" x14ac:dyDescent="0.2">
      <c r="A2541" s="43"/>
      <c r="B2541" s="43"/>
      <c r="C2541" s="43"/>
      <c r="D2541" s="46"/>
      <c r="E2541" s="48"/>
      <c r="F2541" s="48"/>
      <c r="G2541" s="35"/>
      <c r="H2541" s="38"/>
      <c r="I2541" s="35"/>
      <c r="J2541" s="38"/>
      <c r="K2541" s="35"/>
      <c r="L2541" s="8">
        <v>12.31</v>
      </c>
      <c r="M2541" s="65"/>
    </row>
    <row r="2542" spans="1:13" x14ac:dyDescent="0.2">
      <c r="A2542" s="43"/>
      <c r="B2542" s="43"/>
      <c r="C2542" s="43"/>
      <c r="D2542" s="46"/>
      <c r="E2542" s="48"/>
      <c r="F2542" s="48"/>
      <c r="G2542" s="35"/>
      <c r="H2542" s="37">
        <v>125.78</v>
      </c>
      <c r="I2542" s="35"/>
      <c r="J2542" s="37">
        <v>105.14</v>
      </c>
      <c r="K2542" s="35"/>
      <c r="L2542" s="8">
        <v>12.05</v>
      </c>
      <c r="M2542" s="65"/>
    </row>
    <row r="2543" spans="1:13" x14ac:dyDescent="0.2">
      <c r="A2543" s="44"/>
      <c r="B2543" s="44"/>
      <c r="C2543" s="44"/>
      <c r="D2543" s="47"/>
      <c r="E2543" s="38"/>
      <c r="F2543" s="38"/>
      <c r="G2543" s="36"/>
      <c r="H2543" s="38"/>
      <c r="I2543" s="36"/>
      <c r="J2543" s="38"/>
      <c r="K2543" s="36"/>
      <c r="L2543" s="8"/>
      <c r="M2543" s="66"/>
    </row>
    <row r="2544" spans="1:13" x14ac:dyDescent="0.2">
      <c r="A2544" s="42">
        <v>121916</v>
      </c>
      <c r="B2544" s="42">
        <v>3</v>
      </c>
      <c r="C2544" s="42">
        <v>2</v>
      </c>
      <c r="D2544" s="45">
        <v>45742</v>
      </c>
      <c r="E2544" s="37">
        <v>272.39999999999998</v>
      </c>
      <c r="F2544" s="37">
        <v>30</v>
      </c>
      <c r="G2544" s="34">
        <f xml:space="preserve"> E2544/F2544*100</f>
        <v>908</v>
      </c>
      <c r="H2544" s="37">
        <v>161.19</v>
      </c>
      <c r="I2544" s="34">
        <f xml:space="preserve"> AVERAGE(H2544:H2547)</f>
        <v>161.13499999999999</v>
      </c>
      <c r="J2544" s="37">
        <v>138.01</v>
      </c>
      <c r="K2544" s="34">
        <f xml:space="preserve"> AVERAGE(J2544:J2547)</f>
        <v>137.995</v>
      </c>
      <c r="L2544" s="8">
        <v>6.34</v>
      </c>
      <c r="M2544" s="64">
        <f>AVERAGE(L2544:L2547)</f>
        <v>6.5966666666666667</v>
      </c>
    </row>
    <row r="2545" spans="1:13" x14ac:dyDescent="0.2">
      <c r="A2545" s="43"/>
      <c r="B2545" s="43"/>
      <c r="C2545" s="43"/>
      <c r="D2545" s="46"/>
      <c r="E2545" s="48"/>
      <c r="F2545" s="48"/>
      <c r="G2545" s="35"/>
      <c r="H2545" s="38"/>
      <c r="I2545" s="35"/>
      <c r="J2545" s="38"/>
      <c r="K2545" s="35"/>
      <c r="L2545" s="8">
        <v>6.81</v>
      </c>
      <c r="M2545" s="65"/>
    </row>
    <row r="2546" spans="1:13" x14ac:dyDescent="0.2">
      <c r="A2546" s="43"/>
      <c r="B2546" s="43"/>
      <c r="C2546" s="43"/>
      <c r="D2546" s="46"/>
      <c r="E2546" s="48"/>
      <c r="F2546" s="48"/>
      <c r="G2546" s="35"/>
      <c r="H2546" s="37">
        <v>161.08000000000001</v>
      </c>
      <c r="I2546" s="35"/>
      <c r="J2546" s="37">
        <v>137.97999999999999</v>
      </c>
      <c r="K2546" s="35"/>
      <c r="L2546" s="8">
        <v>6.64</v>
      </c>
      <c r="M2546" s="65"/>
    </row>
    <row r="2547" spans="1:13" x14ac:dyDescent="0.2">
      <c r="A2547" s="44"/>
      <c r="B2547" s="44"/>
      <c r="C2547" s="44"/>
      <c r="D2547" s="47"/>
      <c r="E2547" s="38"/>
      <c r="F2547" s="38"/>
      <c r="G2547" s="36"/>
      <c r="H2547" s="38"/>
      <c r="I2547" s="36"/>
      <c r="J2547" s="38"/>
      <c r="K2547" s="36"/>
      <c r="L2547" s="8"/>
      <c r="M2547" s="66"/>
    </row>
    <row r="2548" spans="1:13" x14ac:dyDescent="0.2">
      <c r="A2548" s="42">
        <v>121916</v>
      </c>
      <c r="B2548" s="42">
        <v>2</v>
      </c>
      <c r="C2548" s="42">
        <v>2</v>
      </c>
      <c r="D2548" s="45">
        <v>45742</v>
      </c>
      <c r="E2548" s="37">
        <v>269.60000000000002</v>
      </c>
      <c r="F2548" s="37">
        <v>30.5</v>
      </c>
      <c r="G2548" s="34">
        <f xml:space="preserve"> E2548/F2548*100</f>
        <v>883.93442622950818</v>
      </c>
      <c r="H2548" s="37">
        <v>160.13999999999999</v>
      </c>
      <c r="I2548" s="34">
        <f xml:space="preserve"> AVERAGE(H2548:H2551)</f>
        <v>160.48500000000001</v>
      </c>
      <c r="J2548" s="37">
        <v>138</v>
      </c>
      <c r="K2548" s="34">
        <f xml:space="preserve"> AVERAGE(J2548:J2551)</f>
        <v>138.14499999999998</v>
      </c>
      <c r="L2548" s="8">
        <v>6.09</v>
      </c>
      <c r="M2548" s="64">
        <f>AVERAGE(L2548:L2551)</f>
        <v>6.2566666666666668</v>
      </c>
    </row>
    <row r="2549" spans="1:13" x14ac:dyDescent="0.2">
      <c r="A2549" s="43"/>
      <c r="B2549" s="43"/>
      <c r="C2549" s="43"/>
      <c r="D2549" s="46"/>
      <c r="E2549" s="48"/>
      <c r="F2549" s="48"/>
      <c r="G2549" s="35"/>
      <c r="H2549" s="38"/>
      <c r="I2549" s="35"/>
      <c r="J2549" s="38"/>
      <c r="K2549" s="35"/>
      <c r="L2549" s="8">
        <v>6.11</v>
      </c>
      <c r="M2549" s="65"/>
    </row>
    <row r="2550" spans="1:13" x14ac:dyDescent="0.2">
      <c r="A2550" s="43"/>
      <c r="B2550" s="43"/>
      <c r="C2550" s="43"/>
      <c r="D2550" s="46"/>
      <c r="E2550" s="48"/>
      <c r="F2550" s="48"/>
      <c r="G2550" s="35"/>
      <c r="H2550" s="37">
        <v>160.83000000000001</v>
      </c>
      <c r="I2550" s="35"/>
      <c r="J2550" s="37">
        <v>138.29</v>
      </c>
      <c r="K2550" s="35"/>
      <c r="L2550" s="8">
        <v>6.57</v>
      </c>
      <c r="M2550" s="65"/>
    </row>
    <row r="2551" spans="1:13" x14ac:dyDescent="0.2">
      <c r="A2551" s="44"/>
      <c r="B2551" s="44"/>
      <c r="C2551" s="44"/>
      <c r="D2551" s="47"/>
      <c r="E2551" s="38"/>
      <c r="F2551" s="38"/>
      <c r="G2551" s="36"/>
      <c r="H2551" s="38"/>
      <c r="I2551" s="36"/>
      <c r="J2551" s="38"/>
      <c r="K2551" s="36"/>
      <c r="L2551" s="8"/>
      <c r="M2551" s="66"/>
    </row>
    <row r="2552" spans="1:13" x14ac:dyDescent="0.2">
      <c r="A2552" s="42">
        <v>121916</v>
      </c>
      <c r="B2552" s="42">
        <v>4</v>
      </c>
      <c r="C2552" s="42">
        <v>2</v>
      </c>
      <c r="D2552" s="45">
        <v>45743</v>
      </c>
      <c r="E2552" s="37">
        <v>267.89999999999998</v>
      </c>
      <c r="F2552" s="37">
        <v>30</v>
      </c>
      <c r="G2552" s="34">
        <f xml:space="preserve"> E2552/F2552*100</f>
        <v>893</v>
      </c>
      <c r="H2552" s="37">
        <v>161.36000000000001</v>
      </c>
      <c r="I2552" s="34">
        <f xml:space="preserve"> AVERAGE(H2552:H2555)</f>
        <v>161.125</v>
      </c>
      <c r="J2552" s="37">
        <v>138.09</v>
      </c>
      <c r="K2552" s="34">
        <f xml:space="preserve"> AVERAGE(J2552:J2555)</f>
        <v>138.17500000000001</v>
      </c>
      <c r="L2552" s="8">
        <v>6.33</v>
      </c>
      <c r="M2552" s="64">
        <f>AVERAGE(L2552:L2555)</f>
        <v>6.16</v>
      </c>
    </row>
    <row r="2553" spans="1:13" x14ac:dyDescent="0.2">
      <c r="A2553" s="43"/>
      <c r="B2553" s="43"/>
      <c r="C2553" s="43"/>
      <c r="D2553" s="46"/>
      <c r="E2553" s="48"/>
      <c r="F2553" s="48"/>
      <c r="G2553" s="35"/>
      <c r="H2553" s="38"/>
      <c r="I2553" s="35"/>
      <c r="J2553" s="38"/>
      <c r="K2553" s="35"/>
      <c r="L2553" s="8">
        <v>6.09</v>
      </c>
      <c r="M2553" s="65"/>
    </row>
    <row r="2554" spans="1:13" x14ac:dyDescent="0.2">
      <c r="A2554" s="43"/>
      <c r="B2554" s="43"/>
      <c r="C2554" s="43"/>
      <c r="D2554" s="46"/>
      <c r="E2554" s="48"/>
      <c r="F2554" s="48"/>
      <c r="G2554" s="35"/>
      <c r="H2554" s="37">
        <v>160.88999999999999</v>
      </c>
      <c r="I2554" s="35"/>
      <c r="J2554" s="37">
        <v>138.26</v>
      </c>
      <c r="K2554" s="35"/>
      <c r="L2554" s="8">
        <v>6.06</v>
      </c>
      <c r="M2554" s="65"/>
    </row>
    <row r="2555" spans="1:13" x14ac:dyDescent="0.2">
      <c r="A2555" s="44"/>
      <c r="B2555" s="44"/>
      <c r="C2555" s="44"/>
      <c r="D2555" s="47"/>
      <c r="E2555" s="38"/>
      <c r="F2555" s="38"/>
      <c r="G2555" s="36"/>
      <c r="H2555" s="38"/>
      <c r="I2555" s="36"/>
      <c r="J2555" s="38"/>
      <c r="K2555" s="36"/>
      <c r="L2555" s="8"/>
      <c r="M2555" s="66"/>
    </row>
    <row r="2556" spans="1:13" x14ac:dyDescent="0.2">
      <c r="A2556" s="42">
        <v>121516</v>
      </c>
      <c r="B2556" s="42">
        <v>1</v>
      </c>
      <c r="C2556" s="42">
        <v>2</v>
      </c>
      <c r="D2556" s="45">
        <v>45743</v>
      </c>
      <c r="E2556" s="37">
        <v>403.2</v>
      </c>
      <c r="F2556" s="37">
        <v>30.7</v>
      </c>
      <c r="G2556" s="34">
        <f xml:space="preserve"> E2556/F2556*100</f>
        <v>1313.3550488599349</v>
      </c>
      <c r="H2556" s="37">
        <v>159.75</v>
      </c>
      <c r="I2556" s="34">
        <f xml:space="preserve"> AVERAGE(H2556:H2559)</f>
        <v>159.53</v>
      </c>
      <c r="J2556" s="37">
        <v>135.76</v>
      </c>
      <c r="K2556" s="34">
        <f xml:space="preserve"> AVERAGE(J2556:J2559)</f>
        <v>135.92000000000002</v>
      </c>
      <c r="L2556" s="8">
        <v>10.16</v>
      </c>
      <c r="M2556" s="64">
        <f>AVERAGE(L2556:L2559)</f>
        <v>10.296666666666667</v>
      </c>
    </row>
    <row r="2557" spans="1:13" x14ac:dyDescent="0.2">
      <c r="A2557" s="43"/>
      <c r="B2557" s="43"/>
      <c r="C2557" s="43"/>
      <c r="D2557" s="46"/>
      <c r="E2557" s="48"/>
      <c r="F2557" s="48"/>
      <c r="G2557" s="35"/>
      <c r="H2557" s="38"/>
      <c r="I2557" s="35"/>
      <c r="J2557" s="38"/>
      <c r="K2557" s="35"/>
      <c r="L2557" s="8">
        <v>10.47</v>
      </c>
      <c r="M2557" s="65"/>
    </row>
    <row r="2558" spans="1:13" x14ac:dyDescent="0.2">
      <c r="A2558" s="43"/>
      <c r="B2558" s="43"/>
      <c r="C2558" s="43"/>
      <c r="D2558" s="46"/>
      <c r="E2558" s="48"/>
      <c r="F2558" s="48"/>
      <c r="G2558" s="35"/>
      <c r="H2558" s="37">
        <v>159.31</v>
      </c>
      <c r="I2558" s="35"/>
      <c r="J2558" s="37">
        <v>136.08000000000001</v>
      </c>
      <c r="K2558" s="35"/>
      <c r="L2558" s="8">
        <v>10.26</v>
      </c>
      <c r="M2558" s="65"/>
    </row>
    <row r="2559" spans="1:13" x14ac:dyDescent="0.2">
      <c r="A2559" s="44"/>
      <c r="B2559" s="44"/>
      <c r="C2559" s="44"/>
      <c r="D2559" s="47"/>
      <c r="E2559" s="38"/>
      <c r="F2559" s="38"/>
      <c r="G2559" s="36"/>
      <c r="H2559" s="38"/>
      <c r="I2559" s="36"/>
      <c r="J2559" s="38"/>
      <c r="K2559" s="36"/>
      <c r="L2559" s="8"/>
      <c r="M2559" s="66"/>
    </row>
    <row r="2560" spans="1:13" x14ac:dyDescent="0.2">
      <c r="A2560" s="42" t="s">
        <v>39</v>
      </c>
      <c r="B2560" s="42">
        <v>1</v>
      </c>
      <c r="C2560" s="42">
        <v>2</v>
      </c>
      <c r="D2560" s="45">
        <v>45743</v>
      </c>
      <c r="E2560" s="37">
        <v>408.5</v>
      </c>
      <c r="F2560" s="37">
        <v>29.6</v>
      </c>
      <c r="G2560" s="34">
        <f xml:space="preserve"> E2560/F2560*100</f>
        <v>1380.0675675675675</v>
      </c>
      <c r="H2560" s="37" t="s">
        <v>40</v>
      </c>
      <c r="I2560" s="34">
        <f xml:space="preserve"> AVERAGE(H2560:H2563)</f>
        <v>159.84</v>
      </c>
      <c r="J2560" s="37">
        <v>135.80000000000001</v>
      </c>
      <c r="K2560" s="34">
        <f xml:space="preserve"> AVERAGE(J2560:J2563)</f>
        <v>136.22500000000002</v>
      </c>
      <c r="L2560" s="8">
        <v>10.71</v>
      </c>
      <c r="M2560" s="64">
        <f>AVERAGE(L2560:L2563)</f>
        <v>10.62</v>
      </c>
    </row>
    <row r="2561" spans="1:13" x14ac:dyDescent="0.2">
      <c r="A2561" s="43"/>
      <c r="B2561" s="43"/>
      <c r="C2561" s="43"/>
      <c r="D2561" s="46"/>
      <c r="E2561" s="48"/>
      <c r="F2561" s="48"/>
      <c r="G2561" s="35"/>
      <c r="H2561" s="38"/>
      <c r="I2561" s="35"/>
      <c r="J2561" s="38"/>
      <c r="K2561" s="35"/>
      <c r="L2561" s="8">
        <v>10.73</v>
      </c>
      <c r="M2561" s="65"/>
    </row>
    <row r="2562" spans="1:13" x14ac:dyDescent="0.2">
      <c r="A2562" s="43"/>
      <c r="B2562" s="43"/>
      <c r="C2562" s="43"/>
      <c r="D2562" s="46"/>
      <c r="E2562" s="48"/>
      <c r="F2562" s="48"/>
      <c r="G2562" s="35"/>
      <c r="H2562" s="37">
        <v>159.84</v>
      </c>
      <c r="I2562" s="35"/>
      <c r="J2562" s="37">
        <v>136.65</v>
      </c>
      <c r="K2562" s="35"/>
      <c r="L2562" s="8">
        <v>10.42</v>
      </c>
      <c r="M2562" s="65"/>
    </row>
    <row r="2563" spans="1:13" x14ac:dyDescent="0.2">
      <c r="A2563" s="44"/>
      <c r="B2563" s="44"/>
      <c r="C2563" s="44"/>
      <c r="D2563" s="47"/>
      <c r="E2563" s="38"/>
      <c r="F2563" s="38"/>
      <c r="G2563" s="36"/>
      <c r="H2563" s="38"/>
      <c r="I2563" s="36"/>
      <c r="J2563" s="38"/>
      <c r="K2563" s="36"/>
      <c r="L2563" s="8"/>
      <c r="M2563" s="66"/>
    </row>
    <row r="2564" spans="1:13" x14ac:dyDescent="0.2">
      <c r="A2564" s="42">
        <v>121516</v>
      </c>
      <c r="B2564" s="42">
        <v>4</v>
      </c>
      <c r="C2564" s="42">
        <v>2</v>
      </c>
      <c r="D2564" s="45">
        <v>45743</v>
      </c>
      <c r="E2564" s="37">
        <v>390.1</v>
      </c>
      <c r="F2564" s="37">
        <v>29.3</v>
      </c>
      <c r="G2564" s="34">
        <f xml:space="preserve"> E2564/F2564*100</f>
        <v>1331.3993174061434</v>
      </c>
      <c r="H2564" s="37">
        <v>160.01</v>
      </c>
      <c r="I2564" s="34">
        <f xml:space="preserve"> AVERAGE(H2564:H2567)</f>
        <v>159.81</v>
      </c>
      <c r="J2564" s="37">
        <v>136.06</v>
      </c>
      <c r="K2564" s="34">
        <f xml:space="preserve"> AVERAGE(J2564:J2567)</f>
        <v>135.92500000000001</v>
      </c>
      <c r="L2564" s="8">
        <v>10.27</v>
      </c>
      <c r="M2564" s="64">
        <f>AVERAGE(L2564:L2567)</f>
        <v>10.450000000000001</v>
      </c>
    </row>
    <row r="2565" spans="1:13" x14ac:dyDescent="0.2">
      <c r="A2565" s="43"/>
      <c r="B2565" s="43"/>
      <c r="C2565" s="43"/>
      <c r="D2565" s="46"/>
      <c r="E2565" s="48"/>
      <c r="F2565" s="48"/>
      <c r="G2565" s="35"/>
      <c r="H2565" s="38"/>
      <c r="I2565" s="35"/>
      <c r="J2565" s="38"/>
      <c r="K2565" s="35"/>
      <c r="L2565" s="8">
        <v>10.8</v>
      </c>
      <c r="M2565" s="65"/>
    </row>
    <row r="2566" spans="1:13" x14ac:dyDescent="0.2">
      <c r="A2566" s="43"/>
      <c r="B2566" s="43"/>
      <c r="C2566" s="43"/>
      <c r="D2566" s="46"/>
      <c r="E2566" s="48"/>
      <c r="F2566" s="48"/>
      <c r="G2566" s="35"/>
      <c r="H2566" s="37">
        <v>159.61000000000001</v>
      </c>
      <c r="I2566" s="35"/>
      <c r="J2566" s="37">
        <v>135.79</v>
      </c>
      <c r="K2566" s="35"/>
      <c r="L2566" s="8">
        <v>10.28</v>
      </c>
      <c r="M2566" s="65"/>
    </row>
    <row r="2567" spans="1:13" x14ac:dyDescent="0.2">
      <c r="A2567" s="44"/>
      <c r="B2567" s="44"/>
      <c r="C2567" s="44"/>
      <c r="D2567" s="47"/>
      <c r="E2567" s="38"/>
      <c r="F2567" s="38"/>
      <c r="G2567" s="36"/>
      <c r="H2567" s="38"/>
      <c r="I2567" s="36"/>
      <c r="J2567" s="38"/>
      <c r="K2567" s="36"/>
      <c r="L2567" s="8"/>
      <c r="M2567" s="66"/>
    </row>
    <row r="2568" spans="1:13" x14ac:dyDescent="0.2">
      <c r="A2568" s="42">
        <v>151916</v>
      </c>
      <c r="B2568" s="42">
        <v>1</v>
      </c>
      <c r="C2568" s="42">
        <v>2</v>
      </c>
      <c r="D2568" s="45">
        <v>45744</v>
      </c>
      <c r="E2568" s="37">
        <v>281</v>
      </c>
      <c r="F2568" s="37">
        <v>30.8</v>
      </c>
      <c r="G2568" s="34">
        <f xml:space="preserve"> E2568/F2568*100</f>
        <v>912.33766233766232</v>
      </c>
      <c r="H2568" s="37">
        <v>161.24</v>
      </c>
      <c r="I2568" s="34">
        <f xml:space="preserve"> AVERAGE(H2568:H2571)</f>
        <v>160.93</v>
      </c>
      <c r="J2568" s="37">
        <v>137.53</v>
      </c>
      <c r="K2568" s="34">
        <f xml:space="preserve"> AVERAGE(J2568:J2571)</f>
        <v>137.43</v>
      </c>
      <c r="L2568" s="8">
        <v>6.95</v>
      </c>
      <c r="M2568" s="64">
        <f>AVERAGE(L2568:L2571)</f>
        <v>7.1410000000000009</v>
      </c>
    </row>
    <row r="2569" spans="1:13" x14ac:dyDescent="0.2">
      <c r="A2569" s="43"/>
      <c r="B2569" s="43"/>
      <c r="C2569" s="43"/>
      <c r="D2569" s="46"/>
      <c r="E2569" s="48"/>
      <c r="F2569" s="48"/>
      <c r="G2569" s="35"/>
      <c r="H2569" s="38"/>
      <c r="I2569" s="35"/>
      <c r="J2569" s="38"/>
      <c r="K2569" s="35"/>
      <c r="L2569" s="8">
        <v>7.2229999999999999</v>
      </c>
      <c r="M2569" s="65"/>
    </row>
    <row r="2570" spans="1:13" x14ac:dyDescent="0.2">
      <c r="A2570" s="43"/>
      <c r="B2570" s="43"/>
      <c r="C2570" s="43"/>
      <c r="D2570" s="46"/>
      <c r="E2570" s="48"/>
      <c r="F2570" s="48"/>
      <c r="G2570" s="35"/>
      <c r="H2570" s="37">
        <v>160.62</v>
      </c>
      <c r="I2570" s="35"/>
      <c r="J2570" s="37">
        <v>137.33000000000001</v>
      </c>
      <c r="K2570" s="35"/>
      <c r="L2570" s="8">
        <v>7.25</v>
      </c>
      <c r="M2570" s="65"/>
    </row>
    <row r="2571" spans="1:13" x14ac:dyDescent="0.2">
      <c r="A2571" s="44"/>
      <c r="B2571" s="44"/>
      <c r="C2571" s="44"/>
      <c r="D2571" s="47"/>
      <c r="E2571" s="38"/>
      <c r="F2571" s="38"/>
      <c r="G2571" s="36"/>
      <c r="H2571" s="38"/>
      <c r="I2571" s="36"/>
      <c r="J2571" s="38"/>
      <c r="K2571" s="36"/>
      <c r="L2571" s="8"/>
      <c r="M2571" s="66"/>
    </row>
    <row r="2572" spans="1:13" x14ac:dyDescent="0.2">
      <c r="A2572" s="42">
        <v>151916</v>
      </c>
      <c r="B2572" s="42">
        <v>3</v>
      </c>
      <c r="C2572" s="42">
        <v>2</v>
      </c>
      <c r="D2572" s="45">
        <v>45744</v>
      </c>
      <c r="E2572" s="37">
        <v>285.7</v>
      </c>
      <c r="F2572" s="37">
        <v>31.3</v>
      </c>
      <c r="G2572" s="34">
        <f xml:space="preserve"> E2572/F2572*100</f>
        <v>912.77955271565486</v>
      </c>
      <c r="H2572" s="37">
        <v>160.82</v>
      </c>
      <c r="I2572" s="34">
        <f xml:space="preserve"> AVERAGE(H2572:H2575)</f>
        <v>160.94</v>
      </c>
      <c r="J2572" s="37">
        <v>137.78</v>
      </c>
      <c r="K2572" s="34">
        <f xml:space="preserve"> AVERAGE(J2572:J2575)</f>
        <v>137.83499999999998</v>
      </c>
      <c r="L2572" s="8">
        <v>6.35</v>
      </c>
      <c r="M2572" s="64">
        <f>AVERAGE(L2572:L2575)</f>
        <v>6.2166666666666659</v>
      </c>
    </row>
    <row r="2573" spans="1:13" x14ac:dyDescent="0.2">
      <c r="A2573" s="43"/>
      <c r="B2573" s="43"/>
      <c r="C2573" s="43"/>
      <c r="D2573" s="46"/>
      <c r="E2573" s="48"/>
      <c r="F2573" s="48"/>
      <c r="G2573" s="35"/>
      <c r="H2573" s="38"/>
      <c r="I2573" s="35"/>
      <c r="J2573" s="38"/>
      <c r="K2573" s="35"/>
      <c r="L2573" s="8">
        <v>6.12</v>
      </c>
      <c r="M2573" s="65"/>
    </row>
    <row r="2574" spans="1:13" x14ac:dyDescent="0.2">
      <c r="A2574" s="43"/>
      <c r="B2574" s="43"/>
      <c r="C2574" s="43"/>
      <c r="D2574" s="46"/>
      <c r="E2574" s="48"/>
      <c r="F2574" s="48"/>
      <c r="G2574" s="35"/>
      <c r="H2574" s="37">
        <v>161.06</v>
      </c>
      <c r="I2574" s="35"/>
      <c r="J2574" s="37">
        <v>137.88999999999999</v>
      </c>
      <c r="K2574" s="35"/>
      <c r="L2574" s="8">
        <v>6.18</v>
      </c>
      <c r="M2574" s="65"/>
    </row>
    <row r="2575" spans="1:13" x14ac:dyDescent="0.2">
      <c r="A2575" s="44"/>
      <c r="B2575" s="44"/>
      <c r="C2575" s="44"/>
      <c r="D2575" s="47"/>
      <c r="E2575" s="38"/>
      <c r="F2575" s="38"/>
      <c r="G2575" s="36"/>
      <c r="H2575" s="38"/>
      <c r="I2575" s="36"/>
      <c r="J2575" s="38"/>
      <c r="K2575" s="36"/>
      <c r="L2575" s="8"/>
      <c r="M2575" s="66"/>
    </row>
    <row r="2576" spans="1:13" x14ac:dyDescent="0.2">
      <c r="A2576" s="42">
        <v>151916</v>
      </c>
      <c r="B2576" s="42">
        <v>2</v>
      </c>
      <c r="C2576" s="42">
        <v>2</v>
      </c>
      <c r="D2576" s="45">
        <v>45745</v>
      </c>
      <c r="E2576" s="37">
        <v>279.3</v>
      </c>
      <c r="F2576" s="37">
        <v>31</v>
      </c>
      <c r="G2576" s="34">
        <f xml:space="preserve"> E2576/F2576*100</f>
        <v>900.9677419354839</v>
      </c>
      <c r="H2576" s="37">
        <v>160.84</v>
      </c>
      <c r="I2576" s="34">
        <f xml:space="preserve"> AVERAGE(H2576:H2579)</f>
        <v>160.98500000000001</v>
      </c>
      <c r="J2576" s="37">
        <v>137.9</v>
      </c>
      <c r="K2576" s="34">
        <f xml:space="preserve"> AVERAGE(J2576:J2579)</f>
        <v>137.99</v>
      </c>
      <c r="L2576" s="8">
        <v>6.47</v>
      </c>
      <c r="M2576" s="64">
        <f>AVERAGE(L2576:L2579)</f>
        <v>6.1400000000000006</v>
      </c>
    </row>
    <row r="2577" spans="1:13" x14ac:dyDescent="0.2">
      <c r="A2577" s="43"/>
      <c r="B2577" s="43"/>
      <c r="C2577" s="43"/>
      <c r="D2577" s="46"/>
      <c r="E2577" s="48"/>
      <c r="F2577" s="48"/>
      <c r="G2577" s="35"/>
      <c r="H2577" s="38"/>
      <c r="I2577" s="35"/>
      <c r="J2577" s="38"/>
      <c r="K2577" s="35"/>
      <c r="L2577" s="8">
        <v>5.79</v>
      </c>
      <c r="M2577" s="65"/>
    </row>
    <row r="2578" spans="1:13" x14ac:dyDescent="0.2">
      <c r="A2578" s="43"/>
      <c r="B2578" s="43"/>
      <c r="C2578" s="43"/>
      <c r="D2578" s="46"/>
      <c r="E2578" s="48"/>
      <c r="F2578" s="48"/>
      <c r="G2578" s="35"/>
      <c r="H2578" s="37">
        <v>161.13</v>
      </c>
      <c r="I2578" s="35"/>
      <c r="J2578" s="37">
        <v>138.08000000000001</v>
      </c>
      <c r="K2578" s="35"/>
      <c r="L2578" s="8">
        <v>6.16</v>
      </c>
      <c r="M2578" s="65"/>
    </row>
    <row r="2579" spans="1:13" x14ac:dyDescent="0.2">
      <c r="A2579" s="44"/>
      <c r="B2579" s="44"/>
      <c r="C2579" s="44"/>
      <c r="D2579" s="47"/>
      <c r="E2579" s="38"/>
      <c r="F2579" s="38"/>
      <c r="G2579" s="36"/>
      <c r="H2579" s="38"/>
      <c r="I2579" s="36"/>
      <c r="J2579" s="38"/>
      <c r="K2579" s="36"/>
      <c r="L2579" s="8"/>
      <c r="M2579" s="66"/>
    </row>
    <row r="2580" spans="1:13" x14ac:dyDescent="0.2">
      <c r="A2580" s="42" t="s">
        <v>39</v>
      </c>
      <c r="B2580" s="42">
        <v>4</v>
      </c>
      <c r="C2580" s="42">
        <v>2</v>
      </c>
      <c r="D2580" s="45">
        <v>45744</v>
      </c>
      <c r="E2580" s="37">
        <v>407.6</v>
      </c>
      <c r="F2580" s="37">
        <v>29.8</v>
      </c>
      <c r="G2580" s="34">
        <f xml:space="preserve"> E2580/F2580*100</f>
        <v>1367.785234899329</v>
      </c>
      <c r="H2580" s="37">
        <v>159.83000000000001</v>
      </c>
      <c r="I2580" s="34">
        <f xml:space="preserve"> AVERAGE(H2580:H2583)</f>
        <v>160.17000000000002</v>
      </c>
      <c r="J2580" s="37">
        <v>136.66999999999999</v>
      </c>
      <c r="K2580" s="34">
        <f xml:space="preserve"> AVERAGE(J2580:J2583)</f>
        <v>136.73500000000001</v>
      </c>
      <c r="L2580" s="8">
        <v>11.42</v>
      </c>
      <c r="M2580" s="64">
        <f>AVERAGE(L2580:L2583)</f>
        <v>11.85</v>
      </c>
    </row>
    <row r="2581" spans="1:13" x14ac:dyDescent="0.2">
      <c r="A2581" s="43"/>
      <c r="B2581" s="43"/>
      <c r="C2581" s="43"/>
      <c r="D2581" s="46"/>
      <c r="E2581" s="48"/>
      <c r="F2581" s="48"/>
      <c r="G2581" s="35"/>
      <c r="H2581" s="38"/>
      <c r="I2581" s="35"/>
      <c r="J2581" s="38"/>
      <c r="K2581" s="35"/>
      <c r="L2581" s="8">
        <v>12.42</v>
      </c>
      <c r="M2581" s="65"/>
    </row>
    <row r="2582" spans="1:13" x14ac:dyDescent="0.2">
      <c r="A2582" s="43"/>
      <c r="B2582" s="43"/>
      <c r="C2582" s="43"/>
      <c r="D2582" s="46"/>
      <c r="E2582" s="48"/>
      <c r="F2582" s="48"/>
      <c r="G2582" s="35"/>
      <c r="H2582" s="37">
        <v>160.51</v>
      </c>
      <c r="I2582" s="35"/>
      <c r="J2582" s="37">
        <v>136.80000000000001</v>
      </c>
      <c r="K2582" s="35"/>
      <c r="L2582" s="8">
        <v>11.71</v>
      </c>
      <c r="M2582" s="65"/>
    </row>
    <row r="2583" spans="1:13" x14ac:dyDescent="0.2">
      <c r="A2583" s="44"/>
      <c r="B2583" s="44"/>
      <c r="C2583" s="44"/>
      <c r="D2583" s="47"/>
      <c r="E2583" s="38"/>
      <c r="F2583" s="38"/>
      <c r="G2583" s="36"/>
      <c r="H2583" s="38"/>
      <c r="I2583" s="36"/>
      <c r="J2583" s="38"/>
      <c r="K2583" s="36"/>
      <c r="L2583" s="8"/>
      <c r="M2583" s="66"/>
    </row>
    <row r="2584" spans="1:13" x14ac:dyDescent="0.2">
      <c r="A2584" s="42">
        <v>151916</v>
      </c>
      <c r="B2584" s="42">
        <v>1</v>
      </c>
      <c r="C2584" s="42">
        <v>2</v>
      </c>
      <c r="D2584" s="45">
        <v>45747</v>
      </c>
      <c r="E2584" s="37">
        <v>276.39999999999998</v>
      </c>
      <c r="F2584" s="37">
        <v>30.5</v>
      </c>
      <c r="G2584" s="34">
        <f xml:space="preserve"> E2584/F2584*100</f>
        <v>906.22950819672121</v>
      </c>
      <c r="H2584" s="37">
        <v>160.58000000000001</v>
      </c>
      <c r="I2584" s="34">
        <f xml:space="preserve"> AVERAGE(H2584:H2587)</f>
        <v>160.60500000000002</v>
      </c>
      <c r="J2584" s="37">
        <v>137.71</v>
      </c>
      <c r="K2584" s="34">
        <f xml:space="preserve"> AVERAGE(J2584:J2587)</f>
        <v>137.815</v>
      </c>
      <c r="L2584" s="8">
        <v>6.12</v>
      </c>
      <c r="M2584" s="64">
        <f>AVERAGE(L2584:L2587)</f>
        <v>6.3033333333333337</v>
      </c>
    </row>
    <row r="2585" spans="1:13" x14ac:dyDescent="0.2">
      <c r="A2585" s="43"/>
      <c r="B2585" s="43"/>
      <c r="C2585" s="43"/>
      <c r="D2585" s="46"/>
      <c r="E2585" s="48"/>
      <c r="F2585" s="48"/>
      <c r="G2585" s="35"/>
      <c r="H2585" s="38"/>
      <c r="I2585" s="35"/>
      <c r="J2585" s="38"/>
      <c r="K2585" s="35"/>
      <c r="L2585" s="8">
        <v>6.44</v>
      </c>
      <c r="M2585" s="65"/>
    </row>
    <row r="2586" spans="1:13" x14ac:dyDescent="0.2">
      <c r="A2586" s="43"/>
      <c r="B2586" s="43"/>
      <c r="C2586" s="43"/>
      <c r="D2586" s="46"/>
      <c r="E2586" s="48"/>
      <c r="F2586" s="48"/>
      <c r="G2586" s="35"/>
      <c r="H2586" s="37">
        <v>160.63</v>
      </c>
      <c r="I2586" s="35"/>
      <c r="J2586" s="37">
        <v>137.91999999999999</v>
      </c>
      <c r="K2586" s="35"/>
      <c r="L2586" s="8">
        <v>6.35</v>
      </c>
      <c r="M2586" s="65"/>
    </row>
    <row r="2587" spans="1:13" x14ac:dyDescent="0.2">
      <c r="A2587" s="44"/>
      <c r="B2587" s="44"/>
      <c r="C2587" s="44"/>
      <c r="D2587" s="47"/>
      <c r="E2587" s="38"/>
      <c r="F2587" s="38"/>
      <c r="G2587" s="36"/>
      <c r="H2587" s="38"/>
      <c r="I2587" s="36"/>
      <c r="J2587" s="38"/>
      <c r="K2587" s="36"/>
      <c r="L2587" s="8"/>
      <c r="M2587" s="66"/>
    </row>
    <row r="2588" spans="1:13" x14ac:dyDescent="0.2">
      <c r="A2588" s="42">
        <v>151916</v>
      </c>
      <c r="B2588" s="42">
        <v>3</v>
      </c>
      <c r="C2588" s="42">
        <v>2</v>
      </c>
      <c r="D2588" s="45">
        <v>45746</v>
      </c>
      <c r="E2588" s="37">
        <v>288.5</v>
      </c>
      <c r="F2588" s="37">
        <v>30.6</v>
      </c>
      <c r="G2588" s="34">
        <f xml:space="preserve"> E2588/F2588*100</f>
        <v>942.81045751633985</v>
      </c>
      <c r="H2588" s="37">
        <v>161.31</v>
      </c>
      <c r="I2588" s="34">
        <f xml:space="preserve"> AVERAGE(H2588:H2591)</f>
        <v>161.05500000000001</v>
      </c>
      <c r="J2588" s="37">
        <v>137.88</v>
      </c>
      <c r="K2588" s="34">
        <f xml:space="preserve"> AVERAGE(J2588:J2591)</f>
        <v>137.92000000000002</v>
      </c>
      <c r="L2588" s="8">
        <v>6.07</v>
      </c>
      <c r="M2588" s="64">
        <f>AVERAGE(L2588:L2591)</f>
        <v>6.126666666666666</v>
      </c>
    </row>
    <row r="2589" spans="1:13" x14ac:dyDescent="0.2">
      <c r="A2589" s="43"/>
      <c r="B2589" s="43"/>
      <c r="C2589" s="43"/>
      <c r="D2589" s="46"/>
      <c r="E2589" s="48"/>
      <c r="F2589" s="48"/>
      <c r="G2589" s="35"/>
      <c r="H2589" s="38"/>
      <c r="I2589" s="35"/>
      <c r="J2589" s="38"/>
      <c r="K2589" s="35"/>
      <c r="L2589" s="8">
        <v>6.1</v>
      </c>
      <c r="M2589" s="65"/>
    </row>
    <row r="2590" spans="1:13" x14ac:dyDescent="0.2">
      <c r="A2590" s="43"/>
      <c r="B2590" s="43"/>
      <c r="C2590" s="43"/>
      <c r="D2590" s="46"/>
      <c r="E2590" s="48"/>
      <c r="F2590" s="48"/>
      <c r="G2590" s="35"/>
      <c r="H2590" s="37">
        <v>160.80000000000001</v>
      </c>
      <c r="I2590" s="35"/>
      <c r="J2590" s="37">
        <v>137.96</v>
      </c>
      <c r="K2590" s="35"/>
      <c r="L2590" s="8">
        <v>6.21</v>
      </c>
      <c r="M2590" s="65"/>
    </row>
    <row r="2591" spans="1:13" x14ac:dyDescent="0.2">
      <c r="A2591" s="44"/>
      <c r="B2591" s="44"/>
      <c r="C2591" s="44"/>
      <c r="D2591" s="47"/>
      <c r="E2591" s="38"/>
      <c r="F2591" s="38"/>
      <c r="G2591" s="36"/>
      <c r="H2591" s="38"/>
      <c r="I2591" s="36"/>
      <c r="J2591" s="38"/>
      <c r="K2591" s="36"/>
      <c r="L2591" s="8"/>
      <c r="M2591" s="66"/>
    </row>
    <row r="2592" spans="1:13" x14ac:dyDescent="0.2">
      <c r="A2592" s="42">
        <v>151916</v>
      </c>
      <c r="B2592" s="42">
        <v>2</v>
      </c>
      <c r="C2592" s="42">
        <v>2</v>
      </c>
      <c r="D2592" s="45">
        <v>45746</v>
      </c>
      <c r="E2592" s="37">
        <v>271.89999999999998</v>
      </c>
      <c r="F2592" s="37">
        <v>29.5</v>
      </c>
      <c r="G2592" s="34">
        <f xml:space="preserve"> E2592/F2592*100</f>
        <v>921.69491525423712</v>
      </c>
      <c r="H2592" s="37">
        <v>161.59</v>
      </c>
      <c r="I2592" s="34">
        <f xml:space="preserve"> AVERAGE(H2592:H2595)</f>
        <v>161.065</v>
      </c>
      <c r="J2592" s="37">
        <v>137.84</v>
      </c>
      <c r="K2592" s="34">
        <f xml:space="preserve"> AVERAGE(J2592:J2595)</f>
        <v>138.095</v>
      </c>
      <c r="L2592" s="8">
        <v>5.89</v>
      </c>
      <c r="M2592" s="64">
        <f>AVERAGE(L2592:L2595)</f>
        <v>6.083333333333333</v>
      </c>
    </row>
    <row r="2593" spans="1:14" x14ac:dyDescent="0.2">
      <c r="A2593" s="43"/>
      <c r="B2593" s="43"/>
      <c r="C2593" s="43"/>
      <c r="D2593" s="46"/>
      <c r="E2593" s="48"/>
      <c r="F2593" s="48"/>
      <c r="G2593" s="35"/>
      <c r="H2593" s="38"/>
      <c r="I2593" s="35"/>
      <c r="J2593" s="38"/>
      <c r="K2593" s="35"/>
      <c r="L2593" s="8">
        <v>6.22</v>
      </c>
      <c r="M2593" s="65"/>
    </row>
    <row r="2594" spans="1:14" x14ac:dyDescent="0.2">
      <c r="A2594" s="43"/>
      <c r="B2594" s="43"/>
      <c r="C2594" s="43"/>
      <c r="D2594" s="46"/>
      <c r="E2594" s="48"/>
      <c r="F2594" s="48"/>
      <c r="G2594" s="35"/>
      <c r="H2594" s="37">
        <v>160.54</v>
      </c>
      <c r="I2594" s="35"/>
      <c r="J2594" s="37">
        <v>138.35</v>
      </c>
      <c r="K2594" s="35"/>
      <c r="L2594" s="8">
        <v>6.14</v>
      </c>
      <c r="M2594" s="65"/>
    </row>
    <row r="2595" spans="1:14" x14ac:dyDescent="0.2">
      <c r="A2595" s="44"/>
      <c r="B2595" s="44"/>
      <c r="C2595" s="44"/>
      <c r="D2595" s="47"/>
      <c r="E2595" s="38"/>
      <c r="F2595" s="38"/>
      <c r="G2595" s="36"/>
      <c r="H2595" s="38"/>
      <c r="I2595" s="36"/>
      <c r="J2595" s="38"/>
      <c r="K2595" s="36"/>
      <c r="L2595" s="8"/>
      <c r="M2595" s="66"/>
    </row>
    <row r="2596" spans="1:14" s="24" customFormat="1" x14ac:dyDescent="0.2">
      <c r="A2596" s="57">
        <v>151920</v>
      </c>
      <c r="B2596" s="57">
        <v>4</v>
      </c>
      <c r="C2596" s="57">
        <v>2</v>
      </c>
      <c r="D2596" s="60">
        <v>45747</v>
      </c>
      <c r="E2596" s="52">
        <v>423.9</v>
      </c>
      <c r="F2596" s="52">
        <v>30.3</v>
      </c>
      <c r="G2596" s="49">
        <f xml:space="preserve"> E2596/F2596*100</f>
        <v>1399.0099009900989</v>
      </c>
      <c r="H2596" s="52">
        <v>201.13</v>
      </c>
      <c r="I2596" s="49">
        <f xml:space="preserve"> AVERAGE(H2596:H2599)</f>
        <v>201.51</v>
      </c>
      <c r="J2596" s="52">
        <v>170.89</v>
      </c>
      <c r="K2596" s="49">
        <f xml:space="preserve"> AVERAGE(J2596:J2599)</f>
        <v>170.70499999999998</v>
      </c>
      <c r="L2596" s="16">
        <v>5.69</v>
      </c>
      <c r="M2596" s="54">
        <f>AVERAGE(L2596:L2599)</f>
        <v>5.7766666666666664</v>
      </c>
      <c r="N2596" s="23"/>
    </row>
    <row r="2597" spans="1:14" s="24" customFormat="1" x14ac:dyDescent="0.2">
      <c r="A2597" s="58"/>
      <c r="B2597" s="58"/>
      <c r="C2597" s="58"/>
      <c r="D2597" s="61"/>
      <c r="E2597" s="63"/>
      <c r="F2597" s="63"/>
      <c r="G2597" s="50"/>
      <c r="H2597" s="53"/>
      <c r="I2597" s="50"/>
      <c r="J2597" s="53"/>
      <c r="K2597" s="50"/>
      <c r="L2597" s="16">
        <v>5.89</v>
      </c>
      <c r="M2597" s="55"/>
      <c r="N2597" s="23"/>
    </row>
    <row r="2598" spans="1:14" s="24" customFormat="1" x14ac:dyDescent="0.2">
      <c r="A2598" s="58"/>
      <c r="B2598" s="58"/>
      <c r="C2598" s="58"/>
      <c r="D2598" s="61"/>
      <c r="E2598" s="63"/>
      <c r="F2598" s="63"/>
      <c r="G2598" s="50"/>
      <c r="H2598" s="52">
        <v>201.89</v>
      </c>
      <c r="I2598" s="50"/>
      <c r="J2598" s="52">
        <v>170.52</v>
      </c>
      <c r="K2598" s="50"/>
      <c r="L2598" s="16">
        <v>5.75</v>
      </c>
      <c r="M2598" s="55"/>
      <c r="N2598" s="23"/>
    </row>
    <row r="2599" spans="1:14" s="24" customFormat="1" x14ac:dyDescent="0.2">
      <c r="A2599" s="59"/>
      <c r="B2599" s="59"/>
      <c r="C2599" s="59"/>
      <c r="D2599" s="62"/>
      <c r="E2599" s="53"/>
      <c r="F2599" s="53"/>
      <c r="G2599" s="51"/>
      <c r="H2599" s="53"/>
      <c r="I2599" s="51"/>
      <c r="J2599" s="53"/>
      <c r="K2599" s="51"/>
      <c r="L2599" s="16"/>
      <c r="M2599" s="56"/>
      <c r="N2599" s="23"/>
    </row>
    <row r="2600" spans="1:14" x14ac:dyDescent="0.2">
      <c r="A2600" s="42" t="s">
        <v>41</v>
      </c>
      <c r="B2600" s="42">
        <v>1</v>
      </c>
      <c r="C2600" s="42">
        <v>2</v>
      </c>
      <c r="D2600" s="45">
        <v>45747</v>
      </c>
      <c r="E2600" s="37">
        <v>586.79999999999995</v>
      </c>
      <c r="F2600" s="37">
        <v>31.8</v>
      </c>
      <c r="G2600" s="34">
        <f xml:space="preserve"> E2600/F2600*100</f>
        <v>1845.2830188679243</v>
      </c>
      <c r="H2600" s="37">
        <v>200.69</v>
      </c>
      <c r="I2600" s="34">
        <f xml:space="preserve"> AVERAGE(H2600:H2603)</f>
        <v>200.39</v>
      </c>
      <c r="J2600" s="37">
        <v>169.18</v>
      </c>
      <c r="K2600" s="34">
        <f xml:space="preserve"> AVERAGE(J2600:J2603)</f>
        <v>168.99</v>
      </c>
      <c r="L2600" s="8">
        <v>9.61</v>
      </c>
      <c r="M2600" s="64">
        <f>AVERAGE(L2600:L2603)</f>
        <v>9.7766666666666655</v>
      </c>
    </row>
    <row r="2601" spans="1:14" x14ac:dyDescent="0.2">
      <c r="A2601" s="43"/>
      <c r="B2601" s="43"/>
      <c r="C2601" s="43"/>
      <c r="D2601" s="46"/>
      <c r="E2601" s="48"/>
      <c r="F2601" s="48"/>
      <c r="G2601" s="35"/>
      <c r="H2601" s="38"/>
      <c r="I2601" s="35"/>
      <c r="J2601" s="38"/>
      <c r="K2601" s="35"/>
      <c r="L2601" s="8">
        <v>10.02</v>
      </c>
      <c r="M2601" s="65"/>
    </row>
    <row r="2602" spans="1:14" x14ac:dyDescent="0.2">
      <c r="A2602" s="43"/>
      <c r="B2602" s="43"/>
      <c r="C2602" s="43"/>
      <c r="D2602" s="46"/>
      <c r="E2602" s="48"/>
      <c r="F2602" s="48"/>
      <c r="G2602" s="35"/>
      <c r="H2602" s="37">
        <v>200.09</v>
      </c>
      <c r="I2602" s="35"/>
      <c r="J2602" s="37">
        <v>168.8</v>
      </c>
      <c r="K2602" s="35"/>
      <c r="L2602" s="8">
        <v>9.6999999999999993</v>
      </c>
      <c r="M2602" s="65"/>
    </row>
    <row r="2603" spans="1:14" x14ac:dyDescent="0.2">
      <c r="A2603" s="44"/>
      <c r="B2603" s="44"/>
      <c r="C2603" s="44"/>
      <c r="D2603" s="47"/>
      <c r="E2603" s="38"/>
      <c r="F2603" s="38"/>
      <c r="G2603" s="36"/>
      <c r="H2603" s="38"/>
      <c r="I2603" s="36"/>
      <c r="J2603" s="38"/>
      <c r="K2603" s="36"/>
      <c r="L2603" s="8"/>
      <c r="M2603" s="66"/>
    </row>
    <row r="2604" spans="1:14" s="30" customFormat="1" x14ac:dyDescent="0.2">
      <c r="A2604" s="75" t="s">
        <v>42</v>
      </c>
      <c r="B2604" s="75"/>
      <c r="C2604" s="75"/>
      <c r="D2604" s="78">
        <v>45747</v>
      </c>
      <c r="E2604" s="70">
        <v>416.7</v>
      </c>
      <c r="F2604" s="70">
        <v>30.8</v>
      </c>
      <c r="G2604" s="67">
        <f xml:space="preserve"> E2604/F2604*100</f>
        <v>1352.922077922078</v>
      </c>
      <c r="H2604" s="70">
        <v>201.27</v>
      </c>
      <c r="I2604" s="67">
        <f xml:space="preserve"> AVERAGE(H2604:H2607)</f>
        <v>201.27</v>
      </c>
      <c r="J2604" s="70">
        <v>170.48</v>
      </c>
      <c r="K2604" s="67">
        <f xml:space="preserve"> AVERAGE(J2604:J2607)</f>
        <v>170.48</v>
      </c>
      <c r="L2604" s="28">
        <v>4.99</v>
      </c>
      <c r="M2604" s="89">
        <f>AVERAGE(L2604:L2607)</f>
        <v>4.9933333333333332</v>
      </c>
      <c r="N2604" s="29"/>
    </row>
    <row r="2605" spans="1:14" s="30" customFormat="1" x14ac:dyDescent="0.2">
      <c r="A2605" s="76"/>
      <c r="B2605" s="76"/>
      <c r="C2605" s="76"/>
      <c r="D2605" s="79"/>
      <c r="E2605" s="81"/>
      <c r="F2605" s="81"/>
      <c r="G2605" s="68"/>
      <c r="H2605" s="81"/>
      <c r="I2605" s="68"/>
      <c r="J2605" s="81"/>
      <c r="K2605" s="68"/>
      <c r="L2605" s="28">
        <v>4.37</v>
      </c>
      <c r="M2605" s="90"/>
      <c r="N2605" s="29"/>
    </row>
    <row r="2606" spans="1:14" s="30" customFormat="1" x14ac:dyDescent="0.2">
      <c r="A2606" s="76"/>
      <c r="B2606" s="76"/>
      <c r="C2606" s="76"/>
      <c r="D2606" s="79"/>
      <c r="E2606" s="81"/>
      <c r="F2606" s="81"/>
      <c r="G2606" s="68"/>
      <c r="H2606" s="81"/>
      <c r="I2606" s="68"/>
      <c r="J2606" s="81"/>
      <c r="K2606" s="68"/>
      <c r="L2606" s="28">
        <v>5.62</v>
      </c>
      <c r="M2606" s="90"/>
      <c r="N2606" s="29"/>
    </row>
    <row r="2607" spans="1:14" s="30" customFormat="1" x14ac:dyDescent="0.2">
      <c r="A2607" s="76"/>
      <c r="B2607" s="77"/>
      <c r="C2607" s="77"/>
      <c r="D2607" s="79"/>
      <c r="E2607" s="81"/>
      <c r="F2607" s="81"/>
      <c r="G2607" s="69"/>
      <c r="H2607" s="71"/>
      <c r="I2607" s="69"/>
      <c r="J2607" s="71"/>
      <c r="K2607" s="69"/>
      <c r="L2607" s="28"/>
      <c r="M2607" s="91"/>
      <c r="N2607" s="29"/>
    </row>
    <row r="2608" spans="1:14" s="30" customFormat="1" x14ac:dyDescent="0.2">
      <c r="A2608" s="76"/>
      <c r="B2608" s="75"/>
      <c r="C2608" s="75"/>
      <c r="D2608" s="79"/>
      <c r="E2608" s="81"/>
      <c r="F2608" s="81"/>
      <c r="G2608" s="67" t="e">
        <f xml:space="preserve"> E2608/F2608*100</f>
        <v>#DIV/0!</v>
      </c>
      <c r="H2608" s="70">
        <v>201.2</v>
      </c>
      <c r="I2608" s="67">
        <f xml:space="preserve"> AVERAGE(H2608:H2611)</f>
        <v>201.2</v>
      </c>
      <c r="J2608" s="70">
        <v>170.47</v>
      </c>
      <c r="K2608" s="67">
        <f xml:space="preserve"> AVERAGE(J2608:J2611)</f>
        <v>170.47</v>
      </c>
      <c r="L2608" s="28">
        <v>5.62</v>
      </c>
      <c r="M2608" s="89">
        <f>AVERAGE(L2608:L2611)</f>
        <v>5.3499999999999988</v>
      </c>
      <c r="N2608" s="29"/>
    </row>
    <row r="2609" spans="1:14" s="30" customFormat="1" x14ac:dyDescent="0.2">
      <c r="A2609" s="76"/>
      <c r="B2609" s="76"/>
      <c r="C2609" s="76"/>
      <c r="D2609" s="79"/>
      <c r="E2609" s="81"/>
      <c r="F2609" s="81"/>
      <c r="G2609" s="68"/>
      <c r="H2609" s="81"/>
      <c r="I2609" s="68"/>
      <c r="J2609" s="81"/>
      <c r="K2609" s="68"/>
      <c r="L2609" s="28">
        <v>5.17</v>
      </c>
      <c r="M2609" s="90"/>
      <c r="N2609" s="29"/>
    </row>
    <row r="2610" spans="1:14" s="30" customFormat="1" x14ac:dyDescent="0.2">
      <c r="A2610" s="76"/>
      <c r="B2610" s="76"/>
      <c r="C2610" s="76"/>
      <c r="D2610" s="79"/>
      <c r="E2610" s="81"/>
      <c r="F2610" s="81"/>
      <c r="G2610" s="68"/>
      <c r="H2610" s="81"/>
      <c r="I2610" s="68"/>
      <c r="J2610" s="81"/>
      <c r="K2610" s="68"/>
      <c r="L2610" s="28">
        <v>5.26</v>
      </c>
      <c r="M2610" s="90"/>
      <c r="N2610" s="29"/>
    </row>
    <row r="2611" spans="1:14" s="30" customFormat="1" x14ac:dyDescent="0.2">
      <c r="A2611" s="77"/>
      <c r="B2611" s="77"/>
      <c r="C2611" s="77"/>
      <c r="D2611" s="80"/>
      <c r="E2611" s="71"/>
      <c r="F2611" s="71"/>
      <c r="G2611" s="69"/>
      <c r="H2611" s="71"/>
      <c r="I2611" s="69"/>
      <c r="J2611" s="71"/>
      <c r="K2611" s="69"/>
      <c r="L2611" s="28"/>
      <c r="M2611" s="91"/>
      <c r="N2611" s="29"/>
    </row>
    <row r="2612" spans="1:14" x14ac:dyDescent="0.2">
      <c r="A2612" s="42">
        <v>121975</v>
      </c>
      <c r="B2612" s="42">
        <v>4</v>
      </c>
      <c r="C2612" s="42">
        <v>2</v>
      </c>
      <c r="D2612" s="45">
        <v>45748</v>
      </c>
      <c r="E2612" s="37">
        <v>84.8</v>
      </c>
      <c r="F2612" s="37">
        <v>30.2</v>
      </c>
      <c r="G2612" s="34">
        <f xml:space="preserve"> E2612/F2612*100</f>
        <v>280.794701986755</v>
      </c>
      <c r="H2612" s="37">
        <v>74.55</v>
      </c>
      <c r="I2612" s="34">
        <f xml:space="preserve"> AVERAGE(H2612:H2615)</f>
        <v>74.555000000000007</v>
      </c>
      <c r="J2612" s="37">
        <v>61.08</v>
      </c>
      <c r="K2612" s="34">
        <f xml:space="preserve"> AVERAGE(J2612:J2615)</f>
        <v>61.15</v>
      </c>
      <c r="L2612" s="8">
        <v>11.85</v>
      </c>
      <c r="M2612" s="64">
        <f>AVERAGE(L2612:L2615)</f>
        <v>11.856666666666667</v>
      </c>
    </row>
    <row r="2613" spans="1:14" x14ac:dyDescent="0.2">
      <c r="A2613" s="43"/>
      <c r="B2613" s="43"/>
      <c r="C2613" s="43"/>
      <c r="D2613" s="46"/>
      <c r="E2613" s="48"/>
      <c r="F2613" s="48"/>
      <c r="G2613" s="35"/>
      <c r="H2613" s="38"/>
      <c r="I2613" s="35"/>
      <c r="J2613" s="38"/>
      <c r="K2613" s="35"/>
      <c r="L2613" s="8">
        <v>11.64</v>
      </c>
      <c r="M2613" s="65"/>
    </row>
    <row r="2614" spans="1:14" x14ac:dyDescent="0.2">
      <c r="A2614" s="43"/>
      <c r="B2614" s="43"/>
      <c r="C2614" s="43"/>
      <c r="D2614" s="46"/>
      <c r="E2614" s="48"/>
      <c r="F2614" s="48"/>
      <c r="G2614" s="35"/>
      <c r="H2614" s="37">
        <v>74.56</v>
      </c>
      <c r="I2614" s="35"/>
      <c r="J2614" s="37">
        <v>61.22</v>
      </c>
      <c r="K2614" s="35"/>
      <c r="L2614" s="8">
        <v>12.08</v>
      </c>
      <c r="M2614" s="65"/>
    </row>
    <row r="2615" spans="1:14" x14ac:dyDescent="0.2">
      <c r="A2615" s="44"/>
      <c r="B2615" s="44"/>
      <c r="C2615" s="44"/>
      <c r="D2615" s="47"/>
      <c r="E2615" s="38"/>
      <c r="F2615" s="38"/>
      <c r="G2615" s="36"/>
      <c r="H2615" s="38"/>
      <c r="I2615" s="36"/>
      <c r="J2615" s="38"/>
      <c r="K2615" s="36"/>
      <c r="L2615" s="8"/>
      <c r="M2615" s="66"/>
    </row>
    <row r="2616" spans="1:14" x14ac:dyDescent="0.2">
      <c r="A2616" s="42">
        <v>121975</v>
      </c>
      <c r="B2616" s="42">
        <v>1</v>
      </c>
      <c r="C2616" s="42">
        <v>2</v>
      </c>
      <c r="D2616" s="45">
        <v>45748</v>
      </c>
      <c r="E2616" s="37">
        <v>81.099999999999994</v>
      </c>
      <c r="F2616" s="37">
        <v>30.1</v>
      </c>
      <c r="G2616" s="34">
        <f xml:space="preserve"> E2616/F2616*100</f>
        <v>269.43521594684381</v>
      </c>
      <c r="H2616" s="37">
        <v>75.540000000000006</v>
      </c>
      <c r="I2616" s="34">
        <f xml:space="preserve"> AVERAGE(H2616:H2619)</f>
        <v>75.545000000000002</v>
      </c>
      <c r="J2616" s="37">
        <v>60.96</v>
      </c>
      <c r="K2616" s="34">
        <f xml:space="preserve"> AVERAGE(J2616:J2619)</f>
        <v>61.019999999999996</v>
      </c>
      <c r="L2616" s="8">
        <v>12.38</v>
      </c>
      <c r="M2616" s="64">
        <f>AVERAGE(L2616:L2619)</f>
        <v>11.88</v>
      </c>
    </row>
    <row r="2617" spans="1:14" x14ac:dyDescent="0.2">
      <c r="A2617" s="43"/>
      <c r="B2617" s="43"/>
      <c r="C2617" s="43"/>
      <c r="D2617" s="46"/>
      <c r="E2617" s="48"/>
      <c r="F2617" s="48"/>
      <c r="G2617" s="35"/>
      <c r="H2617" s="38"/>
      <c r="I2617" s="35"/>
      <c r="J2617" s="38"/>
      <c r="K2617" s="35"/>
      <c r="L2617" s="8">
        <v>11.1</v>
      </c>
      <c r="M2617" s="65"/>
    </row>
    <row r="2618" spans="1:14" x14ac:dyDescent="0.2">
      <c r="A2618" s="43"/>
      <c r="B2618" s="43"/>
      <c r="C2618" s="43"/>
      <c r="D2618" s="46"/>
      <c r="E2618" s="48"/>
      <c r="F2618" s="48"/>
      <c r="G2618" s="35"/>
      <c r="H2618" s="37">
        <v>75.55</v>
      </c>
      <c r="I2618" s="35"/>
      <c r="J2618" s="37">
        <v>61.08</v>
      </c>
      <c r="K2618" s="35"/>
      <c r="L2618" s="8">
        <v>12.16</v>
      </c>
      <c r="M2618" s="65"/>
    </row>
    <row r="2619" spans="1:14" x14ac:dyDescent="0.2">
      <c r="A2619" s="44"/>
      <c r="B2619" s="44"/>
      <c r="C2619" s="44"/>
      <c r="D2619" s="47"/>
      <c r="E2619" s="38"/>
      <c r="F2619" s="38"/>
      <c r="G2619" s="36"/>
      <c r="H2619" s="38"/>
      <c r="I2619" s="36"/>
      <c r="J2619" s="38"/>
      <c r="K2619" s="36"/>
      <c r="L2619" s="8"/>
      <c r="M2619" s="66"/>
    </row>
    <row r="2620" spans="1:14" x14ac:dyDescent="0.2">
      <c r="A2620" s="42">
        <v>121975100</v>
      </c>
      <c r="B2620" s="42">
        <v>2</v>
      </c>
      <c r="C2620" s="42">
        <v>2</v>
      </c>
      <c r="D2620" s="45">
        <v>45749</v>
      </c>
      <c r="E2620" s="37">
        <v>81.5</v>
      </c>
      <c r="F2620" s="37">
        <v>30.4</v>
      </c>
      <c r="G2620" s="34">
        <f xml:space="preserve"> E2620/F2620*100</f>
        <v>268.09210526315792</v>
      </c>
      <c r="H2620" s="37">
        <v>75.569999999999993</v>
      </c>
      <c r="I2620" s="34">
        <f xml:space="preserve"> AVERAGE(H2620:H2623)</f>
        <v>75.56</v>
      </c>
      <c r="J2620" s="37">
        <v>61.12</v>
      </c>
      <c r="K2620" s="34">
        <f xml:space="preserve"> AVERAGE(J2620:J2623)</f>
        <v>61.284999999999997</v>
      </c>
      <c r="L2620" s="8">
        <v>10.61</v>
      </c>
      <c r="M2620" s="64">
        <f>AVERAGE(L2620:L2623)</f>
        <v>10.673333333333332</v>
      </c>
    </row>
    <row r="2621" spans="1:14" x14ac:dyDescent="0.2">
      <c r="A2621" s="43"/>
      <c r="B2621" s="43"/>
      <c r="C2621" s="43"/>
      <c r="D2621" s="46"/>
      <c r="E2621" s="48"/>
      <c r="F2621" s="48"/>
      <c r="G2621" s="35"/>
      <c r="H2621" s="38"/>
      <c r="I2621" s="35"/>
      <c r="J2621" s="38"/>
      <c r="K2621" s="35"/>
      <c r="L2621" s="8">
        <v>10.89</v>
      </c>
      <c r="M2621" s="65"/>
    </row>
    <row r="2622" spans="1:14" x14ac:dyDescent="0.2">
      <c r="A2622" s="43"/>
      <c r="B2622" s="43"/>
      <c r="C2622" s="43"/>
      <c r="D2622" s="46"/>
      <c r="E2622" s="48"/>
      <c r="F2622" s="48"/>
      <c r="G2622" s="35"/>
      <c r="H2622" s="37">
        <v>75.55</v>
      </c>
      <c r="I2622" s="35"/>
      <c r="J2622" s="37">
        <v>61.45</v>
      </c>
      <c r="K2622" s="35"/>
      <c r="L2622" s="8">
        <v>10.52</v>
      </c>
      <c r="M2622" s="65"/>
    </row>
    <row r="2623" spans="1:14" x14ac:dyDescent="0.2">
      <c r="A2623" s="44"/>
      <c r="B2623" s="44"/>
      <c r="C2623" s="44"/>
      <c r="D2623" s="47"/>
      <c r="E2623" s="38"/>
      <c r="F2623" s="38"/>
      <c r="G2623" s="36"/>
      <c r="H2623" s="38"/>
      <c r="I2623" s="36"/>
      <c r="J2623" s="38"/>
      <c r="K2623" s="36"/>
      <c r="L2623" s="8"/>
      <c r="M2623" s="66"/>
    </row>
    <row r="2624" spans="1:14" x14ac:dyDescent="0.2">
      <c r="A2624" s="42">
        <v>121975</v>
      </c>
      <c r="B2624" s="42">
        <v>3</v>
      </c>
      <c r="C2624" s="42">
        <v>2</v>
      </c>
      <c r="D2624" s="45">
        <v>45749</v>
      </c>
      <c r="E2624" s="37">
        <v>81.2</v>
      </c>
      <c r="F2624" s="37">
        <v>30.3</v>
      </c>
      <c r="G2624" s="34">
        <f xml:space="preserve"> E2624/F2624*100</f>
        <v>267.986798679868</v>
      </c>
      <c r="H2624" s="37">
        <v>75.760000000000005</v>
      </c>
      <c r="I2624" s="34">
        <f xml:space="preserve"> AVERAGE(H2624:H2627)</f>
        <v>75.715000000000003</v>
      </c>
      <c r="J2624" s="37">
        <v>61.28</v>
      </c>
      <c r="K2624" s="34">
        <f xml:space="preserve"> AVERAGE(J2624:J2627)</f>
        <v>61.275000000000006</v>
      </c>
      <c r="L2624" s="8">
        <v>10.38</v>
      </c>
      <c r="M2624" s="64">
        <f>AVERAGE(L2624:L2627)</f>
        <v>10.653333333333334</v>
      </c>
    </row>
    <row r="2625" spans="1:13" x14ac:dyDescent="0.2">
      <c r="A2625" s="43"/>
      <c r="B2625" s="43"/>
      <c r="C2625" s="43"/>
      <c r="D2625" s="46"/>
      <c r="E2625" s="48"/>
      <c r="F2625" s="48"/>
      <c r="G2625" s="35"/>
      <c r="H2625" s="38"/>
      <c r="I2625" s="35"/>
      <c r="J2625" s="38"/>
      <c r="K2625" s="35"/>
      <c r="L2625" s="8">
        <v>10.66</v>
      </c>
      <c r="M2625" s="65"/>
    </row>
    <row r="2626" spans="1:13" x14ac:dyDescent="0.2">
      <c r="A2626" s="43"/>
      <c r="B2626" s="43"/>
      <c r="C2626" s="43"/>
      <c r="D2626" s="46"/>
      <c r="E2626" s="48"/>
      <c r="F2626" s="48"/>
      <c r="G2626" s="35"/>
      <c r="H2626" s="37">
        <v>75.67</v>
      </c>
      <c r="I2626" s="35"/>
      <c r="J2626" s="37">
        <v>61.27</v>
      </c>
      <c r="K2626" s="35"/>
      <c r="L2626" s="8">
        <v>10.92</v>
      </c>
      <c r="M2626" s="65"/>
    </row>
    <row r="2627" spans="1:13" x14ac:dyDescent="0.2">
      <c r="A2627" s="44"/>
      <c r="B2627" s="44"/>
      <c r="C2627" s="44"/>
      <c r="D2627" s="47"/>
      <c r="E2627" s="38"/>
      <c r="F2627" s="38"/>
      <c r="G2627" s="36"/>
      <c r="H2627" s="38"/>
      <c r="I2627" s="36"/>
      <c r="J2627" s="38"/>
      <c r="K2627" s="36"/>
      <c r="L2627" s="8"/>
      <c r="M2627" s="66"/>
    </row>
    <row r="2628" spans="1:13" x14ac:dyDescent="0.2">
      <c r="A2628" s="42">
        <v>121990100</v>
      </c>
      <c r="B2628" s="42">
        <v>3</v>
      </c>
      <c r="C2628" s="42">
        <v>2</v>
      </c>
      <c r="D2628" s="45">
        <v>45750</v>
      </c>
      <c r="E2628" s="37">
        <v>112.7</v>
      </c>
      <c r="F2628" s="37">
        <v>30.9</v>
      </c>
      <c r="G2628" s="34">
        <f xml:space="preserve"> E2628/F2628*100</f>
        <v>364.72491909385116</v>
      </c>
      <c r="H2628" s="37">
        <v>90.37</v>
      </c>
      <c r="I2628" s="34">
        <f xml:space="preserve"> AVERAGE(H2628:H2631)</f>
        <v>90.314999999999998</v>
      </c>
      <c r="J2628" s="37">
        <v>76</v>
      </c>
      <c r="K2628" s="34">
        <f xml:space="preserve"> AVERAGE(J2628:J2631)</f>
        <v>75.884999999999991</v>
      </c>
      <c r="L2628" s="8">
        <v>8.26</v>
      </c>
      <c r="M2628" s="64">
        <f>AVERAGE(L2628:L2631)</f>
        <v>8.8633333333333333</v>
      </c>
    </row>
    <row r="2629" spans="1:13" x14ac:dyDescent="0.2">
      <c r="A2629" s="43"/>
      <c r="B2629" s="43"/>
      <c r="C2629" s="43"/>
      <c r="D2629" s="46"/>
      <c r="E2629" s="48"/>
      <c r="F2629" s="48"/>
      <c r="G2629" s="35"/>
      <c r="H2629" s="38"/>
      <c r="I2629" s="35"/>
      <c r="J2629" s="38"/>
      <c r="K2629" s="35"/>
      <c r="L2629" s="8">
        <v>9.26</v>
      </c>
      <c r="M2629" s="65"/>
    </row>
    <row r="2630" spans="1:13" x14ac:dyDescent="0.2">
      <c r="A2630" s="43"/>
      <c r="B2630" s="43"/>
      <c r="C2630" s="43"/>
      <c r="D2630" s="46"/>
      <c r="E2630" s="48"/>
      <c r="F2630" s="48"/>
      <c r="G2630" s="35"/>
      <c r="H2630" s="37">
        <v>90.26</v>
      </c>
      <c r="I2630" s="35"/>
      <c r="J2630" s="37">
        <v>75.77</v>
      </c>
      <c r="K2630" s="35"/>
      <c r="L2630" s="8">
        <v>9.07</v>
      </c>
      <c r="M2630" s="65"/>
    </row>
    <row r="2631" spans="1:13" x14ac:dyDescent="0.2">
      <c r="A2631" s="44"/>
      <c r="B2631" s="44"/>
      <c r="C2631" s="44"/>
      <c r="D2631" s="47"/>
      <c r="E2631" s="38"/>
      <c r="F2631" s="38"/>
      <c r="G2631" s="36"/>
      <c r="H2631" s="38"/>
      <c r="I2631" s="36"/>
      <c r="J2631" s="38"/>
      <c r="K2631" s="36"/>
      <c r="L2631" s="8"/>
      <c r="M2631" s="66"/>
    </row>
    <row r="2632" spans="1:13" x14ac:dyDescent="0.2">
      <c r="A2632" s="42">
        <v>121990</v>
      </c>
      <c r="B2632" s="42">
        <v>2</v>
      </c>
      <c r="C2632" s="42">
        <v>2</v>
      </c>
      <c r="D2632" s="45">
        <v>45750</v>
      </c>
      <c r="E2632" s="37">
        <v>113.4</v>
      </c>
      <c r="F2632" s="37">
        <v>30.3</v>
      </c>
      <c r="G2632" s="34">
        <f xml:space="preserve"> E2632/F2632*100</f>
        <v>374.2574257425743</v>
      </c>
      <c r="H2632" s="37">
        <v>90.24</v>
      </c>
      <c r="I2632" s="34">
        <f xml:space="preserve"> AVERAGE(H2632:H2635)</f>
        <v>90.305000000000007</v>
      </c>
      <c r="J2632" s="37">
        <v>75.709999999999994</v>
      </c>
      <c r="K2632" s="34">
        <f xml:space="preserve"> AVERAGE(J2632:J2635)</f>
        <v>75.694999999999993</v>
      </c>
      <c r="L2632" s="8">
        <v>8.4600000000000009</v>
      </c>
      <c r="M2632" s="64">
        <f>AVERAGE(L2632:L2635)</f>
        <v>8.5833333333333339</v>
      </c>
    </row>
    <row r="2633" spans="1:13" x14ac:dyDescent="0.2">
      <c r="A2633" s="43"/>
      <c r="B2633" s="43"/>
      <c r="C2633" s="43"/>
      <c r="D2633" s="46"/>
      <c r="E2633" s="48"/>
      <c r="F2633" s="48"/>
      <c r="G2633" s="35"/>
      <c r="H2633" s="38"/>
      <c r="I2633" s="35"/>
      <c r="J2633" s="38"/>
      <c r="K2633" s="35"/>
      <c r="L2633" s="8">
        <v>8.23</v>
      </c>
      <c r="M2633" s="65"/>
    </row>
    <row r="2634" spans="1:13" x14ac:dyDescent="0.2">
      <c r="A2634" s="43"/>
      <c r="B2634" s="43"/>
      <c r="C2634" s="43"/>
      <c r="D2634" s="46"/>
      <c r="E2634" s="48"/>
      <c r="F2634" s="48"/>
      <c r="G2634" s="35"/>
      <c r="H2634" s="37">
        <v>90.37</v>
      </c>
      <c r="I2634" s="35"/>
      <c r="J2634" s="37">
        <v>75.680000000000007</v>
      </c>
      <c r="K2634" s="35"/>
      <c r="L2634" s="8">
        <v>9.06</v>
      </c>
      <c r="M2634" s="65"/>
    </row>
    <row r="2635" spans="1:13" x14ac:dyDescent="0.2">
      <c r="A2635" s="44"/>
      <c r="B2635" s="44"/>
      <c r="C2635" s="44"/>
      <c r="D2635" s="47"/>
      <c r="E2635" s="38"/>
      <c r="F2635" s="38"/>
      <c r="G2635" s="36"/>
      <c r="H2635" s="38"/>
      <c r="I2635" s="36"/>
      <c r="J2635" s="38"/>
      <c r="K2635" s="36"/>
      <c r="L2635" s="8"/>
      <c r="M2635" s="66"/>
    </row>
    <row r="2636" spans="1:13" x14ac:dyDescent="0.2">
      <c r="A2636" s="42">
        <v>121990</v>
      </c>
      <c r="B2636" s="42">
        <v>4</v>
      </c>
      <c r="C2636" s="42">
        <v>2</v>
      </c>
      <c r="D2636" s="45">
        <v>45751</v>
      </c>
      <c r="E2636" s="37">
        <v>110.5</v>
      </c>
      <c r="F2636" s="37">
        <v>30.1</v>
      </c>
      <c r="G2636" s="34">
        <f xml:space="preserve"> E2636/F2636*100</f>
        <v>367.10963455149499</v>
      </c>
      <c r="H2636" s="37">
        <v>90.45</v>
      </c>
      <c r="I2636" s="34">
        <f xml:space="preserve"> AVERAGE(H2636:H2639)</f>
        <v>90.490000000000009</v>
      </c>
      <c r="J2636" s="37">
        <v>75.56</v>
      </c>
      <c r="K2636" s="34">
        <f xml:space="preserve"> AVERAGE(J2636:J2639)</f>
        <v>75.64</v>
      </c>
      <c r="L2636" s="8">
        <v>9.02</v>
      </c>
      <c r="M2636" s="64">
        <f>AVERAGE(L2636:L2639)</f>
        <v>9.336666666666666</v>
      </c>
    </row>
    <row r="2637" spans="1:13" x14ac:dyDescent="0.2">
      <c r="A2637" s="43"/>
      <c r="B2637" s="43"/>
      <c r="C2637" s="43"/>
      <c r="D2637" s="46"/>
      <c r="E2637" s="48"/>
      <c r="F2637" s="48"/>
      <c r="G2637" s="35"/>
      <c r="H2637" s="38"/>
      <c r="I2637" s="35"/>
      <c r="J2637" s="38"/>
      <c r="K2637" s="35"/>
      <c r="L2637" s="8">
        <v>9.3800000000000008</v>
      </c>
      <c r="M2637" s="65"/>
    </row>
    <row r="2638" spans="1:13" x14ac:dyDescent="0.2">
      <c r="A2638" s="43"/>
      <c r="B2638" s="43"/>
      <c r="C2638" s="43"/>
      <c r="D2638" s="46"/>
      <c r="E2638" s="48"/>
      <c r="F2638" s="48"/>
      <c r="G2638" s="35"/>
      <c r="H2638" s="37">
        <v>90.53</v>
      </c>
      <c r="I2638" s="35"/>
      <c r="J2638" s="37">
        <v>75.72</v>
      </c>
      <c r="K2638" s="35"/>
      <c r="L2638" s="8">
        <v>9.61</v>
      </c>
      <c r="M2638" s="65"/>
    </row>
    <row r="2639" spans="1:13" x14ac:dyDescent="0.2">
      <c r="A2639" s="44"/>
      <c r="B2639" s="44"/>
      <c r="C2639" s="44"/>
      <c r="D2639" s="47"/>
      <c r="E2639" s="38"/>
      <c r="F2639" s="38"/>
      <c r="G2639" s="36"/>
      <c r="H2639" s="38"/>
      <c r="I2639" s="36"/>
      <c r="J2639" s="38"/>
      <c r="K2639" s="36"/>
      <c r="L2639" s="8"/>
      <c r="M2639" s="66"/>
    </row>
    <row r="2640" spans="1:13" x14ac:dyDescent="0.2">
      <c r="A2640" s="42">
        <v>121963100</v>
      </c>
      <c r="B2640" s="42">
        <v>1</v>
      </c>
      <c r="C2640" s="42">
        <v>1</v>
      </c>
      <c r="D2640" s="45">
        <v>45751</v>
      </c>
      <c r="E2640" s="37">
        <v>61</v>
      </c>
      <c r="F2640" s="37">
        <v>30.2</v>
      </c>
      <c r="G2640" s="34">
        <f xml:space="preserve"> E2640/F2640*100</f>
        <v>201.98675496688742</v>
      </c>
      <c r="H2640" s="37">
        <v>63.28</v>
      </c>
      <c r="I2640" s="34">
        <f xml:space="preserve"> AVERAGE(H2640:H2643)</f>
        <v>63.3</v>
      </c>
      <c r="J2640" s="37">
        <v>50.86</v>
      </c>
      <c r="K2640" s="34">
        <f xml:space="preserve"> AVERAGE(J2640:J2643)</f>
        <v>50.954999999999998</v>
      </c>
      <c r="L2640" s="8">
        <v>16.73</v>
      </c>
      <c r="M2640" s="64">
        <f>AVERAGE(L2640:L2643)</f>
        <v>16</v>
      </c>
    </row>
    <row r="2641" spans="1:13" x14ac:dyDescent="0.2">
      <c r="A2641" s="43"/>
      <c r="B2641" s="43"/>
      <c r="C2641" s="43"/>
      <c r="D2641" s="46"/>
      <c r="E2641" s="48"/>
      <c r="F2641" s="48"/>
      <c r="G2641" s="35"/>
      <c r="H2641" s="38"/>
      <c r="I2641" s="35"/>
      <c r="J2641" s="38"/>
      <c r="K2641" s="35"/>
      <c r="L2641" s="8">
        <v>14.99</v>
      </c>
      <c r="M2641" s="65"/>
    </row>
    <row r="2642" spans="1:13" x14ac:dyDescent="0.2">
      <c r="A2642" s="43"/>
      <c r="B2642" s="43"/>
      <c r="C2642" s="43"/>
      <c r="D2642" s="46"/>
      <c r="E2642" s="48"/>
      <c r="F2642" s="48"/>
      <c r="G2642" s="35"/>
      <c r="H2642" s="37">
        <v>63.32</v>
      </c>
      <c r="I2642" s="35"/>
      <c r="J2642" s="37">
        <v>51.05</v>
      </c>
      <c r="K2642" s="35"/>
      <c r="L2642" s="8">
        <v>16.28</v>
      </c>
      <c r="M2642" s="65"/>
    </row>
    <row r="2643" spans="1:13" x14ac:dyDescent="0.2">
      <c r="A2643" s="44"/>
      <c r="B2643" s="44"/>
      <c r="C2643" s="44"/>
      <c r="D2643" s="47"/>
      <c r="E2643" s="38"/>
      <c r="F2643" s="38"/>
      <c r="G2643" s="36"/>
      <c r="H2643" s="38"/>
      <c r="I2643" s="36"/>
      <c r="J2643" s="38"/>
      <c r="K2643" s="36"/>
      <c r="L2643" s="8"/>
      <c r="M2643" s="66"/>
    </row>
    <row r="2644" spans="1:13" x14ac:dyDescent="0.2">
      <c r="A2644" s="42" t="s">
        <v>11</v>
      </c>
      <c r="B2644" s="42">
        <v>1</v>
      </c>
      <c r="C2644" s="42">
        <v>1</v>
      </c>
      <c r="D2644" s="45">
        <v>45751</v>
      </c>
      <c r="E2644" s="37">
        <v>45.9</v>
      </c>
      <c r="F2644" s="37">
        <v>30.2</v>
      </c>
      <c r="G2644" s="34">
        <f xml:space="preserve"> E2644/F2644*100</f>
        <v>151.98675496688742</v>
      </c>
      <c r="H2644" s="37">
        <v>50.29</v>
      </c>
      <c r="I2644" s="34">
        <f xml:space="preserve"> AVERAGE(H2644:H2647)</f>
        <v>50.394999999999996</v>
      </c>
      <c r="J2644" s="37">
        <v>39.47</v>
      </c>
      <c r="K2644" s="34">
        <f xml:space="preserve"> AVERAGE(J2644:J2647)</f>
        <v>39.57</v>
      </c>
      <c r="L2644" s="8">
        <v>19.690000000000001</v>
      </c>
      <c r="M2644" s="64">
        <f>AVERAGE(L2644:L2647)</f>
        <v>19.170000000000002</v>
      </c>
    </row>
    <row r="2645" spans="1:13" x14ac:dyDescent="0.2">
      <c r="A2645" s="43"/>
      <c r="B2645" s="43"/>
      <c r="C2645" s="43"/>
      <c r="D2645" s="46"/>
      <c r="E2645" s="48"/>
      <c r="F2645" s="48"/>
      <c r="G2645" s="35"/>
      <c r="H2645" s="38"/>
      <c r="I2645" s="35"/>
      <c r="J2645" s="38"/>
      <c r="K2645" s="35"/>
      <c r="L2645" s="8">
        <v>18.59</v>
      </c>
      <c r="M2645" s="65"/>
    </row>
    <row r="2646" spans="1:13" x14ac:dyDescent="0.2">
      <c r="A2646" s="43"/>
      <c r="B2646" s="43"/>
      <c r="C2646" s="43"/>
      <c r="D2646" s="46"/>
      <c r="E2646" s="48"/>
      <c r="F2646" s="48"/>
      <c r="G2646" s="35"/>
      <c r="H2646" s="37">
        <v>50.5</v>
      </c>
      <c r="I2646" s="35"/>
      <c r="J2646" s="37">
        <v>39.67</v>
      </c>
      <c r="K2646" s="35"/>
      <c r="L2646" s="8">
        <v>19.23</v>
      </c>
      <c r="M2646" s="65"/>
    </row>
    <row r="2647" spans="1:13" x14ac:dyDescent="0.2">
      <c r="A2647" s="44"/>
      <c r="B2647" s="44"/>
      <c r="C2647" s="44"/>
      <c r="D2647" s="47"/>
      <c r="E2647" s="38"/>
      <c r="F2647" s="38"/>
      <c r="G2647" s="36"/>
      <c r="H2647" s="38"/>
      <c r="I2647" s="36"/>
      <c r="J2647" s="38"/>
      <c r="K2647" s="36"/>
      <c r="L2647" s="8"/>
      <c r="M2647" s="66"/>
    </row>
    <row r="2648" spans="1:13" x14ac:dyDescent="0.2">
      <c r="A2648" s="42" t="s">
        <v>43</v>
      </c>
      <c r="B2648" s="42">
        <v>4</v>
      </c>
      <c r="C2648" s="42">
        <v>1</v>
      </c>
      <c r="D2648" s="45">
        <v>45751</v>
      </c>
      <c r="E2648" s="37">
        <v>45.6</v>
      </c>
      <c r="F2648" s="37">
        <v>30.4</v>
      </c>
      <c r="G2648" s="34">
        <f xml:space="preserve"> E2648/F2648*100</f>
        <v>150.00000000000003</v>
      </c>
      <c r="H2648" s="37">
        <v>50.34</v>
      </c>
      <c r="I2648" s="34">
        <f xml:space="preserve"> AVERAGE(H2648:H2651)</f>
        <v>50.385000000000005</v>
      </c>
      <c r="J2648" s="37">
        <v>39.659999999999997</v>
      </c>
      <c r="K2648" s="34">
        <f xml:space="preserve"> AVERAGE(J2648:J2651)</f>
        <v>39.664999999999999</v>
      </c>
      <c r="L2648" s="8">
        <v>23.33</v>
      </c>
      <c r="M2648" s="64">
        <f>AVERAGE(L2648:L2651)</f>
        <v>20.116666666666664</v>
      </c>
    </row>
    <row r="2649" spans="1:13" x14ac:dyDescent="0.2">
      <c r="A2649" s="43"/>
      <c r="B2649" s="43"/>
      <c r="C2649" s="43"/>
      <c r="D2649" s="46"/>
      <c r="E2649" s="48"/>
      <c r="F2649" s="48"/>
      <c r="G2649" s="35"/>
      <c r="H2649" s="38"/>
      <c r="I2649" s="35"/>
      <c r="J2649" s="38"/>
      <c r="K2649" s="35"/>
      <c r="L2649" s="8">
        <v>19.440000000000001</v>
      </c>
      <c r="M2649" s="65"/>
    </row>
    <row r="2650" spans="1:13" x14ac:dyDescent="0.2">
      <c r="A2650" s="43"/>
      <c r="B2650" s="43"/>
      <c r="C2650" s="43"/>
      <c r="D2650" s="46"/>
      <c r="E2650" s="48"/>
      <c r="F2650" s="48"/>
      <c r="G2650" s="35"/>
      <c r="H2650" s="37">
        <v>50.43</v>
      </c>
      <c r="I2650" s="35"/>
      <c r="J2650" s="37">
        <v>39.67</v>
      </c>
      <c r="K2650" s="35"/>
      <c r="L2650" s="8">
        <v>17.579999999999998</v>
      </c>
      <c r="M2650" s="65"/>
    </row>
    <row r="2651" spans="1:13" x14ac:dyDescent="0.2">
      <c r="A2651" s="44"/>
      <c r="B2651" s="44"/>
      <c r="C2651" s="44"/>
      <c r="D2651" s="47"/>
      <c r="E2651" s="38"/>
      <c r="F2651" s="38"/>
      <c r="G2651" s="36"/>
      <c r="H2651" s="38"/>
      <c r="I2651" s="36"/>
      <c r="J2651" s="38"/>
      <c r="K2651" s="36"/>
      <c r="L2651" s="8"/>
      <c r="M2651" s="66"/>
    </row>
    <row r="2652" spans="1:13" x14ac:dyDescent="0.2">
      <c r="A2652" s="42">
        <v>121963100</v>
      </c>
      <c r="B2652" s="42">
        <v>1</v>
      </c>
      <c r="C2652" s="42">
        <v>1</v>
      </c>
      <c r="D2652" s="45">
        <v>45752</v>
      </c>
      <c r="E2652" s="37">
        <v>61.3</v>
      </c>
      <c r="F2652" s="37">
        <v>30.2</v>
      </c>
      <c r="G2652" s="34">
        <f xml:space="preserve"> E2652/F2652*100</f>
        <v>202.98013245033113</v>
      </c>
      <c r="H2652" s="37">
        <v>63.39</v>
      </c>
      <c r="I2652" s="34">
        <f xml:space="preserve"> AVERAGE(H2652:H2655)</f>
        <v>63.355000000000004</v>
      </c>
      <c r="J2652" s="37">
        <v>50.8</v>
      </c>
      <c r="K2652" s="34">
        <f xml:space="preserve"> AVERAGE(J2652:J2655)</f>
        <v>50.8</v>
      </c>
      <c r="L2652" s="8">
        <v>15.77</v>
      </c>
      <c r="M2652" s="64">
        <f>AVERAGE(L2652:L2655)</f>
        <v>14.409999999999998</v>
      </c>
    </row>
    <row r="2653" spans="1:13" x14ac:dyDescent="0.2">
      <c r="A2653" s="43"/>
      <c r="B2653" s="43"/>
      <c r="C2653" s="43"/>
      <c r="D2653" s="46"/>
      <c r="E2653" s="48"/>
      <c r="F2653" s="48"/>
      <c r="G2653" s="35"/>
      <c r="H2653" s="38"/>
      <c r="I2653" s="35"/>
      <c r="J2653" s="38"/>
      <c r="K2653" s="35"/>
      <c r="L2653" s="8">
        <v>14.06</v>
      </c>
      <c r="M2653" s="65"/>
    </row>
    <row r="2654" spans="1:13" x14ac:dyDescent="0.2">
      <c r="A2654" s="43"/>
      <c r="B2654" s="43"/>
      <c r="C2654" s="43"/>
      <c r="D2654" s="46"/>
      <c r="E2654" s="48"/>
      <c r="F2654" s="48"/>
      <c r="G2654" s="35"/>
      <c r="H2654" s="37">
        <v>63.32</v>
      </c>
      <c r="I2654" s="35"/>
      <c r="J2654" s="37">
        <v>50.8</v>
      </c>
      <c r="K2654" s="35"/>
      <c r="L2654" s="8">
        <v>13.4</v>
      </c>
      <c r="M2654" s="65"/>
    </row>
    <row r="2655" spans="1:13" x14ac:dyDescent="0.2">
      <c r="A2655" s="44"/>
      <c r="B2655" s="44"/>
      <c r="C2655" s="44"/>
      <c r="D2655" s="47"/>
      <c r="E2655" s="38"/>
      <c r="F2655" s="38"/>
      <c r="G2655" s="36"/>
      <c r="H2655" s="38"/>
      <c r="I2655" s="36"/>
      <c r="J2655" s="38"/>
      <c r="K2655" s="36"/>
      <c r="L2655" s="8"/>
      <c r="M2655" s="66"/>
    </row>
    <row r="2656" spans="1:13" x14ac:dyDescent="0.2">
      <c r="A2656" s="42">
        <v>121963100</v>
      </c>
      <c r="B2656" s="42">
        <v>4</v>
      </c>
      <c r="C2656" s="42">
        <v>1</v>
      </c>
      <c r="D2656" s="45">
        <v>45752</v>
      </c>
      <c r="E2656" s="37">
        <v>59.9</v>
      </c>
      <c r="F2656" s="37">
        <v>29.7</v>
      </c>
      <c r="G2656" s="34">
        <f xml:space="preserve"> E2656/F2656*100</f>
        <v>201.68350168350167</v>
      </c>
      <c r="H2656" s="37">
        <v>63.49</v>
      </c>
      <c r="I2656" s="34">
        <f xml:space="preserve"> AVERAGE(H2656:H2659)</f>
        <v>63.519999999999996</v>
      </c>
      <c r="J2656" s="37">
        <v>50.63</v>
      </c>
      <c r="K2656" s="34">
        <f xml:space="preserve"> AVERAGE(J2656:J2659)</f>
        <v>50.655000000000001</v>
      </c>
      <c r="L2656" s="8">
        <v>14.4</v>
      </c>
      <c r="M2656" s="64">
        <f>AVERAGE(L2656:L2659)</f>
        <v>14.959999999999999</v>
      </c>
    </row>
    <row r="2657" spans="1:13" x14ac:dyDescent="0.2">
      <c r="A2657" s="43"/>
      <c r="B2657" s="43"/>
      <c r="C2657" s="43"/>
      <c r="D2657" s="46"/>
      <c r="E2657" s="48"/>
      <c r="F2657" s="48"/>
      <c r="G2657" s="35"/>
      <c r="H2657" s="38"/>
      <c r="I2657" s="35"/>
      <c r="J2657" s="38"/>
      <c r="K2657" s="35"/>
      <c r="L2657" s="8">
        <v>15.78</v>
      </c>
      <c r="M2657" s="65"/>
    </row>
    <row r="2658" spans="1:13" x14ac:dyDescent="0.2">
      <c r="A2658" s="43"/>
      <c r="B2658" s="43"/>
      <c r="C2658" s="43"/>
      <c r="D2658" s="46"/>
      <c r="E2658" s="48"/>
      <c r="F2658" s="48"/>
      <c r="G2658" s="35"/>
      <c r="H2658" s="37">
        <v>63.55</v>
      </c>
      <c r="I2658" s="35"/>
      <c r="J2658" s="37">
        <v>50.68</v>
      </c>
      <c r="K2658" s="35"/>
      <c r="L2658" s="8">
        <v>14.7</v>
      </c>
      <c r="M2658" s="65"/>
    </row>
    <row r="2659" spans="1:13" x14ac:dyDescent="0.2">
      <c r="A2659" s="44"/>
      <c r="B2659" s="44"/>
      <c r="C2659" s="44"/>
      <c r="D2659" s="47"/>
      <c r="E2659" s="38"/>
      <c r="F2659" s="38"/>
      <c r="G2659" s="36"/>
      <c r="H2659" s="38"/>
      <c r="I2659" s="36"/>
      <c r="J2659" s="38"/>
      <c r="K2659" s="36"/>
      <c r="L2659" s="8"/>
      <c r="M2659" s="66"/>
    </row>
    <row r="2660" spans="1:13" x14ac:dyDescent="0.2">
      <c r="A2660" s="42">
        <v>121563100</v>
      </c>
      <c r="B2660" s="42">
        <v>2</v>
      </c>
      <c r="C2660" s="42">
        <v>1</v>
      </c>
      <c r="D2660" s="45">
        <v>45753</v>
      </c>
      <c r="E2660" s="37">
        <v>83.1</v>
      </c>
      <c r="F2660" s="37">
        <v>30</v>
      </c>
      <c r="G2660" s="34">
        <f xml:space="preserve"> E2660/F2660*100</f>
        <v>277</v>
      </c>
      <c r="H2660" s="37">
        <v>63.48</v>
      </c>
      <c r="I2660" s="34">
        <f xml:space="preserve"> AVERAGE(H2660:H2663)</f>
        <v>63.48</v>
      </c>
      <c r="J2660" s="37">
        <v>50.59</v>
      </c>
      <c r="K2660" s="34">
        <f xml:space="preserve"> AVERAGE(J2660:J2663)</f>
        <v>50.555000000000007</v>
      </c>
      <c r="L2660" s="8">
        <v>19.100000000000001</v>
      </c>
      <c r="M2660" s="64">
        <f>AVERAGE(L2660:L2663)</f>
        <v>20.279999999999998</v>
      </c>
    </row>
    <row r="2661" spans="1:13" x14ac:dyDescent="0.2">
      <c r="A2661" s="43"/>
      <c r="B2661" s="43"/>
      <c r="C2661" s="43"/>
      <c r="D2661" s="46"/>
      <c r="E2661" s="48"/>
      <c r="F2661" s="48"/>
      <c r="G2661" s="35"/>
      <c r="H2661" s="38"/>
      <c r="I2661" s="35"/>
      <c r="J2661" s="38"/>
      <c r="K2661" s="35"/>
      <c r="L2661" s="8">
        <v>22.59</v>
      </c>
      <c r="M2661" s="65"/>
    </row>
    <row r="2662" spans="1:13" x14ac:dyDescent="0.2">
      <c r="A2662" s="43"/>
      <c r="B2662" s="43"/>
      <c r="C2662" s="43"/>
      <c r="D2662" s="46"/>
      <c r="E2662" s="48"/>
      <c r="F2662" s="48"/>
      <c r="G2662" s="35"/>
      <c r="H2662" s="37">
        <v>63.48</v>
      </c>
      <c r="I2662" s="35"/>
      <c r="J2662" s="37">
        <v>50.52</v>
      </c>
      <c r="K2662" s="35"/>
      <c r="L2662" s="8">
        <v>19.149999999999999</v>
      </c>
      <c r="M2662" s="65"/>
    </row>
    <row r="2663" spans="1:13" x14ac:dyDescent="0.2">
      <c r="A2663" s="44"/>
      <c r="B2663" s="44"/>
      <c r="C2663" s="44"/>
      <c r="D2663" s="47"/>
      <c r="E2663" s="38"/>
      <c r="F2663" s="38"/>
      <c r="G2663" s="36"/>
      <c r="H2663" s="38"/>
      <c r="I2663" s="36"/>
      <c r="J2663" s="38"/>
      <c r="K2663" s="36"/>
      <c r="L2663" s="8"/>
      <c r="M2663" s="66"/>
    </row>
    <row r="2664" spans="1:13" x14ac:dyDescent="0.2">
      <c r="A2664" s="42">
        <v>121916</v>
      </c>
      <c r="B2664" s="42">
        <v>2</v>
      </c>
      <c r="C2664" s="42">
        <v>2</v>
      </c>
      <c r="D2664" s="45">
        <v>45754</v>
      </c>
      <c r="E2664" s="37">
        <v>267.7</v>
      </c>
      <c r="F2664" s="37">
        <v>29.7</v>
      </c>
      <c r="G2664" s="34">
        <f xml:space="preserve"> E2664/F2664*100</f>
        <v>901.34680134680139</v>
      </c>
      <c r="H2664" s="37">
        <v>160.44999999999999</v>
      </c>
      <c r="I2664" s="34">
        <f xml:space="preserve"> AVERAGE(H2664:H2667)</f>
        <v>160.63999999999999</v>
      </c>
      <c r="J2664" s="37">
        <v>138</v>
      </c>
      <c r="K2664" s="34">
        <f xml:space="preserve"> AVERAGE(J2664:J2667)</f>
        <v>137.76</v>
      </c>
      <c r="L2664" s="8">
        <v>7.09</v>
      </c>
      <c r="M2664" s="64">
        <f>AVERAGE(L2664:L2667)</f>
        <v>7.1499999999999995</v>
      </c>
    </row>
    <row r="2665" spans="1:13" x14ac:dyDescent="0.2">
      <c r="A2665" s="43"/>
      <c r="B2665" s="43"/>
      <c r="C2665" s="43"/>
      <c r="D2665" s="46"/>
      <c r="E2665" s="48"/>
      <c r="F2665" s="48"/>
      <c r="G2665" s="35"/>
      <c r="H2665" s="38"/>
      <c r="I2665" s="35"/>
      <c r="J2665" s="38"/>
      <c r="K2665" s="35"/>
      <c r="L2665" s="8">
        <v>7.42</v>
      </c>
      <c r="M2665" s="65"/>
    </row>
    <row r="2666" spans="1:13" x14ac:dyDescent="0.2">
      <c r="A2666" s="43"/>
      <c r="B2666" s="43"/>
      <c r="C2666" s="43"/>
      <c r="D2666" s="46"/>
      <c r="E2666" s="48"/>
      <c r="F2666" s="48"/>
      <c r="G2666" s="35"/>
      <c r="H2666" s="37">
        <v>160.83000000000001</v>
      </c>
      <c r="I2666" s="35"/>
      <c r="J2666" s="37">
        <v>137.52000000000001</v>
      </c>
      <c r="K2666" s="35"/>
      <c r="L2666" s="8">
        <v>6.94</v>
      </c>
      <c r="M2666" s="65"/>
    </row>
    <row r="2667" spans="1:13" x14ac:dyDescent="0.2">
      <c r="A2667" s="44"/>
      <c r="B2667" s="44"/>
      <c r="C2667" s="44"/>
      <c r="D2667" s="47"/>
      <c r="E2667" s="38"/>
      <c r="F2667" s="38"/>
      <c r="G2667" s="36"/>
      <c r="H2667" s="38"/>
      <c r="I2667" s="36"/>
      <c r="J2667" s="38"/>
      <c r="K2667" s="36"/>
      <c r="L2667" s="8"/>
      <c r="M2667" s="66"/>
    </row>
    <row r="2668" spans="1:13" x14ac:dyDescent="0.2">
      <c r="A2668" s="42">
        <v>121916</v>
      </c>
      <c r="B2668" s="42">
        <v>3</v>
      </c>
      <c r="C2668" s="42">
        <v>2</v>
      </c>
      <c r="D2668" s="45">
        <v>45754</v>
      </c>
      <c r="E2668" s="37">
        <v>271.89999999999998</v>
      </c>
      <c r="F2668" s="37">
        <v>29.7</v>
      </c>
      <c r="G2668" s="34">
        <f xml:space="preserve"> E2668/F2668*100</f>
        <v>915.48821548821536</v>
      </c>
      <c r="H2668" s="37">
        <v>161.4</v>
      </c>
      <c r="I2668" s="34">
        <f xml:space="preserve"> AVERAGE(H2668:H2671)</f>
        <v>161.01499999999999</v>
      </c>
      <c r="J2668" s="37">
        <v>138.06</v>
      </c>
      <c r="K2668" s="34">
        <f xml:space="preserve"> AVERAGE(J2668:J2671)</f>
        <v>138.06</v>
      </c>
      <c r="L2668" s="8">
        <v>7.08</v>
      </c>
      <c r="M2668" s="64">
        <f>AVERAGE(L2668:L2671)</f>
        <v>6.71</v>
      </c>
    </row>
    <row r="2669" spans="1:13" x14ac:dyDescent="0.2">
      <c r="A2669" s="43"/>
      <c r="B2669" s="43"/>
      <c r="C2669" s="43"/>
      <c r="D2669" s="46"/>
      <c r="E2669" s="48"/>
      <c r="F2669" s="48"/>
      <c r="G2669" s="35"/>
      <c r="H2669" s="38"/>
      <c r="I2669" s="35"/>
      <c r="J2669" s="38"/>
      <c r="K2669" s="35"/>
      <c r="L2669" s="8">
        <v>6.74</v>
      </c>
      <c r="M2669" s="65"/>
    </row>
    <row r="2670" spans="1:13" x14ac:dyDescent="0.2">
      <c r="A2670" s="43"/>
      <c r="B2670" s="43"/>
      <c r="C2670" s="43"/>
      <c r="D2670" s="46"/>
      <c r="E2670" s="48"/>
      <c r="F2670" s="48"/>
      <c r="G2670" s="35"/>
      <c r="H2670" s="37">
        <v>160.63</v>
      </c>
      <c r="I2670" s="35"/>
      <c r="J2670" s="37">
        <v>138.06</v>
      </c>
      <c r="K2670" s="35"/>
      <c r="L2670" s="8">
        <v>6.31</v>
      </c>
      <c r="M2670" s="65"/>
    </row>
    <row r="2671" spans="1:13" x14ac:dyDescent="0.2">
      <c r="A2671" s="44"/>
      <c r="B2671" s="44"/>
      <c r="C2671" s="44"/>
      <c r="D2671" s="47"/>
      <c r="E2671" s="38"/>
      <c r="F2671" s="38"/>
      <c r="G2671" s="36"/>
      <c r="H2671" s="38"/>
      <c r="I2671" s="36"/>
      <c r="J2671" s="38"/>
      <c r="K2671" s="36"/>
      <c r="L2671" s="8"/>
      <c r="M2671" s="66"/>
    </row>
    <row r="2672" spans="1:13" x14ac:dyDescent="0.2">
      <c r="A2672" s="42">
        <v>121916</v>
      </c>
      <c r="B2672" s="42">
        <v>4</v>
      </c>
      <c r="C2672" s="42">
        <v>2</v>
      </c>
      <c r="D2672" s="45">
        <v>45755</v>
      </c>
      <c r="E2672" s="37">
        <v>264.3</v>
      </c>
      <c r="F2672" s="37">
        <v>29.3</v>
      </c>
      <c r="G2672" s="34">
        <f xml:space="preserve"> E2672/F2672*100</f>
        <v>902.04778156996588</v>
      </c>
      <c r="H2672" s="37">
        <v>161.05000000000001</v>
      </c>
      <c r="I2672" s="34">
        <f xml:space="preserve"> AVERAGE(H2672:H2675)</f>
        <v>160.88999999999999</v>
      </c>
      <c r="J2672" s="37">
        <v>137.91</v>
      </c>
      <c r="K2672" s="34">
        <f xml:space="preserve"> AVERAGE(J2672:J2675)</f>
        <v>138.13</v>
      </c>
      <c r="L2672" s="8">
        <v>6.47</v>
      </c>
      <c r="M2672" s="64">
        <f>AVERAGE(L2672:L2675)</f>
        <v>6.6833333333333336</v>
      </c>
    </row>
    <row r="2673" spans="1:13" x14ac:dyDescent="0.2">
      <c r="A2673" s="43"/>
      <c r="B2673" s="43"/>
      <c r="C2673" s="43"/>
      <c r="D2673" s="46"/>
      <c r="E2673" s="48"/>
      <c r="F2673" s="48"/>
      <c r="G2673" s="35"/>
      <c r="H2673" s="38"/>
      <c r="I2673" s="35"/>
      <c r="J2673" s="38"/>
      <c r="K2673" s="35"/>
      <c r="L2673" s="8">
        <v>6.88</v>
      </c>
      <c r="M2673" s="65"/>
    </row>
    <row r="2674" spans="1:13" x14ac:dyDescent="0.2">
      <c r="A2674" s="43"/>
      <c r="B2674" s="43"/>
      <c r="C2674" s="43"/>
      <c r="D2674" s="46"/>
      <c r="E2674" s="48"/>
      <c r="F2674" s="48"/>
      <c r="G2674" s="35"/>
      <c r="H2674" s="37">
        <v>160.72999999999999</v>
      </c>
      <c r="I2674" s="35"/>
      <c r="J2674" s="37">
        <v>138.35</v>
      </c>
      <c r="K2674" s="35"/>
      <c r="L2674" s="8">
        <v>6.7</v>
      </c>
      <c r="M2674" s="65"/>
    </row>
    <row r="2675" spans="1:13" x14ac:dyDescent="0.2">
      <c r="A2675" s="44"/>
      <c r="B2675" s="44"/>
      <c r="C2675" s="44"/>
      <c r="D2675" s="47"/>
      <c r="E2675" s="38"/>
      <c r="F2675" s="38"/>
      <c r="G2675" s="36"/>
      <c r="H2675" s="38"/>
      <c r="I2675" s="36"/>
      <c r="J2675" s="38"/>
      <c r="K2675" s="36"/>
      <c r="L2675" s="8"/>
      <c r="M2675" s="66"/>
    </row>
    <row r="2676" spans="1:13" x14ac:dyDescent="0.2">
      <c r="A2676" s="42">
        <v>121916</v>
      </c>
      <c r="B2676" s="42">
        <v>1</v>
      </c>
      <c r="C2676" s="42">
        <v>2</v>
      </c>
      <c r="D2676" s="45">
        <v>45755</v>
      </c>
      <c r="E2676" s="37">
        <v>265.2</v>
      </c>
      <c r="F2676" s="37">
        <v>29.3</v>
      </c>
      <c r="G2676" s="34">
        <f xml:space="preserve"> E2676/F2676*100</f>
        <v>905.11945392491452</v>
      </c>
      <c r="H2676" s="37">
        <v>160.86000000000001</v>
      </c>
      <c r="I2676" s="34">
        <f xml:space="preserve"> AVERAGE(H2676:H2679)</f>
        <v>161.03500000000003</v>
      </c>
      <c r="J2676" s="37">
        <v>137.52000000000001</v>
      </c>
      <c r="K2676" s="34">
        <f xml:space="preserve"> AVERAGE(J2676:J2679)</f>
        <v>137.62</v>
      </c>
      <c r="L2676" s="8">
        <v>6.69</v>
      </c>
      <c r="M2676" s="64">
        <f>AVERAGE(L2676:L2679)</f>
        <v>6.669999999999999</v>
      </c>
    </row>
    <row r="2677" spans="1:13" x14ac:dyDescent="0.2">
      <c r="A2677" s="43"/>
      <c r="B2677" s="43"/>
      <c r="C2677" s="43"/>
      <c r="D2677" s="46"/>
      <c r="E2677" s="48"/>
      <c r="F2677" s="48"/>
      <c r="G2677" s="35"/>
      <c r="H2677" s="38"/>
      <c r="I2677" s="35"/>
      <c r="J2677" s="38"/>
      <c r="K2677" s="35"/>
      <c r="L2677" s="8">
        <v>6.9</v>
      </c>
      <c r="M2677" s="65"/>
    </row>
    <row r="2678" spans="1:13" x14ac:dyDescent="0.2">
      <c r="A2678" s="43"/>
      <c r="B2678" s="43"/>
      <c r="C2678" s="43"/>
      <c r="D2678" s="46"/>
      <c r="E2678" s="48"/>
      <c r="F2678" s="48"/>
      <c r="G2678" s="35"/>
      <c r="H2678" s="37">
        <v>161.21</v>
      </c>
      <c r="I2678" s="35"/>
      <c r="J2678" s="37">
        <v>137.72</v>
      </c>
      <c r="K2678" s="35"/>
      <c r="L2678" s="8">
        <v>6.42</v>
      </c>
      <c r="M2678" s="65"/>
    </row>
    <row r="2679" spans="1:13" x14ac:dyDescent="0.2">
      <c r="A2679" s="44"/>
      <c r="B2679" s="44"/>
      <c r="C2679" s="44"/>
      <c r="D2679" s="47"/>
      <c r="E2679" s="38"/>
      <c r="F2679" s="38"/>
      <c r="G2679" s="36"/>
      <c r="H2679" s="38"/>
      <c r="I2679" s="36"/>
      <c r="J2679" s="38"/>
      <c r="K2679" s="36"/>
      <c r="L2679" s="8"/>
      <c r="M2679" s="66"/>
    </row>
    <row r="2680" spans="1:13" x14ac:dyDescent="0.2">
      <c r="A2680" s="42">
        <v>121916</v>
      </c>
      <c r="B2680" s="42">
        <v>4</v>
      </c>
      <c r="C2680" s="42">
        <v>2</v>
      </c>
      <c r="D2680" s="45">
        <v>45756</v>
      </c>
      <c r="E2680" s="37">
        <v>263.8</v>
      </c>
      <c r="F2680" s="37">
        <v>29.4</v>
      </c>
      <c r="G2680" s="34">
        <f xml:space="preserve"> E2680/F2680*100</f>
        <v>897.2789115646259</v>
      </c>
      <c r="H2680" s="37">
        <v>161.33000000000001</v>
      </c>
      <c r="I2680" s="34">
        <f xml:space="preserve"> AVERAGE(H2680:H2683)</f>
        <v>161.24</v>
      </c>
      <c r="J2680" s="37">
        <v>137.81</v>
      </c>
      <c r="K2680" s="34">
        <f xml:space="preserve"> AVERAGE(J2680:J2683)</f>
        <v>137.905</v>
      </c>
      <c r="L2680" s="8">
        <v>6.35</v>
      </c>
      <c r="M2680" s="64">
        <f>AVERAGE(L2680:L2683)</f>
        <v>6.38</v>
      </c>
    </row>
    <row r="2681" spans="1:13" x14ac:dyDescent="0.2">
      <c r="A2681" s="43"/>
      <c r="B2681" s="43"/>
      <c r="C2681" s="43"/>
      <c r="D2681" s="46"/>
      <c r="E2681" s="48"/>
      <c r="F2681" s="48"/>
      <c r="G2681" s="35"/>
      <c r="H2681" s="38"/>
      <c r="I2681" s="35"/>
      <c r="J2681" s="38"/>
      <c r="K2681" s="35"/>
      <c r="L2681" s="8">
        <v>6.54</v>
      </c>
      <c r="M2681" s="65"/>
    </row>
    <row r="2682" spans="1:13" x14ac:dyDescent="0.2">
      <c r="A2682" s="43"/>
      <c r="B2682" s="43"/>
      <c r="C2682" s="43"/>
      <c r="D2682" s="46"/>
      <c r="E2682" s="48"/>
      <c r="F2682" s="48"/>
      <c r="G2682" s="35"/>
      <c r="H2682" s="37">
        <v>161.15</v>
      </c>
      <c r="I2682" s="35"/>
      <c r="J2682" s="37">
        <v>138</v>
      </c>
      <c r="K2682" s="35"/>
      <c r="L2682" s="8">
        <v>6.25</v>
      </c>
      <c r="M2682" s="65"/>
    </row>
    <row r="2683" spans="1:13" x14ac:dyDescent="0.2">
      <c r="A2683" s="44"/>
      <c r="B2683" s="44"/>
      <c r="C2683" s="44"/>
      <c r="D2683" s="47"/>
      <c r="E2683" s="38"/>
      <c r="F2683" s="38"/>
      <c r="G2683" s="36"/>
      <c r="H2683" s="38"/>
      <c r="I2683" s="36"/>
      <c r="J2683" s="38"/>
      <c r="K2683" s="36"/>
      <c r="L2683" s="8"/>
      <c r="M2683" s="66"/>
    </row>
    <row r="2684" spans="1:13" x14ac:dyDescent="0.2">
      <c r="A2684" s="42">
        <v>121916</v>
      </c>
      <c r="B2684" s="42">
        <v>1</v>
      </c>
      <c r="C2684" s="42">
        <v>2</v>
      </c>
      <c r="D2684" s="45">
        <v>45756</v>
      </c>
      <c r="E2684" s="37">
        <v>271.10000000000002</v>
      </c>
      <c r="F2684" s="37">
        <v>29.8</v>
      </c>
      <c r="G2684" s="34">
        <f xml:space="preserve"> E2684/F2684*100</f>
        <v>909.73154362416119</v>
      </c>
      <c r="H2684" s="37">
        <v>161.53</v>
      </c>
      <c r="I2684" s="34">
        <f xml:space="preserve"> AVERAGE(H2684:H2687)</f>
        <v>161.23000000000002</v>
      </c>
      <c r="J2684" s="37">
        <v>138.16</v>
      </c>
      <c r="K2684" s="34">
        <f xml:space="preserve"> AVERAGE(J2684:J2687)</f>
        <v>138.16499999999999</v>
      </c>
      <c r="L2684" s="8">
        <v>6.48</v>
      </c>
      <c r="M2684" s="64">
        <f>AVERAGE(L2684:L2687)</f>
        <v>6.5</v>
      </c>
    </row>
    <row r="2685" spans="1:13" x14ac:dyDescent="0.2">
      <c r="A2685" s="43"/>
      <c r="B2685" s="43"/>
      <c r="C2685" s="43"/>
      <c r="D2685" s="46"/>
      <c r="E2685" s="48"/>
      <c r="F2685" s="48"/>
      <c r="G2685" s="35"/>
      <c r="H2685" s="38"/>
      <c r="I2685" s="35"/>
      <c r="J2685" s="38"/>
      <c r="K2685" s="35"/>
      <c r="L2685" s="8">
        <v>6.74</v>
      </c>
      <c r="M2685" s="65"/>
    </row>
    <row r="2686" spans="1:13" x14ac:dyDescent="0.2">
      <c r="A2686" s="43"/>
      <c r="B2686" s="43"/>
      <c r="C2686" s="43"/>
      <c r="D2686" s="46"/>
      <c r="E2686" s="48"/>
      <c r="F2686" s="48"/>
      <c r="G2686" s="35"/>
      <c r="H2686" s="37">
        <v>160.93</v>
      </c>
      <c r="I2686" s="35"/>
      <c r="J2686" s="37">
        <v>138.16999999999999</v>
      </c>
      <c r="K2686" s="35"/>
      <c r="L2686" s="8">
        <v>6.28</v>
      </c>
      <c r="M2686" s="65"/>
    </row>
    <row r="2687" spans="1:13" x14ac:dyDescent="0.2">
      <c r="A2687" s="44"/>
      <c r="B2687" s="44"/>
      <c r="C2687" s="44"/>
      <c r="D2687" s="47"/>
      <c r="E2687" s="38"/>
      <c r="F2687" s="38"/>
      <c r="G2687" s="36"/>
      <c r="H2687" s="38"/>
      <c r="I2687" s="36"/>
      <c r="J2687" s="38"/>
      <c r="K2687" s="36"/>
      <c r="L2687" s="8"/>
      <c r="M2687" s="66"/>
    </row>
    <row r="2688" spans="1:13" x14ac:dyDescent="0.2">
      <c r="A2688" s="42">
        <v>121911100</v>
      </c>
      <c r="B2688" s="42">
        <v>3</v>
      </c>
      <c r="C2688" s="42">
        <v>2</v>
      </c>
      <c r="D2688" s="45">
        <v>45761</v>
      </c>
      <c r="E2688" s="37">
        <v>148</v>
      </c>
      <c r="F2688" s="37">
        <v>29.2</v>
      </c>
      <c r="G2688" s="34">
        <f xml:space="preserve"> E2688/F2688*100</f>
        <v>506.84931506849313</v>
      </c>
      <c r="H2688" s="37">
        <v>110.23</v>
      </c>
      <c r="I2688" s="34">
        <f xml:space="preserve"> AVERAGE(H2688:H2691)</f>
        <v>110.295</v>
      </c>
      <c r="J2688" s="37">
        <v>92.11</v>
      </c>
      <c r="K2688" s="34">
        <f xml:space="preserve"> AVERAGE(J2688:J2691)</f>
        <v>92.115000000000009</v>
      </c>
      <c r="L2688" s="8">
        <v>9.67</v>
      </c>
      <c r="M2688" s="64">
        <f>AVERAGE(L2688:L2691)</f>
        <v>9.4866666666666664</v>
      </c>
    </row>
    <row r="2689" spans="1:13" x14ac:dyDescent="0.2">
      <c r="A2689" s="43"/>
      <c r="B2689" s="43"/>
      <c r="C2689" s="43"/>
      <c r="D2689" s="46"/>
      <c r="E2689" s="48"/>
      <c r="F2689" s="48"/>
      <c r="G2689" s="35"/>
      <c r="H2689" s="38"/>
      <c r="I2689" s="35"/>
      <c r="J2689" s="38"/>
      <c r="K2689" s="35"/>
      <c r="L2689" s="8">
        <v>9.24</v>
      </c>
      <c r="M2689" s="65"/>
    </row>
    <row r="2690" spans="1:13" x14ac:dyDescent="0.2">
      <c r="A2690" s="43"/>
      <c r="B2690" s="43"/>
      <c r="C2690" s="43"/>
      <c r="D2690" s="46"/>
      <c r="E2690" s="48"/>
      <c r="F2690" s="48"/>
      <c r="G2690" s="35"/>
      <c r="H2690" s="37">
        <v>110.36</v>
      </c>
      <c r="I2690" s="35"/>
      <c r="J2690" s="37">
        <v>92.12</v>
      </c>
      <c r="K2690" s="35"/>
      <c r="L2690" s="8">
        <v>9.5500000000000007</v>
      </c>
      <c r="M2690" s="65"/>
    </row>
    <row r="2691" spans="1:13" x14ac:dyDescent="0.2">
      <c r="A2691" s="44"/>
      <c r="B2691" s="44"/>
      <c r="C2691" s="44"/>
      <c r="D2691" s="47"/>
      <c r="E2691" s="38"/>
      <c r="F2691" s="38"/>
      <c r="G2691" s="36"/>
      <c r="H2691" s="38"/>
      <c r="I2691" s="36"/>
      <c r="J2691" s="38"/>
      <c r="K2691" s="36"/>
      <c r="L2691" s="8"/>
      <c r="M2691" s="66"/>
    </row>
    <row r="2692" spans="1:13" x14ac:dyDescent="0.2">
      <c r="A2692" s="42">
        <v>121511100</v>
      </c>
      <c r="B2692" s="42">
        <v>3</v>
      </c>
      <c r="C2692" s="42">
        <v>2</v>
      </c>
      <c r="D2692" s="45">
        <v>45761</v>
      </c>
      <c r="E2692" s="37">
        <v>232.5</v>
      </c>
      <c r="F2692" s="37">
        <v>30</v>
      </c>
      <c r="G2692" s="34">
        <f xml:space="preserve"> E2692/F2692*100</f>
        <v>775</v>
      </c>
      <c r="H2692" s="37">
        <v>109.89</v>
      </c>
      <c r="I2692" s="34">
        <f xml:space="preserve"> AVERAGE(H2692:H2695)</f>
        <v>109.85</v>
      </c>
      <c r="J2692" s="37">
        <v>90.83</v>
      </c>
      <c r="K2692" s="34">
        <f xml:space="preserve"> AVERAGE(J2692:J2695)</f>
        <v>90.995000000000005</v>
      </c>
      <c r="L2692" s="8">
        <v>18.29</v>
      </c>
      <c r="M2692" s="64">
        <f>AVERAGE(L2692:L2695)</f>
        <v>18.426666666666666</v>
      </c>
    </row>
    <row r="2693" spans="1:13" x14ac:dyDescent="0.2">
      <c r="A2693" s="43"/>
      <c r="B2693" s="43"/>
      <c r="C2693" s="43"/>
      <c r="D2693" s="46"/>
      <c r="E2693" s="48"/>
      <c r="F2693" s="48"/>
      <c r="G2693" s="35"/>
      <c r="H2693" s="38"/>
      <c r="I2693" s="35"/>
      <c r="J2693" s="38"/>
      <c r="K2693" s="35"/>
      <c r="L2693" s="8">
        <v>17.47</v>
      </c>
      <c r="M2693" s="65"/>
    </row>
    <row r="2694" spans="1:13" x14ac:dyDescent="0.2">
      <c r="A2694" s="43"/>
      <c r="B2694" s="43"/>
      <c r="C2694" s="43"/>
      <c r="D2694" s="46"/>
      <c r="E2694" s="48"/>
      <c r="F2694" s="48"/>
      <c r="G2694" s="35"/>
      <c r="H2694" s="37">
        <v>109.81</v>
      </c>
      <c r="I2694" s="35"/>
      <c r="J2694" s="37">
        <v>91.16</v>
      </c>
      <c r="K2694" s="35"/>
      <c r="L2694" s="8">
        <v>19.52</v>
      </c>
      <c r="M2694" s="65"/>
    </row>
    <row r="2695" spans="1:13" x14ac:dyDescent="0.2">
      <c r="A2695" s="44"/>
      <c r="B2695" s="44"/>
      <c r="C2695" s="44"/>
      <c r="D2695" s="47"/>
      <c r="E2695" s="38"/>
      <c r="F2695" s="38"/>
      <c r="G2695" s="36"/>
      <c r="H2695" s="38"/>
      <c r="I2695" s="36"/>
      <c r="J2695" s="38"/>
      <c r="K2695" s="36"/>
      <c r="L2695" s="8"/>
      <c r="M2695" s="66"/>
    </row>
    <row r="2696" spans="1:13" x14ac:dyDescent="0.2">
      <c r="A2696" s="42">
        <v>121511</v>
      </c>
      <c r="B2696" s="42">
        <v>2</v>
      </c>
      <c r="C2696" s="42">
        <v>2</v>
      </c>
      <c r="D2696" s="45">
        <v>45761</v>
      </c>
      <c r="E2696" s="37">
        <v>231.2</v>
      </c>
      <c r="F2696" s="37">
        <v>29.4</v>
      </c>
      <c r="G2696" s="34">
        <f xml:space="preserve"> E2696/F2696*100</f>
        <v>786.39455782312928</v>
      </c>
      <c r="H2696" s="37">
        <v>109.69</v>
      </c>
      <c r="I2696" s="34">
        <f xml:space="preserve"> AVERAGE(H2696:H2699)</f>
        <v>109.55500000000001</v>
      </c>
      <c r="J2696" s="37">
        <v>90.76</v>
      </c>
      <c r="K2696" s="34">
        <f xml:space="preserve"> AVERAGE(J2696:J2699)</f>
        <v>90.855000000000004</v>
      </c>
      <c r="L2696" s="8">
        <v>17.96</v>
      </c>
      <c r="M2696" s="64">
        <f>AVERAGE(L2696:L2699)</f>
        <v>18.353333333333335</v>
      </c>
    </row>
    <row r="2697" spans="1:13" x14ac:dyDescent="0.2">
      <c r="A2697" s="43"/>
      <c r="B2697" s="43"/>
      <c r="C2697" s="43"/>
      <c r="D2697" s="46"/>
      <c r="E2697" s="48"/>
      <c r="F2697" s="48"/>
      <c r="G2697" s="35"/>
      <c r="H2697" s="38"/>
      <c r="I2697" s="35"/>
      <c r="J2697" s="38"/>
      <c r="K2697" s="35"/>
      <c r="L2697" s="8">
        <v>17.66</v>
      </c>
      <c r="M2697" s="65"/>
    </row>
    <row r="2698" spans="1:13" x14ac:dyDescent="0.2">
      <c r="A2698" s="43"/>
      <c r="B2698" s="43"/>
      <c r="C2698" s="43"/>
      <c r="D2698" s="46"/>
      <c r="E2698" s="48"/>
      <c r="F2698" s="48"/>
      <c r="G2698" s="35"/>
      <c r="H2698" s="37">
        <v>109.42</v>
      </c>
      <c r="I2698" s="35"/>
      <c r="J2698" s="37">
        <v>90.95</v>
      </c>
      <c r="K2698" s="35"/>
      <c r="L2698" s="8">
        <v>19.440000000000001</v>
      </c>
      <c r="M2698" s="65"/>
    </row>
    <row r="2699" spans="1:13" x14ac:dyDescent="0.2">
      <c r="A2699" s="44"/>
      <c r="B2699" s="44"/>
      <c r="C2699" s="44"/>
      <c r="D2699" s="47"/>
      <c r="E2699" s="38"/>
      <c r="F2699" s="38"/>
      <c r="G2699" s="36"/>
      <c r="H2699" s="38"/>
      <c r="I2699" s="36"/>
      <c r="J2699" s="38"/>
      <c r="K2699" s="36"/>
      <c r="L2699" s="8"/>
      <c r="M2699" s="66"/>
    </row>
    <row r="2700" spans="1:13" x14ac:dyDescent="0.2">
      <c r="A2700" s="42">
        <v>121911100</v>
      </c>
      <c r="B2700" s="42">
        <v>2</v>
      </c>
      <c r="C2700" s="42">
        <v>2</v>
      </c>
      <c r="D2700" s="45">
        <v>45762</v>
      </c>
      <c r="E2700" s="37">
        <v>149.30000000000001</v>
      </c>
      <c r="F2700" s="37">
        <v>30.1</v>
      </c>
      <c r="G2700" s="34">
        <f xml:space="preserve"> E2700/F2700*100</f>
        <v>496.01328903654485</v>
      </c>
      <c r="H2700" s="37">
        <v>110.71</v>
      </c>
      <c r="I2700" s="34">
        <f xml:space="preserve"> AVERAGE(H2700:H2703)</f>
        <v>110.61</v>
      </c>
      <c r="J2700" s="37">
        <v>92.22</v>
      </c>
      <c r="K2700" s="34">
        <f xml:space="preserve"> AVERAGE(J2700:J2703)</f>
        <v>92.174999999999997</v>
      </c>
      <c r="L2700" s="8">
        <v>9.0500000000000007</v>
      </c>
      <c r="M2700" s="64">
        <f>AVERAGE(L2700:L2703)</f>
        <v>9.1533333333333342</v>
      </c>
    </row>
    <row r="2701" spans="1:13" x14ac:dyDescent="0.2">
      <c r="A2701" s="43"/>
      <c r="B2701" s="43"/>
      <c r="C2701" s="43"/>
      <c r="D2701" s="46"/>
      <c r="E2701" s="48"/>
      <c r="F2701" s="48"/>
      <c r="G2701" s="35"/>
      <c r="H2701" s="38"/>
      <c r="I2701" s="35"/>
      <c r="J2701" s="38"/>
      <c r="K2701" s="35"/>
      <c r="L2701" s="8">
        <v>9.48</v>
      </c>
      <c r="M2701" s="65"/>
    </row>
    <row r="2702" spans="1:13" x14ac:dyDescent="0.2">
      <c r="A2702" s="43"/>
      <c r="B2702" s="43"/>
      <c r="C2702" s="43"/>
      <c r="D2702" s="46"/>
      <c r="E2702" s="48"/>
      <c r="F2702" s="48"/>
      <c r="G2702" s="35"/>
      <c r="H2702" s="37">
        <v>110.51</v>
      </c>
      <c r="I2702" s="35"/>
      <c r="J2702" s="37">
        <v>92.13</v>
      </c>
      <c r="K2702" s="35"/>
      <c r="L2702" s="8">
        <v>8.93</v>
      </c>
      <c r="M2702" s="65"/>
    </row>
    <row r="2703" spans="1:13" x14ac:dyDescent="0.2">
      <c r="A2703" s="44"/>
      <c r="B2703" s="44"/>
      <c r="C2703" s="44"/>
      <c r="D2703" s="47"/>
      <c r="E2703" s="38"/>
      <c r="F2703" s="38"/>
      <c r="G2703" s="36"/>
      <c r="H2703" s="38"/>
      <c r="I2703" s="36"/>
      <c r="J2703" s="38"/>
      <c r="K2703" s="36"/>
      <c r="L2703" s="8"/>
      <c r="M2703" s="66"/>
    </row>
    <row r="2704" spans="1:13" x14ac:dyDescent="0.2">
      <c r="A2704" s="42">
        <v>121911</v>
      </c>
      <c r="B2704" s="42">
        <v>3</v>
      </c>
      <c r="C2704" s="42">
        <v>2</v>
      </c>
      <c r="D2704" s="45">
        <v>45762</v>
      </c>
      <c r="E2704" s="37">
        <v>156.4</v>
      </c>
      <c r="F2704" s="37">
        <v>30.5</v>
      </c>
      <c r="G2704" s="34">
        <f xml:space="preserve"> E2704/F2704*100</f>
        <v>512.78688524590166</v>
      </c>
      <c r="H2704" s="37">
        <v>110.55</v>
      </c>
      <c r="I2704" s="34">
        <f xml:space="preserve"> AVERAGE(H2704:H2707)</f>
        <v>110.565</v>
      </c>
      <c r="J2704" s="37">
        <v>92.52</v>
      </c>
      <c r="K2704" s="34">
        <f xml:space="preserve"> AVERAGE(J2704:J2707)</f>
        <v>92.504999999999995</v>
      </c>
      <c r="L2704" s="8">
        <v>9.75</v>
      </c>
      <c r="M2704" s="64">
        <f>AVERAGE(L2704:L2707)</f>
        <v>9.86</v>
      </c>
    </row>
    <row r="2705" spans="1:14" x14ac:dyDescent="0.2">
      <c r="A2705" s="43"/>
      <c r="B2705" s="43"/>
      <c r="C2705" s="43"/>
      <c r="D2705" s="46"/>
      <c r="E2705" s="48"/>
      <c r="F2705" s="48"/>
      <c r="G2705" s="35"/>
      <c r="H2705" s="38"/>
      <c r="I2705" s="35"/>
      <c r="J2705" s="38"/>
      <c r="K2705" s="35"/>
      <c r="L2705" s="8">
        <v>9.59</v>
      </c>
      <c r="M2705" s="65"/>
    </row>
    <row r="2706" spans="1:14" x14ac:dyDescent="0.2">
      <c r="A2706" s="43"/>
      <c r="B2706" s="43"/>
      <c r="C2706" s="43"/>
      <c r="D2706" s="46"/>
      <c r="E2706" s="48"/>
      <c r="F2706" s="48"/>
      <c r="G2706" s="35"/>
      <c r="H2706" s="37">
        <v>110.58</v>
      </c>
      <c r="I2706" s="35"/>
      <c r="J2706" s="37">
        <v>92.49</v>
      </c>
      <c r="K2706" s="35"/>
      <c r="L2706" s="8">
        <v>10.24</v>
      </c>
      <c r="M2706" s="65"/>
    </row>
    <row r="2707" spans="1:14" x14ac:dyDescent="0.2">
      <c r="A2707" s="44"/>
      <c r="B2707" s="44"/>
      <c r="C2707" s="44"/>
      <c r="D2707" s="47"/>
      <c r="E2707" s="38"/>
      <c r="F2707" s="38"/>
      <c r="G2707" s="36"/>
      <c r="H2707" s="38"/>
      <c r="I2707" s="36"/>
      <c r="J2707" s="38"/>
      <c r="K2707" s="36"/>
      <c r="L2707" s="8"/>
      <c r="M2707" s="66"/>
    </row>
    <row r="2708" spans="1:14" x14ac:dyDescent="0.2">
      <c r="A2708" s="42">
        <v>121911</v>
      </c>
      <c r="B2708" s="42">
        <v>1</v>
      </c>
      <c r="C2708" s="42">
        <v>2</v>
      </c>
      <c r="D2708" s="45">
        <v>45763</v>
      </c>
      <c r="E2708" s="37">
        <v>149.69999999999999</v>
      </c>
      <c r="F2708" s="37">
        <v>29.2</v>
      </c>
      <c r="G2708" s="34">
        <f xml:space="preserve"> E2708/F2708*100</f>
        <v>512.67123287671234</v>
      </c>
      <c r="H2708" s="37">
        <v>110.65</v>
      </c>
      <c r="I2708" s="34">
        <f xml:space="preserve"> AVERAGE(H2708:H2711)</f>
        <v>110.76</v>
      </c>
      <c r="J2708" s="37">
        <v>92.65</v>
      </c>
      <c r="K2708" s="34">
        <f xml:space="preserve"> AVERAGE(J2708:J2711)</f>
        <v>92.504999999999995</v>
      </c>
      <c r="L2708" s="8">
        <v>9.4600000000000009</v>
      </c>
      <c r="M2708" s="64">
        <f>AVERAGE(L2708:L2711)</f>
        <v>9.5466666666666669</v>
      </c>
    </row>
    <row r="2709" spans="1:14" x14ac:dyDescent="0.2">
      <c r="A2709" s="43"/>
      <c r="B2709" s="43"/>
      <c r="C2709" s="43"/>
      <c r="D2709" s="46"/>
      <c r="E2709" s="48"/>
      <c r="F2709" s="48"/>
      <c r="G2709" s="35"/>
      <c r="H2709" s="38"/>
      <c r="I2709" s="35"/>
      <c r="J2709" s="38"/>
      <c r="K2709" s="35"/>
      <c r="L2709" s="8">
        <v>9.5500000000000007</v>
      </c>
      <c r="M2709" s="65"/>
    </row>
    <row r="2710" spans="1:14" x14ac:dyDescent="0.2">
      <c r="A2710" s="43"/>
      <c r="B2710" s="43"/>
      <c r="C2710" s="43"/>
      <c r="D2710" s="46"/>
      <c r="E2710" s="48"/>
      <c r="F2710" s="48"/>
      <c r="G2710" s="35"/>
      <c r="H2710" s="37">
        <v>110.87</v>
      </c>
      <c r="I2710" s="35"/>
      <c r="J2710" s="37">
        <v>92.36</v>
      </c>
      <c r="K2710" s="35"/>
      <c r="L2710" s="8">
        <v>9.6300000000000008</v>
      </c>
      <c r="M2710" s="65"/>
    </row>
    <row r="2711" spans="1:14" x14ac:dyDescent="0.2">
      <c r="A2711" s="44"/>
      <c r="B2711" s="44"/>
      <c r="C2711" s="44"/>
      <c r="D2711" s="47"/>
      <c r="E2711" s="38"/>
      <c r="F2711" s="38"/>
      <c r="G2711" s="36"/>
      <c r="H2711" s="38"/>
      <c r="I2711" s="36"/>
      <c r="J2711" s="38"/>
      <c r="K2711" s="36"/>
      <c r="L2711" s="8"/>
      <c r="M2711" s="66"/>
    </row>
    <row r="2712" spans="1:14" x14ac:dyDescent="0.2">
      <c r="A2712" s="42">
        <v>121911</v>
      </c>
      <c r="B2712" s="42">
        <v>4</v>
      </c>
      <c r="C2712" s="42">
        <v>2</v>
      </c>
      <c r="D2712" s="45">
        <v>45763</v>
      </c>
      <c r="E2712" s="37">
        <v>148.1</v>
      </c>
      <c r="F2712" s="37">
        <v>29.1</v>
      </c>
      <c r="G2712" s="34">
        <f xml:space="preserve"> E2712/F2712*100</f>
        <v>508.93470790378001</v>
      </c>
      <c r="H2712" s="37">
        <v>110.5</v>
      </c>
      <c r="I2712" s="34">
        <f xml:space="preserve"> AVERAGE(H2712:H2715)</f>
        <v>110.505</v>
      </c>
      <c r="J2712" s="37">
        <v>92.31</v>
      </c>
      <c r="K2712" s="34">
        <f xml:space="preserve"> AVERAGE(J2712:J2715)</f>
        <v>92.094999999999999</v>
      </c>
      <c r="L2712" s="8">
        <v>9.57</v>
      </c>
      <c r="M2712" s="64">
        <f>AVERAGE(L2712:L2715)</f>
        <v>9.66</v>
      </c>
      <c r="N2712" s="92" t="s">
        <v>44</v>
      </c>
    </row>
    <row r="2713" spans="1:14" x14ac:dyDescent="0.2">
      <c r="A2713" s="43"/>
      <c r="B2713" s="43"/>
      <c r="C2713" s="43"/>
      <c r="D2713" s="46"/>
      <c r="E2713" s="48"/>
      <c r="F2713" s="48"/>
      <c r="G2713" s="35"/>
      <c r="H2713" s="38"/>
      <c r="I2713" s="35"/>
      <c r="J2713" s="38"/>
      <c r="K2713" s="35"/>
      <c r="L2713" s="8">
        <v>9.84</v>
      </c>
      <c r="M2713" s="65"/>
      <c r="N2713" s="93"/>
    </row>
    <row r="2714" spans="1:14" x14ac:dyDescent="0.2">
      <c r="A2714" s="43"/>
      <c r="B2714" s="43"/>
      <c r="C2714" s="43"/>
      <c r="D2714" s="46"/>
      <c r="E2714" s="48"/>
      <c r="F2714" s="48"/>
      <c r="G2714" s="35"/>
      <c r="H2714" s="37">
        <v>110.51</v>
      </c>
      <c r="I2714" s="35"/>
      <c r="J2714" s="37">
        <v>91.88</v>
      </c>
      <c r="K2714" s="35"/>
      <c r="L2714" s="8">
        <v>9.57</v>
      </c>
      <c r="M2714" s="65"/>
      <c r="N2714" s="93"/>
    </row>
    <row r="2715" spans="1:14" x14ac:dyDescent="0.2">
      <c r="A2715" s="44"/>
      <c r="B2715" s="44"/>
      <c r="C2715" s="44"/>
      <c r="D2715" s="47"/>
      <c r="E2715" s="38"/>
      <c r="F2715" s="38"/>
      <c r="G2715" s="36"/>
      <c r="H2715" s="38"/>
      <c r="I2715" s="36"/>
      <c r="J2715" s="38"/>
      <c r="K2715" s="36"/>
      <c r="L2715" s="8"/>
      <c r="M2715" s="66"/>
      <c r="N2715" s="94"/>
    </row>
    <row r="2716" spans="1:14" x14ac:dyDescent="0.2">
      <c r="A2716" s="42">
        <v>121911</v>
      </c>
      <c r="B2716" s="42">
        <v>1</v>
      </c>
      <c r="C2716" s="42">
        <v>2</v>
      </c>
      <c r="D2716" s="45">
        <v>45764</v>
      </c>
      <c r="E2716" s="37">
        <v>154.5</v>
      </c>
      <c r="F2716" s="37">
        <v>29.9</v>
      </c>
      <c r="G2716" s="34">
        <f xml:space="preserve"> E2716/F2716*100</f>
        <v>516.72240802675583</v>
      </c>
      <c r="H2716" s="37">
        <v>110.79</v>
      </c>
      <c r="I2716" s="34">
        <f xml:space="preserve"> AVERAGE(H2716:H2719)</f>
        <v>110.595</v>
      </c>
      <c r="J2716" s="37">
        <v>92.51</v>
      </c>
      <c r="K2716" s="34">
        <f xml:space="preserve"> AVERAGE(J2716:J2719)</f>
        <v>92.444999999999993</v>
      </c>
      <c r="L2716" s="8">
        <v>9.66</v>
      </c>
      <c r="M2716" s="64">
        <f>AVERAGE(L2716:L2719)</f>
        <v>9.8699999999999992</v>
      </c>
      <c r="N2716" s="93" t="s">
        <v>45</v>
      </c>
    </row>
    <row r="2717" spans="1:14" x14ac:dyDescent="0.2">
      <c r="A2717" s="43"/>
      <c r="B2717" s="43"/>
      <c r="C2717" s="43"/>
      <c r="D2717" s="46"/>
      <c r="E2717" s="48"/>
      <c r="F2717" s="48"/>
      <c r="G2717" s="35"/>
      <c r="H2717" s="38"/>
      <c r="I2717" s="35"/>
      <c r="J2717" s="38"/>
      <c r="K2717" s="35"/>
      <c r="L2717" s="8">
        <v>9.8800000000000008</v>
      </c>
      <c r="M2717" s="65"/>
      <c r="N2717" s="93"/>
    </row>
    <row r="2718" spans="1:14" x14ac:dyDescent="0.2">
      <c r="A2718" s="43"/>
      <c r="B2718" s="43"/>
      <c r="C2718" s="43"/>
      <c r="D2718" s="46"/>
      <c r="E2718" s="48"/>
      <c r="F2718" s="48"/>
      <c r="G2718" s="35"/>
      <c r="H2718" s="37">
        <v>110.4</v>
      </c>
      <c r="I2718" s="35"/>
      <c r="J2718" s="37">
        <v>92.38</v>
      </c>
      <c r="K2718" s="35"/>
      <c r="L2718" s="8">
        <v>10.07</v>
      </c>
      <c r="M2718" s="65"/>
      <c r="N2718" s="93"/>
    </row>
    <row r="2719" spans="1:14" x14ac:dyDescent="0.2">
      <c r="A2719" s="44"/>
      <c r="B2719" s="44"/>
      <c r="C2719" s="44"/>
      <c r="D2719" s="47"/>
      <c r="E2719" s="38"/>
      <c r="F2719" s="38"/>
      <c r="G2719" s="36"/>
      <c r="H2719" s="38"/>
      <c r="I2719" s="36"/>
      <c r="J2719" s="38"/>
      <c r="K2719" s="36"/>
      <c r="L2719" s="8"/>
      <c r="M2719" s="66"/>
      <c r="N2719" s="94"/>
    </row>
    <row r="2720" spans="1:14" x14ac:dyDescent="0.2">
      <c r="A2720" s="42">
        <v>160911</v>
      </c>
      <c r="B2720" s="42">
        <v>4</v>
      </c>
      <c r="C2720" s="42">
        <v>2</v>
      </c>
      <c r="D2720" s="45">
        <v>45764</v>
      </c>
      <c r="E2720" s="37">
        <v>224.8</v>
      </c>
      <c r="F2720" s="37">
        <v>30.4</v>
      </c>
      <c r="G2720" s="34">
        <f xml:space="preserve"> E2720/F2720*100</f>
        <v>739.47368421052636</v>
      </c>
      <c r="H2720" s="37">
        <v>111.09</v>
      </c>
      <c r="I2720" s="34">
        <f xml:space="preserve"> AVERAGE(H2720:H2723)</f>
        <v>110.88500000000001</v>
      </c>
      <c r="J2720" s="37">
        <v>91.69</v>
      </c>
      <c r="K2720" s="34">
        <f xml:space="preserve"> AVERAGE(J2720:J2723)</f>
        <v>91.655000000000001</v>
      </c>
      <c r="L2720" s="8">
        <v>14.42</v>
      </c>
      <c r="M2720" s="64">
        <f>AVERAGE(L2720:L2723)</f>
        <v>14.336666666666668</v>
      </c>
      <c r="N2720" s="93" t="s">
        <v>46</v>
      </c>
    </row>
    <row r="2721" spans="1:14" x14ac:dyDescent="0.2">
      <c r="A2721" s="43"/>
      <c r="B2721" s="43"/>
      <c r="C2721" s="43"/>
      <c r="D2721" s="46"/>
      <c r="E2721" s="48"/>
      <c r="F2721" s="48"/>
      <c r="G2721" s="35"/>
      <c r="H2721" s="38"/>
      <c r="I2721" s="35"/>
      <c r="J2721" s="38"/>
      <c r="K2721" s="35"/>
      <c r="L2721" s="8">
        <v>14.86</v>
      </c>
      <c r="M2721" s="65"/>
      <c r="N2721" s="93"/>
    </row>
    <row r="2722" spans="1:14" x14ac:dyDescent="0.2">
      <c r="A2722" s="43"/>
      <c r="B2722" s="43"/>
      <c r="C2722" s="43"/>
      <c r="D2722" s="46"/>
      <c r="E2722" s="48"/>
      <c r="F2722" s="48"/>
      <c r="G2722" s="35"/>
      <c r="H2722" s="37">
        <v>110.68</v>
      </c>
      <c r="I2722" s="35"/>
      <c r="J2722" s="37">
        <v>91.62</v>
      </c>
      <c r="K2722" s="35"/>
      <c r="L2722" s="8">
        <v>13.73</v>
      </c>
      <c r="M2722" s="65"/>
      <c r="N2722" s="93"/>
    </row>
    <row r="2723" spans="1:14" x14ac:dyDescent="0.2">
      <c r="A2723" s="44"/>
      <c r="B2723" s="44"/>
      <c r="C2723" s="44"/>
      <c r="D2723" s="47"/>
      <c r="E2723" s="38"/>
      <c r="F2723" s="38"/>
      <c r="G2723" s="36"/>
      <c r="H2723" s="38"/>
      <c r="I2723" s="36"/>
      <c r="J2723" s="38"/>
      <c r="K2723" s="36"/>
      <c r="L2723" s="8"/>
      <c r="M2723" s="66"/>
      <c r="N2723" s="94"/>
    </row>
    <row r="2724" spans="1:14" x14ac:dyDescent="0.2">
      <c r="A2724" s="42">
        <v>160911</v>
      </c>
      <c r="B2724" s="42">
        <v>1</v>
      </c>
      <c r="C2724" s="42">
        <v>2</v>
      </c>
      <c r="D2724" s="45">
        <v>45764</v>
      </c>
      <c r="E2724" s="37">
        <v>230.3</v>
      </c>
      <c r="F2724" s="37">
        <v>30.3</v>
      </c>
      <c r="G2724" s="34">
        <f xml:space="preserve"> E2724/F2724*100</f>
        <v>760.0660066006601</v>
      </c>
      <c r="H2724" s="37">
        <v>110.8</v>
      </c>
      <c r="I2724" s="34">
        <f xml:space="preserve"> AVERAGE(H2724:H2727)</f>
        <v>110.80500000000001</v>
      </c>
      <c r="J2724" s="37">
        <v>91.74</v>
      </c>
      <c r="K2724" s="34">
        <f xml:space="preserve"> AVERAGE(J2724:J2727)</f>
        <v>91.74</v>
      </c>
      <c r="L2724" s="8">
        <v>13.91</v>
      </c>
      <c r="M2724" s="64">
        <f>AVERAGE(L2724:L2727)</f>
        <v>13.676666666666668</v>
      </c>
      <c r="N2724" s="93" t="s">
        <v>45</v>
      </c>
    </row>
    <row r="2725" spans="1:14" x14ac:dyDescent="0.2">
      <c r="A2725" s="43"/>
      <c r="B2725" s="43"/>
      <c r="C2725" s="43"/>
      <c r="D2725" s="46"/>
      <c r="E2725" s="48"/>
      <c r="F2725" s="48"/>
      <c r="G2725" s="35"/>
      <c r="H2725" s="38"/>
      <c r="I2725" s="35"/>
      <c r="J2725" s="38"/>
      <c r="K2725" s="35"/>
      <c r="L2725" s="8">
        <v>13.89</v>
      </c>
      <c r="M2725" s="65"/>
      <c r="N2725" s="93"/>
    </row>
    <row r="2726" spans="1:14" x14ac:dyDescent="0.2">
      <c r="A2726" s="43"/>
      <c r="B2726" s="43"/>
      <c r="C2726" s="43"/>
      <c r="D2726" s="46"/>
      <c r="E2726" s="48"/>
      <c r="F2726" s="48"/>
      <c r="G2726" s="35"/>
      <c r="H2726" s="37">
        <v>110.81</v>
      </c>
      <c r="I2726" s="35"/>
      <c r="J2726" s="37">
        <v>91.74</v>
      </c>
      <c r="K2726" s="35"/>
      <c r="L2726" s="8">
        <v>13.23</v>
      </c>
      <c r="M2726" s="65"/>
      <c r="N2726" s="93"/>
    </row>
    <row r="2727" spans="1:14" x14ac:dyDescent="0.2">
      <c r="A2727" s="44"/>
      <c r="B2727" s="44"/>
      <c r="C2727" s="44"/>
      <c r="D2727" s="47"/>
      <c r="E2727" s="38"/>
      <c r="F2727" s="38"/>
      <c r="G2727" s="36"/>
      <c r="H2727" s="38"/>
      <c r="I2727" s="36"/>
      <c r="J2727" s="38"/>
      <c r="K2727" s="36"/>
      <c r="L2727" s="8"/>
      <c r="M2727" s="66"/>
      <c r="N2727" s="94"/>
    </row>
    <row r="2728" spans="1:14" x14ac:dyDescent="0.2">
      <c r="A2728" s="42">
        <v>160911</v>
      </c>
      <c r="B2728" s="42">
        <v>3</v>
      </c>
      <c r="C2728" s="42">
        <v>2</v>
      </c>
      <c r="D2728" s="45">
        <v>45765</v>
      </c>
      <c r="E2728" s="37">
        <v>230.8</v>
      </c>
      <c r="F2728" s="37">
        <v>30.6</v>
      </c>
      <c r="G2728" s="34">
        <f xml:space="preserve"> E2728/F2728*100</f>
        <v>754.24836601307186</v>
      </c>
      <c r="H2728" s="37">
        <v>110.62</v>
      </c>
      <c r="I2728" s="34">
        <f xml:space="preserve"> AVERAGE(H2728:H2731)</f>
        <v>110.82</v>
      </c>
      <c r="J2728" s="37">
        <v>92.82</v>
      </c>
      <c r="K2728" s="34">
        <f xml:space="preserve"> AVERAGE(J2728:J2731)</f>
        <v>92.72999999999999</v>
      </c>
      <c r="L2728" s="8">
        <v>15.38</v>
      </c>
      <c r="M2728" s="64">
        <f>AVERAGE(L2728:L2731)</f>
        <v>14.456666666666669</v>
      </c>
      <c r="N2728" s="93" t="s">
        <v>47</v>
      </c>
    </row>
    <row r="2729" spans="1:14" x14ac:dyDescent="0.2">
      <c r="A2729" s="43"/>
      <c r="B2729" s="43"/>
      <c r="C2729" s="43"/>
      <c r="D2729" s="46"/>
      <c r="E2729" s="48"/>
      <c r="F2729" s="48"/>
      <c r="G2729" s="35"/>
      <c r="H2729" s="38"/>
      <c r="I2729" s="35"/>
      <c r="J2729" s="38"/>
      <c r="K2729" s="35"/>
      <c r="L2729" s="8">
        <v>13.58</v>
      </c>
      <c r="M2729" s="65"/>
      <c r="N2729" s="93"/>
    </row>
    <row r="2730" spans="1:14" x14ac:dyDescent="0.2">
      <c r="A2730" s="43"/>
      <c r="B2730" s="43"/>
      <c r="C2730" s="43"/>
      <c r="D2730" s="46"/>
      <c r="E2730" s="48"/>
      <c r="F2730" s="48"/>
      <c r="G2730" s="35"/>
      <c r="H2730" s="37">
        <v>111.02</v>
      </c>
      <c r="I2730" s="35"/>
      <c r="J2730" s="37">
        <v>92.64</v>
      </c>
      <c r="K2730" s="35"/>
      <c r="L2730" s="8">
        <v>14.41</v>
      </c>
      <c r="M2730" s="65"/>
      <c r="N2730" s="93"/>
    </row>
    <row r="2731" spans="1:14" x14ac:dyDescent="0.2">
      <c r="A2731" s="44"/>
      <c r="B2731" s="44"/>
      <c r="C2731" s="44"/>
      <c r="D2731" s="47"/>
      <c r="E2731" s="38"/>
      <c r="F2731" s="38"/>
      <c r="G2731" s="36"/>
      <c r="H2731" s="38"/>
      <c r="I2731" s="36"/>
      <c r="J2731" s="38"/>
      <c r="K2731" s="36"/>
      <c r="L2731" s="8"/>
      <c r="M2731" s="66"/>
      <c r="N2731" s="94"/>
    </row>
    <row r="2732" spans="1:14" x14ac:dyDescent="0.2">
      <c r="A2732" s="42">
        <v>121975</v>
      </c>
      <c r="B2732" s="42">
        <v>2</v>
      </c>
      <c r="C2732" s="42">
        <v>2</v>
      </c>
      <c r="D2732" s="45">
        <v>45765</v>
      </c>
      <c r="E2732" s="37">
        <v>81.8</v>
      </c>
      <c r="F2732" s="37">
        <v>30.6</v>
      </c>
      <c r="G2732" s="34">
        <f xml:space="preserve"> E2732/F2732*100</f>
        <v>267.32026143790847</v>
      </c>
      <c r="H2732" s="37">
        <v>75.569999999999993</v>
      </c>
      <c r="I2732" s="34">
        <f xml:space="preserve"> AVERAGE(H2732:H2735)</f>
        <v>75.474999999999994</v>
      </c>
      <c r="J2732" s="37">
        <v>61.38</v>
      </c>
      <c r="K2732" s="34">
        <f xml:space="preserve"> AVERAGE(J2732:J2735)</f>
        <v>61.400000000000006</v>
      </c>
      <c r="L2732" s="8">
        <v>11.56</v>
      </c>
      <c r="M2732" s="64">
        <f>AVERAGE(L2732:L2735)</f>
        <v>12.173333333333334</v>
      </c>
      <c r="N2732" s="93" t="s">
        <v>48</v>
      </c>
    </row>
    <row r="2733" spans="1:14" x14ac:dyDescent="0.2">
      <c r="A2733" s="43"/>
      <c r="B2733" s="43"/>
      <c r="C2733" s="43"/>
      <c r="D2733" s="46"/>
      <c r="E2733" s="48"/>
      <c r="F2733" s="48"/>
      <c r="G2733" s="35"/>
      <c r="H2733" s="38"/>
      <c r="I2733" s="35"/>
      <c r="J2733" s="38"/>
      <c r="K2733" s="35"/>
      <c r="L2733" s="8">
        <v>12.38</v>
      </c>
      <c r="M2733" s="65"/>
      <c r="N2733" s="93"/>
    </row>
    <row r="2734" spans="1:14" x14ac:dyDescent="0.2">
      <c r="A2734" s="43"/>
      <c r="B2734" s="43"/>
      <c r="C2734" s="43"/>
      <c r="D2734" s="46"/>
      <c r="E2734" s="48"/>
      <c r="F2734" s="48"/>
      <c r="G2734" s="35"/>
      <c r="H2734" s="37">
        <v>75.38</v>
      </c>
      <c r="I2734" s="35"/>
      <c r="J2734" s="37">
        <v>61.42</v>
      </c>
      <c r="K2734" s="35"/>
      <c r="L2734" s="8">
        <v>12.58</v>
      </c>
      <c r="M2734" s="65"/>
      <c r="N2734" s="93"/>
    </row>
    <row r="2735" spans="1:14" x14ac:dyDescent="0.2">
      <c r="A2735" s="44"/>
      <c r="B2735" s="44"/>
      <c r="C2735" s="44"/>
      <c r="D2735" s="47"/>
      <c r="E2735" s="38"/>
      <c r="F2735" s="38"/>
      <c r="G2735" s="36"/>
      <c r="H2735" s="38"/>
      <c r="I2735" s="36"/>
      <c r="J2735" s="38"/>
      <c r="K2735" s="36"/>
      <c r="L2735" s="8"/>
      <c r="M2735" s="66"/>
      <c r="N2735" s="94"/>
    </row>
    <row r="2736" spans="1:14" x14ac:dyDescent="0.2">
      <c r="A2736" s="42">
        <v>121990</v>
      </c>
      <c r="B2736" s="42">
        <v>1</v>
      </c>
      <c r="C2736" s="42">
        <v>2</v>
      </c>
      <c r="D2736" s="45">
        <v>45767</v>
      </c>
      <c r="E2736" s="37">
        <v>112.7</v>
      </c>
      <c r="F2736" s="37">
        <v>30.7</v>
      </c>
      <c r="G2736" s="34">
        <f xml:space="preserve"> E2736/F2736*100</f>
        <v>367.10097719869708</v>
      </c>
      <c r="H2736" s="37">
        <v>90.49</v>
      </c>
      <c r="I2736" s="34">
        <f xml:space="preserve"> AVERAGE(H2736:H2739)</f>
        <v>90.55</v>
      </c>
      <c r="J2736" s="37">
        <v>75.88</v>
      </c>
      <c r="K2736" s="34">
        <f xml:space="preserve"> AVERAGE(J2736:J2739)</f>
        <v>75.835000000000008</v>
      </c>
      <c r="L2736" s="8">
        <v>10.1</v>
      </c>
      <c r="M2736" s="64">
        <f>AVERAGE(L2736:L2739)</f>
        <v>10.013333333333334</v>
      </c>
      <c r="N2736" s="93" t="s">
        <v>45</v>
      </c>
    </row>
    <row r="2737" spans="1:14" x14ac:dyDescent="0.2">
      <c r="A2737" s="43"/>
      <c r="B2737" s="43"/>
      <c r="C2737" s="43"/>
      <c r="D2737" s="46"/>
      <c r="E2737" s="48"/>
      <c r="F2737" s="48"/>
      <c r="G2737" s="35"/>
      <c r="H2737" s="38"/>
      <c r="I2737" s="35"/>
      <c r="J2737" s="38"/>
      <c r="K2737" s="35"/>
      <c r="L2737" s="8">
        <v>9.77</v>
      </c>
      <c r="M2737" s="65"/>
      <c r="N2737" s="93"/>
    </row>
    <row r="2738" spans="1:14" x14ac:dyDescent="0.2">
      <c r="A2738" s="43"/>
      <c r="B2738" s="43"/>
      <c r="C2738" s="43"/>
      <c r="D2738" s="46"/>
      <c r="E2738" s="48"/>
      <c r="F2738" s="48"/>
      <c r="G2738" s="35"/>
      <c r="H2738" s="37">
        <v>90.61</v>
      </c>
      <c r="I2738" s="35"/>
      <c r="J2738" s="37">
        <v>75.790000000000006</v>
      </c>
      <c r="K2738" s="35"/>
      <c r="L2738" s="8">
        <v>10.17</v>
      </c>
      <c r="M2738" s="65"/>
      <c r="N2738" s="93"/>
    </row>
    <row r="2739" spans="1:14" x14ac:dyDescent="0.2">
      <c r="A2739" s="44"/>
      <c r="B2739" s="44"/>
      <c r="C2739" s="44"/>
      <c r="D2739" s="47"/>
      <c r="E2739" s="38"/>
      <c r="F2739" s="38"/>
      <c r="G2739" s="36"/>
      <c r="H2739" s="38"/>
      <c r="I2739" s="36"/>
      <c r="J2739" s="38"/>
      <c r="K2739" s="36"/>
      <c r="L2739" s="8"/>
      <c r="M2739" s="66"/>
      <c r="N2739" s="94"/>
    </row>
    <row r="2740" spans="1:14" x14ac:dyDescent="0.2">
      <c r="A2740" s="42">
        <v>121990</v>
      </c>
      <c r="B2740" s="42">
        <v>2</v>
      </c>
      <c r="C2740" s="42">
        <v>2</v>
      </c>
      <c r="D2740" s="45">
        <v>45766</v>
      </c>
      <c r="E2740" s="37">
        <v>114.6</v>
      </c>
      <c r="F2740" s="37">
        <v>31</v>
      </c>
      <c r="G2740" s="34">
        <f xml:space="preserve"> E2740/F2740*100</f>
        <v>369.67741935483872</v>
      </c>
      <c r="H2740" s="37">
        <v>90.41</v>
      </c>
      <c r="I2740" s="34">
        <f xml:space="preserve"> AVERAGE(H2740:H2743)</f>
        <v>90.414999999999992</v>
      </c>
      <c r="J2740" s="37">
        <v>75.790000000000006</v>
      </c>
      <c r="K2740" s="34">
        <f xml:space="preserve"> AVERAGE(J2740:J2743)</f>
        <v>75.715000000000003</v>
      </c>
      <c r="L2740" s="8">
        <v>10.08</v>
      </c>
      <c r="M2740" s="64">
        <f>AVERAGE(L2740:L2743)</f>
        <v>10.046666666666667</v>
      </c>
      <c r="N2740" s="93" t="s">
        <v>48</v>
      </c>
    </row>
    <row r="2741" spans="1:14" x14ac:dyDescent="0.2">
      <c r="A2741" s="43"/>
      <c r="B2741" s="43"/>
      <c r="C2741" s="43"/>
      <c r="D2741" s="46"/>
      <c r="E2741" s="48"/>
      <c r="F2741" s="48"/>
      <c r="G2741" s="35"/>
      <c r="H2741" s="38"/>
      <c r="I2741" s="35"/>
      <c r="J2741" s="38"/>
      <c r="K2741" s="35"/>
      <c r="L2741" s="8">
        <v>9.98</v>
      </c>
      <c r="M2741" s="65"/>
      <c r="N2741" s="93"/>
    </row>
    <row r="2742" spans="1:14" x14ac:dyDescent="0.2">
      <c r="A2742" s="43"/>
      <c r="B2742" s="43"/>
      <c r="C2742" s="43"/>
      <c r="D2742" s="46"/>
      <c r="E2742" s="48"/>
      <c r="F2742" s="48"/>
      <c r="G2742" s="35"/>
      <c r="H2742" s="37">
        <v>90.42</v>
      </c>
      <c r="I2742" s="35"/>
      <c r="J2742" s="37">
        <v>75.64</v>
      </c>
      <c r="K2742" s="35"/>
      <c r="L2742" s="8">
        <v>10.08</v>
      </c>
      <c r="M2742" s="65"/>
      <c r="N2742" s="93"/>
    </row>
    <row r="2743" spans="1:14" x14ac:dyDescent="0.2">
      <c r="A2743" s="44"/>
      <c r="B2743" s="44"/>
      <c r="C2743" s="44"/>
      <c r="D2743" s="47"/>
      <c r="E2743" s="38"/>
      <c r="F2743" s="38"/>
      <c r="G2743" s="36"/>
      <c r="H2743" s="38"/>
      <c r="I2743" s="36"/>
      <c r="J2743" s="38"/>
      <c r="K2743" s="36"/>
      <c r="L2743" s="8"/>
      <c r="M2743" s="66"/>
      <c r="N2743" s="94"/>
    </row>
    <row r="2744" spans="1:14" x14ac:dyDescent="0.2">
      <c r="A2744" s="42">
        <v>121975100</v>
      </c>
      <c r="B2744" s="42">
        <v>2</v>
      </c>
      <c r="C2744" s="42">
        <v>2</v>
      </c>
      <c r="D2744" s="45">
        <v>45766</v>
      </c>
      <c r="E2744" s="37">
        <v>92.2</v>
      </c>
      <c r="F2744" s="37">
        <v>29.7</v>
      </c>
      <c r="G2744" s="34">
        <f xml:space="preserve"> E2744/F2744*100</f>
        <v>310.43771043771045</v>
      </c>
      <c r="H2744" s="37">
        <v>75.569999999999993</v>
      </c>
      <c r="I2744" s="34">
        <f xml:space="preserve"> AVERAGE(H2744:H2747)</f>
        <v>75.644999999999996</v>
      </c>
      <c r="J2744" s="37">
        <v>61.2</v>
      </c>
      <c r="K2744" s="34">
        <f xml:space="preserve"> AVERAGE(J2744:J2747)</f>
        <v>61.185000000000002</v>
      </c>
      <c r="L2744" s="8">
        <v>12.23</v>
      </c>
      <c r="M2744" s="64">
        <f>AVERAGE(L2744:L2747)</f>
        <v>12.26</v>
      </c>
      <c r="N2744" s="93" t="s">
        <v>48</v>
      </c>
    </row>
    <row r="2745" spans="1:14" x14ac:dyDescent="0.2">
      <c r="A2745" s="43"/>
      <c r="B2745" s="43"/>
      <c r="C2745" s="43"/>
      <c r="D2745" s="46"/>
      <c r="E2745" s="48"/>
      <c r="F2745" s="48"/>
      <c r="G2745" s="35"/>
      <c r="H2745" s="38"/>
      <c r="I2745" s="35"/>
      <c r="J2745" s="38"/>
      <c r="K2745" s="35"/>
      <c r="L2745" s="8">
        <v>11.96</v>
      </c>
      <c r="M2745" s="65"/>
      <c r="N2745" s="93"/>
    </row>
    <row r="2746" spans="1:14" x14ac:dyDescent="0.2">
      <c r="A2746" s="43"/>
      <c r="B2746" s="43"/>
      <c r="C2746" s="43"/>
      <c r="D2746" s="46"/>
      <c r="E2746" s="48"/>
      <c r="F2746" s="48"/>
      <c r="G2746" s="35"/>
      <c r="H2746" s="37">
        <v>75.72</v>
      </c>
      <c r="I2746" s="35"/>
      <c r="J2746" s="37">
        <v>61.17</v>
      </c>
      <c r="K2746" s="35"/>
      <c r="L2746" s="8">
        <v>12.59</v>
      </c>
      <c r="M2746" s="65"/>
      <c r="N2746" s="93"/>
    </row>
    <row r="2747" spans="1:14" x14ac:dyDescent="0.2">
      <c r="A2747" s="44"/>
      <c r="B2747" s="44"/>
      <c r="C2747" s="44"/>
      <c r="D2747" s="47"/>
      <c r="E2747" s="38"/>
      <c r="F2747" s="38"/>
      <c r="G2747" s="36"/>
      <c r="H2747" s="38"/>
      <c r="I2747" s="36"/>
      <c r="J2747" s="38"/>
      <c r="K2747" s="36"/>
      <c r="L2747" s="8"/>
      <c r="M2747" s="66"/>
      <c r="N2747" s="94"/>
    </row>
    <row r="2748" spans="1:14" x14ac:dyDescent="0.2">
      <c r="A2748" s="42">
        <v>121975</v>
      </c>
      <c r="B2748" s="42">
        <v>3</v>
      </c>
      <c r="C2748" s="42">
        <v>2</v>
      </c>
      <c r="D2748" s="45">
        <v>45766</v>
      </c>
      <c r="E2748" s="37">
        <v>81.599999999999994</v>
      </c>
      <c r="F2748" s="37">
        <v>30.4</v>
      </c>
      <c r="G2748" s="34">
        <f xml:space="preserve"> E2748/F2748*100</f>
        <v>268.42105263157896</v>
      </c>
      <c r="H2748" s="37">
        <v>75.64</v>
      </c>
      <c r="I2748" s="34">
        <f xml:space="preserve"> AVERAGE(H2748:H2751)</f>
        <v>75.55</v>
      </c>
      <c r="J2748" s="37">
        <v>61.27</v>
      </c>
      <c r="K2748" s="34">
        <f xml:space="preserve"> AVERAGE(J2748:J2751)</f>
        <v>61.07</v>
      </c>
      <c r="L2748" s="8">
        <v>11.88</v>
      </c>
      <c r="M2748" s="64">
        <f>AVERAGE(L2748:L2751)</f>
        <v>11.756666666666668</v>
      </c>
      <c r="N2748" s="93" t="s">
        <v>49</v>
      </c>
    </row>
    <row r="2749" spans="1:14" x14ac:dyDescent="0.2">
      <c r="A2749" s="43"/>
      <c r="B2749" s="43"/>
      <c r="C2749" s="43"/>
      <c r="D2749" s="46"/>
      <c r="E2749" s="48"/>
      <c r="F2749" s="48"/>
      <c r="G2749" s="35"/>
      <c r="H2749" s="38"/>
      <c r="I2749" s="35"/>
      <c r="J2749" s="38"/>
      <c r="K2749" s="35"/>
      <c r="L2749" s="8">
        <v>10.88</v>
      </c>
      <c r="M2749" s="65"/>
      <c r="N2749" s="93"/>
    </row>
    <row r="2750" spans="1:14" x14ac:dyDescent="0.2">
      <c r="A2750" s="43"/>
      <c r="B2750" s="43"/>
      <c r="C2750" s="43"/>
      <c r="D2750" s="46"/>
      <c r="E2750" s="48"/>
      <c r="F2750" s="48"/>
      <c r="G2750" s="35"/>
      <c r="H2750" s="37">
        <v>75.459999999999994</v>
      </c>
      <c r="I2750" s="35"/>
      <c r="J2750" s="37">
        <v>60.87</v>
      </c>
      <c r="K2750" s="35"/>
      <c r="L2750" s="8">
        <v>12.51</v>
      </c>
      <c r="M2750" s="65"/>
      <c r="N2750" s="93"/>
    </row>
    <row r="2751" spans="1:14" x14ac:dyDescent="0.2">
      <c r="A2751" s="44"/>
      <c r="B2751" s="44"/>
      <c r="C2751" s="44"/>
      <c r="D2751" s="47"/>
      <c r="E2751" s="38"/>
      <c r="F2751" s="38"/>
      <c r="G2751" s="36"/>
      <c r="H2751" s="38"/>
      <c r="I2751" s="36"/>
      <c r="J2751" s="38"/>
      <c r="K2751" s="36"/>
      <c r="L2751" s="8"/>
      <c r="M2751" s="66"/>
      <c r="N2751" s="94"/>
    </row>
    <row r="2752" spans="1:14" x14ac:dyDescent="0.2">
      <c r="A2752" s="42">
        <v>121990</v>
      </c>
      <c r="B2752" s="42">
        <v>4</v>
      </c>
      <c r="C2752" s="42">
        <v>2</v>
      </c>
      <c r="D2752" s="45">
        <v>45767</v>
      </c>
      <c r="E2752" s="37">
        <v>111.1</v>
      </c>
      <c r="F2752" s="37">
        <v>30.4</v>
      </c>
      <c r="G2752" s="34">
        <f xml:space="preserve"> E2752/F2752*100</f>
        <v>365.46052631578948</v>
      </c>
      <c r="H2752" s="37">
        <v>90.55</v>
      </c>
      <c r="I2752" s="34">
        <f xml:space="preserve"> AVERAGE(H2752:H2755)</f>
        <v>90.435000000000002</v>
      </c>
      <c r="J2752" s="37">
        <v>75.81</v>
      </c>
      <c r="K2752" s="34">
        <f xml:space="preserve"> AVERAGE(J2752:J2755)</f>
        <v>75.844999999999999</v>
      </c>
      <c r="L2752" s="8">
        <v>10.65</v>
      </c>
      <c r="M2752" s="64">
        <f>AVERAGE(L2752:L2755)</f>
        <v>10.486666666666666</v>
      </c>
      <c r="N2752" s="93" t="s">
        <v>50</v>
      </c>
    </row>
    <row r="2753" spans="1:14" x14ac:dyDescent="0.2">
      <c r="A2753" s="43"/>
      <c r="B2753" s="43"/>
      <c r="C2753" s="43"/>
      <c r="D2753" s="46"/>
      <c r="E2753" s="48"/>
      <c r="F2753" s="48"/>
      <c r="G2753" s="35"/>
      <c r="H2753" s="38"/>
      <c r="I2753" s="35"/>
      <c r="J2753" s="38"/>
      <c r="K2753" s="35"/>
      <c r="L2753" s="8">
        <v>10.23</v>
      </c>
      <c r="M2753" s="65"/>
      <c r="N2753" s="93"/>
    </row>
    <row r="2754" spans="1:14" x14ac:dyDescent="0.2">
      <c r="A2754" s="43"/>
      <c r="B2754" s="43"/>
      <c r="C2754" s="43"/>
      <c r="D2754" s="46"/>
      <c r="E2754" s="48"/>
      <c r="F2754" s="48"/>
      <c r="G2754" s="35"/>
      <c r="H2754" s="37">
        <v>90.32</v>
      </c>
      <c r="I2754" s="35"/>
      <c r="J2754" s="37">
        <v>75.88</v>
      </c>
      <c r="K2754" s="35"/>
      <c r="L2754" s="8">
        <v>10.58</v>
      </c>
      <c r="M2754" s="65"/>
      <c r="N2754" s="93"/>
    </row>
    <row r="2755" spans="1:14" x14ac:dyDescent="0.2">
      <c r="A2755" s="44"/>
      <c r="B2755" s="44"/>
      <c r="C2755" s="44"/>
      <c r="D2755" s="47"/>
      <c r="E2755" s="38"/>
      <c r="F2755" s="38"/>
      <c r="G2755" s="36"/>
      <c r="H2755" s="38"/>
      <c r="I2755" s="36"/>
      <c r="J2755" s="38"/>
      <c r="K2755" s="36"/>
      <c r="L2755" s="8"/>
      <c r="M2755" s="66"/>
      <c r="N2755" s="94"/>
    </row>
    <row r="2756" spans="1:14" x14ac:dyDescent="0.2">
      <c r="A2756" s="42">
        <v>121916</v>
      </c>
      <c r="B2756" s="42">
        <v>1</v>
      </c>
      <c r="C2756" s="42">
        <v>2</v>
      </c>
      <c r="D2756" s="45">
        <v>45767</v>
      </c>
      <c r="E2756" s="37">
        <v>274.3</v>
      </c>
      <c r="F2756" s="37">
        <v>30.6</v>
      </c>
      <c r="G2756" s="34">
        <f xml:space="preserve"> E2756/F2756*100</f>
        <v>896.40522875816998</v>
      </c>
      <c r="H2756" s="37">
        <v>160.75</v>
      </c>
      <c r="I2756" s="34">
        <f xml:space="preserve"> AVERAGE(H2756:H2759)</f>
        <v>160.715</v>
      </c>
      <c r="J2756" s="37">
        <v>137.77000000000001</v>
      </c>
      <c r="K2756" s="34">
        <f xml:space="preserve"> AVERAGE(J2756:J2759)</f>
        <v>137.64500000000001</v>
      </c>
      <c r="L2756" s="8">
        <v>7.05</v>
      </c>
      <c r="M2756" s="64">
        <f>AVERAGE(L2756:L2759)</f>
        <v>7.37</v>
      </c>
      <c r="N2756" s="93" t="s">
        <v>45</v>
      </c>
    </row>
    <row r="2757" spans="1:14" x14ac:dyDescent="0.2">
      <c r="A2757" s="43"/>
      <c r="B2757" s="43"/>
      <c r="C2757" s="43"/>
      <c r="D2757" s="46"/>
      <c r="E2757" s="48"/>
      <c r="F2757" s="48"/>
      <c r="G2757" s="35"/>
      <c r="H2757" s="38"/>
      <c r="I2757" s="35"/>
      <c r="J2757" s="38"/>
      <c r="K2757" s="35"/>
      <c r="L2757" s="8">
        <v>7.62</v>
      </c>
      <c r="M2757" s="65"/>
      <c r="N2757" s="93"/>
    </row>
    <row r="2758" spans="1:14" x14ac:dyDescent="0.2">
      <c r="A2758" s="43"/>
      <c r="B2758" s="43"/>
      <c r="C2758" s="43"/>
      <c r="D2758" s="46"/>
      <c r="E2758" s="48"/>
      <c r="F2758" s="48"/>
      <c r="G2758" s="35"/>
      <c r="H2758" s="37">
        <v>160.68</v>
      </c>
      <c r="I2758" s="35"/>
      <c r="J2758" s="37">
        <v>137.52000000000001</v>
      </c>
      <c r="K2758" s="35"/>
      <c r="L2758" s="8">
        <v>7.44</v>
      </c>
      <c r="M2758" s="65"/>
      <c r="N2758" s="93"/>
    </row>
    <row r="2759" spans="1:14" x14ac:dyDescent="0.2">
      <c r="A2759" s="44"/>
      <c r="B2759" s="44"/>
      <c r="C2759" s="44"/>
      <c r="D2759" s="47"/>
      <c r="E2759" s="38"/>
      <c r="F2759" s="38"/>
      <c r="G2759" s="36"/>
      <c r="H2759" s="38"/>
      <c r="I2759" s="36"/>
      <c r="J2759" s="38"/>
      <c r="K2759" s="36"/>
      <c r="L2759" s="8"/>
      <c r="M2759" s="66"/>
      <c r="N2759" s="94"/>
    </row>
    <row r="2760" spans="1:14" x14ac:dyDescent="0.2">
      <c r="A2760" s="42">
        <v>121916</v>
      </c>
      <c r="B2760" s="42">
        <v>4</v>
      </c>
      <c r="C2760" s="42">
        <v>2</v>
      </c>
      <c r="D2760" s="45">
        <v>45768</v>
      </c>
      <c r="E2760" s="37">
        <v>269.89999999999998</v>
      </c>
      <c r="F2760" s="37">
        <v>30.3</v>
      </c>
      <c r="G2760" s="34">
        <f xml:space="preserve"> E2760/F2760*100</f>
        <v>890.75907590759073</v>
      </c>
      <c r="H2760" s="37">
        <v>161.58000000000001</v>
      </c>
      <c r="I2760" s="34">
        <f xml:space="preserve"> AVERAGE(H2760:H2763)</f>
        <v>161.28500000000003</v>
      </c>
      <c r="J2760" s="37">
        <v>137.47999999999999</v>
      </c>
      <c r="K2760" s="34">
        <f xml:space="preserve"> AVERAGE(J2760:J2763)</f>
        <v>137.88499999999999</v>
      </c>
      <c r="L2760" s="8">
        <v>7.01</v>
      </c>
      <c r="M2760" s="64">
        <f>AVERAGE(L2760:L2763)</f>
        <v>6.78</v>
      </c>
      <c r="N2760" s="93" t="s">
        <v>44</v>
      </c>
    </row>
    <row r="2761" spans="1:14" x14ac:dyDescent="0.2">
      <c r="A2761" s="43"/>
      <c r="B2761" s="43"/>
      <c r="C2761" s="43"/>
      <c r="D2761" s="46"/>
      <c r="E2761" s="48"/>
      <c r="F2761" s="48"/>
      <c r="G2761" s="35"/>
      <c r="H2761" s="38"/>
      <c r="I2761" s="35"/>
      <c r="J2761" s="38"/>
      <c r="K2761" s="35"/>
      <c r="L2761" s="8">
        <v>6.67</v>
      </c>
      <c r="M2761" s="65"/>
      <c r="N2761" s="93"/>
    </row>
    <row r="2762" spans="1:14" x14ac:dyDescent="0.2">
      <c r="A2762" s="43"/>
      <c r="B2762" s="43"/>
      <c r="C2762" s="43"/>
      <c r="D2762" s="46"/>
      <c r="E2762" s="48"/>
      <c r="F2762" s="48"/>
      <c r="G2762" s="35"/>
      <c r="H2762" s="37">
        <v>160.99</v>
      </c>
      <c r="I2762" s="35"/>
      <c r="J2762" s="37">
        <v>138.29</v>
      </c>
      <c r="K2762" s="35"/>
      <c r="L2762" s="8">
        <v>6.66</v>
      </c>
      <c r="M2762" s="65"/>
      <c r="N2762" s="93"/>
    </row>
    <row r="2763" spans="1:14" x14ac:dyDescent="0.2">
      <c r="A2763" s="44"/>
      <c r="B2763" s="44"/>
      <c r="C2763" s="44"/>
      <c r="D2763" s="47"/>
      <c r="E2763" s="38"/>
      <c r="F2763" s="38"/>
      <c r="G2763" s="36"/>
      <c r="H2763" s="38"/>
      <c r="I2763" s="36"/>
      <c r="J2763" s="38"/>
      <c r="K2763" s="36"/>
      <c r="L2763" s="8"/>
      <c r="M2763" s="66"/>
      <c r="N2763" s="94"/>
    </row>
    <row r="2764" spans="1:14" x14ac:dyDescent="0.2">
      <c r="A2764" s="42">
        <v>121916</v>
      </c>
      <c r="B2764" s="42">
        <v>1</v>
      </c>
      <c r="C2764" s="42">
        <v>2</v>
      </c>
      <c r="D2764" s="45">
        <v>45768</v>
      </c>
      <c r="E2764" s="37">
        <v>278.60000000000002</v>
      </c>
      <c r="F2764" s="37">
        <v>30.7</v>
      </c>
      <c r="G2764" s="34">
        <f xml:space="preserve"> E2764/F2764*100</f>
        <v>907.49185667752454</v>
      </c>
      <c r="H2764" s="37">
        <v>161.19</v>
      </c>
      <c r="I2764" s="34">
        <f xml:space="preserve"> AVERAGE(H2764:H2767)</f>
        <v>161.215</v>
      </c>
      <c r="J2764" s="37">
        <v>137.71</v>
      </c>
      <c r="K2764" s="34">
        <f xml:space="preserve"> AVERAGE(J2764:J2767)</f>
        <v>137.88499999999999</v>
      </c>
      <c r="L2764" s="8">
        <v>6.83</v>
      </c>
      <c r="M2764" s="64">
        <f>AVERAGE(L2764:L2767)</f>
        <v>6.7399999999999993</v>
      </c>
      <c r="N2764" s="93" t="s">
        <v>45</v>
      </c>
    </row>
    <row r="2765" spans="1:14" x14ac:dyDescent="0.2">
      <c r="A2765" s="43"/>
      <c r="B2765" s="43"/>
      <c r="C2765" s="43"/>
      <c r="D2765" s="46"/>
      <c r="E2765" s="48"/>
      <c r="F2765" s="48"/>
      <c r="G2765" s="35"/>
      <c r="H2765" s="38"/>
      <c r="I2765" s="35"/>
      <c r="J2765" s="38"/>
      <c r="K2765" s="35"/>
      <c r="L2765" s="8">
        <v>6.75</v>
      </c>
      <c r="M2765" s="65"/>
      <c r="N2765" s="93"/>
    </row>
    <row r="2766" spans="1:14" x14ac:dyDescent="0.2">
      <c r="A2766" s="43"/>
      <c r="B2766" s="43"/>
      <c r="C2766" s="43"/>
      <c r="D2766" s="46"/>
      <c r="E2766" s="48"/>
      <c r="F2766" s="48"/>
      <c r="G2766" s="35"/>
      <c r="H2766" s="37">
        <v>161.24</v>
      </c>
      <c r="I2766" s="35"/>
      <c r="J2766" s="37">
        <v>138.06</v>
      </c>
      <c r="K2766" s="35"/>
      <c r="L2766" s="8">
        <v>6.64</v>
      </c>
      <c r="M2766" s="65"/>
      <c r="N2766" s="93"/>
    </row>
    <row r="2767" spans="1:14" x14ac:dyDescent="0.2">
      <c r="A2767" s="44"/>
      <c r="B2767" s="44"/>
      <c r="C2767" s="44"/>
      <c r="D2767" s="47"/>
      <c r="E2767" s="38"/>
      <c r="F2767" s="38"/>
      <c r="G2767" s="36"/>
      <c r="H2767" s="38"/>
      <c r="I2767" s="36"/>
      <c r="J2767" s="38"/>
      <c r="K2767" s="36"/>
      <c r="L2767" s="8"/>
      <c r="M2767" s="66"/>
      <c r="N2767" s="94"/>
    </row>
    <row r="2768" spans="1:14" x14ac:dyDescent="0.2">
      <c r="A2768" s="42">
        <v>121916</v>
      </c>
      <c r="B2768" s="42">
        <v>2</v>
      </c>
      <c r="C2768" s="42">
        <v>2</v>
      </c>
      <c r="D2768" s="45">
        <v>45769</v>
      </c>
      <c r="E2768" s="37">
        <v>277.39999999999998</v>
      </c>
      <c r="F2768" s="37">
        <v>30.6</v>
      </c>
      <c r="G2768" s="34">
        <f xml:space="preserve"> E2768/F2768*100</f>
        <v>906.53594771241808</v>
      </c>
      <c r="H2768" s="37">
        <v>160.99</v>
      </c>
      <c r="I2768" s="34">
        <f xml:space="preserve"> AVERAGE(H2768:H2771)</f>
        <v>161</v>
      </c>
      <c r="J2768" s="37">
        <v>137.99</v>
      </c>
      <c r="K2768" s="34">
        <f xml:space="preserve"> AVERAGE(J2768:J2771)</f>
        <v>137.95499999999998</v>
      </c>
      <c r="L2768" s="8">
        <v>6.59</v>
      </c>
      <c r="M2768" s="64">
        <f>AVERAGE(L2768:L2771)</f>
        <v>6.68</v>
      </c>
      <c r="N2768" s="93" t="s">
        <v>48</v>
      </c>
    </row>
    <row r="2769" spans="1:14" x14ac:dyDescent="0.2">
      <c r="A2769" s="43"/>
      <c r="B2769" s="43"/>
      <c r="C2769" s="43"/>
      <c r="D2769" s="46"/>
      <c r="E2769" s="48"/>
      <c r="F2769" s="48"/>
      <c r="G2769" s="35"/>
      <c r="H2769" s="38"/>
      <c r="I2769" s="35"/>
      <c r="J2769" s="38"/>
      <c r="K2769" s="35"/>
      <c r="L2769" s="8">
        <v>6.75</v>
      </c>
      <c r="M2769" s="65"/>
      <c r="N2769" s="93"/>
    </row>
    <row r="2770" spans="1:14" x14ac:dyDescent="0.2">
      <c r="A2770" s="43"/>
      <c r="B2770" s="43"/>
      <c r="C2770" s="43"/>
      <c r="D2770" s="46"/>
      <c r="E2770" s="48"/>
      <c r="F2770" s="48"/>
      <c r="G2770" s="35"/>
      <c r="H2770" s="37">
        <v>161.01</v>
      </c>
      <c r="I2770" s="35"/>
      <c r="J2770" s="37">
        <v>137.91999999999999</v>
      </c>
      <c r="K2770" s="35"/>
      <c r="L2770" s="8">
        <v>6.7</v>
      </c>
      <c r="M2770" s="65"/>
      <c r="N2770" s="93"/>
    </row>
    <row r="2771" spans="1:14" x14ac:dyDescent="0.2">
      <c r="A2771" s="44"/>
      <c r="B2771" s="44"/>
      <c r="C2771" s="44"/>
      <c r="D2771" s="47"/>
      <c r="E2771" s="38"/>
      <c r="F2771" s="38"/>
      <c r="G2771" s="36"/>
      <c r="H2771" s="38"/>
      <c r="I2771" s="36"/>
      <c r="J2771" s="38"/>
      <c r="K2771" s="36"/>
      <c r="L2771" s="8"/>
      <c r="M2771" s="66"/>
      <c r="N2771" s="94"/>
    </row>
    <row r="2772" spans="1:14" x14ac:dyDescent="0.2">
      <c r="A2772" s="42">
        <v>121916</v>
      </c>
      <c r="B2772" s="42">
        <v>3</v>
      </c>
      <c r="C2772" s="42">
        <v>2</v>
      </c>
      <c r="D2772" s="45">
        <v>45769</v>
      </c>
      <c r="E2772" s="37">
        <v>271.10000000000002</v>
      </c>
      <c r="F2772" s="37">
        <v>30.7</v>
      </c>
      <c r="G2772" s="34">
        <f xml:space="preserve"> E2772/F2772*100</f>
        <v>883.06188925081449</v>
      </c>
      <c r="H2772" s="37">
        <v>160.79</v>
      </c>
      <c r="I2772" s="34">
        <f xml:space="preserve"> AVERAGE(H2772:H2775)</f>
        <v>160.625</v>
      </c>
      <c r="J2772" s="37">
        <v>138.04</v>
      </c>
      <c r="K2772" s="34">
        <f xml:space="preserve"> AVERAGE(J2772:J2775)</f>
        <v>137.97999999999999</v>
      </c>
      <c r="L2772" s="8">
        <v>6.32</v>
      </c>
      <c r="M2772" s="64">
        <f>AVERAGE(L2772:L2775)</f>
        <v>6.25</v>
      </c>
      <c r="N2772" s="93" t="s">
        <v>51</v>
      </c>
    </row>
    <row r="2773" spans="1:14" x14ac:dyDescent="0.2">
      <c r="A2773" s="43"/>
      <c r="B2773" s="43"/>
      <c r="C2773" s="43"/>
      <c r="D2773" s="46"/>
      <c r="E2773" s="48"/>
      <c r="F2773" s="48"/>
      <c r="G2773" s="35"/>
      <c r="H2773" s="38"/>
      <c r="I2773" s="35"/>
      <c r="J2773" s="38"/>
      <c r="K2773" s="35"/>
      <c r="L2773" s="8">
        <v>6.33</v>
      </c>
      <c r="M2773" s="65"/>
      <c r="N2773" s="93"/>
    </row>
    <row r="2774" spans="1:14" x14ac:dyDescent="0.2">
      <c r="A2774" s="43"/>
      <c r="B2774" s="43"/>
      <c r="C2774" s="43"/>
      <c r="D2774" s="46"/>
      <c r="E2774" s="48"/>
      <c r="F2774" s="48"/>
      <c r="G2774" s="35"/>
      <c r="H2774" s="37">
        <v>160.46</v>
      </c>
      <c r="I2774" s="35"/>
      <c r="J2774" s="37">
        <v>137.91999999999999</v>
      </c>
      <c r="K2774" s="35"/>
      <c r="L2774" s="8">
        <v>6.1</v>
      </c>
      <c r="M2774" s="65"/>
      <c r="N2774" s="93"/>
    </row>
    <row r="2775" spans="1:14" x14ac:dyDescent="0.2">
      <c r="A2775" s="44"/>
      <c r="B2775" s="44"/>
      <c r="C2775" s="44"/>
      <c r="D2775" s="47"/>
      <c r="E2775" s="38"/>
      <c r="F2775" s="38"/>
      <c r="G2775" s="36"/>
      <c r="H2775" s="38"/>
      <c r="I2775" s="36"/>
      <c r="J2775" s="38"/>
      <c r="K2775" s="36"/>
      <c r="L2775" s="8"/>
      <c r="M2775" s="66"/>
      <c r="N2775" s="94"/>
    </row>
    <row r="2776" spans="1:14" x14ac:dyDescent="0.2">
      <c r="A2776" s="42">
        <v>121516</v>
      </c>
      <c r="B2776" s="42">
        <v>2</v>
      </c>
      <c r="C2776" s="42">
        <v>2</v>
      </c>
      <c r="D2776" s="45">
        <v>45770</v>
      </c>
      <c r="E2776" s="37">
        <v>413.9</v>
      </c>
      <c r="F2776" s="37">
        <v>30.9</v>
      </c>
      <c r="G2776" s="34">
        <f xml:space="preserve"> E2776/F2776*100</f>
        <v>1339.4822006472491</v>
      </c>
      <c r="H2776" s="37">
        <v>159.99</v>
      </c>
      <c r="I2776" s="34">
        <f xml:space="preserve"> AVERAGE(H2776:H2779)</f>
        <v>159.82999999999998</v>
      </c>
      <c r="J2776" s="37">
        <v>135.52000000000001</v>
      </c>
      <c r="K2776" s="34">
        <f xml:space="preserve"> AVERAGE(J2776:J2779)</f>
        <v>135.69</v>
      </c>
      <c r="L2776" s="8">
        <v>10.4</v>
      </c>
      <c r="M2776" s="64">
        <f>AVERAGE(L2776:L2779)</f>
        <v>9.9933333333333323</v>
      </c>
      <c r="N2776" s="93" t="s">
        <v>52</v>
      </c>
    </row>
    <row r="2777" spans="1:14" x14ac:dyDescent="0.2">
      <c r="A2777" s="43"/>
      <c r="B2777" s="43"/>
      <c r="C2777" s="43"/>
      <c r="D2777" s="46"/>
      <c r="E2777" s="48"/>
      <c r="F2777" s="48"/>
      <c r="G2777" s="35"/>
      <c r="H2777" s="38"/>
      <c r="I2777" s="35"/>
      <c r="J2777" s="38"/>
      <c r="K2777" s="35"/>
      <c r="L2777" s="8">
        <v>10.039999999999999</v>
      </c>
      <c r="M2777" s="65"/>
      <c r="N2777" s="93"/>
    </row>
    <row r="2778" spans="1:14" x14ac:dyDescent="0.2">
      <c r="A2778" s="43"/>
      <c r="B2778" s="43"/>
      <c r="C2778" s="43"/>
      <c r="D2778" s="46"/>
      <c r="E2778" s="48"/>
      <c r="F2778" s="48"/>
      <c r="G2778" s="35"/>
      <c r="H2778" s="37">
        <v>159.66999999999999</v>
      </c>
      <c r="I2778" s="35"/>
      <c r="J2778" s="37">
        <v>135.86000000000001</v>
      </c>
      <c r="K2778" s="35"/>
      <c r="L2778" s="8">
        <v>9.5399999999999991</v>
      </c>
      <c r="M2778" s="65"/>
      <c r="N2778" s="93"/>
    </row>
    <row r="2779" spans="1:14" x14ac:dyDescent="0.2">
      <c r="A2779" s="44"/>
      <c r="B2779" s="44"/>
      <c r="C2779" s="44"/>
      <c r="D2779" s="47"/>
      <c r="E2779" s="38"/>
      <c r="F2779" s="38"/>
      <c r="G2779" s="36"/>
      <c r="H2779" s="38"/>
      <c r="I2779" s="36"/>
      <c r="J2779" s="38"/>
      <c r="K2779" s="36"/>
      <c r="L2779" s="8"/>
      <c r="M2779" s="66"/>
      <c r="N2779" s="94"/>
    </row>
    <row r="2780" spans="1:14" x14ac:dyDescent="0.2">
      <c r="A2780" s="42">
        <v>121916</v>
      </c>
      <c r="B2780" s="42">
        <v>3</v>
      </c>
      <c r="C2780" s="42">
        <v>2</v>
      </c>
      <c r="D2780" s="45">
        <v>45770</v>
      </c>
      <c r="E2780" s="37">
        <v>271.39999999999998</v>
      </c>
      <c r="F2780" s="37">
        <v>29.3</v>
      </c>
      <c r="G2780" s="34">
        <f xml:space="preserve"> E2780/F2780*100</f>
        <v>926.27986348122863</v>
      </c>
      <c r="H2780" s="37">
        <v>161.19999999999999</v>
      </c>
      <c r="I2780" s="34">
        <f xml:space="preserve"> AVERAGE(H2780:H2783)</f>
        <v>161.16</v>
      </c>
      <c r="J2780" s="37">
        <v>138.18</v>
      </c>
      <c r="K2780" s="34">
        <f xml:space="preserve"> AVERAGE(J2780:J2783)</f>
        <v>137.93</v>
      </c>
      <c r="L2780" s="8">
        <v>6.39</v>
      </c>
      <c r="M2780" s="64">
        <f>AVERAGE(L2780:L2783)</f>
        <v>6.3</v>
      </c>
      <c r="N2780" s="93" t="s">
        <v>47</v>
      </c>
    </row>
    <row r="2781" spans="1:14" x14ac:dyDescent="0.2">
      <c r="A2781" s="43"/>
      <c r="B2781" s="43"/>
      <c r="C2781" s="43"/>
      <c r="D2781" s="46"/>
      <c r="E2781" s="48"/>
      <c r="F2781" s="48"/>
      <c r="G2781" s="35"/>
      <c r="H2781" s="38"/>
      <c r="I2781" s="35"/>
      <c r="J2781" s="38"/>
      <c r="K2781" s="35"/>
      <c r="L2781" s="8">
        <v>6.4</v>
      </c>
      <c r="M2781" s="65"/>
      <c r="N2781" s="93"/>
    </row>
    <row r="2782" spans="1:14" x14ac:dyDescent="0.2">
      <c r="A2782" s="43"/>
      <c r="B2782" s="43"/>
      <c r="C2782" s="43"/>
      <c r="D2782" s="46"/>
      <c r="E2782" s="48"/>
      <c r="F2782" s="48"/>
      <c r="G2782" s="35"/>
      <c r="H2782" s="37">
        <v>161.12</v>
      </c>
      <c r="I2782" s="35"/>
      <c r="J2782" s="37">
        <v>137.68</v>
      </c>
      <c r="K2782" s="35"/>
      <c r="L2782" s="8">
        <v>6.11</v>
      </c>
      <c r="M2782" s="65"/>
      <c r="N2782" s="93"/>
    </row>
    <row r="2783" spans="1:14" x14ac:dyDescent="0.2">
      <c r="A2783" s="44"/>
      <c r="B2783" s="44"/>
      <c r="C2783" s="44"/>
      <c r="D2783" s="47"/>
      <c r="E2783" s="38"/>
      <c r="F2783" s="38"/>
      <c r="G2783" s="36"/>
      <c r="H2783" s="38"/>
      <c r="I2783" s="36"/>
      <c r="J2783" s="38"/>
      <c r="K2783" s="36"/>
      <c r="L2783" s="8"/>
      <c r="M2783" s="66"/>
      <c r="N2783" s="94"/>
    </row>
    <row r="2784" spans="1:14" x14ac:dyDescent="0.2">
      <c r="A2784" s="42">
        <v>121516</v>
      </c>
      <c r="B2784" s="42">
        <v>3</v>
      </c>
      <c r="C2784" s="42">
        <v>2</v>
      </c>
      <c r="D2784" s="45">
        <v>45770</v>
      </c>
      <c r="E2784" s="37">
        <v>414.2</v>
      </c>
      <c r="F2784" s="37">
        <v>30.5</v>
      </c>
      <c r="G2784" s="34">
        <f xml:space="preserve"> E2784/F2784*100</f>
        <v>1358.032786885246</v>
      </c>
      <c r="H2784" s="37">
        <v>159.03</v>
      </c>
      <c r="I2784" s="34">
        <f xml:space="preserve"> AVERAGE(H2784:H2787)</f>
        <v>159.28</v>
      </c>
      <c r="J2784" s="37">
        <v>135.41999999999999</v>
      </c>
      <c r="K2784" s="34">
        <f xml:space="preserve"> AVERAGE(J2784:J2787)</f>
        <v>135.625</v>
      </c>
      <c r="L2784" s="8">
        <v>10.54</v>
      </c>
      <c r="M2784" s="64">
        <f>AVERAGE(L2784:L2787)</f>
        <v>10.446666666666665</v>
      </c>
      <c r="N2784" s="93" t="s">
        <v>47</v>
      </c>
    </row>
    <row r="2785" spans="1:14" x14ac:dyDescent="0.2">
      <c r="A2785" s="43"/>
      <c r="B2785" s="43"/>
      <c r="C2785" s="43"/>
      <c r="D2785" s="46"/>
      <c r="E2785" s="48"/>
      <c r="F2785" s="48"/>
      <c r="G2785" s="35"/>
      <c r="H2785" s="38"/>
      <c r="I2785" s="35"/>
      <c r="J2785" s="38"/>
      <c r="K2785" s="35"/>
      <c r="L2785" s="8">
        <v>10.79</v>
      </c>
      <c r="M2785" s="65"/>
      <c r="N2785" s="93"/>
    </row>
    <row r="2786" spans="1:14" x14ac:dyDescent="0.2">
      <c r="A2786" s="43"/>
      <c r="B2786" s="43"/>
      <c r="C2786" s="43"/>
      <c r="D2786" s="46"/>
      <c r="E2786" s="48"/>
      <c r="F2786" s="48"/>
      <c r="G2786" s="35"/>
      <c r="H2786" s="37">
        <v>159.53</v>
      </c>
      <c r="I2786" s="35"/>
      <c r="J2786" s="37">
        <v>135.83000000000001</v>
      </c>
      <c r="K2786" s="35"/>
      <c r="L2786" s="8">
        <v>10.01</v>
      </c>
      <c r="M2786" s="65"/>
      <c r="N2786" s="93"/>
    </row>
    <row r="2787" spans="1:14" x14ac:dyDescent="0.2">
      <c r="A2787" s="44"/>
      <c r="B2787" s="44"/>
      <c r="C2787" s="44"/>
      <c r="D2787" s="47"/>
      <c r="E2787" s="38"/>
      <c r="F2787" s="38"/>
      <c r="G2787" s="36"/>
      <c r="H2787" s="38"/>
      <c r="I2787" s="36"/>
      <c r="J2787" s="38"/>
      <c r="K2787" s="36"/>
      <c r="L2787" s="8"/>
      <c r="M2787" s="66"/>
      <c r="N2787" s="94"/>
    </row>
    <row r="2788" spans="1:14" x14ac:dyDescent="0.2">
      <c r="A2788" s="42">
        <v>121916</v>
      </c>
      <c r="B2788" s="42">
        <v>2</v>
      </c>
      <c r="C2788" s="42">
        <v>2</v>
      </c>
      <c r="D2788" s="45">
        <v>45770</v>
      </c>
      <c r="E2788" s="37">
        <v>267.5</v>
      </c>
      <c r="F2788" s="37">
        <v>29.8</v>
      </c>
      <c r="G2788" s="34">
        <f xml:space="preserve"> E2788/F2788*100</f>
        <v>897.65100671140931</v>
      </c>
      <c r="H2788" s="37">
        <v>161.33000000000001</v>
      </c>
      <c r="I2788" s="34">
        <f xml:space="preserve"> AVERAGE(H2788:H2791)</f>
        <v>161.005</v>
      </c>
      <c r="J2788" s="37">
        <v>137.99</v>
      </c>
      <c r="K2788" s="34">
        <f xml:space="preserve"> AVERAGE(J2788:J2791)</f>
        <v>137.935</v>
      </c>
      <c r="L2788" s="8">
        <v>6.2</v>
      </c>
      <c r="M2788" s="64">
        <f>AVERAGE(L2788:L2791)</f>
        <v>6.06</v>
      </c>
      <c r="N2788" s="93" t="s">
        <v>52</v>
      </c>
    </row>
    <row r="2789" spans="1:14" x14ac:dyDescent="0.2">
      <c r="A2789" s="43"/>
      <c r="B2789" s="43"/>
      <c r="C2789" s="43"/>
      <c r="D2789" s="46"/>
      <c r="E2789" s="48"/>
      <c r="F2789" s="48"/>
      <c r="G2789" s="35"/>
      <c r="H2789" s="38"/>
      <c r="I2789" s="35"/>
      <c r="J2789" s="38"/>
      <c r="K2789" s="35"/>
      <c r="L2789" s="8">
        <v>5.91</v>
      </c>
      <c r="M2789" s="65"/>
      <c r="N2789" s="93"/>
    </row>
    <row r="2790" spans="1:14" x14ac:dyDescent="0.2">
      <c r="A2790" s="43"/>
      <c r="B2790" s="43"/>
      <c r="C2790" s="43"/>
      <c r="D2790" s="46"/>
      <c r="E2790" s="48"/>
      <c r="F2790" s="48"/>
      <c r="G2790" s="35"/>
      <c r="H2790" s="37">
        <v>160.68</v>
      </c>
      <c r="I2790" s="35"/>
      <c r="J2790" s="37">
        <v>137.88</v>
      </c>
      <c r="K2790" s="35"/>
      <c r="L2790" s="8">
        <v>6.07</v>
      </c>
      <c r="M2790" s="65"/>
      <c r="N2790" s="93"/>
    </row>
    <row r="2791" spans="1:14" x14ac:dyDescent="0.2">
      <c r="A2791" s="44"/>
      <c r="B2791" s="44"/>
      <c r="C2791" s="44"/>
      <c r="D2791" s="47"/>
      <c r="E2791" s="38"/>
      <c r="F2791" s="38"/>
      <c r="G2791" s="36"/>
      <c r="H2791" s="38"/>
      <c r="I2791" s="36"/>
      <c r="J2791" s="38"/>
      <c r="K2791" s="36"/>
      <c r="L2791" s="8"/>
      <c r="M2791" s="66"/>
      <c r="N2791" s="94"/>
    </row>
    <row r="2792" spans="1:14" x14ac:dyDescent="0.2">
      <c r="A2792" s="42">
        <v>121910</v>
      </c>
      <c r="B2792" s="42">
        <v>4</v>
      </c>
      <c r="C2792" s="42">
        <v>2</v>
      </c>
      <c r="D2792" s="45">
        <v>45771</v>
      </c>
      <c r="E2792" s="37">
        <v>410.1</v>
      </c>
      <c r="F2792" s="37">
        <v>31.4</v>
      </c>
      <c r="G2792" s="34">
        <f xml:space="preserve"> E2792/F2792*100</f>
        <v>1306.0509554140128</v>
      </c>
      <c r="H2792" s="37">
        <v>201.71</v>
      </c>
      <c r="I2792" s="34">
        <f xml:space="preserve"> AVERAGE(H2792:H2795)</f>
        <v>201.76</v>
      </c>
      <c r="J2792" s="37">
        <v>169.39</v>
      </c>
      <c r="K2792" s="34">
        <f xml:space="preserve"> AVERAGE(J2792:J2795)</f>
        <v>169.86500000000001</v>
      </c>
      <c r="L2792" s="8">
        <v>6.41</v>
      </c>
      <c r="M2792" s="64">
        <f>AVERAGE(L2792:L2795)</f>
        <v>6.3</v>
      </c>
      <c r="N2792" s="93" t="s">
        <v>44</v>
      </c>
    </row>
    <row r="2793" spans="1:14" x14ac:dyDescent="0.2">
      <c r="A2793" s="43"/>
      <c r="B2793" s="43"/>
      <c r="C2793" s="43"/>
      <c r="D2793" s="46"/>
      <c r="E2793" s="48"/>
      <c r="F2793" s="48"/>
      <c r="G2793" s="35"/>
      <c r="H2793" s="38"/>
      <c r="I2793" s="35"/>
      <c r="J2793" s="38"/>
      <c r="K2793" s="35"/>
      <c r="L2793" s="8">
        <v>6.34</v>
      </c>
      <c r="M2793" s="65"/>
      <c r="N2793" s="93"/>
    </row>
    <row r="2794" spans="1:14" x14ac:dyDescent="0.2">
      <c r="A2794" s="43"/>
      <c r="B2794" s="43"/>
      <c r="C2794" s="43"/>
      <c r="D2794" s="46"/>
      <c r="E2794" s="48"/>
      <c r="F2794" s="48"/>
      <c r="G2794" s="35"/>
      <c r="H2794" s="37">
        <v>201.81</v>
      </c>
      <c r="I2794" s="35"/>
      <c r="J2794" s="37">
        <v>170.34</v>
      </c>
      <c r="K2794" s="35"/>
      <c r="L2794" s="8">
        <v>6.15</v>
      </c>
      <c r="M2794" s="65"/>
      <c r="N2794" s="93"/>
    </row>
    <row r="2795" spans="1:14" x14ac:dyDescent="0.2">
      <c r="A2795" s="44"/>
      <c r="B2795" s="44"/>
      <c r="C2795" s="44"/>
      <c r="D2795" s="47"/>
      <c r="E2795" s="38"/>
      <c r="F2795" s="38"/>
      <c r="G2795" s="36"/>
      <c r="H2795" s="38"/>
      <c r="I2795" s="36"/>
      <c r="J2795" s="38"/>
      <c r="K2795" s="36"/>
      <c r="L2795" s="8"/>
      <c r="M2795" s="66"/>
      <c r="N2795" s="94"/>
    </row>
    <row r="2796" spans="1:14" x14ac:dyDescent="0.2">
      <c r="A2796" s="42">
        <v>121520</v>
      </c>
      <c r="B2796" s="42">
        <v>4</v>
      </c>
      <c r="C2796" s="42">
        <v>2</v>
      </c>
      <c r="D2796" s="45">
        <v>45771</v>
      </c>
      <c r="E2796" s="37">
        <v>517.4</v>
      </c>
      <c r="F2796" s="37">
        <v>29</v>
      </c>
      <c r="G2796" s="34">
        <f xml:space="preserve"> E2796/F2796*100</f>
        <v>1784.1379310344828</v>
      </c>
      <c r="H2796" s="37">
        <v>200.77</v>
      </c>
      <c r="I2796" s="34">
        <f xml:space="preserve"> AVERAGE(H2796:H2799)</f>
        <v>200.86</v>
      </c>
      <c r="J2796" s="37">
        <v>170.01</v>
      </c>
      <c r="K2796" s="34">
        <f xml:space="preserve"> AVERAGE(J2796:J2799)</f>
        <v>169.97499999999999</v>
      </c>
      <c r="L2796" s="8">
        <v>9.6999999999999993</v>
      </c>
      <c r="M2796" s="64">
        <f>AVERAGE(L2796:L2799)</f>
        <v>9.2666666666666657</v>
      </c>
      <c r="N2796" s="93" t="s">
        <v>44</v>
      </c>
    </row>
    <row r="2797" spans="1:14" x14ac:dyDescent="0.2">
      <c r="A2797" s="43"/>
      <c r="B2797" s="43"/>
      <c r="C2797" s="43"/>
      <c r="D2797" s="46"/>
      <c r="E2797" s="48"/>
      <c r="F2797" s="48"/>
      <c r="G2797" s="35"/>
      <c r="H2797" s="38"/>
      <c r="I2797" s="35"/>
      <c r="J2797" s="38"/>
      <c r="K2797" s="35"/>
      <c r="L2797" s="8">
        <v>8.77</v>
      </c>
      <c r="M2797" s="65"/>
      <c r="N2797" s="93"/>
    </row>
    <row r="2798" spans="1:14" x14ac:dyDescent="0.2">
      <c r="A2798" s="43"/>
      <c r="B2798" s="43"/>
      <c r="C2798" s="43"/>
      <c r="D2798" s="46"/>
      <c r="E2798" s="48"/>
      <c r="F2798" s="48"/>
      <c r="G2798" s="35"/>
      <c r="H2798" s="37">
        <v>200.95</v>
      </c>
      <c r="I2798" s="35"/>
      <c r="J2798" s="37">
        <v>169.94</v>
      </c>
      <c r="K2798" s="35"/>
      <c r="L2798" s="8">
        <v>9.33</v>
      </c>
      <c r="M2798" s="65"/>
      <c r="N2798" s="93"/>
    </row>
    <row r="2799" spans="1:14" x14ac:dyDescent="0.2">
      <c r="A2799" s="44"/>
      <c r="B2799" s="44"/>
      <c r="C2799" s="44"/>
      <c r="D2799" s="47"/>
      <c r="E2799" s="38"/>
      <c r="F2799" s="38"/>
      <c r="G2799" s="36"/>
      <c r="H2799" s="38"/>
      <c r="I2799" s="36"/>
      <c r="J2799" s="38"/>
      <c r="K2799" s="36"/>
      <c r="L2799" s="8"/>
      <c r="M2799" s="66"/>
      <c r="N2799" s="94"/>
    </row>
    <row r="2800" spans="1:14" x14ac:dyDescent="0.2">
      <c r="A2800" s="42">
        <v>121520</v>
      </c>
      <c r="B2800" s="42">
        <v>1</v>
      </c>
      <c r="C2800" s="42">
        <v>2</v>
      </c>
      <c r="D2800" s="45">
        <v>45771</v>
      </c>
      <c r="E2800" s="37">
        <v>538.6</v>
      </c>
      <c r="F2800" s="37">
        <v>30.6</v>
      </c>
      <c r="G2800" s="34">
        <f xml:space="preserve"> E2800/F2800*100</f>
        <v>1760.1307189542486</v>
      </c>
      <c r="H2800" s="37">
        <v>200.17</v>
      </c>
      <c r="I2800" s="34">
        <f xml:space="preserve"> AVERAGE(H2800:H2803)</f>
        <v>200.47</v>
      </c>
      <c r="J2800" s="37">
        <v>168.9</v>
      </c>
      <c r="K2800" s="34">
        <f xml:space="preserve"> AVERAGE(J2800:J2803)</f>
        <v>168.71</v>
      </c>
      <c r="L2800" s="8">
        <v>9.64</v>
      </c>
      <c r="M2800" s="64">
        <f>AVERAGE(L2800:L2803)</f>
        <v>9.3266666666666662</v>
      </c>
      <c r="N2800" s="93" t="s">
        <v>53</v>
      </c>
    </row>
    <row r="2801" spans="1:14" x14ac:dyDescent="0.2">
      <c r="A2801" s="43"/>
      <c r="B2801" s="43"/>
      <c r="C2801" s="43"/>
      <c r="D2801" s="46"/>
      <c r="E2801" s="48"/>
      <c r="F2801" s="48"/>
      <c r="G2801" s="35"/>
      <c r="H2801" s="38"/>
      <c r="I2801" s="35"/>
      <c r="J2801" s="38"/>
      <c r="K2801" s="35"/>
      <c r="L2801" s="8">
        <v>8.8699999999999992</v>
      </c>
      <c r="M2801" s="65"/>
      <c r="N2801" s="93"/>
    </row>
    <row r="2802" spans="1:14" x14ac:dyDescent="0.2">
      <c r="A2802" s="43"/>
      <c r="B2802" s="43"/>
      <c r="C2802" s="43"/>
      <c r="D2802" s="46"/>
      <c r="E2802" s="48"/>
      <c r="F2802" s="48"/>
      <c r="G2802" s="35"/>
      <c r="H2802" s="37">
        <v>200.77</v>
      </c>
      <c r="I2802" s="35"/>
      <c r="J2802" s="37">
        <v>168.52</v>
      </c>
      <c r="K2802" s="35"/>
      <c r="L2802" s="8">
        <v>9.4700000000000006</v>
      </c>
      <c r="M2802" s="65"/>
      <c r="N2802" s="93"/>
    </row>
    <row r="2803" spans="1:14" x14ac:dyDescent="0.2">
      <c r="A2803" s="44"/>
      <c r="B2803" s="44"/>
      <c r="C2803" s="44"/>
      <c r="D2803" s="47"/>
      <c r="E2803" s="38"/>
      <c r="F2803" s="38"/>
      <c r="G2803" s="36"/>
      <c r="H2803" s="38"/>
      <c r="I2803" s="36"/>
      <c r="J2803" s="38"/>
      <c r="K2803" s="36"/>
      <c r="L2803" s="8"/>
      <c r="M2803" s="66"/>
      <c r="N2803" s="94"/>
    </row>
    <row r="2804" spans="1:14" s="24" customFormat="1" x14ac:dyDescent="0.2">
      <c r="A2804" s="57">
        <v>121920</v>
      </c>
      <c r="B2804" s="57">
        <v>1</v>
      </c>
      <c r="C2804" s="57">
        <v>2</v>
      </c>
      <c r="D2804" s="60">
        <v>45772</v>
      </c>
      <c r="E2804" s="52">
        <v>413.5</v>
      </c>
      <c r="F2804" s="52">
        <v>30.5</v>
      </c>
      <c r="G2804" s="49">
        <f xml:space="preserve"> E2804/F2804*100</f>
        <v>1355.7377049180327</v>
      </c>
      <c r="H2804" s="52">
        <v>201.71</v>
      </c>
      <c r="I2804" s="49">
        <f xml:space="preserve"> AVERAGE(H2804:H2807)</f>
        <v>201.67000000000002</v>
      </c>
      <c r="J2804" s="52">
        <v>170.4</v>
      </c>
      <c r="K2804" s="49">
        <f xml:space="preserve"> AVERAGE(J2804:J2807)</f>
        <v>170.29500000000002</v>
      </c>
      <c r="L2804" s="16">
        <v>5.82</v>
      </c>
      <c r="M2804" s="54">
        <f>AVERAGE(L2804:L2807)</f>
        <v>5.543333333333333</v>
      </c>
      <c r="N2804" s="58" t="s">
        <v>53</v>
      </c>
    </row>
    <row r="2805" spans="1:14" s="24" customFormat="1" x14ac:dyDescent="0.2">
      <c r="A2805" s="58"/>
      <c r="B2805" s="58"/>
      <c r="C2805" s="58"/>
      <c r="D2805" s="61"/>
      <c r="E2805" s="63"/>
      <c r="F2805" s="63"/>
      <c r="G2805" s="50"/>
      <c r="H2805" s="53"/>
      <c r="I2805" s="50"/>
      <c r="J2805" s="53"/>
      <c r="K2805" s="50"/>
      <c r="L2805" s="16">
        <v>5.63</v>
      </c>
      <c r="M2805" s="55"/>
      <c r="N2805" s="58"/>
    </row>
    <row r="2806" spans="1:14" s="24" customFormat="1" x14ac:dyDescent="0.2">
      <c r="A2806" s="58"/>
      <c r="B2806" s="58"/>
      <c r="C2806" s="58"/>
      <c r="D2806" s="61"/>
      <c r="E2806" s="63"/>
      <c r="F2806" s="63"/>
      <c r="G2806" s="50"/>
      <c r="H2806" s="52">
        <v>201.63</v>
      </c>
      <c r="I2806" s="50"/>
      <c r="J2806" s="52">
        <v>170.19</v>
      </c>
      <c r="K2806" s="50"/>
      <c r="L2806" s="16">
        <v>5.18</v>
      </c>
      <c r="M2806" s="55"/>
      <c r="N2806" s="58"/>
    </row>
    <row r="2807" spans="1:14" s="24" customFormat="1" x14ac:dyDescent="0.2">
      <c r="A2807" s="59"/>
      <c r="B2807" s="59"/>
      <c r="C2807" s="59"/>
      <c r="D2807" s="62"/>
      <c r="E2807" s="53"/>
      <c r="F2807" s="53"/>
      <c r="G2807" s="51"/>
      <c r="H2807" s="53"/>
      <c r="I2807" s="51"/>
      <c r="J2807" s="53"/>
      <c r="K2807" s="51"/>
      <c r="L2807" s="16"/>
      <c r="M2807" s="56"/>
      <c r="N2807" s="59"/>
    </row>
    <row r="2808" spans="1:14" x14ac:dyDescent="0.2">
      <c r="A2808" s="42" t="s">
        <v>54</v>
      </c>
      <c r="B2808" s="42">
        <v>1</v>
      </c>
      <c r="C2808" s="42">
        <v>2</v>
      </c>
      <c r="D2808" s="45">
        <v>45772</v>
      </c>
      <c r="E2808" s="37">
        <v>374.6</v>
      </c>
      <c r="F2808" s="37">
        <v>30.8</v>
      </c>
      <c r="G2808" s="34">
        <f xml:space="preserve"> E2808/F2808*100</f>
        <v>1216.2337662337663</v>
      </c>
      <c r="H2808" s="37">
        <v>160.44</v>
      </c>
      <c r="I2808" s="34">
        <f xml:space="preserve"> AVERAGE(H2808:H2811)</f>
        <v>160.345</v>
      </c>
      <c r="J2808" s="37">
        <v>136.15</v>
      </c>
      <c r="K2808" s="34">
        <f xml:space="preserve"> AVERAGE(J2808:J2811)</f>
        <v>136.29000000000002</v>
      </c>
      <c r="L2808" s="8">
        <v>9.6</v>
      </c>
      <c r="M2808" s="64">
        <f>AVERAGE(L2808:L2811)</f>
        <v>9.8933333333333326</v>
      </c>
      <c r="N2808" s="93" t="s">
        <v>53</v>
      </c>
    </row>
    <row r="2809" spans="1:14" x14ac:dyDescent="0.2">
      <c r="A2809" s="43"/>
      <c r="B2809" s="43"/>
      <c r="C2809" s="43"/>
      <c r="D2809" s="46"/>
      <c r="E2809" s="48"/>
      <c r="F2809" s="48"/>
      <c r="G2809" s="35"/>
      <c r="H2809" s="38"/>
      <c r="I2809" s="35"/>
      <c r="J2809" s="38"/>
      <c r="K2809" s="35"/>
      <c r="L2809" s="8">
        <v>9.91</v>
      </c>
      <c r="M2809" s="65"/>
      <c r="N2809" s="93"/>
    </row>
    <row r="2810" spans="1:14" x14ac:dyDescent="0.2">
      <c r="A2810" s="43"/>
      <c r="B2810" s="43"/>
      <c r="C2810" s="43"/>
      <c r="D2810" s="46"/>
      <c r="E2810" s="48"/>
      <c r="F2810" s="48"/>
      <c r="G2810" s="35"/>
      <c r="H2810" s="37">
        <v>160.25</v>
      </c>
      <c r="I2810" s="35"/>
      <c r="J2810" s="37">
        <v>136.43</v>
      </c>
      <c r="K2810" s="35"/>
      <c r="L2810" s="8">
        <v>10.17</v>
      </c>
      <c r="M2810" s="65"/>
      <c r="N2810" s="93"/>
    </row>
    <row r="2811" spans="1:14" x14ac:dyDescent="0.2">
      <c r="A2811" s="44"/>
      <c r="B2811" s="44"/>
      <c r="C2811" s="44"/>
      <c r="D2811" s="47"/>
      <c r="E2811" s="38"/>
      <c r="F2811" s="38"/>
      <c r="G2811" s="36"/>
      <c r="H2811" s="38"/>
      <c r="I2811" s="36"/>
      <c r="J2811" s="38"/>
      <c r="K2811" s="36"/>
      <c r="L2811" s="8"/>
      <c r="M2811" s="66"/>
      <c r="N2811" s="94"/>
    </row>
    <row r="2812" spans="1:14" x14ac:dyDescent="0.2">
      <c r="A2812" s="42" t="s">
        <v>54</v>
      </c>
      <c r="B2812" s="42">
        <v>4</v>
      </c>
      <c r="C2812" s="42">
        <v>2</v>
      </c>
      <c r="D2812" s="45">
        <v>45772</v>
      </c>
      <c r="E2812" s="37">
        <v>367.4</v>
      </c>
      <c r="F2812" s="37">
        <v>29.9</v>
      </c>
      <c r="G2812" s="34">
        <f xml:space="preserve"> E2812/F2812*100</f>
        <v>1228.76254180602</v>
      </c>
      <c r="H2812" s="37">
        <v>160.61000000000001</v>
      </c>
      <c r="I2812" s="34">
        <f xml:space="preserve"> AVERAGE(H2812:H2815)</f>
        <v>160.88</v>
      </c>
      <c r="J2812" s="37">
        <v>136.52000000000001</v>
      </c>
      <c r="K2812" s="34">
        <f xml:space="preserve"> AVERAGE(J2812:J2815)</f>
        <v>136.80500000000001</v>
      </c>
      <c r="L2812" s="8">
        <v>9.8000000000000007</v>
      </c>
      <c r="M2812" s="64">
        <f>AVERAGE(L2812:L2815)</f>
        <v>9.9</v>
      </c>
      <c r="N2812" s="93" t="s">
        <v>44</v>
      </c>
    </row>
    <row r="2813" spans="1:14" x14ac:dyDescent="0.2">
      <c r="A2813" s="43"/>
      <c r="B2813" s="43"/>
      <c r="C2813" s="43"/>
      <c r="D2813" s="46"/>
      <c r="E2813" s="48"/>
      <c r="F2813" s="48"/>
      <c r="G2813" s="35"/>
      <c r="H2813" s="38"/>
      <c r="I2813" s="35"/>
      <c r="J2813" s="38"/>
      <c r="K2813" s="35"/>
      <c r="L2813" s="8">
        <v>10.01</v>
      </c>
      <c r="M2813" s="65"/>
      <c r="N2813" s="93"/>
    </row>
    <row r="2814" spans="1:14" x14ac:dyDescent="0.2">
      <c r="A2814" s="43"/>
      <c r="B2814" s="43"/>
      <c r="C2814" s="43"/>
      <c r="D2814" s="46"/>
      <c r="E2814" s="48"/>
      <c r="F2814" s="48"/>
      <c r="G2814" s="35"/>
      <c r="H2814" s="37">
        <v>161.15</v>
      </c>
      <c r="I2814" s="35"/>
      <c r="J2814" s="37">
        <v>137.09</v>
      </c>
      <c r="K2814" s="35"/>
      <c r="L2814" s="8">
        <v>9.89</v>
      </c>
      <c r="M2814" s="65"/>
      <c r="N2814" s="93"/>
    </row>
    <row r="2815" spans="1:14" x14ac:dyDescent="0.2">
      <c r="A2815" s="44"/>
      <c r="B2815" s="44"/>
      <c r="C2815" s="44"/>
      <c r="D2815" s="47"/>
      <c r="E2815" s="38"/>
      <c r="F2815" s="38"/>
      <c r="G2815" s="36"/>
      <c r="H2815" s="38"/>
      <c r="I2815" s="36"/>
      <c r="J2815" s="38"/>
      <c r="K2815" s="36"/>
      <c r="L2815" s="8"/>
      <c r="M2815" s="66"/>
      <c r="N2815" s="94"/>
    </row>
    <row r="2816" spans="1:14" x14ac:dyDescent="0.2">
      <c r="A2816" s="42">
        <v>151990</v>
      </c>
      <c r="B2816" s="42">
        <v>2</v>
      </c>
      <c r="C2816" s="42">
        <v>2</v>
      </c>
      <c r="D2816" s="45">
        <v>45773</v>
      </c>
      <c r="E2816" s="37">
        <v>116.2</v>
      </c>
      <c r="F2816" s="37">
        <v>30.2</v>
      </c>
      <c r="G2816" s="34">
        <f xml:space="preserve"> E2816/F2816*100</f>
        <v>384.76821192052984</v>
      </c>
      <c r="H2816" s="37">
        <v>90.46</v>
      </c>
      <c r="I2816" s="34">
        <f xml:space="preserve"> AVERAGE(H2816:H2819)</f>
        <v>90.35499999999999</v>
      </c>
      <c r="J2816" s="37">
        <v>75.930000000000007</v>
      </c>
      <c r="K2816" s="34">
        <f xml:space="preserve"> AVERAGE(J2816:J2819)</f>
        <v>76.44</v>
      </c>
      <c r="L2816" s="8">
        <v>9.16</v>
      </c>
      <c r="M2816" s="64">
        <f>AVERAGE(L2816:L2819)</f>
        <v>9.2533333333333339</v>
      </c>
      <c r="N2816" s="93" t="s">
        <v>55</v>
      </c>
    </row>
    <row r="2817" spans="1:14" x14ac:dyDescent="0.2">
      <c r="A2817" s="43"/>
      <c r="B2817" s="43"/>
      <c r="C2817" s="43"/>
      <c r="D2817" s="46"/>
      <c r="E2817" s="48"/>
      <c r="F2817" s="48"/>
      <c r="G2817" s="35"/>
      <c r="H2817" s="38"/>
      <c r="I2817" s="35"/>
      <c r="J2817" s="38"/>
      <c r="K2817" s="35"/>
      <c r="L2817" s="8">
        <v>9.51</v>
      </c>
      <c r="M2817" s="65"/>
      <c r="N2817" s="93"/>
    </row>
    <row r="2818" spans="1:14" x14ac:dyDescent="0.2">
      <c r="A2818" s="43"/>
      <c r="B2818" s="43"/>
      <c r="C2818" s="43"/>
      <c r="D2818" s="46"/>
      <c r="E2818" s="48"/>
      <c r="F2818" s="48"/>
      <c r="G2818" s="35"/>
      <c r="H2818" s="37">
        <v>90.25</v>
      </c>
      <c r="I2818" s="35"/>
      <c r="J2818" s="37">
        <v>76.95</v>
      </c>
      <c r="K2818" s="35"/>
      <c r="L2818" s="8">
        <v>9.09</v>
      </c>
      <c r="M2818" s="65"/>
      <c r="N2818" s="93"/>
    </row>
    <row r="2819" spans="1:14" x14ac:dyDescent="0.2">
      <c r="A2819" s="44"/>
      <c r="B2819" s="44"/>
      <c r="C2819" s="44"/>
      <c r="D2819" s="47"/>
      <c r="E2819" s="38"/>
      <c r="F2819" s="38"/>
      <c r="G2819" s="36"/>
      <c r="H2819" s="38"/>
      <c r="I2819" s="36"/>
      <c r="J2819" s="38"/>
      <c r="K2819" s="36"/>
      <c r="L2819" s="8"/>
      <c r="M2819" s="66"/>
      <c r="N2819" s="94"/>
    </row>
    <row r="2820" spans="1:14" s="24" customFormat="1" x14ac:dyDescent="0.2">
      <c r="A2820" s="57" t="s">
        <v>56</v>
      </c>
      <c r="B2820" s="57">
        <v>1</v>
      </c>
      <c r="C2820" s="57">
        <v>2</v>
      </c>
      <c r="D2820" s="60">
        <v>45772</v>
      </c>
      <c r="E2820" s="52">
        <v>416.2</v>
      </c>
      <c r="F2820" s="52">
        <v>31.7</v>
      </c>
      <c r="G2820" s="49">
        <f xml:space="preserve"> E2820/F2820*100</f>
        <v>1312.9337539432177</v>
      </c>
      <c r="H2820" s="52">
        <v>200.9</v>
      </c>
      <c r="I2820" s="49">
        <f xml:space="preserve"> AVERAGE(H2820:H2823)</f>
        <v>201.505</v>
      </c>
      <c r="J2820" s="52">
        <v>169.7</v>
      </c>
      <c r="K2820" s="49">
        <f xml:space="preserve"> AVERAGE(J2820:J2823)</f>
        <v>170</v>
      </c>
      <c r="L2820" s="16">
        <v>7.29</v>
      </c>
      <c r="M2820" s="95">
        <f>AVERAGE(L2820:L2823)</f>
        <v>6.7299999999999995</v>
      </c>
      <c r="N2820" s="57" t="s">
        <v>53</v>
      </c>
    </row>
    <row r="2821" spans="1:14" s="24" customFormat="1" x14ac:dyDescent="0.2">
      <c r="A2821" s="58"/>
      <c r="B2821" s="58"/>
      <c r="C2821" s="58"/>
      <c r="D2821" s="61"/>
      <c r="E2821" s="63"/>
      <c r="F2821" s="63"/>
      <c r="G2821" s="50"/>
      <c r="H2821" s="53"/>
      <c r="I2821" s="50"/>
      <c r="J2821" s="53"/>
      <c r="K2821" s="50"/>
      <c r="L2821" s="16">
        <v>5.82</v>
      </c>
      <c r="M2821" s="96"/>
      <c r="N2821" s="58"/>
    </row>
    <row r="2822" spans="1:14" s="24" customFormat="1" x14ac:dyDescent="0.2">
      <c r="A2822" s="58"/>
      <c r="B2822" s="58"/>
      <c r="C2822" s="58"/>
      <c r="D2822" s="61"/>
      <c r="E2822" s="63"/>
      <c r="F2822" s="63"/>
      <c r="G2822" s="50"/>
      <c r="H2822" s="52">
        <v>202.11</v>
      </c>
      <c r="I2822" s="50"/>
      <c r="J2822" s="52">
        <v>170.3</v>
      </c>
      <c r="K2822" s="50"/>
      <c r="L2822" s="16">
        <v>7.08</v>
      </c>
      <c r="M2822" s="96"/>
      <c r="N2822" s="58"/>
    </row>
    <row r="2823" spans="1:14" s="24" customFormat="1" x14ac:dyDescent="0.2">
      <c r="A2823" s="58"/>
      <c r="B2823" s="58"/>
      <c r="C2823" s="58"/>
      <c r="D2823" s="61"/>
      <c r="E2823" s="63"/>
      <c r="F2823" s="63"/>
      <c r="G2823" s="50"/>
      <c r="H2823" s="53"/>
      <c r="I2823" s="50"/>
      <c r="J2823" s="53"/>
      <c r="K2823" s="50"/>
      <c r="L2823" s="16"/>
      <c r="M2823" s="96"/>
      <c r="N2823" s="58"/>
    </row>
    <row r="2824" spans="1:14" s="24" customFormat="1" x14ac:dyDescent="0.2">
      <c r="A2824" s="58"/>
      <c r="B2824" s="58"/>
      <c r="C2824" s="58"/>
      <c r="D2824" s="61"/>
      <c r="E2824" s="63"/>
      <c r="F2824" s="63"/>
      <c r="G2824" s="50"/>
      <c r="H2824" s="52">
        <v>201.23</v>
      </c>
      <c r="I2824" s="50"/>
      <c r="J2824" s="52">
        <v>170.62</v>
      </c>
      <c r="K2824" s="50"/>
      <c r="L2824" s="16">
        <v>9.06</v>
      </c>
      <c r="M2824" s="96"/>
      <c r="N2824" s="58"/>
    </row>
    <row r="2825" spans="1:14" s="24" customFormat="1" x14ac:dyDescent="0.2">
      <c r="A2825" s="58"/>
      <c r="B2825" s="58"/>
      <c r="C2825" s="58"/>
      <c r="D2825" s="61"/>
      <c r="E2825" s="63"/>
      <c r="F2825" s="63"/>
      <c r="G2825" s="50"/>
      <c r="H2825" s="53"/>
      <c r="I2825" s="50"/>
      <c r="J2825" s="53"/>
      <c r="K2825" s="50"/>
      <c r="L2825" s="16">
        <v>7.77</v>
      </c>
      <c r="M2825" s="96"/>
      <c r="N2825" s="58"/>
    </row>
    <row r="2826" spans="1:14" s="24" customFormat="1" x14ac:dyDescent="0.2">
      <c r="A2826" s="58"/>
      <c r="B2826" s="58"/>
      <c r="C2826" s="58"/>
      <c r="D2826" s="61"/>
      <c r="E2826" s="63"/>
      <c r="F2826" s="63"/>
      <c r="G2826" s="50"/>
      <c r="H2826" s="52">
        <v>201.2</v>
      </c>
      <c r="I2826" s="50"/>
      <c r="J2826" s="52">
        <v>170.13</v>
      </c>
      <c r="K2826" s="50"/>
      <c r="L2826" s="16">
        <v>7.14</v>
      </c>
      <c r="M2826" s="96"/>
      <c r="N2826" s="58"/>
    </row>
    <row r="2827" spans="1:14" s="24" customFormat="1" x14ac:dyDescent="0.2">
      <c r="A2827" s="59"/>
      <c r="B2827" s="59"/>
      <c r="C2827" s="59"/>
      <c r="D2827" s="62"/>
      <c r="E2827" s="53"/>
      <c r="F2827" s="53"/>
      <c r="G2827" s="51"/>
      <c r="H2827" s="53"/>
      <c r="I2827" s="51"/>
      <c r="J2827" s="53"/>
      <c r="K2827" s="51"/>
      <c r="L2827" s="16"/>
      <c r="M2827" s="97"/>
      <c r="N2827" s="59"/>
    </row>
    <row r="2828" spans="1:14" x14ac:dyDescent="0.2">
      <c r="A2828" s="42">
        <v>121990</v>
      </c>
      <c r="B2828" s="42">
        <v>3</v>
      </c>
      <c r="C2828" s="42">
        <v>2</v>
      </c>
      <c r="D2828" s="45">
        <v>45773</v>
      </c>
      <c r="E2828" s="37">
        <v>110.4</v>
      </c>
      <c r="F2828" s="37">
        <v>30.4</v>
      </c>
      <c r="G2828" s="34">
        <f xml:space="preserve"> E2828/F2828*100</f>
        <v>363.15789473684214</v>
      </c>
      <c r="H2828" s="37">
        <v>90.56</v>
      </c>
      <c r="I2828" s="34">
        <f xml:space="preserve"> AVERAGE(H2828:H2831)</f>
        <v>90.53</v>
      </c>
      <c r="J2828" s="37">
        <v>75.98</v>
      </c>
      <c r="K2828" s="34">
        <f xml:space="preserve"> AVERAGE(J2828:J2831)</f>
        <v>75.875</v>
      </c>
      <c r="L2828" s="8">
        <v>10.18</v>
      </c>
      <c r="M2828" s="64">
        <f>AVERAGE(L2828:L2831)</f>
        <v>9.76</v>
      </c>
      <c r="N2828" s="93" t="s">
        <v>51</v>
      </c>
    </row>
    <row r="2829" spans="1:14" x14ac:dyDescent="0.2">
      <c r="A2829" s="43"/>
      <c r="B2829" s="43"/>
      <c r="C2829" s="43"/>
      <c r="D2829" s="46"/>
      <c r="E2829" s="48"/>
      <c r="F2829" s="48"/>
      <c r="G2829" s="35"/>
      <c r="H2829" s="38"/>
      <c r="I2829" s="35"/>
      <c r="J2829" s="38"/>
      <c r="K2829" s="35"/>
      <c r="L2829" s="8">
        <v>9.4499999999999993</v>
      </c>
      <c r="M2829" s="65"/>
      <c r="N2829" s="93"/>
    </row>
    <row r="2830" spans="1:14" x14ac:dyDescent="0.2">
      <c r="A2830" s="43"/>
      <c r="B2830" s="43"/>
      <c r="C2830" s="43"/>
      <c r="D2830" s="46"/>
      <c r="E2830" s="48"/>
      <c r="F2830" s="48"/>
      <c r="G2830" s="35"/>
      <c r="H2830" s="37">
        <v>90.5</v>
      </c>
      <c r="I2830" s="35"/>
      <c r="J2830" s="37">
        <v>75.77</v>
      </c>
      <c r="K2830" s="35"/>
      <c r="L2830" s="8">
        <v>9.65</v>
      </c>
      <c r="M2830" s="65"/>
      <c r="N2830" s="93"/>
    </row>
    <row r="2831" spans="1:14" x14ac:dyDescent="0.2">
      <c r="A2831" s="44"/>
      <c r="B2831" s="44"/>
      <c r="C2831" s="44"/>
      <c r="D2831" s="47"/>
      <c r="E2831" s="38"/>
      <c r="F2831" s="38"/>
      <c r="G2831" s="36"/>
      <c r="H2831" s="38"/>
      <c r="I2831" s="36"/>
      <c r="J2831" s="38"/>
      <c r="K2831" s="36"/>
      <c r="L2831" s="8"/>
      <c r="M2831" s="66"/>
      <c r="N2831" s="94"/>
    </row>
    <row r="2832" spans="1:14" x14ac:dyDescent="0.2">
      <c r="A2832" s="42">
        <v>121963</v>
      </c>
      <c r="B2832" s="42">
        <v>4</v>
      </c>
      <c r="C2832" s="42">
        <v>1</v>
      </c>
      <c r="D2832" s="45">
        <v>45780</v>
      </c>
      <c r="E2832" s="37">
        <v>57.6</v>
      </c>
      <c r="F2832" s="37">
        <v>28.7</v>
      </c>
      <c r="G2832" s="34">
        <f xml:space="preserve"> E2832/F2832*100</f>
        <v>200.69686411149826</v>
      </c>
      <c r="H2832" s="37">
        <v>63.68</v>
      </c>
      <c r="I2832" s="34">
        <f xml:space="preserve"> AVERAGE(H2832:H2835)</f>
        <v>63.66</v>
      </c>
      <c r="J2832" s="37">
        <v>50.9</v>
      </c>
      <c r="K2832" s="34">
        <f xml:space="preserve"> AVERAGE(J2832:J2835)</f>
        <v>50.894999999999996</v>
      </c>
      <c r="L2832" s="8">
        <v>19.059999999999999</v>
      </c>
      <c r="M2832" s="86">
        <f>AVERAGE(L2832:L2835)</f>
        <v>19.170000000000002</v>
      </c>
      <c r="N2832" s="93" t="s">
        <v>57</v>
      </c>
    </row>
    <row r="2833" spans="1:14" x14ac:dyDescent="0.2">
      <c r="A2833" s="43"/>
      <c r="B2833" s="43"/>
      <c r="C2833" s="43"/>
      <c r="D2833" s="46"/>
      <c r="E2833" s="48"/>
      <c r="F2833" s="48"/>
      <c r="G2833" s="35"/>
      <c r="H2833" s="38"/>
      <c r="I2833" s="35"/>
      <c r="J2833" s="38"/>
      <c r="K2833" s="35"/>
      <c r="L2833" s="8">
        <v>20.03</v>
      </c>
      <c r="M2833" s="87"/>
      <c r="N2833" s="93"/>
    </row>
    <row r="2834" spans="1:14" x14ac:dyDescent="0.2">
      <c r="A2834" s="43"/>
      <c r="B2834" s="43"/>
      <c r="C2834" s="43"/>
      <c r="D2834" s="46"/>
      <c r="E2834" s="48"/>
      <c r="F2834" s="48"/>
      <c r="G2834" s="35"/>
      <c r="H2834" s="37">
        <v>63.64</v>
      </c>
      <c r="I2834" s="35"/>
      <c r="J2834" s="37">
        <v>50.89</v>
      </c>
      <c r="K2834" s="35"/>
      <c r="L2834" s="8">
        <v>18.420000000000002</v>
      </c>
      <c r="M2834" s="87"/>
      <c r="N2834" s="93"/>
    </row>
    <row r="2835" spans="1:14" x14ac:dyDescent="0.2">
      <c r="A2835" s="44"/>
      <c r="B2835" s="44"/>
      <c r="C2835" s="44"/>
      <c r="D2835" s="47"/>
      <c r="E2835" s="38"/>
      <c r="F2835" s="38"/>
      <c r="G2835" s="36"/>
      <c r="H2835" s="38"/>
      <c r="I2835" s="36"/>
      <c r="J2835" s="38"/>
      <c r="K2835" s="36"/>
      <c r="L2835" s="8"/>
      <c r="M2835" s="88"/>
      <c r="N2835" s="94"/>
    </row>
    <row r="2836" spans="1:14" x14ac:dyDescent="0.2">
      <c r="A2836" s="42">
        <v>121963</v>
      </c>
      <c r="B2836" s="42">
        <v>3</v>
      </c>
      <c r="C2836" s="42">
        <v>1</v>
      </c>
      <c r="D2836" s="45">
        <v>45781</v>
      </c>
      <c r="E2836" s="37">
        <v>59.5</v>
      </c>
      <c r="F2836" s="37">
        <v>29.5</v>
      </c>
      <c r="G2836" s="34">
        <f xml:space="preserve"> E2836/F2836*100</f>
        <v>201.69491525423729</v>
      </c>
      <c r="H2836" s="37">
        <v>63.34</v>
      </c>
      <c r="I2836" s="34">
        <f xml:space="preserve"> AVERAGE(H2836:H2839)</f>
        <v>63.375</v>
      </c>
      <c r="J2836" s="37">
        <v>50.75</v>
      </c>
      <c r="K2836" s="34">
        <f xml:space="preserve"> AVERAGE(J2836:J2839)</f>
        <v>50.774999999999999</v>
      </c>
      <c r="L2836" s="8">
        <v>19.62</v>
      </c>
      <c r="M2836" s="64">
        <f>AVERAGE(L2836:L2839)</f>
        <v>19.5</v>
      </c>
      <c r="N2836" s="93" t="s">
        <v>58</v>
      </c>
    </row>
    <row r="2837" spans="1:14" x14ac:dyDescent="0.2">
      <c r="A2837" s="43"/>
      <c r="B2837" s="43"/>
      <c r="C2837" s="43"/>
      <c r="D2837" s="46"/>
      <c r="E2837" s="48"/>
      <c r="F2837" s="48"/>
      <c r="G2837" s="35"/>
      <c r="H2837" s="38"/>
      <c r="I2837" s="35"/>
      <c r="J2837" s="38"/>
      <c r="K2837" s="35"/>
      <c r="L2837" s="8">
        <v>19.7</v>
      </c>
      <c r="M2837" s="65"/>
      <c r="N2837" s="93"/>
    </row>
    <row r="2838" spans="1:14" x14ac:dyDescent="0.2">
      <c r="A2838" s="43"/>
      <c r="B2838" s="43"/>
      <c r="C2838" s="43"/>
      <c r="D2838" s="46"/>
      <c r="E2838" s="48"/>
      <c r="F2838" s="48"/>
      <c r="G2838" s="35"/>
      <c r="H2838" s="37">
        <v>63.41</v>
      </c>
      <c r="I2838" s="35"/>
      <c r="J2838" s="37">
        <v>50.8</v>
      </c>
      <c r="K2838" s="35"/>
      <c r="L2838" s="8">
        <v>19.18</v>
      </c>
      <c r="M2838" s="65"/>
      <c r="N2838" s="93"/>
    </row>
    <row r="2839" spans="1:14" x14ac:dyDescent="0.2">
      <c r="A2839" s="44"/>
      <c r="B2839" s="44"/>
      <c r="C2839" s="44"/>
      <c r="D2839" s="47"/>
      <c r="E2839" s="38"/>
      <c r="F2839" s="38"/>
      <c r="G2839" s="36"/>
      <c r="H2839" s="38"/>
      <c r="I2839" s="36"/>
      <c r="J2839" s="38"/>
      <c r="K2839" s="36"/>
      <c r="L2839" s="8"/>
      <c r="M2839" s="66"/>
      <c r="N2839" s="94"/>
    </row>
    <row r="2840" spans="1:14" x14ac:dyDescent="0.2">
      <c r="A2840" s="42">
        <v>121963</v>
      </c>
      <c r="B2840" s="42">
        <v>2</v>
      </c>
      <c r="C2840" s="42">
        <v>1</v>
      </c>
      <c r="D2840" s="45">
        <v>45781</v>
      </c>
      <c r="E2840" s="37">
        <v>59.6</v>
      </c>
      <c r="F2840" s="37">
        <v>29.3</v>
      </c>
      <c r="G2840" s="34">
        <f xml:space="preserve"> E2840/F2840*100</f>
        <v>203.41296928327645</v>
      </c>
      <c r="H2840" s="37">
        <v>63.45</v>
      </c>
      <c r="I2840" s="34">
        <f xml:space="preserve"> AVERAGE(H2840:H2843)</f>
        <v>63.475000000000001</v>
      </c>
      <c r="J2840" s="37">
        <v>50.66</v>
      </c>
      <c r="K2840" s="34">
        <f xml:space="preserve"> AVERAGE(J2840:J2843)</f>
        <v>50.62</v>
      </c>
      <c r="L2840" s="8">
        <v>19.690000000000001</v>
      </c>
      <c r="M2840" s="64">
        <f>AVERAGE(L2840:L2843)</f>
        <v>19.003333333333334</v>
      </c>
      <c r="N2840" s="93" t="s">
        <v>59</v>
      </c>
    </row>
    <row r="2841" spans="1:14" x14ac:dyDescent="0.2">
      <c r="A2841" s="43"/>
      <c r="B2841" s="43"/>
      <c r="C2841" s="43"/>
      <c r="D2841" s="46"/>
      <c r="E2841" s="48"/>
      <c r="F2841" s="48"/>
      <c r="G2841" s="35"/>
      <c r="H2841" s="38"/>
      <c r="I2841" s="35"/>
      <c r="J2841" s="38"/>
      <c r="K2841" s="35"/>
      <c r="L2841" s="8">
        <v>18.12</v>
      </c>
      <c r="M2841" s="65"/>
      <c r="N2841" s="93"/>
    </row>
    <row r="2842" spans="1:14" x14ac:dyDescent="0.2">
      <c r="A2842" s="43"/>
      <c r="B2842" s="43"/>
      <c r="C2842" s="43"/>
      <c r="D2842" s="46"/>
      <c r="E2842" s="48"/>
      <c r="F2842" s="48"/>
      <c r="G2842" s="35"/>
      <c r="H2842" s="37">
        <v>63.5</v>
      </c>
      <c r="I2842" s="35"/>
      <c r="J2842" s="37">
        <v>50.58</v>
      </c>
      <c r="K2842" s="35"/>
      <c r="L2842" s="8">
        <v>19.2</v>
      </c>
      <c r="M2842" s="65"/>
      <c r="N2842" s="93"/>
    </row>
    <row r="2843" spans="1:14" x14ac:dyDescent="0.2">
      <c r="A2843" s="44"/>
      <c r="B2843" s="44"/>
      <c r="C2843" s="44"/>
      <c r="D2843" s="47"/>
      <c r="E2843" s="38"/>
      <c r="F2843" s="38"/>
      <c r="G2843" s="36"/>
      <c r="H2843" s="38"/>
      <c r="I2843" s="36"/>
      <c r="J2843" s="38"/>
      <c r="K2843" s="36"/>
      <c r="L2843" s="8"/>
      <c r="M2843" s="66"/>
      <c r="N2843" s="94"/>
    </row>
    <row r="2844" spans="1:14" x14ac:dyDescent="0.2">
      <c r="A2844" s="42">
        <v>121963100</v>
      </c>
      <c r="B2844" s="42">
        <v>2</v>
      </c>
      <c r="C2844" s="42">
        <v>1</v>
      </c>
      <c r="D2844" s="45">
        <v>45782</v>
      </c>
      <c r="E2844" s="37">
        <v>60.4</v>
      </c>
      <c r="F2844" s="37">
        <v>29.6</v>
      </c>
      <c r="G2844" s="34">
        <f xml:space="preserve"> E2844/F2844*100</f>
        <v>204.05405405405403</v>
      </c>
      <c r="H2844" s="37">
        <v>63.59</v>
      </c>
      <c r="I2844" s="34">
        <f xml:space="preserve"> AVERAGE(H2844:H2847)</f>
        <v>63.594999999999999</v>
      </c>
      <c r="J2844" s="37">
        <v>50.2</v>
      </c>
      <c r="K2844" s="34">
        <f xml:space="preserve"> AVERAGE(J2844:J2847)</f>
        <v>50.53</v>
      </c>
      <c r="L2844" s="8">
        <v>18.64</v>
      </c>
      <c r="M2844" s="64">
        <f>AVERAGE(L2844:L2847)</f>
        <v>18.916666666666668</v>
      </c>
      <c r="N2844" s="93" t="s">
        <v>59</v>
      </c>
    </row>
    <row r="2845" spans="1:14" x14ac:dyDescent="0.2">
      <c r="A2845" s="43"/>
      <c r="B2845" s="43"/>
      <c r="C2845" s="43"/>
      <c r="D2845" s="46"/>
      <c r="E2845" s="48"/>
      <c r="F2845" s="48"/>
      <c r="G2845" s="35"/>
      <c r="H2845" s="38"/>
      <c r="I2845" s="35"/>
      <c r="J2845" s="38"/>
      <c r="K2845" s="35"/>
      <c r="L2845" s="8">
        <v>18.96</v>
      </c>
      <c r="M2845" s="65"/>
      <c r="N2845" s="93"/>
    </row>
    <row r="2846" spans="1:14" x14ac:dyDescent="0.2">
      <c r="A2846" s="43"/>
      <c r="B2846" s="43"/>
      <c r="C2846" s="43"/>
      <c r="D2846" s="46"/>
      <c r="E2846" s="48"/>
      <c r="F2846" s="48"/>
      <c r="G2846" s="35"/>
      <c r="H2846" s="37">
        <v>63.6</v>
      </c>
      <c r="I2846" s="35"/>
      <c r="J2846" s="37">
        <v>50.86</v>
      </c>
      <c r="K2846" s="35"/>
      <c r="L2846" s="8">
        <v>19.149999999999999</v>
      </c>
      <c r="M2846" s="65"/>
      <c r="N2846" s="93"/>
    </row>
    <row r="2847" spans="1:14" x14ac:dyDescent="0.2">
      <c r="A2847" s="44"/>
      <c r="B2847" s="44"/>
      <c r="C2847" s="44"/>
      <c r="D2847" s="47"/>
      <c r="E2847" s="38"/>
      <c r="F2847" s="38"/>
      <c r="G2847" s="36"/>
      <c r="H2847" s="38"/>
      <c r="I2847" s="36"/>
      <c r="J2847" s="38"/>
      <c r="K2847" s="36"/>
      <c r="L2847" s="8"/>
      <c r="M2847" s="66"/>
      <c r="N2847" s="94"/>
    </row>
    <row r="2848" spans="1:14" x14ac:dyDescent="0.2">
      <c r="A2848" s="42">
        <v>121963</v>
      </c>
      <c r="B2848" s="42">
        <v>3</v>
      </c>
      <c r="C2848" s="42">
        <v>1</v>
      </c>
      <c r="D2848" s="45">
        <v>45782</v>
      </c>
      <c r="E2848" s="37">
        <v>59.5</v>
      </c>
      <c r="F2848" s="37">
        <v>29.2</v>
      </c>
      <c r="G2848" s="34">
        <f xml:space="preserve"> E2848/F2848*100</f>
        <v>203.76712328767127</v>
      </c>
      <c r="H2848" s="37">
        <v>63.51</v>
      </c>
      <c r="I2848" s="34">
        <f xml:space="preserve"> AVERAGE(H2848:H2851)</f>
        <v>63.54</v>
      </c>
      <c r="J2848" s="37">
        <v>50.76</v>
      </c>
      <c r="K2848" s="34">
        <f xml:space="preserve"> AVERAGE(J2848:J2851)</f>
        <v>50.709999999999994</v>
      </c>
      <c r="L2848" s="8">
        <v>16.54</v>
      </c>
      <c r="M2848" s="64">
        <f>AVERAGE(L2848:L2851)</f>
        <v>17.599999999999998</v>
      </c>
      <c r="N2848" s="93" t="s">
        <v>58</v>
      </c>
    </row>
    <row r="2849" spans="1:14" x14ac:dyDescent="0.2">
      <c r="A2849" s="43"/>
      <c r="B2849" s="43"/>
      <c r="C2849" s="43"/>
      <c r="D2849" s="46"/>
      <c r="E2849" s="48"/>
      <c r="F2849" s="48"/>
      <c r="G2849" s="35"/>
      <c r="H2849" s="38"/>
      <c r="I2849" s="35"/>
      <c r="J2849" s="38"/>
      <c r="K2849" s="35"/>
      <c r="L2849" s="8">
        <v>18.11</v>
      </c>
      <c r="M2849" s="65"/>
      <c r="N2849" s="93"/>
    </row>
    <row r="2850" spans="1:14" x14ac:dyDescent="0.2">
      <c r="A2850" s="43"/>
      <c r="B2850" s="43"/>
      <c r="C2850" s="43"/>
      <c r="D2850" s="46"/>
      <c r="E2850" s="48"/>
      <c r="F2850" s="48"/>
      <c r="G2850" s="35"/>
      <c r="H2850" s="37">
        <v>63.57</v>
      </c>
      <c r="I2850" s="35"/>
      <c r="J2850" s="37">
        <v>50.66</v>
      </c>
      <c r="K2850" s="35"/>
      <c r="L2850" s="8">
        <v>18.149999999999999</v>
      </c>
      <c r="M2850" s="65"/>
      <c r="N2850" s="93"/>
    </row>
    <row r="2851" spans="1:14" x14ac:dyDescent="0.2">
      <c r="A2851" s="44"/>
      <c r="B2851" s="44"/>
      <c r="C2851" s="44"/>
      <c r="D2851" s="47"/>
      <c r="E2851" s="38"/>
      <c r="F2851" s="38"/>
      <c r="G2851" s="36"/>
      <c r="H2851" s="38"/>
      <c r="I2851" s="36"/>
      <c r="J2851" s="38"/>
      <c r="K2851" s="36"/>
      <c r="L2851" s="8"/>
      <c r="M2851" s="66"/>
      <c r="N2851" s="94"/>
    </row>
    <row r="2852" spans="1:14" x14ac:dyDescent="0.2">
      <c r="A2852" s="42">
        <v>121990</v>
      </c>
      <c r="B2852" s="42">
        <v>1</v>
      </c>
      <c r="C2852" s="42">
        <v>2</v>
      </c>
      <c r="D2852" s="45">
        <v>45779</v>
      </c>
      <c r="E2852" s="37">
        <v>108.7</v>
      </c>
      <c r="F2852" s="37">
        <v>30</v>
      </c>
      <c r="G2852" s="34">
        <f xml:space="preserve"> E2852/F2852*100</f>
        <v>362.33333333333337</v>
      </c>
      <c r="H2852" s="37">
        <v>89.71</v>
      </c>
      <c r="I2852" s="34">
        <f xml:space="preserve"> AVERAGE(H2852:H2855)</f>
        <v>89.754999999999995</v>
      </c>
      <c r="J2852" s="37">
        <v>75.89</v>
      </c>
      <c r="K2852" s="34">
        <f xml:space="preserve"> AVERAGE(J2852:J2855)</f>
        <v>75.819999999999993</v>
      </c>
      <c r="L2852" s="8">
        <v>11.38</v>
      </c>
      <c r="M2852" s="64">
        <f>AVERAGE(L2852:L2855)</f>
        <v>11.573333333333332</v>
      </c>
      <c r="N2852" s="93" t="s">
        <v>60</v>
      </c>
    </row>
    <row r="2853" spans="1:14" x14ac:dyDescent="0.2">
      <c r="A2853" s="43"/>
      <c r="B2853" s="43"/>
      <c r="C2853" s="43"/>
      <c r="D2853" s="46"/>
      <c r="E2853" s="48"/>
      <c r="F2853" s="48"/>
      <c r="G2853" s="35"/>
      <c r="H2853" s="38"/>
      <c r="I2853" s="35"/>
      <c r="J2853" s="38"/>
      <c r="K2853" s="35"/>
      <c r="L2853" s="8">
        <v>11.52</v>
      </c>
      <c r="M2853" s="65"/>
      <c r="N2853" s="93"/>
    </row>
    <row r="2854" spans="1:14" x14ac:dyDescent="0.2">
      <c r="A2854" s="43"/>
      <c r="B2854" s="43"/>
      <c r="C2854" s="43"/>
      <c r="D2854" s="46"/>
      <c r="E2854" s="48"/>
      <c r="F2854" s="48"/>
      <c r="G2854" s="35"/>
      <c r="H2854" s="37">
        <v>89.8</v>
      </c>
      <c r="I2854" s="35"/>
      <c r="J2854" s="37">
        <v>75.75</v>
      </c>
      <c r="K2854" s="35"/>
      <c r="L2854" s="8">
        <v>11.82</v>
      </c>
      <c r="M2854" s="65"/>
      <c r="N2854" s="93"/>
    </row>
    <row r="2855" spans="1:14" x14ac:dyDescent="0.2">
      <c r="A2855" s="44"/>
      <c r="B2855" s="44"/>
      <c r="C2855" s="44"/>
      <c r="D2855" s="47"/>
      <c r="E2855" s="38"/>
      <c r="F2855" s="38"/>
      <c r="G2855" s="36"/>
      <c r="H2855" s="38"/>
      <c r="I2855" s="36"/>
      <c r="J2855" s="38"/>
      <c r="K2855" s="36"/>
      <c r="L2855" s="8"/>
      <c r="M2855" s="66"/>
      <c r="N2855" s="94"/>
    </row>
    <row r="2856" spans="1:14" x14ac:dyDescent="0.2">
      <c r="A2856" s="42">
        <v>121990</v>
      </c>
      <c r="B2856" s="42">
        <v>4</v>
      </c>
      <c r="C2856" s="42">
        <v>2</v>
      </c>
      <c r="D2856" s="45">
        <v>45779</v>
      </c>
      <c r="E2856" s="37">
        <v>105.3</v>
      </c>
      <c r="F2856" s="37">
        <v>28.9</v>
      </c>
      <c r="G2856" s="34">
        <f xml:space="preserve"> E2856/F2856*100</f>
        <v>364.35986159169551</v>
      </c>
      <c r="H2856" s="37">
        <v>90.31</v>
      </c>
      <c r="I2856" s="34">
        <f xml:space="preserve"> AVERAGE(H2856:H2859)</f>
        <v>90.525000000000006</v>
      </c>
      <c r="J2856" s="37">
        <v>75.66</v>
      </c>
      <c r="K2856" s="34">
        <f xml:space="preserve"> AVERAGE(J2856:J2859)</f>
        <v>75.72</v>
      </c>
      <c r="L2856" s="8">
        <v>11.55</v>
      </c>
      <c r="M2856" s="64">
        <f>AVERAGE(L2856:L2859)</f>
        <v>11.856666666666667</v>
      </c>
      <c r="N2856" s="93" t="s">
        <v>44</v>
      </c>
    </row>
    <row r="2857" spans="1:14" x14ac:dyDescent="0.2">
      <c r="A2857" s="43"/>
      <c r="B2857" s="43"/>
      <c r="C2857" s="43"/>
      <c r="D2857" s="46"/>
      <c r="E2857" s="48"/>
      <c r="F2857" s="48"/>
      <c r="G2857" s="35"/>
      <c r="H2857" s="38"/>
      <c r="I2857" s="35"/>
      <c r="J2857" s="38"/>
      <c r="K2857" s="35"/>
      <c r="L2857" s="8">
        <v>11.39</v>
      </c>
      <c r="M2857" s="65"/>
      <c r="N2857" s="93"/>
    </row>
    <row r="2858" spans="1:14" x14ac:dyDescent="0.2">
      <c r="A2858" s="43"/>
      <c r="B2858" s="43"/>
      <c r="C2858" s="43"/>
      <c r="D2858" s="46"/>
      <c r="E2858" s="48"/>
      <c r="F2858" s="48"/>
      <c r="G2858" s="35"/>
      <c r="H2858" s="37">
        <v>90.74</v>
      </c>
      <c r="I2858" s="35"/>
      <c r="J2858" s="37">
        <v>75.78</v>
      </c>
      <c r="K2858" s="35"/>
      <c r="L2858" s="8">
        <v>12.63</v>
      </c>
      <c r="M2858" s="65"/>
      <c r="N2858" s="93"/>
    </row>
    <row r="2859" spans="1:14" x14ac:dyDescent="0.2">
      <c r="A2859" s="44"/>
      <c r="B2859" s="44"/>
      <c r="C2859" s="44"/>
      <c r="D2859" s="47"/>
      <c r="E2859" s="38"/>
      <c r="F2859" s="38"/>
      <c r="G2859" s="36"/>
      <c r="H2859" s="38"/>
      <c r="I2859" s="36"/>
      <c r="J2859" s="38"/>
      <c r="K2859" s="36"/>
      <c r="L2859" s="8"/>
      <c r="M2859" s="66"/>
      <c r="N2859" s="94"/>
    </row>
    <row r="2860" spans="1:14" x14ac:dyDescent="0.2">
      <c r="A2860" s="42" t="s">
        <v>61</v>
      </c>
      <c r="B2860" s="42">
        <v>4</v>
      </c>
      <c r="C2860" s="42">
        <v>2</v>
      </c>
      <c r="D2860" s="45">
        <v>45779</v>
      </c>
      <c r="E2860" s="37">
        <v>106.4</v>
      </c>
      <c r="F2860" s="37">
        <v>28.5</v>
      </c>
      <c r="G2860" s="34">
        <f xml:space="preserve"> E2860/F2860*100</f>
        <v>373.33333333333331</v>
      </c>
      <c r="H2860" s="37">
        <v>90.55</v>
      </c>
      <c r="I2860" s="34">
        <f xml:space="preserve"> AVERAGE(H2860:H2863)</f>
        <v>90.57</v>
      </c>
      <c r="J2860" s="37">
        <v>75.63</v>
      </c>
      <c r="K2860" s="34">
        <f xml:space="preserve"> AVERAGE(J2860:J2863)</f>
        <v>75.655000000000001</v>
      </c>
      <c r="L2860" s="8">
        <v>11.71</v>
      </c>
      <c r="M2860" s="64">
        <f>AVERAGE(L2860:L2863)</f>
        <v>11.576666666666666</v>
      </c>
      <c r="N2860" s="93" t="s">
        <v>44</v>
      </c>
    </row>
    <row r="2861" spans="1:14" x14ac:dyDescent="0.2">
      <c r="A2861" s="43"/>
      <c r="B2861" s="43"/>
      <c r="C2861" s="43"/>
      <c r="D2861" s="46"/>
      <c r="E2861" s="48"/>
      <c r="F2861" s="48"/>
      <c r="G2861" s="35"/>
      <c r="H2861" s="38"/>
      <c r="I2861" s="35"/>
      <c r="J2861" s="38"/>
      <c r="K2861" s="35"/>
      <c r="L2861" s="8">
        <v>11.4</v>
      </c>
      <c r="M2861" s="65"/>
      <c r="N2861" s="93"/>
    </row>
    <row r="2862" spans="1:14" x14ac:dyDescent="0.2">
      <c r="A2862" s="43"/>
      <c r="B2862" s="43"/>
      <c r="C2862" s="43"/>
      <c r="D2862" s="46"/>
      <c r="E2862" s="48"/>
      <c r="F2862" s="48"/>
      <c r="G2862" s="35"/>
      <c r="H2862" s="37">
        <v>90.59</v>
      </c>
      <c r="I2862" s="35"/>
      <c r="J2862" s="37">
        <v>75.680000000000007</v>
      </c>
      <c r="K2862" s="35"/>
      <c r="L2862" s="8">
        <v>11.62</v>
      </c>
      <c r="M2862" s="65"/>
      <c r="N2862" s="93"/>
    </row>
    <row r="2863" spans="1:14" x14ac:dyDescent="0.2">
      <c r="A2863" s="44"/>
      <c r="B2863" s="44"/>
      <c r="C2863" s="44"/>
      <c r="D2863" s="47"/>
      <c r="E2863" s="38"/>
      <c r="F2863" s="38"/>
      <c r="G2863" s="36"/>
      <c r="H2863" s="38"/>
      <c r="I2863" s="36"/>
      <c r="J2863" s="38"/>
      <c r="K2863" s="36"/>
      <c r="L2863" s="8"/>
      <c r="M2863" s="66"/>
      <c r="N2863" s="94"/>
    </row>
    <row r="2864" spans="1:14" x14ac:dyDescent="0.2">
      <c r="A2864" s="42">
        <v>121920</v>
      </c>
      <c r="B2864" s="42">
        <v>1</v>
      </c>
      <c r="C2864" s="42">
        <v>2</v>
      </c>
      <c r="D2864" s="45">
        <v>45780</v>
      </c>
      <c r="E2864" s="37">
        <v>395.6</v>
      </c>
      <c r="F2864" s="37">
        <v>29.2</v>
      </c>
      <c r="G2864" s="34">
        <f xml:space="preserve"> E2864/F2864*100</f>
        <v>1354.7945205479452</v>
      </c>
      <c r="H2864" s="37">
        <v>202.36</v>
      </c>
      <c r="I2864" s="34">
        <f xml:space="preserve"> AVERAGE(H2864:H2867)</f>
        <v>202.37</v>
      </c>
      <c r="J2864" s="37">
        <v>169.95</v>
      </c>
      <c r="K2864" s="34">
        <f xml:space="preserve"> AVERAGE(J2864:J2867)</f>
        <v>169.97499999999999</v>
      </c>
      <c r="L2864" s="8">
        <v>7.25</v>
      </c>
      <c r="M2864" s="64">
        <f>AVERAGE(L2864:L2867)</f>
        <v>7.0100000000000007</v>
      </c>
      <c r="N2864" s="93" t="s">
        <v>60</v>
      </c>
    </row>
    <row r="2865" spans="1:14" x14ac:dyDescent="0.2">
      <c r="A2865" s="43"/>
      <c r="B2865" s="43"/>
      <c r="C2865" s="43"/>
      <c r="D2865" s="46"/>
      <c r="E2865" s="48"/>
      <c r="F2865" s="48"/>
      <c r="G2865" s="35"/>
      <c r="H2865" s="38"/>
      <c r="I2865" s="35"/>
      <c r="J2865" s="38"/>
      <c r="K2865" s="35"/>
      <c r="L2865" s="8">
        <v>6.9</v>
      </c>
      <c r="M2865" s="65"/>
      <c r="N2865" s="93"/>
    </row>
    <row r="2866" spans="1:14" x14ac:dyDescent="0.2">
      <c r="A2866" s="43"/>
      <c r="B2866" s="43"/>
      <c r="C2866" s="43"/>
      <c r="D2866" s="46"/>
      <c r="E2866" s="48"/>
      <c r="F2866" s="48"/>
      <c r="G2866" s="35"/>
      <c r="H2866" s="37">
        <v>202.38</v>
      </c>
      <c r="I2866" s="35"/>
      <c r="J2866" s="37">
        <v>170</v>
      </c>
      <c r="K2866" s="35"/>
      <c r="L2866" s="8">
        <v>6.88</v>
      </c>
      <c r="M2866" s="65"/>
      <c r="N2866" s="93"/>
    </row>
    <row r="2867" spans="1:14" x14ac:dyDescent="0.2">
      <c r="A2867" s="44"/>
      <c r="B2867" s="44"/>
      <c r="C2867" s="44"/>
      <c r="D2867" s="47"/>
      <c r="E2867" s="38"/>
      <c r="F2867" s="38"/>
      <c r="G2867" s="36"/>
      <c r="H2867" s="38"/>
      <c r="I2867" s="36"/>
      <c r="J2867" s="38"/>
      <c r="K2867" s="36"/>
      <c r="L2867" s="8"/>
      <c r="M2867" s="66"/>
      <c r="N2867" s="94"/>
    </row>
    <row r="2868" spans="1:14" x14ac:dyDescent="0.2">
      <c r="A2868" s="42" t="s">
        <v>62</v>
      </c>
      <c r="B2868" s="42">
        <v>1</v>
      </c>
      <c r="C2868" s="42">
        <v>2</v>
      </c>
      <c r="D2868" s="45">
        <v>45780</v>
      </c>
      <c r="E2868" s="37">
        <v>451.1</v>
      </c>
      <c r="F2868" s="37">
        <v>30</v>
      </c>
      <c r="G2868" s="34">
        <f xml:space="preserve"> E2868/F2868*100</f>
        <v>1503.6666666666667</v>
      </c>
      <c r="H2868" s="37">
        <v>201.89</v>
      </c>
      <c r="I2868" s="34">
        <f xml:space="preserve"> AVERAGE(H2868:H2871)</f>
        <v>201.94499999999999</v>
      </c>
      <c r="J2868" s="37">
        <v>169.38</v>
      </c>
      <c r="K2868" s="34">
        <f xml:space="preserve"> AVERAGE(J2868:J2871)</f>
        <v>169.45999999999998</v>
      </c>
      <c r="L2868" s="8">
        <v>7.93</v>
      </c>
      <c r="M2868" s="64">
        <f>AVERAGE(L2868:L2871)</f>
        <v>8.14</v>
      </c>
      <c r="N2868" s="93" t="s">
        <v>60</v>
      </c>
    </row>
    <row r="2869" spans="1:14" x14ac:dyDescent="0.2">
      <c r="A2869" s="43"/>
      <c r="B2869" s="43"/>
      <c r="C2869" s="43"/>
      <c r="D2869" s="46"/>
      <c r="E2869" s="48"/>
      <c r="F2869" s="48"/>
      <c r="G2869" s="35"/>
      <c r="H2869" s="38"/>
      <c r="I2869" s="35"/>
      <c r="J2869" s="38"/>
      <c r="K2869" s="35"/>
      <c r="L2869" s="8">
        <v>8.27</v>
      </c>
      <c r="M2869" s="65"/>
      <c r="N2869" s="93"/>
    </row>
    <row r="2870" spans="1:14" x14ac:dyDescent="0.2">
      <c r="A2870" s="43"/>
      <c r="B2870" s="43"/>
      <c r="C2870" s="43"/>
      <c r="D2870" s="46"/>
      <c r="E2870" s="48"/>
      <c r="F2870" s="48"/>
      <c r="G2870" s="35"/>
      <c r="H2870" s="37">
        <v>202</v>
      </c>
      <c r="I2870" s="35"/>
      <c r="J2870" s="37">
        <v>169.54</v>
      </c>
      <c r="K2870" s="35"/>
      <c r="L2870" s="8">
        <v>8.2200000000000006</v>
      </c>
      <c r="M2870" s="65"/>
      <c r="N2870" s="93"/>
    </row>
    <row r="2871" spans="1:14" x14ac:dyDescent="0.2">
      <c r="A2871" s="44"/>
      <c r="B2871" s="44"/>
      <c r="C2871" s="44"/>
      <c r="D2871" s="47"/>
      <c r="E2871" s="38"/>
      <c r="F2871" s="38"/>
      <c r="G2871" s="36"/>
      <c r="H2871" s="38"/>
      <c r="I2871" s="36"/>
      <c r="J2871" s="38"/>
      <c r="K2871" s="36"/>
      <c r="L2871" s="8"/>
      <c r="M2871" s="66"/>
      <c r="N2871" s="94"/>
    </row>
    <row r="2872" spans="1:14" x14ac:dyDescent="0.2">
      <c r="A2872" s="42">
        <v>121963100</v>
      </c>
      <c r="B2872" s="42">
        <v>1</v>
      </c>
      <c r="C2872" s="42">
        <v>1</v>
      </c>
      <c r="D2872" s="45">
        <v>45783</v>
      </c>
      <c r="E2872" s="37">
        <v>60.2</v>
      </c>
      <c r="F2872" s="37">
        <v>29.3</v>
      </c>
      <c r="G2872" s="34">
        <f xml:space="preserve"> E2872/F2872*100</f>
        <v>205.4607508532423</v>
      </c>
      <c r="H2872" s="37">
        <v>63.46</v>
      </c>
      <c r="I2872" s="34">
        <f xml:space="preserve"> AVERAGE(H2872:H2875)</f>
        <v>63.34</v>
      </c>
      <c r="J2872" s="37">
        <v>50.63</v>
      </c>
      <c r="K2872" s="34">
        <f xml:space="preserve"> AVERAGE(J2872:J2875)</f>
        <v>50.825000000000003</v>
      </c>
      <c r="L2872" s="8">
        <v>15.2</v>
      </c>
      <c r="M2872" s="64">
        <f>AVERAGE(L2872:L2875)</f>
        <v>15.606666666666667</v>
      </c>
      <c r="N2872" s="93" t="s">
        <v>63</v>
      </c>
    </row>
    <row r="2873" spans="1:14" x14ac:dyDescent="0.2">
      <c r="A2873" s="43"/>
      <c r="B2873" s="43"/>
      <c r="C2873" s="43"/>
      <c r="D2873" s="46"/>
      <c r="E2873" s="48"/>
      <c r="F2873" s="48"/>
      <c r="G2873" s="35"/>
      <c r="H2873" s="38"/>
      <c r="I2873" s="35"/>
      <c r="J2873" s="38"/>
      <c r="K2873" s="35"/>
      <c r="L2873" s="8">
        <v>16.559999999999999</v>
      </c>
      <c r="M2873" s="65"/>
      <c r="N2873" s="93"/>
    </row>
    <row r="2874" spans="1:14" x14ac:dyDescent="0.2">
      <c r="A2874" s="43"/>
      <c r="B2874" s="43"/>
      <c r="C2874" s="43"/>
      <c r="D2874" s="46"/>
      <c r="E2874" s="48"/>
      <c r="F2874" s="48"/>
      <c r="G2874" s="35"/>
      <c r="H2874" s="37">
        <v>63.22</v>
      </c>
      <c r="I2874" s="35"/>
      <c r="J2874" s="37">
        <v>51.02</v>
      </c>
      <c r="K2874" s="35"/>
      <c r="L2874" s="8">
        <v>15.06</v>
      </c>
      <c r="M2874" s="65"/>
      <c r="N2874" s="93"/>
    </row>
    <row r="2875" spans="1:14" x14ac:dyDescent="0.2">
      <c r="A2875" s="44"/>
      <c r="B2875" s="44"/>
      <c r="C2875" s="44"/>
      <c r="D2875" s="47"/>
      <c r="E2875" s="38"/>
      <c r="F2875" s="38"/>
      <c r="G2875" s="36"/>
      <c r="H2875" s="38"/>
      <c r="I2875" s="36"/>
      <c r="J2875" s="38"/>
      <c r="K2875" s="36"/>
      <c r="L2875" s="8"/>
      <c r="M2875" s="66"/>
      <c r="N2875" s="94"/>
    </row>
    <row r="2876" spans="1:14" x14ac:dyDescent="0.2">
      <c r="A2876" s="42">
        <v>121963100</v>
      </c>
      <c r="B2876" s="42">
        <v>4</v>
      </c>
      <c r="C2876" s="42">
        <v>1</v>
      </c>
      <c r="D2876" s="45">
        <v>45783</v>
      </c>
      <c r="E2876" s="37">
        <v>60</v>
      </c>
      <c r="F2876" s="37">
        <v>29.8</v>
      </c>
      <c r="G2876" s="34">
        <f xml:space="preserve"> E2876/F2876*100</f>
        <v>201.34228187919462</v>
      </c>
      <c r="H2876" s="37">
        <v>63.5</v>
      </c>
      <c r="I2876" s="34">
        <f xml:space="preserve"> AVERAGE(H2876:H2879)</f>
        <v>63.465000000000003</v>
      </c>
      <c r="J2876" s="37">
        <v>50.8</v>
      </c>
      <c r="K2876" s="34">
        <f xml:space="preserve"> AVERAGE(J2876:J2879)</f>
        <v>50.844999999999999</v>
      </c>
      <c r="L2876" s="8">
        <v>14.71</v>
      </c>
      <c r="M2876" s="64">
        <f>AVERAGE(L2876:L2879)</f>
        <v>15.063333333333333</v>
      </c>
      <c r="N2876" s="93" t="s">
        <v>44</v>
      </c>
    </row>
    <row r="2877" spans="1:14" x14ac:dyDescent="0.2">
      <c r="A2877" s="43"/>
      <c r="B2877" s="43"/>
      <c r="C2877" s="43"/>
      <c r="D2877" s="46"/>
      <c r="E2877" s="48"/>
      <c r="F2877" s="48"/>
      <c r="G2877" s="35"/>
      <c r="H2877" s="38"/>
      <c r="I2877" s="35"/>
      <c r="J2877" s="38"/>
      <c r="K2877" s="35"/>
      <c r="L2877" s="8">
        <v>14.33</v>
      </c>
      <c r="M2877" s="65"/>
      <c r="N2877" s="93"/>
    </row>
    <row r="2878" spans="1:14" x14ac:dyDescent="0.2">
      <c r="A2878" s="43"/>
      <c r="B2878" s="43"/>
      <c r="C2878" s="43"/>
      <c r="D2878" s="46"/>
      <c r="E2878" s="48"/>
      <c r="F2878" s="48"/>
      <c r="G2878" s="35"/>
      <c r="H2878" s="37">
        <v>63.43</v>
      </c>
      <c r="I2878" s="35"/>
      <c r="J2878" s="37">
        <v>50.89</v>
      </c>
      <c r="K2878" s="35"/>
      <c r="L2878" s="8">
        <v>16.149999999999999</v>
      </c>
      <c r="M2878" s="65"/>
      <c r="N2878" s="93"/>
    </row>
    <row r="2879" spans="1:14" x14ac:dyDescent="0.2">
      <c r="A2879" s="44"/>
      <c r="B2879" s="44"/>
      <c r="C2879" s="44"/>
      <c r="D2879" s="47"/>
      <c r="E2879" s="38"/>
      <c r="F2879" s="38"/>
      <c r="G2879" s="36"/>
      <c r="H2879" s="38"/>
      <c r="I2879" s="36"/>
      <c r="J2879" s="38"/>
      <c r="K2879" s="36"/>
      <c r="L2879" s="8"/>
      <c r="M2879" s="66"/>
      <c r="N2879" s="94"/>
    </row>
    <row r="2880" spans="1:14" x14ac:dyDescent="0.2">
      <c r="A2880" s="42">
        <v>121963100</v>
      </c>
      <c r="B2880" s="42">
        <v>4</v>
      </c>
      <c r="C2880" s="42">
        <v>1</v>
      </c>
      <c r="D2880" s="45">
        <v>45783</v>
      </c>
      <c r="E2880" s="37">
        <v>59.5</v>
      </c>
      <c r="F2880" s="37">
        <v>29.5</v>
      </c>
      <c r="G2880" s="34">
        <f xml:space="preserve"> E2880/F2880*100</f>
        <v>201.69491525423729</v>
      </c>
      <c r="H2880" s="37">
        <v>63.31</v>
      </c>
      <c r="I2880" s="34">
        <f xml:space="preserve"> AVERAGE(H2880:H2883)</f>
        <v>63.39</v>
      </c>
      <c r="J2880" s="37">
        <v>50.94</v>
      </c>
      <c r="K2880" s="34">
        <f xml:space="preserve"> AVERAGE(J2880:J2883)</f>
        <v>50.945</v>
      </c>
      <c r="L2880" s="8">
        <v>16.260000000000002</v>
      </c>
      <c r="M2880" s="64">
        <f>AVERAGE(L2880:L2883)</f>
        <v>15.416666666666666</v>
      </c>
      <c r="N2880" s="93" t="s">
        <v>44</v>
      </c>
    </row>
    <row r="2881" spans="1:14" x14ac:dyDescent="0.2">
      <c r="A2881" s="43"/>
      <c r="B2881" s="43"/>
      <c r="C2881" s="43"/>
      <c r="D2881" s="46"/>
      <c r="E2881" s="48"/>
      <c r="F2881" s="48"/>
      <c r="G2881" s="35"/>
      <c r="H2881" s="38"/>
      <c r="I2881" s="35"/>
      <c r="J2881" s="38"/>
      <c r="K2881" s="35"/>
      <c r="L2881" s="8">
        <v>15.03</v>
      </c>
      <c r="M2881" s="65"/>
      <c r="N2881" s="93"/>
    </row>
    <row r="2882" spans="1:14" x14ac:dyDescent="0.2">
      <c r="A2882" s="43"/>
      <c r="B2882" s="43"/>
      <c r="C2882" s="43"/>
      <c r="D2882" s="46"/>
      <c r="E2882" s="48"/>
      <c r="F2882" s="48"/>
      <c r="G2882" s="35"/>
      <c r="H2882" s="37">
        <v>63.47</v>
      </c>
      <c r="I2882" s="35"/>
      <c r="J2882" s="37">
        <v>50.95</v>
      </c>
      <c r="K2882" s="35"/>
      <c r="L2882" s="8">
        <v>14.96</v>
      </c>
      <c r="M2882" s="65"/>
      <c r="N2882" s="93"/>
    </row>
    <row r="2883" spans="1:14" x14ac:dyDescent="0.2">
      <c r="A2883" s="44"/>
      <c r="B2883" s="44"/>
      <c r="C2883" s="44"/>
      <c r="D2883" s="47"/>
      <c r="E2883" s="38"/>
      <c r="F2883" s="38"/>
      <c r="G2883" s="36"/>
      <c r="H2883" s="38"/>
      <c r="I2883" s="36"/>
      <c r="J2883" s="38"/>
      <c r="K2883" s="36"/>
      <c r="L2883" s="8"/>
      <c r="M2883" s="66"/>
      <c r="N2883" s="94"/>
    </row>
    <row r="2884" spans="1:14" x14ac:dyDescent="0.2">
      <c r="A2884" s="42">
        <v>121963100</v>
      </c>
      <c r="B2884" s="42">
        <v>2</v>
      </c>
      <c r="C2884" s="42">
        <v>1</v>
      </c>
      <c r="D2884" s="45">
        <v>45789</v>
      </c>
      <c r="E2884" s="37">
        <v>58.8</v>
      </c>
      <c r="F2884" s="37">
        <v>29.7</v>
      </c>
      <c r="G2884" s="34">
        <f xml:space="preserve"> E2884/F2884*100</f>
        <v>197.97979797979798</v>
      </c>
      <c r="H2884" s="37">
        <v>63.42</v>
      </c>
      <c r="I2884" s="34">
        <f xml:space="preserve"> AVERAGE(H2884:H2887)</f>
        <v>63.480000000000004</v>
      </c>
      <c r="J2884" s="37">
        <v>50.85</v>
      </c>
      <c r="K2884" s="34">
        <f xml:space="preserve"> AVERAGE(J2884:J2887)</f>
        <v>50.924999999999997</v>
      </c>
      <c r="L2884" s="8">
        <v>15.09</v>
      </c>
      <c r="M2884" s="64">
        <f>AVERAGE(L2884:L2887)</f>
        <v>14.57</v>
      </c>
      <c r="N2884" s="93" t="s">
        <v>64</v>
      </c>
    </row>
    <row r="2885" spans="1:14" x14ac:dyDescent="0.2">
      <c r="A2885" s="43"/>
      <c r="B2885" s="43"/>
      <c r="C2885" s="43"/>
      <c r="D2885" s="46"/>
      <c r="E2885" s="48"/>
      <c r="F2885" s="48"/>
      <c r="G2885" s="35"/>
      <c r="H2885" s="38"/>
      <c r="I2885" s="35"/>
      <c r="J2885" s="38"/>
      <c r="K2885" s="35"/>
      <c r="L2885" s="8">
        <v>13.66</v>
      </c>
      <c r="M2885" s="65"/>
      <c r="N2885" s="93"/>
    </row>
    <row r="2886" spans="1:14" x14ac:dyDescent="0.2">
      <c r="A2886" s="43"/>
      <c r="B2886" s="43"/>
      <c r="C2886" s="43"/>
      <c r="D2886" s="46"/>
      <c r="E2886" s="48"/>
      <c r="F2886" s="48"/>
      <c r="G2886" s="35"/>
      <c r="H2886" s="37">
        <v>63.54</v>
      </c>
      <c r="I2886" s="35"/>
      <c r="J2886" s="37">
        <v>51</v>
      </c>
      <c r="K2886" s="35"/>
      <c r="L2886" s="8">
        <v>14.96</v>
      </c>
      <c r="M2886" s="65"/>
      <c r="N2886" s="93"/>
    </row>
    <row r="2887" spans="1:14" x14ac:dyDescent="0.2">
      <c r="A2887" s="44"/>
      <c r="B2887" s="44"/>
      <c r="C2887" s="44"/>
      <c r="D2887" s="47"/>
      <c r="E2887" s="38"/>
      <c r="F2887" s="38"/>
      <c r="G2887" s="36"/>
      <c r="H2887" s="38"/>
      <c r="I2887" s="36"/>
      <c r="J2887" s="38"/>
      <c r="K2887" s="36"/>
      <c r="L2887" s="8"/>
      <c r="M2887" s="66"/>
      <c r="N2887" s="94"/>
    </row>
    <row r="2888" spans="1:14" x14ac:dyDescent="0.2">
      <c r="A2888" s="42">
        <v>121963100</v>
      </c>
      <c r="B2888" s="42">
        <v>3</v>
      </c>
      <c r="C2888" s="42">
        <v>1</v>
      </c>
      <c r="D2888" s="45">
        <v>45789</v>
      </c>
      <c r="E2888" s="37">
        <v>61.3</v>
      </c>
      <c r="F2888" s="37">
        <v>30.2</v>
      </c>
      <c r="G2888" s="34">
        <f xml:space="preserve"> E2888/F2888*100</f>
        <v>202.98013245033113</v>
      </c>
      <c r="H2888" s="37" t="s">
        <v>65</v>
      </c>
      <c r="I2888" s="34">
        <f xml:space="preserve"> AVERAGE(H2888:H2891)</f>
        <v>63.44</v>
      </c>
      <c r="J2888" s="37">
        <v>51.02</v>
      </c>
      <c r="K2888" s="34">
        <f xml:space="preserve"> AVERAGE(J2888:J2891)</f>
        <v>50.980000000000004</v>
      </c>
      <c r="L2888" s="8">
        <v>15.54</v>
      </c>
      <c r="M2888" s="64">
        <f>AVERAGE(L2888:L2891)</f>
        <v>15.493333333333334</v>
      </c>
      <c r="N2888" s="93" t="s">
        <v>66</v>
      </c>
    </row>
    <row r="2889" spans="1:14" x14ac:dyDescent="0.2">
      <c r="A2889" s="43"/>
      <c r="B2889" s="43"/>
      <c r="C2889" s="43"/>
      <c r="D2889" s="46"/>
      <c r="E2889" s="48"/>
      <c r="F2889" s="48"/>
      <c r="G2889" s="35"/>
      <c r="H2889" s="38"/>
      <c r="I2889" s="35"/>
      <c r="J2889" s="38"/>
      <c r="K2889" s="35"/>
      <c r="L2889" s="8">
        <v>14.68</v>
      </c>
      <c r="M2889" s="65"/>
      <c r="N2889" s="93"/>
    </row>
    <row r="2890" spans="1:14" x14ac:dyDescent="0.2">
      <c r="A2890" s="43"/>
      <c r="B2890" s="43"/>
      <c r="C2890" s="43"/>
      <c r="D2890" s="46"/>
      <c r="E2890" s="48"/>
      <c r="F2890" s="48"/>
      <c r="G2890" s="35"/>
      <c r="H2890" s="37">
        <v>63.44</v>
      </c>
      <c r="I2890" s="35"/>
      <c r="J2890" s="37">
        <v>50.94</v>
      </c>
      <c r="K2890" s="35"/>
      <c r="L2890" s="8">
        <v>16.260000000000002</v>
      </c>
      <c r="M2890" s="65"/>
      <c r="N2890" s="93"/>
    </row>
    <row r="2891" spans="1:14" x14ac:dyDescent="0.2">
      <c r="A2891" s="44"/>
      <c r="B2891" s="44"/>
      <c r="C2891" s="44"/>
      <c r="D2891" s="47"/>
      <c r="E2891" s="38"/>
      <c r="F2891" s="38"/>
      <c r="G2891" s="36"/>
      <c r="H2891" s="38"/>
      <c r="I2891" s="36"/>
      <c r="J2891" s="38"/>
      <c r="K2891" s="36"/>
      <c r="L2891" s="8"/>
      <c r="M2891" s="66"/>
      <c r="N2891" s="94"/>
    </row>
    <row r="2892" spans="1:14" x14ac:dyDescent="0.2">
      <c r="A2892" s="42">
        <v>121990</v>
      </c>
      <c r="B2892" s="42">
        <v>2</v>
      </c>
      <c r="C2892" s="42">
        <v>2</v>
      </c>
      <c r="D2892" s="45">
        <v>45789</v>
      </c>
      <c r="E2892" s="37">
        <v>110.1</v>
      </c>
      <c r="F2892" s="37">
        <v>30.1</v>
      </c>
      <c r="G2892" s="34">
        <f xml:space="preserve"> E2892/F2892*100</f>
        <v>365.7807308970099</v>
      </c>
      <c r="H2892" s="37">
        <v>90.37</v>
      </c>
      <c r="I2892" s="34">
        <f xml:space="preserve"> AVERAGE(H2892:H2895)</f>
        <v>90.27000000000001</v>
      </c>
      <c r="J2892" s="37">
        <v>75.91</v>
      </c>
      <c r="K2892" s="34">
        <f xml:space="preserve"> AVERAGE(J2892:J2895)</f>
        <v>75.905000000000001</v>
      </c>
      <c r="L2892" s="8">
        <v>9.74</v>
      </c>
      <c r="M2892" s="64">
        <f>AVERAGE(L2892:L2895)</f>
        <v>9.3466666666666658</v>
      </c>
      <c r="N2892" s="93" t="s">
        <v>67</v>
      </c>
    </row>
    <row r="2893" spans="1:14" x14ac:dyDescent="0.2">
      <c r="A2893" s="43"/>
      <c r="B2893" s="43"/>
      <c r="C2893" s="43"/>
      <c r="D2893" s="46"/>
      <c r="E2893" s="48"/>
      <c r="F2893" s="48"/>
      <c r="G2893" s="35"/>
      <c r="H2893" s="38"/>
      <c r="I2893" s="35"/>
      <c r="J2893" s="38"/>
      <c r="K2893" s="35"/>
      <c r="L2893" s="8">
        <v>10.26</v>
      </c>
      <c r="M2893" s="65"/>
      <c r="N2893" s="93"/>
    </row>
    <row r="2894" spans="1:14" x14ac:dyDescent="0.2">
      <c r="A2894" s="43"/>
      <c r="B2894" s="43"/>
      <c r="C2894" s="43"/>
      <c r="D2894" s="46"/>
      <c r="E2894" s="48"/>
      <c r="F2894" s="48"/>
      <c r="G2894" s="35"/>
      <c r="H2894" s="37">
        <v>90.17</v>
      </c>
      <c r="I2894" s="35"/>
      <c r="J2894" s="37">
        <v>75.900000000000006</v>
      </c>
      <c r="K2894" s="35"/>
      <c r="L2894" s="8">
        <v>8.0399999999999991</v>
      </c>
      <c r="M2894" s="65"/>
      <c r="N2894" s="93"/>
    </row>
    <row r="2895" spans="1:14" x14ac:dyDescent="0.2">
      <c r="A2895" s="44"/>
      <c r="B2895" s="44"/>
      <c r="C2895" s="44"/>
      <c r="D2895" s="47"/>
      <c r="E2895" s="38"/>
      <c r="F2895" s="38"/>
      <c r="G2895" s="36"/>
      <c r="H2895" s="38"/>
      <c r="I2895" s="36"/>
      <c r="J2895" s="38"/>
      <c r="K2895" s="36"/>
      <c r="L2895" s="8"/>
      <c r="M2895" s="66"/>
      <c r="N2895" s="94"/>
    </row>
    <row r="2896" spans="1:14" x14ac:dyDescent="0.2">
      <c r="A2896" s="42">
        <v>121990</v>
      </c>
      <c r="B2896" s="42">
        <v>3</v>
      </c>
      <c r="C2896" s="42">
        <v>2</v>
      </c>
      <c r="D2896" s="45">
        <v>45789</v>
      </c>
      <c r="E2896" s="37">
        <v>110.8</v>
      </c>
      <c r="F2896" s="37">
        <v>30.3</v>
      </c>
      <c r="G2896" s="34">
        <f xml:space="preserve"> E2896/F2896*100</f>
        <v>365.67656765676566</v>
      </c>
      <c r="H2896" s="37">
        <v>90.01</v>
      </c>
      <c r="I2896" s="34">
        <f xml:space="preserve"> AVERAGE(H2896:H2899)</f>
        <v>90.23</v>
      </c>
      <c r="J2896" s="37">
        <v>75.989999999999995</v>
      </c>
      <c r="K2896" s="34">
        <f xml:space="preserve"> AVERAGE(J2896:J2899)</f>
        <v>75.965000000000003</v>
      </c>
      <c r="L2896" s="8">
        <v>9.41</v>
      </c>
      <c r="M2896" s="64">
        <f>AVERAGE(L2896:L2899)</f>
        <v>9.7366666666666664</v>
      </c>
      <c r="N2896" s="93" t="s">
        <v>47</v>
      </c>
    </row>
    <row r="2897" spans="1:14" x14ac:dyDescent="0.2">
      <c r="A2897" s="43"/>
      <c r="B2897" s="43"/>
      <c r="C2897" s="43"/>
      <c r="D2897" s="46"/>
      <c r="E2897" s="48"/>
      <c r="F2897" s="48"/>
      <c r="G2897" s="35"/>
      <c r="H2897" s="38"/>
      <c r="I2897" s="35"/>
      <c r="J2897" s="38"/>
      <c r="K2897" s="35"/>
      <c r="L2897" s="8">
        <v>9.83</v>
      </c>
      <c r="M2897" s="65"/>
      <c r="N2897" s="93"/>
    </row>
    <row r="2898" spans="1:14" x14ac:dyDescent="0.2">
      <c r="A2898" s="43"/>
      <c r="B2898" s="43"/>
      <c r="C2898" s="43"/>
      <c r="D2898" s="46"/>
      <c r="E2898" s="48"/>
      <c r="F2898" s="48"/>
      <c r="G2898" s="35"/>
      <c r="H2898" s="37">
        <v>90.45</v>
      </c>
      <c r="I2898" s="35"/>
      <c r="J2898" s="37">
        <v>75.94</v>
      </c>
      <c r="K2898" s="35"/>
      <c r="L2898" s="8">
        <v>9.9700000000000006</v>
      </c>
      <c r="M2898" s="65"/>
      <c r="N2898" s="93"/>
    </row>
    <row r="2899" spans="1:14" x14ac:dyDescent="0.2">
      <c r="A2899" s="44"/>
      <c r="B2899" s="44"/>
      <c r="C2899" s="44"/>
      <c r="D2899" s="47"/>
      <c r="E2899" s="38"/>
      <c r="F2899" s="38"/>
      <c r="G2899" s="36"/>
      <c r="H2899" s="38"/>
      <c r="I2899" s="36"/>
      <c r="J2899" s="38"/>
      <c r="K2899" s="36"/>
      <c r="L2899" s="8"/>
      <c r="M2899" s="66"/>
      <c r="N2899" s="94"/>
    </row>
    <row r="2900" spans="1:14" x14ac:dyDescent="0.2">
      <c r="A2900" s="42">
        <v>121990</v>
      </c>
      <c r="B2900" s="42">
        <v>3</v>
      </c>
      <c r="C2900" s="42">
        <v>2</v>
      </c>
      <c r="D2900" s="45">
        <v>45790</v>
      </c>
      <c r="E2900" s="37">
        <v>109.6</v>
      </c>
      <c r="F2900" s="37">
        <v>29.7</v>
      </c>
      <c r="G2900" s="34">
        <f xml:space="preserve"> E2900/F2900*100</f>
        <v>369.02356902356905</v>
      </c>
      <c r="H2900" s="37">
        <v>90.58</v>
      </c>
      <c r="I2900" s="34">
        <f xml:space="preserve"> AVERAGE(H2900:H2903)</f>
        <v>90.47</v>
      </c>
      <c r="J2900" s="37">
        <v>75.78</v>
      </c>
      <c r="K2900" s="34">
        <f xml:space="preserve"> AVERAGE(J2900:J2903)</f>
        <v>75.83</v>
      </c>
      <c r="L2900" s="8">
        <v>8.99</v>
      </c>
      <c r="M2900" s="64">
        <f>AVERAGE(L2900:L2903)</f>
        <v>9.4533333333333331</v>
      </c>
      <c r="N2900" s="93" t="s">
        <v>49</v>
      </c>
    </row>
    <row r="2901" spans="1:14" x14ac:dyDescent="0.2">
      <c r="A2901" s="43"/>
      <c r="B2901" s="43"/>
      <c r="C2901" s="43"/>
      <c r="D2901" s="46"/>
      <c r="E2901" s="48"/>
      <c r="F2901" s="48"/>
      <c r="G2901" s="35"/>
      <c r="H2901" s="38"/>
      <c r="I2901" s="35"/>
      <c r="J2901" s="38"/>
      <c r="K2901" s="35"/>
      <c r="L2901" s="8">
        <v>9.52</v>
      </c>
      <c r="M2901" s="65"/>
      <c r="N2901" s="93"/>
    </row>
    <row r="2902" spans="1:14" x14ac:dyDescent="0.2">
      <c r="A2902" s="43"/>
      <c r="B2902" s="43"/>
      <c r="C2902" s="43"/>
      <c r="D2902" s="46"/>
      <c r="E2902" s="48"/>
      <c r="F2902" s="48"/>
      <c r="G2902" s="35"/>
      <c r="H2902" s="37">
        <v>90.36</v>
      </c>
      <c r="I2902" s="35"/>
      <c r="J2902" s="37">
        <v>75.88</v>
      </c>
      <c r="K2902" s="35"/>
      <c r="L2902" s="8">
        <v>9.85</v>
      </c>
      <c r="M2902" s="65"/>
      <c r="N2902" s="93"/>
    </row>
    <row r="2903" spans="1:14" x14ac:dyDescent="0.2">
      <c r="A2903" s="44"/>
      <c r="B2903" s="44"/>
      <c r="C2903" s="44"/>
      <c r="D2903" s="47"/>
      <c r="E2903" s="38"/>
      <c r="F2903" s="38"/>
      <c r="G2903" s="36"/>
      <c r="H2903" s="38"/>
      <c r="I2903" s="36"/>
      <c r="J2903" s="38"/>
      <c r="K2903" s="36"/>
      <c r="L2903" s="8"/>
      <c r="M2903" s="66"/>
      <c r="N2903" s="94"/>
    </row>
    <row r="2904" spans="1:14" x14ac:dyDescent="0.2">
      <c r="A2904" s="42">
        <v>121990100</v>
      </c>
      <c r="B2904" s="42">
        <v>2</v>
      </c>
      <c r="C2904" s="42">
        <v>2</v>
      </c>
      <c r="D2904" s="45">
        <v>45790</v>
      </c>
      <c r="E2904" s="37">
        <v>106.8</v>
      </c>
      <c r="F2904" s="37">
        <v>29.2</v>
      </c>
      <c r="G2904" s="34">
        <f xml:space="preserve"> E2904/F2904*100</f>
        <v>365.75342465753425</v>
      </c>
      <c r="H2904" s="37">
        <v>90.54</v>
      </c>
      <c r="I2904" s="34">
        <f xml:space="preserve"> AVERAGE(H2904:H2907)</f>
        <v>90.485000000000014</v>
      </c>
      <c r="J2904" s="37">
        <v>75.78</v>
      </c>
      <c r="K2904" s="34">
        <f xml:space="preserve"> AVERAGE(J2904:J2907)</f>
        <v>75.83</v>
      </c>
      <c r="L2904" s="8">
        <v>9.67</v>
      </c>
      <c r="M2904" s="64">
        <f>AVERAGE(L2904:L2907)</f>
        <v>9.793333333333333</v>
      </c>
      <c r="N2904" s="93" t="s">
        <v>67</v>
      </c>
    </row>
    <row r="2905" spans="1:14" x14ac:dyDescent="0.2">
      <c r="A2905" s="43"/>
      <c r="B2905" s="43"/>
      <c r="C2905" s="43"/>
      <c r="D2905" s="46"/>
      <c r="E2905" s="48"/>
      <c r="F2905" s="48"/>
      <c r="G2905" s="35"/>
      <c r="H2905" s="38"/>
      <c r="I2905" s="35"/>
      <c r="J2905" s="38"/>
      <c r="K2905" s="35"/>
      <c r="L2905" s="8">
        <v>9.85</v>
      </c>
      <c r="M2905" s="65"/>
      <c r="N2905" s="93"/>
    </row>
    <row r="2906" spans="1:14" x14ac:dyDescent="0.2">
      <c r="A2906" s="43"/>
      <c r="B2906" s="43"/>
      <c r="C2906" s="43"/>
      <c r="D2906" s="46"/>
      <c r="E2906" s="48"/>
      <c r="F2906" s="48"/>
      <c r="G2906" s="35"/>
      <c r="H2906" s="37">
        <v>90.43</v>
      </c>
      <c r="I2906" s="35"/>
      <c r="J2906" s="37">
        <v>75.88</v>
      </c>
      <c r="K2906" s="35"/>
      <c r="L2906" s="8">
        <v>9.86</v>
      </c>
      <c r="M2906" s="65"/>
      <c r="N2906" s="93"/>
    </row>
    <row r="2907" spans="1:14" x14ac:dyDescent="0.2">
      <c r="A2907" s="44"/>
      <c r="B2907" s="44"/>
      <c r="C2907" s="44"/>
      <c r="D2907" s="47"/>
      <c r="E2907" s="38"/>
      <c r="F2907" s="38"/>
      <c r="G2907" s="36"/>
      <c r="H2907" s="38"/>
      <c r="I2907" s="36"/>
      <c r="J2907" s="38"/>
      <c r="K2907" s="36"/>
      <c r="L2907" s="8"/>
      <c r="M2907" s="66"/>
      <c r="N2907" s="94"/>
    </row>
    <row r="2908" spans="1:14" x14ac:dyDescent="0.2">
      <c r="A2908" s="42">
        <v>121912</v>
      </c>
      <c r="B2908" s="42">
        <v>2</v>
      </c>
      <c r="C2908" s="42">
        <v>2</v>
      </c>
      <c r="D2908" s="45">
        <v>45790</v>
      </c>
      <c r="E2908" s="37">
        <v>189</v>
      </c>
      <c r="F2908" s="37">
        <v>29.3</v>
      </c>
      <c r="G2908" s="34">
        <f xml:space="preserve"> E2908/F2908*100</f>
        <v>645.05119453924908</v>
      </c>
      <c r="H2908" s="37">
        <v>125.6</v>
      </c>
      <c r="I2908" s="34">
        <f xml:space="preserve"> AVERAGE(H2908:H2911)</f>
        <v>125.645</v>
      </c>
      <c r="J2908" s="37">
        <v>105.01</v>
      </c>
      <c r="K2908" s="34">
        <f xml:space="preserve"> AVERAGE(J2908:J2911)</f>
        <v>105.55000000000001</v>
      </c>
      <c r="L2908" s="8">
        <v>8.24</v>
      </c>
      <c r="M2908" s="64">
        <f>AVERAGE(L2908:L2911)</f>
        <v>8.6233333333333348</v>
      </c>
      <c r="N2908" s="93" t="s">
        <v>67</v>
      </c>
    </row>
    <row r="2909" spans="1:14" x14ac:dyDescent="0.2">
      <c r="A2909" s="43"/>
      <c r="B2909" s="43"/>
      <c r="C2909" s="43"/>
      <c r="D2909" s="46"/>
      <c r="E2909" s="48"/>
      <c r="F2909" s="48"/>
      <c r="G2909" s="35"/>
      <c r="H2909" s="38"/>
      <c r="I2909" s="35"/>
      <c r="J2909" s="38"/>
      <c r="K2909" s="35"/>
      <c r="L2909" s="8">
        <v>8.89</v>
      </c>
      <c r="M2909" s="65"/>
      <c r="N2909" s="93"/>
    </row>
    <row r="2910" spans="1:14" x14ac:dyDescent="0.2">
      <c r="A2910" s="43"/>
      <c r="B2910" s="43"/>
      <c r="C2910" s="43"/>
      <c r="D2910" s="46"/>
      <c r="E2910" s="48"/>
      <c r="F2910" s="48"/>
      <c r="G2910" s="35"/>
      <c r="H2910" s="37">
        <v>125.69</v>
      </c>
      <c r="I2910" s="35"/>
      <c r="J2910" s="37">
        <v>106.09</v>
      </c>
      <c r="K2910" s="35"/>
      <c r="L2910" s="8">
        <v>8.74</v>
      </c>
      <c r="M2910" s="65"/>
      <c r="N2910" s="93"/>
    </row>
    <row r="2911" spans="1:14" x14ac:dyDescent="0.2">
      <c r="A2911" s="44"/>
      <c r="B2911" s="44"/>
      <c r="C2911" s="44"/>
      <c r="D2911" s="47"/>
      <c r="E2911" s="38"/>
      <c r="F2911" s="38"/>
      <c r="G2911" s="36"/>
      <c r="H2911" s="38"/>
      <c r="I2911" s="36"/>
      <c r="J2911" s="38"/>
      <c r="K2911" s="36"/>
      <c r="L2911" s="8"/>
      <c r="M2911" s="66"/>
      <c r="N2911" s="94"/>
    </row>
    <row r="2912" spans="1:14" x14ac:dyDescent="0.2">
      <c r="A2912" s="42">
        <v>121963100</v>
      </c>
      <c r="B2912" s="42">
        <v>3</v>
      </c>
      <c r="C2912" s="42">
        <v>1</v>
      </c>
      <c r="D2912" s="45">
        <v>45790</v>
      </c>
      <c r="E2912" s="37">
        <v>61.7</v>
      </c>
      <c r="F2912" s="37">
        <v>29.7</v>
      </c>
      <c r="G2912" s="34">
        <f xml:space="preserve"> E2912/F2912*100</f>
        <v>207.74410774410774</v>
      </c>
      <c r="H2912" s="37">
        <v>63.49</v>
      </c>
      <c r="I2912" s="34">
        <f xml:space="preserve"> AVERAGE(H2912:H2915)</f>
        <v>63.415000000000006</v>
      </c>
      <c r="J2912" s="37">
        <v>50.97</v>
      </c>
      <c r="K2912" s="34">
        <f xml:space="preserve"> AVERAGE(J2912:J2915)</f>
        <v>50.95</v>
      </c>
      <c r="L2912" s="8">
        <v>16.190000000000001</v>
      </c>
      <c r="M2912" s="64">
        <f>AVERAGE(L2912:L2915)</f>
        <v>15.563333333333333</v>
      </c>
      <c r="N2912" s="93" t="s">
        <v>66</v>
      </c>
    </row>
    <row r="2913" spans="1:14" x14ac:dyDescent="0.2">
      <c r="A2913" s="43"/>
      <c r="B2913" s="43"/>
      <c r="C2913" s="43"/>
      <c r="D2913" s="46"/>
      <c r="E2913" s="48"/>
      <c r="F2913" s="48"/>
      <c r="G2913" s="35"/>
      <c r="H2913" s="38"/>
      <c r="I2913" s="35"/>
      <c r="J2913" s="38"/>
      <c r="K2913" s="35"/>
      <c r="L2913" s="8">
        <v>15.86</v>
      </c>
      <c r="M2913" s="65"/>
      <c r="N2913" s="93"/>
    </row>
    <row r="2914" spans="1:14" x14ac:dyDescent="0.2">
      <c r="A2914" s="43"/>
      <c r="B2914" s="43"/>
      <c r="C2914" s="43"/>
      <c r="D2914" s="46"/>
      <c r="E2914" s="48"/>
      <c r="F2914" s="48"/>
      <c r="G2914" s="35"/>
      <c r="H2914" s="37">
        <v>63.34</v>
      </c>
      <c r="I2914" s="35"/>
      <c r="J2914" s="37">
        <v>50.93</v>
      </c>
      <c r="K2914" s="35"/>
      <c r="L2914" s="8">
        <v>14.64</v>
      </c>
      <c r="M2914" s="65"/>
      <c r="N2914" s="93"/>
    </row>
    <row r="2915" spans="1:14" x14ac:dyDescent="0.2">
      <c r="A2915" s="44"/>
      <c r="B2915" s="44"/>
      <c r="C2915" s="44"/>
      <c r="D2915" s="47"/>
      <c r="E2915" s="38"/>
      <c r="F2915" s="38"/>
      <c r="G2915" s="36"/>
      <c r="H2915" s="38"/>
      <c r="I2915" s="36"/>
      <c r="J2915" s="38"/>
      <c r="K2915" s="36"/>
      <c r="L2915" s="8"/>
      <c r="M2915" s="66"/>
      <c r="N2915" s="94"/>
    </row>
    <row r="2916" spans="1:14" x14ac:dyDescent="0.2">
      <c r="A2916" s="42">
        <v>121963100</v>
      </c>
      <c r="B2916" s="42">
        <v>2</v>
      </c>
      <c r="C2916" s="42">
        <v>1</v>
      </c>
      <c r="D2916" s="45">
        <v>45790</v>
      </c>
      <c r="E2916" s="37">
        <v>60.5</v>
      </c>
      <c r="F2916" s="37">
        <v>29.6</v>
      </c>
      <c r="G2916" s="34">
        <f xml:space="preserve"> E2916/F2916*100</f>
        <v>204.39189189189187</v>
      </c>
      <c r="H2916" s="37">
        <v>63.59</v>
      </c>
      <c r="I2916" s="34">
        <f xml:space="preserve"> AVERAGE(H2916:H2919)</f>
        <v>63.45</v>
      </c>
      <c r="J2916" s="37">
        <v>50.95</v>
      </c>
      <c r="K2916" s="34">
        <f xml:space="preserve"> AVERAGE(J2916:J2919)</f>
        <v>50.975000000000001</v>
      </c>
      <c r="L2916" s="8">
        <v>17.399999999999999</v>
      </c>
      <c r="M2916" s="64">
        <f>AVERAGE(L2916:L2919)</f>
        <v>15.653333333333334</v>
      </c>
      <c r="N2916" s="93" t="s">
        <v>59</v>
      </c>
    </row>
    <row r="2917" spans="1:14" x14ac:dyDescent="0.2">
      <c r="A2917" s="43"/>
      <c r="B2917" s="43"/>
      <c r="C2917" s="43"/>
      <c r="D2917" s="46"/>
      <c r="E2917" s="48"/>
      <c r="F2917" s="48"/>
      <c r="G2917" s="35"/>
      <c r="H2917" s="38"/>
      <c r="I2917" s="35"/>
      <c r="J2917" s="38"/>
      <c r="K2917" s="35"/>
      <c r="L2917" s="8">
        <v>13.59</v>
      </c>
      <c r="M2917" s="65"/>
      <c r="N2917" s="93"/>
    </row>
    <row r="2918" spans="1:14" x14ac:dyDescent="0.2">
      <c r="A2918" s="43"/>
      <c r="B2918" s="43"/>
      <c r="C2918" s="43"/>
      <c r="D2918" s="46"/>
      <c r="E2918" s="48"/>
      <c r="F2918" s="48"/>
      <c r="G2918" s="35"/>
      <c r="H2918" s="37">
        <v>63.31</v>
      </c>
      <c r="I2918" s="35"/>
      <c r="J2918" s="37">
        <v>51</v>
      </c>
      <c r="K2918" s="35"/>
      <c r="L2918" s="8">
        <v>15.97</v>
      </c>
      <c r="M2918" s="65"/>
      <c r="N2918" s="93"/>
    </row>
    <row r="2919" spans="1:14" x14ac:dyDescent="0.2">
      <c r="A2919" s="44"/>
      <c r="B2919" s="44"/>
      <c r="C2919" s="44"/>
      <c r="D2919" s="47"/>
      <c r="E2919" s="38"/>
      <c r="F2919" s="38"/>
      <c r="G2919" s="36"/>
      <c r="H2919" s="38"/>
      <c r="I2919" s="36"/>
      <c r="J2919" s="38"/>
      <c r="K2919" s="36"/>
      <c r="L2919" s="8"/>
      <c r="M2919" s="66"/>
      <c r="N2919" s="94"/>
    </row>
    <row r="2920" spans="1:14" x14ac:dyDescent="0.2">
      <c r="A2920" s="42">
        <v>121912</v>
      </c>
      <c r="B2920" s="42">
        <v>4</v>
      </c>
      <c r="C2920" s="42">
        <v>2</v>
      </c>
      <c r="D2920" s="45">
        <v>45791</v>
      </c>
      <c r="E2920" s="37">
        <v>190.6</v>
      </c>
      <c r="F2920" s="37">
        <v>30.3</v>
      </c>
      <c r="G2920" s="34">
        <f xml:space="preserve"> E2920/F2920*100</f>
        <v>629.04290429042908</v>
      </c>
      <c r="H2920" s="37">
        <v>125.6</v>
      </c>
      <c r="I2920" s="34">
        <f xml:space="preserve"> AVERAGE(H2920:H2923)</f>
        <v>125.60499999999999</v>
      </c>
      <c r="J2920" s="37">
        <v>105.52</v>
      </c>
      <c r="K2920" s="34">
        <f xml:space="preserve"> AVERAGE(J2920:J2923)</f>
        <v>105.59</v>
      </c>
      <c r="L2920" s="8">
        <v>9.58</v>
      </c>
      <c r="M2920" s="64">
        <f>AVERAGE(L2920:L2923)</f>
        <v>9.7899999999999991</v>
      </c>
      <c r="N2920" s="93" t="s">
        <v>68</v>
      </c>
    </row>
    <row r="2921" spans="1:14" x14ac:dyDescent="0.2">
      <c r="A2921" s="43"/>
      <c r="B2921" s="43"/>
      <c r="C2921" s="43"/>
      <c r="D2921" s="46"/>
      <c r="E2921" s="48"/>
      <c r="F2921" s="48"/>
      <c r="G2921" s="35"/>
      <c r="H2921" s="38"/>
      <c r="I2921" s="35"/>
      <c r="J2921" s="38"/>
      <c r="K2921" s="35"/>
      <c r="L2921" s="8">
        <v>9.93</v>
      </c>
      <c r="M2921" s="65"/>
      <c r="N2921" s="93"/>
    </row>
    <row r="2922" spans="1:14" x14ac:dyDescent="0.2">
      <c r="A2922" s="43"/>
      <c r="B2922" s="43"/>
      <c r="C2922" s="43"/>
      <c r="D2922" s="46"/>
      <c r="E2922" s="48"/>
      <c r="F2922" s="48"/>
      <c r="G2922" s="35"/>
      <c r="H2922" s="37">
        <v>125.61</v>
      </c>
      <c r="I2922" s="35"/>
      <c r="J2922" s="37">
        <v>105.66</v>
      </c>
      <c r="K2922" s="35"/>
      <c r="L2922" s="8">
        <v>9.86</v>
      </c>
      <c r="M2922" s="65"/>
      <c r="N2922" s="93"/>
    </row>
    <row r="2923" spans="1:14" x14ac:dyDescent="0.2">
      <c r="A2923" s="44"/>
      <c r="B2923" s="44"/>
      <c r="C2923" s="44"/>
      <c r="D2923" s="47"/>
      <c r="E2923" s="38"/>
      <c r="F2923" s="38"/>
      <c r="G2923" s="36"/>
      <c r="H2923" s="38"/>
      <c r="I2923" s="36"/>
      <c r="J2923" s="38"/>
      <c r="K2923" s="36"/>
      <c r="L2923" s="8"/>
      <c r="M2923" s="66"/>
      <c r="N2923" s="94"/>
    </row>
    <row r="2924" spans="1:14" x14ac:dyDescent="0.2">
      <c r="A2924" s="42">
        <v>12191250</v>
      </c>
      <c r="B2924" s="42">
        <v>1</v>
      </c>
      <c r="C2924" s="42">
        <v>2</v>
      </c>
      <c r="D2924" s="45">
        <v>45791</v>
      </c>
      <c r="E2924" s="37">
        <v>196.9</v>
      </c>
      <c r="F2924" s="37">
        <v>30</v>
      </c>
      <c r="G2924" s="34">
        <f xml:space="preserve"> E2924/F2924*100</f>
        <v>656.33333333333337</v>
      </c>
      <c r="H2924" s="37">
        <v>124.89</v>
      </c>
      <c r="I2924" s="34">
        <f xml:space="preserve"> AVERAGE(H2924:H2927)</f>
        <v>125.25</v>
      </c>
      <c r="J2924" s="37">
        <v>105.82</v>
      </c>
      <c r="K2924" s="34">
        <f xml:space="preserve"> AVERAGE(J2924:J2927)</f>
        <v>105.535</v>
      </c>
      <c r="L2924" s="8">
        <v>9.1999999999999993</v>
      </c>
      <c r="M2924" s="64">
        <f>AVERAGE(L2924:L2927)</f>
        <v>9.5233333333333334</v>
      </c>
      <c r="N2924" s="93" t="s">
        <v>60</v>
      </c>
    </row>
    <row r="2925" spans="1:14" x14ac:dyDescent="0.2">
      <c r="A2925" s="43"/>
      <c r="B2925" s="43"/>
      <c r="C2925" s="43"/>
      <c r="D2925" s="46"/>
      <c r="E2925" s="48"/>
      <c r="F2925" s="48"/>
      <c r="G2925" s="35"/>
      <c r="H2925" s="38"/>
      <c r="I2925" s="35"/>
      <c r="J2925" s="38"/>
      <c r="K2925" s="35"/>
      <c r="L2925" s="8">
        <v>9.8000000000000007</v>
      </c>
      <c r="M2925" s="65"/>
      <c r="N2925" s="93"/>
    </row>
    <row r="2926" spans="1:14" x14ac:dyDescent="0.2">
      <c r="A2926" s="43"/>
      <c r="B2926" s="43"/>
      <c r="C2926" s="43"/>
      <c r="D2926" s="46"/>
      <c r="E2926" s="48"/>
      <c r="F2926" s="48"/>
      <c r="G2926" s="35"/>
      <c r="H2926" s="37">
        <v>125.61</v>
      </c>
      <c r="I2926" s="35"/>
      <c r="J2926" s="37">
        <v>105.25</v>
      </c>
      <c r="K2926" s="35"/>
      <c r="L2926" s="8">
        <v>9.57</v>
      </c>
      <c r="M2926" s="65"/>
      <c r="N2926" s="93"/>
    </row>
    <row r="2927" spans="1:14" x14ac:dyDescent="0.2">
      <c r="A2927" s="44"/>
      <c r="B2927" s="44"/>
      <c r="C2927" s="44"/>
      <c r="D2927" s="47"/>
      <c r="E2927" s="38"/>
      <c r="F2927" s="38"/>
      <c r="G2927" s="36"/>
      <c r="H2927" s="38"/>
      <c r="I2927" s="36"/>
      <c r="J2927" s="38"/>
      <c r="K2927" s="36"/>
      <c r="L2927" s="8"/>
      <c r="M2927" s="66"/>
      <c r="N2927" s="94"/>
    </row>
    <row r="2928" spans="1:14" x14ac:dyDescent="0.2">
      <c r="A2928" s="42">
        <v>16091157</v>
      </c>
      <c r="B2928" s="42">
        <v>1</v>
      </c>
      <c r="C2928" s="42">
        <v>2</v>
      </c>
      <c r="D2928" s="45">
        <v>45791</v>
      </c>
      <c r="E2928" s="37">
        <v>219.2</v>
      </c>
      <c r="F2928" s="37">
        <v>29.5</v>
      </c>
      <c r="G2928" s="34">
        <f xml:space="preserve"> E2928/F2928*100</f>
        <v>743.05084745762701</v>
      </c>
      <c r="H2928" s="37">
        <v>110.88</v>
      </c>
      <c r="I2928" s="34">
        <f xml:space="preserve"> AVERAGE(H2928:H2931)</f>
        <v>110.735</v>
      </c>
      <c r="J2928" s="37">
        <v>91.8</v>
      </c>
      <c r="K2928" s="34">
        <f xml:space="preserve"> AVERAGE(J2928:J2931)</f>
        <v>91.86</v>
      </c>
      <c r="L2928" s="8">
        <v>15.17</v>
      </c>
      <c r="M2928" s="64">
        <f>AVERAGE(L2928:L2931)</f>
        <v>14.906666666666666</v>
      </c>
      <c r="N2928" s="93" t="s">
        <v>60</v>
      </c>
    </row>
    <row r="2929" spans="1:14" x14ac:dyDescent="0.2">
      <c r="A2929" s="43"/>
      <c r="B2929" s="43"/>
      <c r="C2929" s="43"/>
      <c r="D2929" s="46"/>
      <c r="E2929" s="48"/>
      <c r="F2929" s="48"/>
      <c r="G2929" s="35"/>
      <c r="H2929" s="38"/>
      <c r="I2929" s="35"/>
      <c r="J2929" s="38"/>
      <c r="K2929" s="35"/>
      <c r="L2929" s="8">
        <v>14.78</v>
      </c>
      <c r="M2929" s="65"/>
      <c r="N2929" s="93"/>
    </row>
    <row r="2930" spans="1:14" x14ac:dyDescent="0.2">
      <c r="A2930" s="43"/>
      <c r="B2930" s="43"/>
      <c r="C2930" s="43"/>
      <c r="D2930" s="46"/>
      <c r="E2930" s="48"/>
      <c r="F2930" s="48"/>
      <c r="G2930" s="35"/>
      <c r="H2930" s="37">
        <v>110.59</v>
      </c>
      <c r="I2930" s="35"/>
      <c r="J2930" s="37">
        <v>91.92</v>
      </c>
      <c r="K2930" s="35"/>
      <c r="L2930" s="8">
        <v>14.77</v>
      </c>
      <c r="M2930" s="65"/>
      <c r="N2930" s="93"/>
    </row>
    <row r="2931" spans="1:14" x14ac:dyDescent="0.2">
      <c r="A2931" s="44"/>
      <c r="B2931" s="44"/>
      <c r="C2931" s="44"/>
      <c r="D2931" s="47"/>
      <c r="E2931" s="38"/>
      <c r="F2931" s="38"/>
      <c r="G2931" s="36"/>
      <c r="H2931" s="38"/>
      <c r="I2931" s="36"/>
      <c r="J2931" s="38"/>
      <c r="K2931" s="36"/>
      <c r="L2931" s="8"/>
      <c r="M2931" s="66"/>
      <c r="N2931" s="94"/>
    </row>
    <row r="2932" spans="1:14" x14ac:dyDescent="0.2">
      <c r="A2932" s="42">
        <v>121963100</v>
      </c>
      <c r="B2932" s="42">
        <v>1</v>
      </c>
      <c r="C2932" s="42">
        <v>1</v>
      </c>
      <c r="D2932" s="45">
        <v>45791</v>
      </c>
      <c r="E2932" s="37">
        <v>57.6</v>
      </c>
      <c r="F2932" s="37">
        <v>29.3</v>
      </c>
      <c r="G2932" s="34">
        <f xml:space="preserve"> E2932/F2932*100</f>
        <v>196.58703071672355</v>
      </c>
      <c r="H2932" s="37">
        <v>63.63</v>
      </c>
      <c r="I2932" s="34">
        <f xml:space="preserve"> AVERAGE(H2932:H2935)</f>
        <v>63.6</v>
      </c>
      <c r="J2932" s="37">
        <v>51.12</v>
      </c>
      <c r="K2932" s="34">
        <f xml:space="preserve"> AVERAGE(J2932:J2935)</f>
        <v>51.07</v>
      </c>
      <c r="L2932" s="8">
        <v>14.15</v>
      </c>
      <c r="M2932" s="64">
        <f>AVERAGE(L2932:L2935)</f>
        <v>14.966666666666667</v>
      </c>
      <c r="N2932" s="93" t="s">
        <v>45</v>
      </c>
    </row>
    <row r="2933" spans="1:14" x14ac:dyDescent="0.2">
      <c r="A2933" s="43"/>
      <c r="B2933" s="43"/>
      <c r="C2933" s="43"/>
      <c r="D2933" s="46"/>
      <c r="E2933" s="48"/>
      <c r="F2933" s="48"/>
      <c r="G2933" s="35"/>
      <c r="H2933" s="38"/>
      <c r="I2933" s="35"/>
      <c r="J2933" s="38"/>
      <c r="K2933" s="35"/>
      <c r="L2933" s="8">
        <v>15.07</v>
      </c>
      <c r="M2933" s="65"/>
      <c r="N2933" s="93"/>
    </row>
    <row r="2934" spans="1:14" x14ac:dyDescent="0.2">
      <c r="A2934" s="43"/>
      <c r="B2934" s="43"/>
      <c r="C2934" s="43"/>
      <c r="D2934" s="46"/>
      <c r="E2934" s="48"/>
      <c r="F2934" s="48"/>
      <c r="G2934" s="35"/>
      <c r="H2934" s="37">
        <v>63.57</v>
      </c>
      <c r="I2934" s="35"/>
      <c r="J2934" s="37">
        <v>51.02</v>
      </c>
      <c r="K2934" s="35"/>
      <c r="L2934" s="8">
        <v>15.68</v>
      </c>
      <c r="M2934" s="65"/>
      <c r="N2934" s="93"/>
    </row>
    <row r="2935" spans="1:14" x14ac:dyDescent="0.2">
      <c r="A2935" s="44"/>
      <c r="B2935" s="44"/>
      <c r="C2935" s="44"/>
      <c r="D2935" s="47"/>
      <c r="E2935" s="38"/>
      <c r="F2935" s="38"/>
      <c r="G2935" s="36"/>
      <c r="H2935" s="38"/>
      <c r="I2935" s="36"/>
      <c r="J2935" s="38"/>
      <c r="K2935" s="36"/>
      <c r="L2935" s="8"/>
      <c r="M2935" s="66"/>
      <c r="N2935" s="94"/>
    </row>
    <row r="2936" spans="1:14" x14ac:dyDescent="0.2">
      <c r="A2936" s="42">
        <v>121963100</v>
      </c>
      <c r="B2936" s="42">
        <v>4</v>
      </c>
      <c r="C2936" s="42">
        <v>1</v>
      </c>
      <c r="D2936" s="45">
        <v>45791</v>
      </c>
      <c r="E2936" s="37">
        <v>60.1</v>
      </c>
      <c r="F2936" s="37">
        <v>29.3</v>
      </c>
      <c r="G2936" s="34">
        <f xml:space="preserve"> E2936/F2936*100</f>
        <v>205.11945392491469</v>
      </c>
      <c r="H2936" s="37">
        <v>63.08</v>
      </c>
      <c r="I2936" s="34">
        <f xml:space="preserve"> AVERAGE(H2936:H2939)</f>
        <v>63.234999999999999</v>
      </c>
      <c r="J2936" s="37">
        <v>50.91</v>
      </c>
      <c r="K2936" s="34">
        <f xml:space="preserve"> AVERAGE(J2936:J2939)</f>
        <v>50.864999999999995</v>
      </c>
      <c r="L2936" s="8">
        <v>17.27</v>
      </c>
      <c r="M2936" s="64">
        <f>AVERAGE(L2936:L2939)</f>
        <v>16.516666666666669</v>
      </c>
      <c r="N2936" s="93" t="s">
        <v>46</v>
      </c>
    </row>
    <row r="2937" spans="1:14" x14ac:dyDescent="0.2">
      <c r="A2937" s="43"/>
      <c r="B2937" s="43"/>
      <c r="C2937" s="43"/>
      <c r="D2937" s="46"/>
      <c r="E2937" s="48"/>
      <c r="F2937" s="48"/>
      <c r="G2937" s="35"/>
      <c r="H2937" s="38"/>
      <c r="I2937" s="35"/>
      <c r="J2937" s="38"/>
      <c r="K2937" s="35"/>
      <c r="L2937" s="8">
        <v>15.96</v>
      </c>
      <c r="M2937" s="65"/>
      <c r="N2937" s="93"/>
    </row>
    <row r="2938" spans="1:14" x14ac:dyDescent="0.2">
      <c r="A2938" s="43"/>
      <c r="B2938" s="43"/>
      <c r="C2938" s="43"/>
      <c r="D2938" s="46"/>
      <c r="E2938" s="48"/>
      <c r="F2938" s="48"/>
      <c r="G2938" s="35"/>
      <c r="H2938" s="37">
        <v>63.39</v>
      </c>
      <c r="I2938" s="35"/>
      <c r="J2938" s="37">
        <v>50.82</v>
      </c>
      <c r="K2938" s="35"/>
      <c r="L2938" s="8">
        <v>16.32</v>
      </c>
      <c r="M2938" s="65"/>
      <c r="N2938" s="93"/>
    </row>
    <row r="2939" spans="1:14" x14ac:dyDescent="0.2">
      <c r="A2939" s="44"/>
      <c r="B2939" s="44"/>
      <c r="C2939" s="44"/>
      <c r="D2939" s="47"/>
      <c r="E2939" s="38"/>
      <c r="F2939" s="38"/>
      <c r="G2939" s="36"/>
      <c r="H2939" s="38"/>
      <c r="I2939" s="36"/>
      <c r="J2939" s="38"/>
      <c r="K2939" s="36"/>
      <c r="L2939" s="8"/>
      <c r="M2939" s="66"/>
      <c r="N2939" s="94"/>
    </row>
    <row r="2940" spans="1:14" x14ac:dyDescent="0.2">
      <c r="A2940" s="42">
        <v>121963100</v>
      </c>
      <c r="B2940" s="42">
        <v>1</v>
      </c>
      <c r="C2940" s="42">
        <v>1</v>
      </c>
      <c r="D2940" s="45">
        <v>45792</v>
      </c>
      <c r="E2940" s="37">
        <v>60.1</v>
      </c>
      <c r="F2940" s="37">
        <v>29.6</v>
      </c>
      <c r="G2940" s="34">
        <f xml:space="preserve"> E2940/F2940*100</f>
        <v>203.04054054054052</v>
      </c>
      <c r="H2940" s="37">
        <v>63.52</v>
      </c>
      <c r="I2940" s="34">
        <f xml:space="preserve"> AVERAGE(H2940:H2943)</f>
        <v>63.41</v>
      </c>
      <c r="J2940" s="37">
        <v>50.88</v>
      </c>
      <c r="K2940" s="34">
        <f xml:space="preserve"> AVERAGE(J2940:J2943)</f>
        <v>50.83</v>
      </c>
      <c r="L2940" s="8">
        <v>15.17</v>
      </c>
      <c r="M2940" s="64">
        <f>AVERAGE(L2940:L2943)</f>
        <v>15.273333333333333</v>
      </c>
      <c r="N2940" s="93" t="s">
        <v>45</v>
      </c>
    </row>
    <row r="2941" spans="1:14" x14ac:dyDescent="0.2">
      <c r="A2941" s="43"/>
      <c r="B2941" s="43"/>
      <c r="C2941" s="43"/>
      <c r="D2941" s="46"/>
      <c r="E2941" s="48"/>
      <c r="F2941" s="48"/>
      <c r="G2941" s="35"/>
      <c r="H2941" s="38"/>
      <c r="I2941" s="35"/>
      <c r="J2941" s="38"/>
      <c r="K2941" s="35"/>
      <c r="L2941" s="8">
        <v>15.61</v>
      </c>
      <c r="M2941" s="65"/>
      <c r="N2941" s="93"/>
    </row>
    <row r="2942" spans="1:14" x14ac:dyDescent="0.2">
      <c r="A2942" s="43"/>
      <c r="B2942" s="43"/>
      <c r="C2942" s="43"/>
      <c r="D2942" s="46"/>
      <c r="E2942" s="48"/>
      <c r="F2942" s="48"/>
      <c r="G2942" s="35"/>
      <c r="H2942" s="37">
        <v>63.3</v>
      </c>
      <c r="I2942" s="35"/>
      <c r="J2942" s="37">
        <v>50.78</v>
      </c>
      <c r="K2942" s="35"/>
      <c r="L2942" s="8">
        <v>15.04</v>
      </c>
      <c r="M2942" s="65"/>
      <c r="N2942" s="93"/>
    </row>
    <row r="2943" spans="1:14" x14ac:dyDescent="0.2">
      <c r="A2943" s="44"/>
      <c r="B2943" s="44"/>
      <c r="C2943" s="44"/>
      <c r="D2943" s="47"/>
      <c r="E2943" s="38"/>
      <c r="F2943" s="38"/>
      <c r="G2943" s="36"/>
      <c r="H2943" s="38"/>
      <c r="I2943" s="36"/>
      <c r="J2943" s="38"/>
      <c r="K2943" s="36"/>
      <c r="L2943" s="8"/>
      <c r="M2943" s="66"/>
      <c r="N2943" s="94"/>
    </row>
    <row r="2944" spans="1:14" x14ac:dyDescent="0.2">
      <c r="A2944" s="42">
        <v>121963100</v>
      </c>
      <c r="B2944" s="42">
        <v>4</v>
      </c>
      <c r="C2944" s="42">
        <v>1</v>
      </c>
      <c r="D2944" s="45">
        <v>45792</v>
      </c>
      <c r="E2944" s="37">
        <v>59.9</v>
      </c>
      <c r="F2944" s="37">
        <v>29.6</v>
      </c>
      <c r="G2944" s="34">
        <f xml:space="preserve"> E2944/F2944*100</f>
        <v>202.36486486486487</v>
      </c>
      <c r="H2944" s="37">
        <v>63.52</v>
      </c>
      <c r="I2944" s="34">
        <f xml:space="preserve"> AVERAGE(H2944:H2947)</f>
        <v>63.39</v>
      </c>
      <c r="J2944" s="37">
        <v>50.59</v>
      </c>
      <c r="K2944" s="34">
        <f xml:space="preserve"> AVERAGE(J2944:J2947)</f>
        <v>50.655000000000001</v>
      </c>
      <c r="L2944" s="8">
        <v>15.79</v>
      </c>
      <c r="M2944" s="64">
        <f>AVERAGE(L2944:L2947)</f>
        <v>14.976666666666667</v>
      </c>
      <c r="N2944" s="93" t="s">
        <v>57</v>
      </c>
    </row>
    <row r="2945" spans="1:14" x14ac:dyDescent="0.2">
      <c r="A2945" s="43"/>
      <c r="B2945" s="43"/>
      <c r="C2945" s="43"/>
      <c r="D2945" s="46"/>
      <c r="E2945" s="48"/>
      <c r="F2945" s="48"/>
      <c r="G2945" s="35"/>
      <c r="H2945" s="38"/>
      <c r="I2945" s="35"/>
      <c r="J2945" s="38"/>
      <c r="K2945" s="35"/>
      <c r="L2945" s="8">
        <v>14.35</v>
      </c>
      <c r="M2945" s="65"/>
      <c r="N2945" s="93"/>
    </row>
    <row r="2946" spans="1:14" x14ac:dyDescent="0.2">
      <c r="A2946" s="43"/>
      <c r="B2946" s="43"/>
      <c r="C2946" s="43"/>
      <c r="D2946" s="46"/>
      <c r="E2946" s="48"/>
      <c r="F2946" s="48"/>
      <c r="G2946" s="35"/>
      <c r="H2946" s="37">
        <v>63.26</v>
      </c>
      <c r="I2946" s="35"/>
      <c r="J2946" s="37">
        <v>50.72</v>
      </c>
      <c r="K2946" s="35"/>
      <c r="L2946" s="8">
        <v>14.79</v>
      </c>
      <c r="M2946" s="65"/>
      <c r="N2946" s="93"/>
    </row>
    <row r="2947" spans="1:14" x14ac:dyDescent="0.2">
      <c r="A2947" s="44"/>
      <c r="B2947" s="44"/>
      <c r="C2947" s="44"/>
      <c r="D2947" s="47"/>
      <c r="E2947" s="38"/>
      <c r="F2947" s="38"/>
      <c r="G2947" s="36"/>
      <c r="H2947" s="38"/>
      <c r="I2947" s="36"/>
      <c r="J2947" s="38"/>
      <c r="K2947" s="36"/>
      <c r="L2947" s="8"/>
      <c r="M2947" s="66"/>
      <c r="N2947" s="94"/>
    </row>
    <row r="2948" spans="1:14" x14ac:dyDescent="0.2">
      <c r="A2948" s="42">
        <v>121963100</v>
      </c>
      <c r="B2948" s="42">
        <v>2</v>
      </c>
      <c r="C2948" s="42">
        <v>1</v>
      </c>
      <c r="D2948" s="45">
        <v>45794</v>
      </c>
      <c r="E2948" s="37">
        <v>58.8</v>
      </c>
      <c r="F2948" s="37">
        <v>29.2</v>
      </c>
      <c r="G2948" s="34">
        <f xml:space="preserve"> E2948/F2948*100</f>
        <v>201.36986301369865</v>
      </c>
      <c r="H2948" s="37">
        <v>63.49</v>
      </c>
      <c r="I2948" s="34">
        <f xml:space="preserve"> AVERAGE(H2948:H2951)</f>
        <v>63.53</v>
      </c>
      <c r="J2948" s="37">
        <v>51.02</v>
      </c>
      <c r="K2948" s="34">
        <f xml:space="preserve"> AVERAGE(J2948:J2951)</f>
        <v>50.965000000000003</v>
      </c>
      <c r="L2948" s="8">
        <v>15.77</v>
      </c>
      <c r="M2948" s="64">
        <f>AVERAGE(L2948:L2951)</f>
        <v>15.413333333333334</v>
      </c>
      <c r="N2948" s="93" t="s">
        <v>52</v>
      </c>
    </row>
    <row r="2949" spans="1:14" x14ac:dyDescent="0.2">
      <c r="A2949" s="43"/>
      <c r="B2949" s="43"/>
      <c r="C2949" s="43"/>
      <c r="D2949" s="46"/>
      <c r="E2949" s="48"/>
      <c r="F2949" s="48"/>
      <c r="G2949" s="35"/>
      <c r="H2949" s="38"/>
      <c r="I2949" s="35"/>
      <c r="J2949" s="38"/>
      <c r="K2949" s="35"/>
      <c r="L2949" s="8">
        <v>15.32</v>
      </c>
      <c r="M2949" s="65"/>
      <c r="N2949" s="93"/>
    </row>
    <row r="2950" spans="1:14" x14ac:dyDescent="0.2">
      <c r="A2950" s="43"/>
      <c r="B2950" s="43"/>
      <c r="C2950" s="43"/>
      <c r="D2950" s="46"/>
      <c r="E2950" s="48"/>
      <c r="F2950" s="48"/>
      <c r="G2950" s="35"/>
      <c r="H2950" s="37">
        <v>63.57</v>
      </c>
      <c r="I2950" s="35"/>
      <c r="J2950" s="37">
        <v>50.91</v>
      </c>
      <c r="K2950" s="35"/>
      <c r="L2950" s="8">
        <v>15.15</v>
      </c>
      <c r="M2950" s="65"/>
      <c r="N2950" s="93"/>
    </row>
    <row r="2951" spans="1:14" x14ac:dyDescent="0.2">
      <c r="A2951" s="44"/>
      <c r="B2951" s="44"/>
      <c r="C2951" s="44"/>
      <c r="D2951" s="47"/>
      <c r="E2951" s="38"/>
      <c r="F2951" s="38"/>
      <c r="G2951" s="36"/>
      <c r="H2951" s="38"/>
      <c r="I2951" s="36"/>
      <c r="J2951" s="38"/>
      <c r="K2951" s="36"/>
      <c r="L2951" s="8"/>
      <c r="M2951" s="66"/>
      <c r="N2951" s="94"/>
    </row>
    <row r="2952" spans="1:14" x14ac:dyDescent="0.2">
      <c r="A2952" s="42">
        <v>121963100</v>
      </c>
      <c r="B2952" s="42">
        <v>3</v>
      </c>
      <c r="C2952" s="42">
        <v>1</v>
      </c>
      <c r="D2952" s="45">
        <v>45795</v>
      </c>
      <c r="E2952" s="37">
        <v>59.2</v>
      </c>
      <c r="F2952" s="37">
        <v>30.2</v>
      </c>
      <c r="G2952" s="34">
        <f xml:space="preserve"> E2952/F2952*100</f>
        <v>196.02649006622519</v>
      </c>
      <c r="H2952" s="37">
        <v>63.45</v>
      </c>
      <c r="I2952" s="34">
        <f xml:space="preserve"> AVERAGE(H2952:H2955)</f>
        <v>63.475000000000001</v>
      </c>
      <c r="J2952" s="37">
        <v>50.96</v>
      </c>
      <c r="K2952" s="34">
        <f xml:space="preserve"> AVERAGE(J2952:J2955)</f>
        <v>51.075000000000003</v>
      </c>
      <c r="L2952" s="8">
        <v>14.44</v>
      </c>
      <c r="M2952" s="64">
        <f>AVERAGE(L2952:L2955)</f>
        <v>14.37</v>
      </c>
      <c r="N2952" s="93" t="s">
        <v>66</v>
      </c>
    </row>
    <row r="2953" spans="1:14" x14ac:dyDescent="0.2">
      <c r="A2953" s="43"/>
      <c r="B2953" s="43"/>
      <c r="C2953" s="43"/>
      <c r="D2953" s="46"/>
      <c r="E2953" s="48"/>
      <c r="F2953" s="48"/>
      <c r="G2953" s="35"/>
      <c r="H2953" s="38"/>
      <c r="I2953" s="35"/>
      <c r="J2953" s="38"/>
      <c r="K2953" s="35"/>
      <c r="L2953" s="8">
        <v>13.61</v>
      </c>
      <c r="M2953" s="65"/>
      <c r="N2953" s="93"/>
    </row>
    <row r="2954" spans="1:14" x14ac:dyDescent="0.2">
      <c r="A2954" s="43"/>
      <c r="B2954" s="43"/>
      <c r="C2954" s="43"/>
      <c r="D2954" s="46"/>
      <c r="E2954" s="48"/>
      <c r="F2954" s="48"/>
      <c r="G2954" s="35"/>
      <c r="H2954" s="37">
        <v>63.5</v>
      </c>
      <c r="I2954" s="35"/>
      <c r="J2954" s="37">
        <v>51.19</v>
      </c>
      <c r="K2954" s="35"/>
      <c r="L2954" s="8">
        <v>15.06</v>
      </c>
      <c r="M2954" s="65"/>
      <c r="N2954" s="93"/>
    </row>
    <row r="2955" spans="1:14" x14ac:dyDescent="0.2">
      <c r="A2955" s="44"/>
      <c r="B2955" s="44"/>
      <c r="C2955" s="44"/>
      <c r="D2955" s="47"/>
      <c r="E2955" s="38"/>
      <c r="F2955" s="38"/>
      <c r="G2955" s="36"/>
      <c r="H2955" s="38"/>
      <c r="I2955" s="36"/>
      <c r="J2955" s="38"/>
      <c r="K2955" s="36"/>
      <c r="L2955" s="8"/>
      <c r="M2955" s="66"/>
      <c r="N2955" s="94"/>
    </row>
    <row r="2956" spans="1:14" x14ac:dyDescent="0.2">
      <c r="A2956" s="42">
        <v>121963100</v>
      </c>
      <c r="B2956" s="42">
        <v>2</v>
      </c>
      <c r="C2956" s="42">
        <v>1</v>
      </c>
      <c r="D2956" s="45">
        <v>45793</v>
      </c>
      <c r="E2956" s="37">
        <v>59.1</v>
      </c>
      <c r="F2956" s="37">
        <v>29.4</v>
      </c>
      <c r="G2956" s="34">
        <f xml:space="preserve"> E2956/F2956*100</f>
        <v>201.02040816326533</v>
      </c>
      <c r="H2956" s="37">
        <v>63.51</v>
      </c>
      <c r="I2956" s="34">
        <f xml:space="preserve"> AVERAGE(H2956:H2959)</f>
        <v>63.43</v>
      </c>
      <c r="J2956" s="37">
        <v>50.88</v>
      </c>
      <c r="K2956" s="34">
        <f xml:space="preserve"> AVERAGE(J2956:J2959)</f>
        <v>50.935000000000002</v>
      </c>
      <c r="L2956" s="8">
        <v>15.68</v>
      </c>
      <c r="M2956" s="64">
        <f>AVERAGE(L2956:L2959)</f>
        <v>14.61</v>
      </c>
      <c r="N2956" s="93" t="s">
        <v>52</v>
      </c>
    </row>
    <row r="2957" spans="1:14" x14ac:dyDescent="0.2">
      <c r="A2957" s="43"/>
      <c r="B2957" s="43"/>
      <c r="C2957" s="43"/>
      <c r="D2957" s="46"/>
      <c r="E2957" s="48"/>
      <c r="F2957" s="48"/>
      <c r="G2957" s="35"/>
      <c r="H2957" s="38"/>
      <c r="I2957" s="35"/>
      <c r="J2957" s="38"/>
      <c r="K2957" s="35"/>
      <c r="L2957" s="8">
        <v>13.42</v>
      </c>
      <c r="M2957" s="65"/>
      <c r="N2957" s="93"/>
    </row>
    <row r="2958" spans="1:14" x14ac:dyDescent="0.2">
      <c r="A2958" s="43"/>
      <c r="B2958" s="43"/>
      <c r="C2958" s="43"/>
      <c r="D2958" s="46"/>
      <c r="E2958" s="48"/>
      <c r="F2958" s="48"/>
      <c r="G2958" s="35"/>
      <c r="H2958" s="37">
        <v>63.35</v>
      </c>
      <c r="I2958" s="35"/>
      <c r="J2958" s="37">
        <v>50.99</v>
      </c>
      <c r="K2958" s="35"/>
      <c r="L2958" s="8">
        <v>14.73</v>
      </c>
      <c r="M2958" s="65"/>
      <c r="N2958" s="93"/>
    </row>
    <row r="2959" spans="1:14" x14ac:dyDescent="0.2">
      <c r="A2959" s="44"/>
      <c r="B2959" s="44"/>
      <c r="C2959" s="44"/>
      <c r="D2959" s="47"/>
      <c r="E2959" s="38"/>
      <c r="F2959" s="38"/>
      <c r="G2959" s="36"/>
      <c r="H2959" s="38"/>
      <c r="I2959" s="36"/>
      <c r="J2959" s="38"/>
      <c r="K2959" s="36"/>
      <c r="L2959" s="8"/>
      <c r="M2959" s="66"/>
      <c r="N2959" s="94"/>
    </row>
    <row r="2960" spans="1:14" x14ac:dyDescent="0.2">
      <c r="A2960" s="42">
        <v>121963100</v>
      </c>
      <c r="B2960" s="42">
        <v>3</v>
      </c>
      <c r="C2960" s="42">
        <v>1</v>
      </c>
      <c r="D2960" s="45">
        <v>45794</v>
      </c>
      <c r="E2960" s="37">
        <v>61.2</v>
      </c>
      <c r="F2960" s="37">
        <v>30.2</v>
      </c>
      <c r="G2960" s="34">
        <f xml:space="preserve"> E2960/F2960*100</f>
        <v>202.64900662251657</v>
      </c>
      <c r="H2960" s="37">
        <v>63.44</v>
      </c>
      <c r="I2960" s="34">
        <f xml:space="preserve"> AVERAGE(H2960:H2963)</f>
        <v>63.37</v>
      </c>
      <c r="J2960" s="37">
        <v>50.59</v>
      </c>
      <c r="K2960" s="34">
        <f xml:space="preserve"> AVERAGE(J2960:J2963)</f>
        <v>50.685000000000002</v>
      </c>
      <c r="L2960" s="8">
        <v>13.84</v>
      </c>
      <c r="M2960" s="64">
        <f>AVERAGE(L2960:L2963)</f>
        <v>15.453333333333333</v>
      </c>
      <c r="N2960" s="93" t="s">
        <v>66</v>
      </c>
    </row>
    <row r="2961" spans="1:14" x14ac:dyDescent="0.2">
      <c r="A2961" s="43"/>
      <c r="B2961" s="43"/>
      <c r="C2961" s="43"/>
      <c r="D2961" s="46"/>
      <c r="E2961" s="48"/>
      <c r="F2961" s="48"/>
      <c r="G2961" s="35"/>
      <c r="H2961" s="38"/>
      <c r="I2961" s="35"/>
      <c r="J2961" s="38"/>
      <c r="K2961" s="35"/>
      <c r="L2961" s="8">
        <v>16.38</v>
      </c>
      <c r="M2961" s="65"/>
      <c r="N2961" s="93"/>
    </row>
    <row r="2962" spans="1:14" x14ac:dyDescent="0.2">
      <c r="A2962" s="43"/>
      <c r="B2962" s="43"/>
      <c r="C2962" s="43"/>
      <c r="D2962" s="46"/>
      <c r="E2962" s="48"/>
      <c r="F2962" s="48"/>
      <c r="G2962" s="35"/>
      <c r="H2962" s="37">
        <v>63.3</v>
      </c>
      <c r="I2962" s="35"/>
      <c r="J2962" s="37">
        <v>50.78</v>
      </c>
      <c r="K2962" s="35"/>
      <c r="L2962" s="8">
        <v>16.14</v>
      </c>
      <c r="M2962" s="65"/>
      <c r="N2962" s="93"/>
    </row>
    <row r="2963" spans="1:14" x14ac:dyDescent="0.2">
      <c r="A2963" s="44"/>
      <c r="B2963" s="44"/>
      <c r="C2963" s="44"/>
      <c r="D2963" s="47"/>
      <c r="E2963" s="38"/>
      <c r="F2963" s="38"/>
      <c r="G2963" s="36"/>
      <c r="H2963" s="38"/>
      <c r="I2963" s="36"/>
      <c r="J2963" s="38"/>
      <c r="K2963" s="36"/>
      <c r="L2963" s="8"/>
      <c r="M2963" s="66"/>
      <c r="N2963" s="94"/>
    </row>
    <row r="2964" spans="1:14" x14ac:dyDescent="0.2">
      <c r="A2964" s="42">
        <v>160911</v>
      </c>
      <c r="B2964" s="42">
        <v>4</v>
      </c>
      <c r="C2964" s="42">
        <v>2</v>
      </c>
      <c r="D2964" s="45">
        <v>45792</v>
      </c>
      <c r="E2964" s="37">
        <v>228.8</v>
      </c>
      <c r="F2964" s="37">
        <v>30.9</v>
      </c>
      <c r="G2964" s="34">
        <f xml:space="preserve"> E2964/F2964*100</f>
        <v>740.45307443365709</v>
      </c>
      <c r="H2964" s="37">
        <v>110.3</v>
      </c>
      <c r="I2964" s="34">
        <f xml:space="preserve"> AVERAGE(H2964:H2967)</f>
        <v>110.44999999999999</v>
      </c>
      <c r="J2964" s="37">
        <v>91.87</v>
      </c>
      <c r="K2964" s="34">
        <f xml:space="preserve"> AVERAGE(J2964:J2967)</f>
        <v>91.75</v>
      </c>
      <c r="L2964" s="8">
        <v>13.49</v>
      </c>
      <c r="M2964" s="64">
        <f>AVERAGE(L2964:L2967)</f>
        <v>14.176666666666668</v>
      </c>
      <c r="N2964" s="93" t="s">
        <v>44</v>
      </c>
    </row>
    <row r="2965" spans="1:14" x14ac:dyDescent="0.2">
      <c r="A2965" s="43"/>
      <c r="B2965" s="43"/>
      <c r="C2965" s="43"/>
      <c r="D2965" s="46"/>
      <c r="E2965" s="48"/>
      <c r="F2965" s="48"/>
      <c r="G2965" s="35"/>
      <c r="H2965" s="38"/>
      <c r="I2965" s="35"/>
      <c r="J2965" s="38"/>
      <c r="K2965" s="35"/>
      <c r="L2965" s="8">
        <v>14.6</v>
      </c>
      <c r="M2965" s="65"/>
      <c r="N2965" s="93"/>
    </row>
    <row r="2966" spans="1:14" x14ac:dyDescent="0.2">
      <c r="A2966" s="43"/>
      <c r="B2966" s="43"/>
      <c r="C2966" s="43"/>
      <c r="D2966" s="46"/>
      <c r="E2966" s="48"/>
      <c r="F2966" s="48"/>
      <c r="G2966" s="35"/>
      <c r="H2966" s="37">
        <v>110.6</v>
      </c>
      <c r="I2966" s="35"/>
      <c r="J2966" s="37">
        <v>91.63</v>
      </c>
      <c r="K2966" s="35"/>
      <c r="L2966" s="8">
        <v>14.44</v>
      </c>
      <c r="M2966" s="65"/>
      <c r="N2966" s="93"/>
    </row>
    <row r="2967" spans="1:14" x14ac:dyDescent="0.2">
      <c r="A2967" s="44"/>
      <c r="B2967" s="44"/>
      <c r="C2967" s="44"/>
      <c r="D2967" s="47"/>
      <c r="E2967" s="38"/>
      <c r="F2967" s="38"/>
      <c r="G2967" s="36"/>
      <c r="H2967" s="38"/>
      <c r="I2967" s="36"/>
      <c r="J2967" s="38"/>
      <c r="K2967" s="36"/>
      <c r="L2967" s="8"/>
      <c r="M2967" s="66"/>
      <c r="N2967" s="94"/>
    </row>
    <row r="2968" spans="1:14" x14ac:dyDescent="0.2">
      <c r="A2968" s="42">
        <v>160911</v>
      </c>
      <c r="B2968" s="42">
        <v>1</v>
      </c>
      <c r="C2968" s="42">
        <v>2</v>
      </c>
      <c r="D2968" s="45">
        <v>45792</v>
      </c>
      <c r="E2968" s="37">
        <v>223.9</v>
      </c>
      <c r="F2968" s="37">
        <v>30.2</v>
      </c>
      <c r="G2968" s="34">
        <f xml:space="preserve"> E2968/F2968*100</f>
        <v>741.39072847682121</v>
      </c>
      <c r="H2968" s="37">
        <v>110.64</v>
      </c>
      <c r="I2968" s="34">
        <f xml:space="preserve"> AVERAGE(H2968:H2971)</f>
        <v>110.435</v>
      </c>
      <c r="J2968" s="37">
        <v>91.72</v>
      </c>
      <c r="K2968" s="34">
        <f xml:space="preserve"> AVERAGE(J2968:J2971)</f>
        <v>91.525000000000006</v>
      </c>
      <c r="L2968" s="8">
        <v>15.3</v>
      </c>
      <c r="M2968" s="64">
        <f>AVERAGE(L2968:L2971)</f>
        <v>14.729999999999999</v>
      </c>
      <c r="N2968" s="93" t="s">
        <v>60</v>
      </c>
    </row>
    <row r="2969" spans="1:14" x14ac:dyDescent="0.2">
      <c r="A2969" s="43"/>
      <c r="B2969" s="43"/>
      <c r="C2969" s="43"/>
      <c r="D2969" s="46"/>
      <c r="E2969" s="48"/>
      <c r="F2969" s="48"/>
      <c r="G2969" s="35"/>
      <c r="H2969" s="38"/>
      <c r="I2969" s="35"/>
      <c r="J2969" s="38"/>
      <c r="K2969" s="35"/>
      <c r="L2969" s="8">
        <v>14.13</v>
      </c>
      <c r="M2969" s="65"/>
      <c r="N2969" s="93"/>
    </row>
    <row r="2970" spans="1:14" x14ac:dyDescent="0.2">
      <c r="A2970" s="43"/>
      <c r="B2970" s="43"/>
      <c r="C2970" s="43"/>
      <c r="D2970" s="46"/>
      <c r="E2970" s="48"/>
      <c r="F2970" s="48"/>
      <c r="G2970" s="35"/>
      <c r="H2970" s="37">
        <v>110.23</v>
      </c>
      <c r="I2970" s="35"/>
      <c r="J2970" s="37">
        <v>91.33</v>
      </c>
      <c r="K2970" s="35"/>
      <c r="L2970" s="8">
        <v>14.76</v>
      </c>
      <c r="M2970" s="65"/>
      <c r="N2970" s="93"/>
    </row>
    <row r="2971" spans="1:14" x14ac:dyDescent="0.2">
      <c r="A2971" s="44"/>
      <c r="B2971" s="44"/>
      <c r="C2971" s="44"/>
      <c r="D2971" s="47"/>
      <c r="E2971" s="38"/>
      <c r="F2971" s="38"/>
      <c r="G2971" s="36"/>
      <c r="H2971" s="38"/>
      <c r="I2971" s="36"/>
      <c r="J2971" s="38"/>
      <c r="K2971" s="36"/>
      <c r="L2971" s="8"/>
      <c r="M2971" s="66"/>
      <c r="N2971" s="94"/>
    </row>
    <row r="2972" spans="1:14" x14ac:dyDescent="0.2">
      <c r="A2972" s="42">
        <v>160911</v>
      </c>
      <c r="B2972" s="42">
        <v>2</v>
      </c>
      <c r="C2972" s="42">
        <v>2</v>
      </c>
      <c r="D2972" s="45">
        <v>45793</v>
      </c>
      <c r="E2972" s="37">
        <v>227.2</v>
      </c>
      <c r="F2972" s="37">
        <v>30.4</v>
      </c>
      <c r="G2972" s="34">
        <f xml:space="preserve"> E2972/F2972*100</f>
        <v>747.36842105263156</v>
      </c>
      <c r="H2972" s="37">
        <v>111.22</v>
      </c>
      <c r="I2972" s="34">
        <f xml:space="preserve"> AVERAGE(H2972:H2975)</f>
        <v>110.72499999999999</v>
      </c>
      <c r="J2972" s="37">
        <v>91.64</v>
      </c>
      <c r="K2972" s="34">
        <f xml:space="preserve"> AVERAGE(J2972:J2975)</f>
        <v>91.66</v>
      </c>
      <c r="L2972" s="8">
        <v>13.9</v>
      </c>
      <c r="M2972" s="64">
        <f>AVERAGE(L2972:L2975)</f>
        <v>13.936666666666667</v>
      </c>
      <c r="N2972" s="93" t="s">
        <v>64</v>
      </c>
    </row>
    <row r="2973" spans="1:14" x14ac:dyDescent="0.2">
      <c r="A2973" s="43"/>
      <c r="B2973" s="43"/>
      <c r="C2973" s="43"/>
      <c r="D2973" s="46"/>
      <c r="E2973" s="48"/>
      <c r="F2973" s="48"/>
      <c r="G2973" s="35"/>
      <c r="H2973" s="38"/>
      <c r="I2973" s="35"/>
      <c r="J2973" s="38"/>
      <c r="K2973" s="35"/>
      <c r="L2973" s="8">
        <v>14.37</v>
      </c>
      <c r="M2973" s="65"/>
      <c r="N2973" s="93"/>
    </row>
    <row r="2974" spans="1:14" x14ac:dyDescent="0.2">
      <c r="A2974" s="43"/>
      <c r="B2974" s="43"/>
      <c r="C2974" s="43"/>
      <c r="D2974" s="46"/>
      <c r="E2974" s="48"/>
      <c r="F2974" s="48"/>
      <c r="G2974" s="35"/>
      <c r="H2974" s="37">
        <v>110.23</v>
      </c>
      <c r="I2974" s="35"/>
      <c r="J2974" s="37">
        <v>91.68</v>
      </c>
      <c r="K2974" s="35"/>
      <c r="L2974" s="8">
        <v>13.54</v>
      </c>
      <c r="M2974" s="65"/>
      <c r="N2974" s="93"/>
    </row>
    <row r="2975" spans="1:14" x14ac:dyDescent="0.2">
      <c r="A2975" s="44"/>
      <c r="B2975" s="44"/>
      <c r="C2975" s="44"/>
      <c r="D2975" s="47"/>
      <c r="E2975" s="38"/>
      <c r="F2975" s="38"/>
      <c r="G2975" s="36"/>
      <c r="H2975" s="38"/>
      <c r="I2975" s="36"/>
      <c r="J2975" s="38"/>
      <c r="K2975" s="36"/>
      <c r="L2975" s="8"/>
      <c r="M2975" s="66"/>
      <c r="N2975" s="94"/>
    </row>
    <row r="2976" spans="1:14" x14ac:dyDescent="0.2">
      <c r="A2976" s="42">
        <v>160911</v>
      </c>
      <c r="B2976" s="42">
        <v>3</v>
      </c>
      <c r="C2976" s="42">
        <v>2</v>
      </c>
      <c r="D2976" s="45">
        <v>45793</v>
      </c>
      <c r="E2976" s="37">
        <v>228.1</v>
      </c>
      <c r="F2976" s="37">
        <v>30.5</v>
      </c>
      <c r="G2976" s="34">
        <f xml:space="preserve"> E2976/F2976*100</f>
        <v>747.86885245901635</v>
      </c>
      <c r="H2976" s="37">
        <v>110.33</v>
      </c>
      <c r="I2976" s="34">
        <f xml:space="preserve"> AVERAGE(H2976:H2979)</f>
        <v>110.765</v>
      </c>
      <c r="J2976" s="37">
        <v>92.17</v>
      </c>
      <c r="K2976" s="34">
        <f xml:space="preserve"> AVERAGE(J2976:J2979)</f>
        <v>91.765000000000001</v>
      </c>
      <c r="L2976" s="8">
        <v>14.94</v>
      </c>
      <c r="M2976" s="64">
        <f>AVERAGE(L2976:L2979)</f>
        <v>14.46</v>
      </c>
      <c r="N2976" s="93" t="s">
        <v>58</v>
      </c>
    </row>
    <row r="2977" spans="1:14" x14ac:dyDescent="0.2">
      <c r="A2977" s="43"/>
      <c r="B2977" s="43"/>
      <c r="C2977" s="43"/>
      <c r="D2977" s="46"/>
      <c r="E2977" s="48"/>
      <c r="F2977" s="48"/>
      <c r="G2977" s="35"/>
      <c r="H2977" s="38"/>
      <c r="I2977" s="35"/>
      <c r="J2977" s="38"/>
      <c r="K2977" s="35"/>
      <c r="L2977" s="8">
        <v>13.66</v>
      </c>
      <c r="M2977" s="65"/>
      <c r="N2977" s="93"/>
    </row>
    <row r="2978" spans="1:14" x14ac:dyDescent="0.2">
      <c r="A2978" s="43"/>
      <c r="B2978" s="43"/>
      <c r="C2978" s="43"/>
      <c r="D2978" s="46"/>
      <c r="E2978" s="48"/>
      <c r="F2978" s="48"/>
      <c r="G2978" s="35"/>
      <c r="H2978" s="37">
        <v>111.2</v>
      </c>
      <c r="I2978" s="35"/>
      <c r="J2978" s="37">
        <v>91.36</v>
      </c>
      <c r="K2978" s="35"/>
      <c r="L2978" s="8">
        <v>14.78</v>
      </c>
      <c r="M2978" s="65"/>
      <c r="N2978" s="93"/>
    </row>
    <row r="2979" spans="1:14" x14ac:dyDescent="0.2">
      <c r="A2979" s="44"/>
      <c r="B2979" s="44"/>
      <c r="C2979" s="44"/>
      <c r="D2979" s="47"/>
      <c r="E2979" s="38"/>
      <c r="F2979" s="38"/>
      <c r="G2979" s="36"/>
      <c r="H2979" s="38"/>
      <c r="I2979" s="36"/>
      <c r="J2979" s="38"/>
      <c r="K2979" s="36"/>
      <c r="L2979" s="8"/>
      <c r="M2979" s="66"/>
      <c r="N2979" s="94"/>
    </row>
    <row r="2980" spans="1:14" x14ac:dyDescent="0.2">
      <c r="A2980" s="42">
        <v>121916</v>
      </c>
      <c r="B2980" s="42">
        <v>2</v>
      </c>
      <c r="C2980" s="42">
        <v>2</v>
      </c>
      <c r="D2980" s="45">
        <v>45794</v>
      </c>
      <c r="E2980" s="37">
        <v>270.89999999999998</v>
      </c>
      <c r="F2980" s="37">
        <v>30</v>
      </c>
      <c r="G2980" s="34">
        <f xml:space="preserve"> E2980/F2980*100</f>
        <v>902.99999999999989</v>
      </c>
      <c r="H2980" s="37">
        <v>161.52000000000001</v>
      </c>
      <c r="I2980" s="34">
        <f xml:space="preserve"> AVERAGE(H2980:H2983)</f>
        <v>161.405</v>
      </c>
      <c r="J2980" s="37">
        <v>137.4</v>
      </c>
      <c r="K2980" s="34">
        <f xml:space="preserve"> AVERAGE(J2980:J2983)</f>
        <v>137.785</v>
      </c>
      <c r="L2980" s="8">
        <v>6.64</v>
      </c>
      <c r="M2980" s="64">
        <f>AVERAGE(L2980:L2983)</f>
        <v>6.7366666666666655</v>
      </c>
      <c r="N2980" s="93" t="s">
        <v>64</v>
      </c>
    </row>
    <row r="2981" spans="1:14" x14ac:dyDescent="0.2">
      <c r="A2981" s="43"/>
      <c r="B2981" s="43"/>
      <c r="C2981" s="43"/>
      <c r="D2981" s="46"/>
      <c r="E2981" s="48"/>
      <c r="F2981" s="48"/>
      <c r="G2981" s="35"/>
      <c r="H2981" s="38"/>
      <c r="I2981" s="35"/>
      <c r="J2981" s="38"/>
      <c r="K2981" s="35"/>
      <c r="L2981" s="8">
        <v>6.85</v>
      </c>
      <c r="M2981" s="65"/>
      <c r="N2981" s="93"/>
    </row>
    <row r="2982" spans="1:14" x14ac:dyDescent="0.2">
      <c r="A2982" s="43"/>
      <c r="B2982" s="43"/>
      <c r="C2982" s="43"/>
      <c r="D2982" s="46"/>
      <c r="E2982" s="48"/>
      <c r="F2982" s="48"/>
      <c r="G2982" s="35"/>
      <c r="H2982" s="37">
        <v>161.29</v>
      </c>
      <c r="I2982" s="35"/>
      <c r="J2982" s="37">
        <v>138.16999999999999</v>
      </c>
      <c r="K2982" s="35"/>
      <c r="L2982" s="8">
        <v>6.72</v>
      </c>
      <c r="M2982" s="65"/>
      <c r="N2982" s="93"/>
    </row>
    <row r="2983" spans="1:14" x14ac:dyDescent="0.2">
      <c r="A2983" s="44"/>
      <c r="B2983" s="44"/>
      <c r="C2983" s="44"/>
      <c r="D2983" s="47"/>
      <c r="E2983" s="38"/>
      <c r="F2983" s="38"/>
      <c r="G2983" s="36"/>
      <c r="H2983" s="38"/>
      <c r="I2983" s="36"/>
      <c r="J2983" s="38"/>
      <c r="K2983" s="36"/>
      <c r="L2983" s="8"/>
      <c r="M2983" s="66"/>
      <c r="N2983" s="94"/>
    </row>
    <row r="2984" spans="1:14" x14ac:dyDescent="0.2">
      <c r="A2984" s="42">
        <v>121916</v>
      </c>
      <c r="B2984" s="42">
        <v>3</v>
      </c>
      <c r="C2984" s="42">
        <v>2</v>
      </c>
      <c r="D2984" s="45">
        <v>45794</v>
      </c>
      <c r="E2984" s="37">
        <v>268.5</v>
      </c>
      <c r="F2984" s="37">
        <v>29.4</v>
      </c>
      <c r="G2984" s="34">
        <f xml:space="preserve"> E2984/F2984*100</f>
        <v>913.26530612244903</v>
      </c>
      <c r="H2984" s="37">
        <v>160.81</v>
      </c>
      <c r="I2984" s="34">
        <f xml:space="preserve"> AVERAGE(H2984:H2987)</f>
        <v>160.95499999999998</v>
      </c>
      <c r="J2984" s="37">
        <v>138.21</v>
      </c>
      <c r="K2984" s="34">
        <f xml:space="preserve"> AVERAGE(J2984:J2987)</f>
        <v>137.66500000000002</v>
      </c>
      <c r="L2984" s="8">
        <v>6.77</v>
      </c>
      <c r="M2984" s="64">
        <f>AVERAGE(L2984:L2987)</f>
        <v>6.8633333333333333</v>
      </c>
      <c r="N2984" s="93" t="s">
        <v>58</v>
      </c>
    </row>
    <row r="2985" spans="1:14" x14ac:dyDescent="0.2">
      <c r="A2985" s="43"/>
      <c r="B2985" s="43"/>
      <c r="C2985" s="43"/>
      <c r="D2985" s="46"/>
      <c r="E2985" s="48"/>
      <c r="F2985" s="48"/>
      <c r="G2985" s="35"/>
      <c r="H2985" s="38"/>
      <c r="I2985" s="35"/>
      <c r="J2985" s="38"/>
      <c r="K2985" s="35"/>
      <c r="L2985" s="8">
        <v>7.02</v>
      </c>
      <c r="M2985" s="65"/>
      <c r="N2985" s="93"/>
    </row>
    <row r="2986" spans="1:14" x14ac:dyDescent="0.2">
      <c r="A2986" s="43"/>
      <c r="B2986" s="43"/>
      <c r="C2986" s="43"/>
      <c r="D2986" s="46"/>
      <c r="E2986" s="48"/>
      <c r="F2986" s="48"/>
      <c r="G2986" s="35"/>
      <c r="H2986" s="37">
        <v>161.1</v>
      </c>
      <c r="I2986" s="35"/>
      <c r="J2986" s="37">
        <v>137.12</v>
      </c>
      <c r="K2986" s="35"/>
      <c r="L2986" s="8">
        <v>6.8</v>
      </c>
      <c r="M2986" s="65"/>
      <c r="N2986" s="93"/>
    </row>
    <row r="2987" spans="1:14" x14ac:dyDescent="0.2">
      <c r="A2987" s="44"/>
      <c r="B2987" s="44"/>
      <c r="C2987" s="44"/>
      <c r="D2987" s="47"/>
      <c r="E2987" s="38"/>
      <c r="F2987" s="38"/>
      <c r="G2987" s="36"/>
      <c r="H2987" s="38"/>
      <c r="I2987" s="36"/>
      <c r="J2987" s="38"/>
      <c r="K2987" s="36"/>
      <c r="L2987" s="8"/>
      <c r="M2987" s="66"/>
      <c r="N2987" s="94"/>
    </row>
    <row r="2988" spans="1:14" x14ac:dyDescent="0.2">
      <c r="A2988" s="42">
        <v>121916</v>
      </c>
      <c r="B2988" s="42">
        <v>4</v>
      </c>
      <c r="C2988" s="42">
        <v>2</v>
      </c>
      <c r="D2988" s="45">
        <v>45795</v>
      </c>
      <c r="E2988" s="37">
        <v>261.8</v>
      </c>
      <c r="F2988" s="37">
        <v>29.1</v>
      </c>
      <c r="G2988" s="34">
        <f xml:space="preserve"> E2988/F2988*100</f>
        <v>899.65635738831611</v>
      </c>
      <c r="H2988" s="37">
        <v>161.05000000000001</v>
      </c>
      <c r="I2988" s="34">
        <f xml:space="preserve"> AVERAGE(H2988:H2991)</f>
        <v>161.02500000000001</v>
      </c>
      <c r="J2988" s="37">
        <v>138</v>
      </c>
      <c r="K2988" s="34">
        <f xml:space="preserve"> AVERAGE(J2988:J2991)</f>
        <v>137.81</v>
      </c>
      <c r="L2988" s="8">
        <v>6.62</v>
      </c>
      <c r="M2988" s="64">
        <f>AVERAGE(L2988:L2991)</f>
        <v>6.6733333333333329</v>
      </c>
      <c r="N2988" s="93" t="s">
        <v>44</v>
      </c>
    </row>
    <row r="2989" spans="1:14" x14ac:dyDescent="0.2">
      <c r="A2989" s="43"/>
      <c r="B2989" s="43"/>
      <c r="C2989" s="43"/>
      <c r="D2989" s="46"/>
      <c r="E2989" s="48"/>
      <c r="F2989" s="48"/>
      <c r="G2989" s="35"/>
      <c r="H2989" s="38"/>
      <c r="I2989" s="35"/>
      <c r="J2989" s="38"/>
      <c r="K2989" s="35"/>
      <c r="L2989" s="8">
        <v>6.85</v>
      </c>
      <c r="M2989" s="65"/>
      <c r="N2989" s="93"/>
    </row>
    <row r="2990" spans="1:14" x14ac:dyDescent="0.2">
      <c r="A2990" s="43"/>
      <c r="B2990" s="43"/>
      <c r="C2990" s="43"/>
      <c r="D2990" s="46"/>
      <c r="E2990" s="48"/>
      <c r="F2990" s="48"/>
      <c r="G2990" s="35"/>
      <c r="H2990" s="37">
        <v>161</v>
      </c>
      <c r="I2990" s="35"/>
      <c r="J2990" s="37">
        <v>137.62</v>
      </c>
      <c r="K2990" s="35"/>
      <c r="L2990" s="8">
        <v>6.55</v>
      </c>
      <c r="M2990" s="65"/>
      <c r="N2990" s="93"/>
    </row>
    <row r="2991" spans="1:14" x14ac:dyDescent="0.2">
      <c r="A2991" s="44"/>
      <c r="B2991" s="44"/>
      <c r="C2991" s="44"/>
      <c r="D2991" s="47"/>
      <c r="E2991" s="38"/>
      <c r="F2991" s="38"/>
      <c r="G2991" s="36"/>
      <c r="H2991" s="38"/>
      <c r="I2991" s="36"/>
      <c r="J2991" s="38"/>
      <c r="K2991" s="36"/>
      <c r="L2991" s="8"/>
      <c r="M2991" s="66"/>
      <c r="N2991" s="94"/>
    </row>
    <row r="2992" spans="1:14" x14ac:dyDescent="0.2">
      <c r="A2992" s="42">
        <v>121916</v>
      </c>
      <c r="B2992" s="42">
        <v>1</v>
      </c>
      <c r="C2992" s="42">
        <v>2</v>
      </c>
      <c r="D2992" s="45">
        <v>45795</v>
      </c>
      <c r="E2992" s="37">
        <v>266.10000000000002</v>
      </c>
      <c r="F2992" s="37">
        <v>29.5</v>
      </c>
      <c r="G2992" s="34">
        <f xml:space="preserve"> E2992/F2992*100</f>
        <v>902.0338983050849</v>
      </c>
      <c r="H2992" s="37">
        <v>161.13999999999999</v>
      </c>
      <c r="I2992" s="34">
        <f xml:space="preserve"> AVERAGE(H2992:H2995)</f>
        <v>161.17500000000001</v>
      </c>
      <c r="J2992" s="37">
        <v>138.4</v>
      </c>
      <c r="K2992" s="34">
        <f xml:space="preserve"> AVERAGE(J2992:J2995)</f>
        <v>138.15</v>
      </c>
      <c r="L2992" s="8">
        <v>6.61</v>
      </c>
      <c r="M2992" s="64">
        <f>AVERAGE(L2992:L2995)</f>
        <v>6.663333333333334</v>
      </c>
      <c r="N2992" s="93" t="s">
        <v>53</v>
      </c>
    </row>
    <row r="2993" spans="1:14" x14ac:dyDescent="0.2">
      <c r="A2993" s="43"/>
      <c r="B2993" s="43"/>
      <c r="C2993" s="43"/>
      <c r="D2993" s="46"/>
      <c r="E2993" s="48"/>
      <c r="F2993" s="48"/>
      <c r="G2993" s="35"/>
      <c r="H2993" s="38"/>
      <c r="I2993" s="35"/>
      <c r="J2993" s="38"/>
      <c r="K2993" s="35"/>
      <c r="L2993" s="8">
        <v>6.64</v>
      </c>
      <c r="M2993" s="65"/>
      <c r="N2993" s="93"/>
    </row>
    <row r="2994" spans="1:14" x14ac:dyDescent="0.2">
      <c r="A2994" s="43"/>
      <c r="B2994" s="43"/>
      <c r="C2994" s="43"/>
      <c r="D2994" s="46"/>
      <c r="E2994" s="48"/>
      <c r="F2994" s="48"/>
      <c r="G2994" s="35"/>
      <c r="H2994" s="37">
        <v>161.21</v>
      </c>
      <c r="I2994" s="35"/>
      <c r="J2994" s="37">
        <v>137.9</v>
      </c>
      <c r="K2994" s="35"/>
      <c r="L2994" s="8">
        <v>6.74</v>
      </c>
      <c r="M2994" s="65"/>
      <c r="N2994" s="93"/>
    </row>
    <row r="2995" spans="1:14" x14ac:dyDescent="0.2">
      <c r="A2995" s="44"/>
      <c r="B2995" s="44"/>
      <c r="C2995" s="44"/>
      <c r="D2995" s="47"/>
      <c r="E2995" s="38"/>
      <c r="F2995" s="38"/>
      <c r="G2995" s="36"/>
      <c r="H2995" s="38"/>
      <c r="I2995" s="36"/>
      <c r="J2995" s="38"/>
      <c r="K2995" s="36"/>
      <c r="L2995" s="8"/>
      <c r="M2995" s="66"/>
      <c r="N2995" s="94"/>
    </row>
    <row r="2996" spans="1:14" x14ac:dyDescent="0.2">
      <c r="A2996" s="42"/>
      <c r="B2996" s="42"/>
      <c r="C2996" s="42"/>
      <c r="D2996" s="45"/>
      <c r="E2996" s="37"/>
      <c r="F2996" s="37"/>
      <c r="G2996" s="34" t="e">
        <f xml:space="preserve"> E2996/F2996*100</f>
        <v>#DIV/0!</v>
      </c>
      <c r="H2996" s="37"/>
      <c r="I2996" s="34" t="e">
        <f xml:space="preserve"> AVERAGE(H2996:H2999)</f>
        <v>#DIV/0!</v>
      </c>
      <c r="J2996" s="37"/>
      <c r="K2996" s="34" t="e">
        <f xml:space="preserve"> AVERAGE(J2996:J2999)</f>
        <v>#DIV/0!</v>
      </c>
      <c r="L2996" s="8"/>
      <c r="M2996" s="64" t="e">
        <f>AVERAGE(L2996:L2999)</f>
        <v>#DIV/0!</v>
      </c>
      <c r="N2996" s="93"/>
    </row>
    <row r="2997" spans="1:14" x14ac:dyDescent="0.2">
      <c r="A2997" s="43"/>
      <c r="B2997" s="43"/>
      <c r="C2997" s="43"/>
      <c r="D2997" s="46"/>
      <c r="E2997" s="48"/>
      <c r="F2997" s="48"/>
      <c r="G2997" s="35"/>
      <c r="H2997" s="38"/>
      <c r="I2997" s="35"/>
      <c r="J2997" s="38"/>
      <c r="K2997" s="35"/>
      <c r="L2997" s="8"/>
      <c r="M2997" s="65"/>
      <c r="N2997" s="93"/>
    </row>
    <row r="2998" spans="1:14" x14ac:dyDescent="0.2">
      <c r="A2998" s="43"/>
      <c r="B2998" s="43"/>
      <c r="C2998" s="43"/>
      <c r="D2998" s="46"/>
      <c r="E2998" s="48"/>
      <c r="F2998" s="48"/>
      <c r="G2998" s="35"/>
      <c r="H2998" s="37"/>
      <c r="I2998" s="35"/>
      <c r="J2998" s="37"/>
      <c r="K2998" s="35"/>
      <c r="L2998" s="8"/>
      <c r="M2998" s="65"/>
      <c r="N2998" s="93"/>
    </row>
    <row r="2999" spans="1:14" x14ac:dyDescent="0.2">
      <c r="A2999" s="44"/>
      <c r="B2999" s="44"/>
      <c r="C2999" s="44"/>
      <c r="D2999" s="47"/>
      <c r="E2999" s="38"/>
      <c r="F2999" s="38"/>
      <c r="G2999" s="36"/>
      <c r="H2999" s="38"/>
      <c r="I2999" s="36"/>
      <c r="J2999" s="38"/>
      <c r="K2999" s="36"/>
      <c r="L2999" s="8"/>
      <c r="M2999" s="66"/>
      <c r="N2999" s="94"/>
    </row>
    <row r="3000" spans="1:14" x14ac:dyDescent="0.2">
      <c r="A3000" s="42"/>
      <c r="B3000" s="42"/>
      <c r="C3000" s="42"/>
      <c r="D3000" s="45"/>
      <c r="E3000" s="37"/>
      <c r="F3000" s="37"/>
      <c r="G3000" s="34" t="e">
        <f xml:space="preserve"> E3000/F3000*100</f>
        <v>#DIV/0!</v>
      </c>
      <c r="H3000" s="37"/>
      <c r="I3000" s="34" t="e">
        <f xml:space="preserve"> AVERAGE(H3000:H3003)</f>
        <v>#DIV/0!</v>
      </c>
      <c r="J3000" s="37"/>
      <c r="K3000" s="34" t="e">
        <f xml:space="preserve"> AVERAGE(J3000:J3003)</f>
        <v>#DIV/0!</v>
      </c>
      <c r="L3000" s="8"/>
      <c r="M3000" s="64" t="e">
        <f>AVERAGE(L3000:L3003)</f>
        <v>#DIV/0!</v>
      </c>
      <c r="N3000" s="93"/>
    </row>
    <row r="3001" spans="1:14" x14ac:dyDescent="0.2">
      <c r="A3001" s="43"/>
      <c r="B3001" s="43"/>
      <c r="C3001" s="43"/>
      <c r="D3001" s="46"/>
      <c r="E3001" s="48"/>
      <c r="F3001" s="48"/>
      <c r="G3001" s="35"/>
      <c r="H3001" s="38"/>
      <c r="I3001" s="35"/>
      <c r="J3001" s="38"/>
      <c r="K3001" s="35"/>
      <c r="L3001" s="8"/>
      <c r="M3001" s="65"/>
      <c r="N3001" s="93"/>
    </row>
    <row r="3002" spans="1:14" x14ac:dyDescent="0.2">
      <c r="A3002" s="43"/>
      <c r="B3002" s="43"/>
      <c r="C3002" s="43"/>
      <c r="D3002" s="46"/>
      <c r="E3002" s="48"/>
      <c r="F3002" s="48"/>
      <c r="G3002" s="35"/>
      <c r="H3002" s="37"/>
      <c r="I3002" s="35"/>
      <c r="J3002" s="37"/>
      <c r="K3002" s="35"/>
      <c r="L3002" s="8"/>
      <c r="M3002" s="65"/>
      <c r="N3002" s="93"/>
    </row>
    <row r="3003" spans="1:14" x14ac:dyDescent="0.2">
      <c r="A3003" s="44"/>
      <c r="B3003" s="44"/>
      <c r="C3003" s="44"/>
      <c r="D3003" s="47"/>
      <c r="E3003" s="38"/>
      <c r="F3003" s="38"/>
      <c r="G3003" s="36"/>
      <c r="H3003" s="38"/>
      <c r="I3003" s="36"/>
      <c r="J3003" s="38"/>
      <c r="K3003" s="36"/>
      <c r="L3003" s="8"/>
      <c r="M3003" s="66"/>
      <c r="N3003" s="94"/>
    </row>
    <row r="3004" spans="1:14" x14ac:dyDescent="0.2">
      <c r="A3004" s="42"/>
      <c r="B3004" s="42"/>
      <c r="C3004" s="42"/>
      <c r="D3004" s="45"/>
      <c r="E3004" s="37"/>
      <c r="F3004" s="37"/>
      <c r="G3004" s="34" t="e">
        <f xml:space="preserve"> E3004/F3004*100</f>
        <v>#DIV/0!</v>
      </c>
      <c r="H3004" s="37"/>
      <c r="I3004" s="34" t="e">
        <f xml:space="preserve"> AVERAGE(H3004:H3007)</f>
        <v>#DIV/0!</v>
      </c>
      <c r="J3004" s="37"/>
      <c r="K3004" s="34" t="e">
        <f xml:space="preserve"> AVERAGE(J3004:J3007)</f>
        <v>#DIV/0!</v>
      </c>
      <c r="L3004" s="8"/>
      <c r="M3004" s="64" t="e">
        <f>AVERAGE(L3004:L3007)</f>
        <v>#DIV/0!</v>
      </c>
      <c r="N3004" s="93"/>
    </row>
    <row r="3005" spans="1:14" x14ac:dyDescent="0.2">
      <c r="A3005" s="43"/>
      <c r="B3005" s="43"/>
      <c r="C3005" s="43"/>
      <c r="D3005" s="46"/>
      <c r="E3005" s="48"/>
      <c r="F3005" s="48"/>
      <c r="G3005" s="35"/>
      <c r="H3005" s="38"/>
      <c r="I3005" s="35"/>
      <c r="J3005" s="38"/>
      <c r="K3005" s="35"/>
      <c r="L3005" s="8"/>
      <c r="M3005" s="65"/>
      <c r="N3005" s="93"/>
    </row>
    <row r="3006" spans="1:14" x14ac:dyDescent="0.2">
      <c r="A3006" s="43"/>
      <c r="B3006" s="43"/>
      <c r="C3006" s="43"/>
      <c r="D3006" s="46"/>
      <c r="E3006" s="48"/>
      <c r="F3006" s="48"/>
      <c r="G3006" s="35"/>
      <c r="H3006" s="37"/>
      <c r="I3006" s="35"/>
      <c r="J3006" s="37"/>
      <c r="K3006" s="35"/>
      <c r="L3006" s="8"/>
      <c r="M3006" s="65"/>
      <c r="N3006" s="93"/>
    </row>
    <row r="3007" spans="1:14" x14ac:dyDescent="0.2">
      <c r="A3007" s="44"/>
      <c r="B3007" s="44"/>
      <c r="C3007" s="44"/>
      <c r="D3007" s="47"/>
      <c r="E3007" s="38"/>
      <c r="F3007" s="38"/>
      <c r="G3007" s="36"/>
      <c r="H3007" s="38"/>
      <c r="I3007" s="36"/>
      <c r="J3007" s="38"/>
      <c r="K3007" s="36"/>
      <c r="L3007" s="8"/>
      <c r="M3007" s="66"/>
      <c r="N3007" s="94"/>
    </row>
    <row r="3008" spans="1:14" x14ac:dyDescent="0.2">
      <c r="A3008" s="42"/>
      <c r="B3008" s="42"/>
      <c r="C3008" s="42"/>
      <c r="D3008" s="45"/>
      <c r="E3008" s="37"/>
      <c r="F3008" s="37"/>
      <c r="G3008" s="34" t="e">
        <f xml:space="preserve"> E3008/F3008*100</f>
        <v>#DIV/0!</v>
      </c>
      <c r="H3008" s="37"/>
      <c r="I3008" s="34" t="e">
        <f xml:space="preserve"> AVERAGE(H3008:H3011)</f>
        <v>#DIV/0!</v>
      </c>
      <c r="J3008" s="37"/>
      <c r="K3008" s="34" t="e">
        <f xml:space="preserve"> AVERAGE(J3008:J3011)</f>
        <v>#DIV/0!</v>
      </c>
      <c r="L3008" s="8"/>
      <c r="M3008" s="64" t="e">
        <f>AVERAGE(L3008:L3011)</f>
        <v>#DIV/0!</v>
      </c>
      <c r="N3008" s="93"/>
    </row>
    <row r="3009" spans="1:14" x14ac:dyDescent="0.2">
      <c r="A3009" s="43"/>
      <c r="B3009" s="43"/>
      <c r="C3009" s="43"/>
      <c r="D3009" s="46"/>
      <c r="E3009" s="48"/>
      <c r="F3009" s="48"/>
      <c r="G3009" s="35"/>
      <c r="H3009" s="38"/>
      <c r="I3009" s="35"/>
      <c r="J3009" s="38"/>
      <c r="K3009" s="35"/>
      <c r="L3009" s="8"/>
      <c r="M3009" s="65"/>
      <c r="N3009" s="93"/>
    </row>
    <row r="3010" spans="1:14" x14ac:dyDescent="0.2">
      <c r="A3010" s="43"/>
      <c r="B3010" s="43"/>
      <c r="C3010" s="43"/>
      <c r="D3010" s="46"/>
      <c r="E3010" s="48"/>
      <c r="F3010" s="48"/>
      <c r="G3010" s="35"/>
      <c r="H3010" s="37"/>
      <c r="I3010" s="35"/>
      <c r="J3010" s="37"/>
      <c r="K3010" s="35"/>
      <c r="L3010" s="8"/>
      <c r="M3010" s="65"/>
      <c r="N3010" s="93"/>
    </row>
    <row r="3011" spans="1:14" x14ac:dyDescent="0.2">
      <c r="A3011" s="44"/>
      <c r="B3011" s="44"/>
      <c r="C3011" s="44"/>
      <c r="D3011" s="47"/>
      <c r="E3011" s="38"/>
      <c r="F3011" s="38"/>
      <c r="G3011" s="36"/>
      <c r="H3011" s="38"/>
      <c r="I3011" s="36"/>
      <c r="J3011" s="38"/>
      <c r="K3011" s="36"/>
      <c r="L3011" s="8"/>
      <c r="M3011" s="66"/>
      <c r="N3011" s="94"/>
    </row>
    <row r="3012" spans="1:14" x14ac:dyDescent="0.2">
      <c r="A3012" s="42"/>
      <c r="B3012" s="42"/>
      <c r="C3012" s="42"/>
      <c r="D3012" s="45"/>
      <c r="E3012" s="37"/>
      <c r="F3012" s="37"/>
      <c r="G3012" s="34" t="e">
        <f xml:space="preserve"> E3012/F3012*100</f>
        <v>#DIV/0!</v>
      </c>
      <c r="H3012" s="37"/>
      <c r="I3012" s="34" t="e">
        <f xml:space="preserve"> AVERAGE(H3012:H3015)</f>
        <v>#DIV/0!</v>
      </c>
      <c r="J3012" s="37"/>
      <c r="K3012" s="34" t="e">
        <f xml:space="preserve"> AVERAGE(J3012:J3015)</f>
        <v>#DIV/0!</v>
      </c>
      <c r="L3012" s="8"/>
      <c r="M3012" s="64" t="e">
        <f>AVERAGE(L3012:L3015)</f>
        <v>#DIV/0!</v>
      </c>
      <c r="N3012" s="93"/>
    </row>
    <row r="3013" spans="1:14" x14ac:dyDescent="0.2">
      <c r="A3013" s="43"/>
      <c r="B3013" s="43"/>
      <c r="C3013" s="43"/>
      <c r="D3013" s="46"/>
      <c r="E3013" s="48"/>
      <c r="F3013" s="48"/>
      <c r="G3013" s="35"/>
      <c r="H3013" s="38"/>
      <c r="I3013" s="35"/>
      <c r="J3013" s="38"/>
      <c r="K3013" s="35"/>
      <c r="L3013" s="8"/>
      <c r="M3013" s="65"/>
      <c r="N3013" s="93"/>
    </row>
    <row r="3014" spans="1:14" x14ac:dyDescent="0.2">
      <c r="A3014" s="43"/>
      <c r="B3014" s="43"/>
      <c r="C3014" s="43"/>
      <c r="D3014" s="46"/>
      <c r="E3014" s="48"/>
      <c r="F3014" s="48"/>
      <c r="G3014" s="35"/>
      <c r="H3014" s="37"/>
      <c r="I3014" s="35"/>
      <c r="J3014" s="37"/>
      <c r="K3014" s="35"/>
      <c r="L3014" s="8"/>
      <c r="M3014" s="65"/>
      <c r="N3014" s="93"/>
    </row>
    <row r="3015" spans="1:14" x14ac:dyDescent="0.2">
      <c r="A3015" s="44"/>
      <c r="B3015" s="44"/>
      <c r="C3015" s="44"/>
      <c r="D3015" s="47"/>
      <c r="E3015" s="38"/>
      <c r="F3015" s="38"/>
      <c r="G3015" s="36"/>
      <c r="H3015" s="38"/>
      <c r="I3015" s="36"/>
      <c r="J3015" s="38"/>
      <c r="K3015" s="36"/>
      <c r="L3015" s="8"/>
      <c r="M3015" s="66"/>
      <c r="N3015" s="94"/>
    </row>
    <row r="3016" spans="1:14" x14ac:dyDescent="0.2">
      <c r="A3016" s="42"/>
      <c r="B3016" s="42"/>
      <c r="C3016" s="42"/>
      <c r="D3016" s="45"/>
      <c r="E3016" s="37"/>
      <c r="F3016" s="37"/>
      <c r="G3016" s="34" t="e">
        <f xml:space="preserve"> E3016/F3016*100</f>
        <v>#DIV/0!</v>
      </c>
      <c r="H3016" s="37"/>
      <c r="I3016" s="34" t="e">
        <f xml:space="preserve"> AVERAGE(H3016:H3019)</f>
        <v>#DIV/0!</v>
      </c>
      <c r="J3016" s="37"/>
      <c r="K3016" s="34" t="e">
        <f xml:space="preserve"> AVERAGE(J3016:J3019)</f>
        <v>#DIV/0!</v>
      </c>
      <c r="L3016" s="8"/>
      <c r="M3016" s="64" t="e">
        <f>AVERAGE(L3016:L3019)</f>
        <v>#DIV/0!</v>
      </c>
      <c r="N3016" s="93"/>
    </row>
    <row r="3017" spans="1:14" x14ac:dyDescent="0.2">
      <c r="A3017" s="43"/>
      <c r="B3017" s="43"/>
      <c r="C3017" s="43"/>
      <c r="D3017" s="46"/>
      <c r="E3017" s="48"/>
      <c r="F3017" s="48"/>
      <c r="G3017" s="35"/>
      <c r="H3017" s="38"/>
      <c r="I3017" s="35"/>
      <c r="J3017" s="38"/>
      <c r="K3017" s="35"/>
      <c r="L3017" s="8"/>
      <c r="M3017" s="65"/>
      <c r="N3017" s="93"/>
    </row>
    <row r="3018" spans="1:14" x14ac:dyDescent="0.2">
      <c r="A3018" s="43"/>
      <c r="B3018" s="43"/>
      <c r="C3018" s="43"/>
      <c r="D3018" s="46"/>
      <c r="E3018" s="48"/>
      <c r="F3018" s="48"/>
      <c r="G3018" s="35"/>
      <c r="H3018" s="37"/>
      <c r="I3018" s="35"/>
      <c r="J3018" s="37"/>
      <c r="K3018" s="35"/>
      <c r="L3018" s="8"/>
      <c r="M3018" s="65"/>
      <c r="N3018" s="93"/>
    </row>
    <row r="3019" spans="1:14" x14ac:dyDescent="0.2">
      <c r="A3019" s="44"/>
      <c r="B3019" s="44"/>
      <c r="C3019" s="44"/>
      <c r="D3019" s="47"/>
      <c r="E3019" s="38"/>
      <c r="F3019" s="38"/>
      <c r="G3019" s="36"/>
      <c r="H3019" s="38"/>
      <c r="I3019" s="36"/>
      <c r="J3019" s="38"/>
      <c r="K3019" s="36"/>
      <c r="L3019" s="8"/>
      <c r="M3019" s="66"/>
      <c r="N3019" s="94"/>
    </row>
    <row r="3020" spans="1:14" x14ac:dyDescent="0.2">
      <c r="A3020" s="42"/>
      <c r="B3020" s="42"/>
      <c r="C3020" s="42"/>
      <c r="D3020" s="45"/>
      <c r="E3020" s="37"/>
      <c r="F3020" s="37"/>
      <c r="G3020" s="34" t="e">
        <f xml:space="preserve"> E3020/F3020*100</f>
        <v>#DIV/0!</v>
      </c>
      <c r="H3020" s="37"/>
      <c r="I3020" s="34" t="e">
        <f xml:space="preserve"> AVERAGE(H3020:H3023)</f>
        <v>#DIV/0!</v>
      </c>
      <c r="J3020" s="37"/>
      <c r="K3020" s="34" t="e">
        <f xml:space="preserve"> AVERAGE(J3020:J3023)</f>
        <v>#DIV/0!</v>
      </c>
      <c r="L3020" s="8"/>
      <c r="M3020" s="64" t="e">
        <f>AVERAGE(L3020:L3023)</f>
        <v>#DIV/0!</v>
      </c>
      <c r="N3020" s="93"/>
    </row>
    <row r="3021" spans="1:14" x14ac:dyDescent="0.2">
      <c r="A3021" s="43"/>
      <c r="B3021" s="43"/>
      <c r="C3021" s="43"/>
      <c r="D3021" s="46"/>
      <c r="E3021" s="48"/>
      <c r="F3021" s="48"/>
      <c r="G3021" s="35"/>
      <c r="H3021" s="38"/>
      <c r="I3021" s="35"/>
      <c r="J3021" s="38"/>
      <c r="K3021" s="35"/>
      <c r="L3021" s="8"/>
      <c r="M3021" s="65"/>
      <c r="N3021" s="93"/>
    </row>
    <row r="3022" spans="1:14" x14ac:dyDescent="0.2">
      <c r="A3022" s="43"/>
      <c r="B3022" s="43"/>
      <c r="C3022" s="43"/>
      <c r="D3022" s="46"/>
      <c r="E3022" s="48"/>
      <c r="F3022" s="48"/>
      <c r="G3022" s="35"/>
      <c r="H3022" s="37"/>
      <c r="I3022" s="35"/>
      <c r="J3022" s="37"/>
      <c r="K3022" s="35"/>
      <c r="L3022" s="8"/>
      <c r="M3022" s="65"/>
      <c r="N3022" s="93"/>
    </row>
    <row r="3023" spans="1:14" x14ac:dyDescent="0.2">
      <c r="A3023" s="44"/>
      <c r="B3023" s="44"/>
      <c r="C3023" s="44"/>
      <c r="D3023" s="47"/>
      <c r="E3023" s="38"/>
      <c r="F3023" s="38"/>
      <c r="G3023" s="36"/>
      <c r="H3023" s="38"/>
      <c r="I3023" s="36"/>
      <c r="J3023" s="38"/>
      <c r="K3023" s="36"/>
      <c r="L3023" s="8"/>
      <c r="M3023" s="66"/>
      <c r="N3023" s="94"/>
    </row>
    <row r="3024" spans="1:14" x14ac:dyDescent="0.2">
      <c r="A3024" s="42"/>
      <c r="B3024" s="42"/>
      <c r="C3024" s="42"/>
      <c r="D3024" s="45"/>
      <c r="E3024" s="37"/>
      <c r="F3024" s="37"/>
      <c r="G3024" s="34" t="e">
        <f xml:space="preserve"> E3024/F3024*100</f>
        <v>#DIV/0!</v>
      </c>
      <c r="H3024" s="37"/>
      <c r="I3024" s="34" t="e">
        <f xml:space="preserve"> AVERAGE(H3024:H3027)</f>
        <v>#DIV/0!</v>
      </c>
      <c r="J3024" s="37"/>
      <c r="K3024" s="34" t="e">
        <f xml:space="preserve"> AVERAGE(J3024:J3027)</f>
        <v>#DIV/0!</v>
      </c>
      <c r="L3024" s="8"/>
      <c r="M3024" s="64" t="e">
        <f>AVERAGE(L3024:L3027)</f>
        <v>#DIV/0!</v>
      </c>
      <c r="N3024" s="93"/>
    </row>
    <row r="3025" spans="1:14" x14ac:dyDescent="0.2">
      <c r="A3025" s="43"/>
      <c r="B3025" s="43"/>
      <c r="C3025" s="43"/>
      <c r="D3025" s="46"/>
      <c r="E3025" s="48"/>
      <c r="F3025" s="48"/>
      <c r="G3025" s="35"/>
      <c r="H3025" s="38"/>
      <c r="I3025" s="35"/>
      <c r="J3025" s="38"/>
      <c r="K3025" s="35"/>
      <c r="L3025" s="8"/>
      <c r="M3025" s="65"/>
      <c r="N3025" s="93"/>
    </row>
    <row r="3026" spans="1:14" x14ac:dyDescent="0.2">
      <c r="A3026" s="43"/>
      <c r="B3026" s="43"/>
      <c r="C3026" s="43"/>
      <c r="D3026" s="46"/>
      <c r="E3026" s="48"/>
      <c r="F3026" s="48"/>
      <c r="G3026" s="35"/>
      <c r="H3026" s="37"/>
      <c r="I3026" s="35"/>
      <c r="J3026" s="37"/>
      <c r="K3026" s="35"/>
      <c r="L3026" s="8"/>
      <c r="M3026" s="65"/>
      <c r="N3026" s="93"/>
    </row>
    <row r="3027" spans="1:14" x14ac:dyDescent="0.2">
      <c r="A3027" s="44"/>
      <c r="B3027" s="44"/>
      <c r="C3027" s="44"/>
      <c r="D3027" s="47"/>
      <c r="E3027" s="38"/>
      <c r="F3027" s="38"/>
      <c r="G3027" s="36"/>
      <c r="H3027" s="38"/>
      <c r="I3027" s="36"/>
      <c r="J3027" s="38"/>
      <c r="K3027" s="36"/>
      <c r="L3027" s="8"/>
      <c r="M3027" s="66"/>
      <c r="N3027" s="94"/>
    </row>
  </sheetData>
  <autoFilter ref="A1:M2903" xr:uid="{00000000-0009-0000-0000-000002000000}"/>
  <mergeCells count="10613">
    <mergeCell ref="N3024:N3027"/>
    <mergeCell ref="H3026:H3027"/>
    <mergeCell ref="J3026:J3027"/>
    <mergeCell ref="G3024:G3027"/>
    <mergeCell ref="H3024:H3025"/>
    <mergeCell ref="I3024:I3027"/>
    <mergeCell ref="J3024:J3025"/>
    <mergeCell ref="K3024:K3027"/>
    <mergeCell ref="M3024:M3027"/>
    <mergeCell ref="A3024:A3027"/>
    <mergeCell ref="B3024:B3027"/>
    <mergeCell ref="C3024:C3027"/>
    <mergeCell ref="D3024:D3027"/>
    <mergeCell ref="E3024:E3027"/>
    <mergeCell ref="F3024:F3027"/>
    <mergeCell ref="H3020:H3021"/>
    <mergeCell ref="I3020:I3023"/>
    <mergeCell ref="J3020:J3021"/>
    <mergeCell ref="K3020:K3023"/>
    <mergeCell ref="M3020:M3023"/>
    <mergeCell ref="N3020:N3023"/>
    <mergeCell ref="H3022:H3023"/>
    <mergeCell ref="J3022:J3023"/>
    <mergeCell ref="N3016:N3019"/>
    <mergeCell ref="H3018:H3019"/>
    <mergeCell ref="J3018:J3019"/>
    <mergeCell ref="A3020:A3023"/>
    <mergeCell ref="B3020:B3023"/>
    <mergeCell ref="C3020:C3023"/>
    <mergeCell ref="D3020:D3023"/>
    <mergeCell ref="E3020:E3023"/>
    <mergeCell ref="F3020:F3023"/>
    <mergeCell ref="G3020:G3023"/>
    <mergeCell ref="G3016:G3019"/>
    <mergeCell ref="H3016:H3017"/>
    <mergeCell ref="I3016:I3019"/>
    <mergeCell ref="J3016:J3017"/>
    <mergeCell ref="K3016:K3019"/>
    <mergeCell ref="M3016:M3019"/>
    <mergeCell ref="A3016:A3019"/>
    <mergeCell ref="B3016:B3019"/>
    <mergeCell ref="C3016:C3019"/>
    <mergeCell ref="D3016:D3019"/>
    <mergeCell ref="E3016:E3019"/>
    <mergeCell ref="F3016:F3019"/>
    <mergeCell ref="H3012:H3013"/>
    <mergeCell ref="I3012:I3015"/>
    <mergeCell ref="J3012:J3013"/>
    <mergeCell ref="K3012:K3015"/>
    <mergeCell ref="M3012:M3015"/>
    <mergeCell ref="N3012:N3015"/>
    <mergeCell ref="H3014:H3015"/>
    <mergeCell ref="J3014:J3015"/>
    <mergeCell ref="N3008:N3011"/>
    <mergeCell ref="H3010:H3011"/>
    <mergeCell ref="J3010:J3011"/>
    <mergeCell ref="A3012:A3015"/>
    <mergeCell ref="B3012:B3015"/>
    <mergeCell ref="C3012:C3015"/>
    <mergeCell ref="D3012:D3015"/>
    <mergeCell ref="E3012:E3015"/>
    <mergeCell ref="F3012:F3015"/>
    <mergeCell ref="G3012:G3015"/>
    <mergeCell ref="G3008:G3011"/>
    <mergeCell ref="H3008:H3009"/>
    <mergeCell ref="I3008:I3011"/>
    <mergeCell ref="J3008:J3009"/>
    <mergeCell ref="K3008:K3011"/>
    <mergeCell ref="M3008:M3011"/>
    <mergeCell ref="A3008:A3011"/>
    <mergeCell ref="B3008:B3011"/>
    <mergeCell ref="C3008:C3011"/>
    <mergeCell ref="D3008:D3011"/>
    <mergeCell ref="E3008:E3011"/>
    <mergeCell ref="F3008:F3011"/>
    <mergeCell ref="H3004:H3005"/>
    <mergeCell ref="I3004:I3007"/>
    <mergeCell ref="J3004:J3005"/>
    <mergeCell ref="K3004:K3007"/>
    <mergeCell ref="M3004:M3007"/>
    <mergeCell ref="N3004:N3007"/>
    <mergeCell ref="H3006:H3007"/>
    <mergeCell ref="J3006:J3007"/>
    <mergeCell ref="N3000:N3003"/>
    <mergeCell ref="H3002:H3003"/>
    <mergeCell ref="J3002:J3003"/>
    <mergeCell ref="A3004:A3007"/>
    <mergeCell ref="B3004:B3007"/>
    <mergeCell ref="C3004:C3007"/>
    <mergeCell ref="D3004:D3007"/>
    <mergeCell ref="E3004:E3007"/>
    <mergeCell ref="F3004:F3007"/>
    <mergeCell ref="G3004:G3007"/>
    <mergeCell ref="G3000:G3003"/>
    <mergeCell ref="H3000:H3001"/>
    <mergeCell ref="I3000:I3003"/>
    <mergeCell ref="J3000:J3001"/>
    <mergeCell ref="K3000:K3003"/>
    <mergeCell ref="M3000:M3003"/>
    <mergeCell ref="A3000:A3003"/>
    <mergeCell ref="B3000:B3003"/>
    <mergeCell ref="C3000:C3003"/>
    <mergeCell ref="D3000:D3003"/>
    <mergeCell ref="E3000:E3003"/>
    <mergeCell ref="F3000:F3003"/>
    <mergeCell ref="H2996:H2997"/>
    <mergeCell ref="I2996:I2999"/>
    <mergeCell ref="J2996:J2997"/>
    <mergeCell ref="K2996:K2999"/>
    <mergeCell ref="M2996:M2999"/>
    <mergeCell ref="N2996:N2999"/>
    <mergeCell ref="H2998:H2999"/>
    <mergeCell ref="J2998:J2999"/>
    <mergeCell ref="N2992:N2995"/>
    <mergeCell ref="H2994:H2995"/>
    <mergeCell ref="J2994:J2995"/>
    <mergeCell ref="A2996:A2999"/>
    <mergeCell ref="B2996:B2999"/>
    <mergeCell ref="C2996:C2999"/>
    <mergeCell ref="D2996:D2999"/>
    <mergeCell ref="E2996:E2999"/>
    <mergeCell ref="F2996:F2999"/>
    <mergeCell ref="G2996:G2999"/>
    <mergeCell ref="G2992:G2995"/>
    <mergeCell ref="H2992:H2993"/>
    <mergeCell ref="I2992:I2995"/>
    <mergeCell ref="J2992:J2993"/>
    <mergeCell ref="K2992:K2995"/>
    <mergeCell ref="M2992:M2995"/>
    <mergeCell ref="A2992:A2995"/>
    <mergeCell ref="B2992:B2995"/>
    <mergeCell ref="C2992:C2995"/>
    <mergeCell ref="D2992:D2995"/>
    <mergeCell ref="E2992:E2995"/>
    <mergeCell ref="F2992:F2995"/>
    <mergeCell ref="H2988:H2989"/>
    <mergeCell ref="I2988:I2991"/>
    <mergeCell ref="J2988:J2989"/>
    <mergeCell ref="K2988:K2991"/>
    <mergeCell ref="M2988:M2991"/>
    <mergeCell ref="N2988:N2991"/>
    <mergeCell ref="H2990:H2991"/>
    <mergeCell ref="J2990:J2991"/>
    <mergeCell ref="N2984:N2987"/>
    <mergeCell ref="H2986:H2987"/>
    <mergeCell ref="J2986:J2987"/>
    <mergeCell ref="A2988:A2991"/>
    <mergeCell ref="B2988:B2991"/>
    <mergeCell ref="C2988:C2991"/>
    <mergeCell ref="D2988:D2991"/>
    <mergeCell ref="E2988:E2991"/>
    <mergeCell ref="F2988:F2991"/>
    <mergeCell ref="G2988:G2991"/>
    <mergeCell ref="G2984:G2987"/>
    <mergeCell ref="H2984:H2985"/>
    <mergeCell ref="I2984:I2987"/>
    <mergeCell ref="J2984:J2985"/>
    <mergeCell ref="K2984:K2987"/>
    <mergeCell ref="M2984:M2987"/>
    <mergeCell ref="A2984:A2987"/>
    <mergeCell ref="B2984:B2987"/>
    <mergeCell ref="C2984:C2987"/>
    <mergeCell ref="D2984:D2987"/>
    <mergeCell ref="E2984:E2987"/>
    <mergeCell ref="F2984:F2987"/>
    <mergeCell ref="H2980:H2981"/>
    <mergeCell ref="I2980:I2983"/>
    <mergeCell ref="J2980:J2981"/>
    <mergeCell ref="K2980:K2983"/>
    <mergeCell ref="M2980:M2983"/>
    <mergeCell ref="N2980:N2983"/>
    <mergeCell ref="H2982:H2983"/>
    <mergeCell ref="J2982:J2983"/>
    <mergeCell ref="N2976:N2979"/>
    <mergeCell ref="H2978:H2979"/>
    <mergeCell ref="J2978:J2979"/>
    <mergeCell ref="A2980:A2983"/>
    <mergeCell ref="B2980:B2983"/>
    <mergeCell ref="C2980:C2983"/>
    <mergeCell ref="D2980:D2983"/>
    <mergeCell ref="E2980:E2983"/>
    <mergeCell ref="F2980:F2983"/>
    <mergeCell ref="G2980:G2983"/>
    <mergeCell ref="G2976:G2979"/>
    <mergeCell ref="H2976:H2977"/>
    <mergeCell ref="I2976:I2979"/>
    <mergeCell ref="J2976:J2977"/>
    <mergeCell ref="K2976:K2979"/>
    <mergeCell ref="M2976:M2979"/>
    <mergeCell ref="A2976:A2979"/>
    <mergeCell ref="B2976:B2979"/>
    <mergeCell ref="C2976:C2979"/>
    <mergeCell ref="D2976:D2979"/>
    <mergeCell ref="E2976:E2979"/>
    <mergeCell ref="F2976:F2979"/>
    <mergeCell ref="H2972:H2973"/>
    <mergeCell ref="I2972:I2975"/>
    <mergeCell ref="J2972:J2973"/>
    <mergeCell ref="K2972:K2975"/>
    <mergeCell ref="M2972:M2975"/>
    <mergeCell ref="N2972:N2975"/>
    <mergeCell ref="H2974:H2975"/>
    <mergeCell ref="J2974:J2975"/>
    <mergeCell ref="N2968:N2971"/>
    <mergeCell ref="H2970:H2971"/>
    <mergeCell ref="J2970:J2971"/>
    <mergeCell ref="A2972:A2975"/>
    <mergeCell ref="B2972:B2975"/>
    <mergeCell ref="C2972:C2975"/>
    <mergeCell ref="D2972:D2975"/>
    <mergeCell ref="E2972:E2975"/>
    <mergeCell ref="F2972:F2975"/>
    <mergeCell ref="G2972:G2975"/>
    <mergeCell ref="G2968:G2971"/>
    <mergeCell ref="H2968:H2969"/>
    <mergeCell ref="I2968:I2971"/>
    <mergeCell ref="J2968:J2969"/>
    <mergeCell ref="K2968:K2971"/>
    <mergeCell ref="M2968:M2971"/>
    <mergeCell ref="A2968:A2971"/>
    <mergeCell ref="B2968:B2971"/>
    <mergeCell ref="C2968:C2971"/>
    <mergeCell ref="D2968:D2971"/>
    <mergeCell ref="E2968:E2971"/>
    <mergeCell ref="F2968:F2971"/>
    <mergeCell ref="H2964:H2965"/>
    <mergeCell ref="I2964:I2967"/>
    <mergeCell ref="J2964:J2965"/>
    <mergeCell ref="K2964:K2967"/>
    <mergeCell ref="M2964:M2967"/>
    <mergeCell ref="N2964:N2967"/>
    <mergeCell ref="H2966:H2967"/>
    <mergeCell ref="J2966:J2967"/>
    <mergeCell ref="N2960:N2963"/>
    <mergeCell ref="H2962:H2963"/>
    <mergeCell ref="J2962:J2963"/>
    <mergeCell ref="A2964:A2967"/>
    <mergeCell ref="B2964:B2967"/>
    <mergeCell ref="C2964:C2967"/>
    <mergeCell ref="D2964:D2967"/>
    <mergeCell ref="E2964:E2967"/>
    <mergeCell ref="F2964:F2967"/>
    <mergeCell ref="G2964:G2967"/>
    <mergeCell ref="G2960:G2963"/>
    <mergeCell ref="H2960:H2961"/>
    <mergeCell ref="I2960:I2963"/>
    <mergeCell ref="J2960:J2961"/>
    <mergeCell ref="K2960:K2963"/>
    <mergeCell ref="M2960:M2963"/>
    <mergeCell ref="A2960:A2963"/>
    <mergeCell ref="B2960:B2963"/>
    <mergeCell ref="C2960:C2963"/>
    <mergeCell ref="D2960:D2963"/>
    <mergeCell ref="E2960:E2963"/>
    <mergeCell ref="F2960:F2963"/>
    <mergeCell ref="H2956:H2957"/>
    <mergeCell ref="I2956:I2959"/>
    <mergeCell ref="J2956:J2957"/>
    <mergeCell ref="K2956:K2959"/>
    <mergeCell ref="M2956:M2959"/>
    <mergeCell ref="N2956:N2959"/>
    <mergeCell ref="H2958:H2959"/>
    <mergeCell ref="J2958:J2959"/>
    <mergeCell ref="N2952:N2955"/>
    <mergeCell ref="H2954:H2955"/>
    <mergeCell ref="J2954:J2955"/>
    <mergeCell ref="A2956:A2959"/>
    <mergeCell ref="B2956:B2959"/>
    <mergeCell ref="C2956:C2959"/>
    <mergeCell ref="D2956:D2959"/>
    <mergeCell ref="E2956:E2959"/>
    <mergeCell ref="F2956:F2959"/>
    <mergeCell ref="G2956:G2959"/>
    <mergeCell ref="G2952:G2955"/>
    <mergeCell ref="H2952:H2953"/>
    <mergeCell ref="I2952:I2955"/>
    <mergeCell ref="J2952:J2953"/>
    <mergeCell ref="K2952:K2955"/>
    <mergeCell ref="M2952:M2955"/>
    <mergeCell ref="A2952:A2955"/>
    <mergeCell ref="B2952:B2955"/>
    <mergeCell ref="C2952:C2955"/>
    <mergeCell ref="D2952:D2955"/>
    <mergeCell ref="E2952:E2955"/>
    <mergeCell ref="F2952:F2955"/>
    <mergeCell ref="H2948:H2949"/>
    <mergeCell ref="I2948:I2951"/>
    <mergeCell ref="J2948:J2949"/>
    <mergeCell ref="K2948:K2951"/>
    <mergeCell ref="M2948:M2951"/>
    <mergeCell ref="N2948:N2951"/>
    <mergeCell ref="H2950:H2951"/>
    <mergeCell ref="J2950:J2951"/>
    <mergeCell ref="N2944:N2947"/>
    <mergeCell ref="H2946:H2947"/>
    <mergeCell ref="J2946:J2947"/>
    <mergeCell ref="A2948:A2951"/>
    <mergeCell ref="B2948:B2951"/>
    <mergeCell ref="C2948:C2951"/>
    <mergeCell ref="D2948:D2951"/>
    <mergeCell ref="E2948:E2951"/>
    <mergeCell ref="F2948:F2951"/>
    <mergeCell ref="G2948:G2951"/>
    <mergeCell ref="G2944:G2947"/>
    <mergeCell ref="H2944:H2945"/>
    <mergeCell ref="I2944:I2947"/>
    <mergeCell ref="J2944:J2945"/>
    <mergeCell ref="K2944:K2947"/>
    <mergeCell ref="M2944:M2947"/>
    <mergeCell ref="A2944:A2947"/>
    <mergeCell ref="B2944:B2947"/>
    <mergeCell ref="C2944:C2947"/>
    <mergeCell ref="D2944:D2947"/>
    <mergeCell ref="E2944:E2947"/>
    <mergeCell ref="F2944:F2947"/>
    <mergeCell ref="H2940:H2941"/>
    <mergeCell ref="I2940:I2943"/>
    <mergeCell ref="J2940:J2941"/>
    <mergeCell ref="K2940:K2943"/>
    <mergeCell ref="M2940:M2943"/>
    <mergeCell ref="N2940:N2943"/>
    <mergeCell ref="H2942:H2943"/>
    <mergeCell ref="J2942:J2943"/>
    <mergeCell ref="N2936:N2939"/>
    <mergeCell ref="H2938:H2939"/>
    <mergeCell ref="J2938:J2939"/>
    <mergeCell ref="A2940:A2943"/>
    <mergeCell ref="B2940:B2943"/>
    <mergeCell ref="C2940:C2943"/>
    <mergeCell ref="D2940:D2943"/>
    <mergeCell ref="E2940:E2943"/>
    <mergeCell ref="F2940:F2943"/>
    <mergeCell ref="G2940:G2943"/>
    <mergeCell ref="G2936:G2939"/>
    <mergeCell ref="H2936:H2937"/>
    <mergeCell ref="I2936:I2939"/>
    <mergeCell ref="J2936:J2937"/>
    <mergeCell ref="K2936:K2939"/>
    <mergeCell ref="M2936:M2939"/>
    <mergeCell ref="A2936:A2939"/>
    <mergeCell ref="B2936:B2939"/>
    <mergeCell ref="C2936:C2939"/>
    <mergeCell ref="D2936:D2939"/>
    <mergeCell ref="E2936:E2939"/>
    <mergeCell ref="F2936:F2939"/>
    <mergeCell ref="H2932:H2933"/>
    <mergeCell ref="I2932:I2935"/>
    <mergeCell ref="J2932:J2933"/>
    <mergeCell ref="K2932:K2935"/>
    <mergeCell ref="M2932:M2935"/>
    <mergeCell ref="N2932:N2935"/>
    <mergeCell ref="H2934:H2935"/>
    <mergeCell ref="J2934:J2935"/>
    <mergeCell ref="N2928:N2931"/>
    <mergeCell ref="H2930:H2931"/>
    <mergeCell ref="J2930:J2931"/>
    <mergeCell ref="A2932:A2935"/>
    <mergeCell ref="B2932:B2935"/>
    <mergeCell ref="C2932:C2935"/>
    <mergeCell ref="D2932:D2935"/>
    <mergeCell ref="E2932:E2935"/>
    <mergeCell ref="F2932:F2935"/>
    <mergeCell ref="G2932:G2935"/>
    <mergeCell ref="G2928:G2931"/>
    <mergeCell ref="H2928:H2929"/>
    <mergeCell ref="I2928:I2931"/>
    <mergeCell ref="J2928:J2929"/>
    <mergeCell ref="K2928:K2931"/>
    <mergeCell ref="M2928:M2931"/>
    <mergeCell ref="A2928:A2931"/>
    <mergeCell ref="B2928:B2931"/>
    <mergeCell ref="C2928:C2931"/>
    <mergeCell ref="D2928:D2931"/>
    <mergeCell ref="E2928:E2931"/>
    <mergeCell ref="F2928:F2931"/>
    <mergeCell ref="H2924:H2925"/>
    <mergeCell ref="I2924:I2927"/>
    <mergeCell ref="J2924:J2925"/>
    <mergeCell ref="K2924:K2927"/>
    <mergeCell ref="M2924:M2927"/>
    <mergeCell ref="N2924:N2927"/>
    <mergeCell ref="H2926:H2927"/>
    <mergeCell ref="J2926:J2927"/>
    <mergeCell ref="N2920:N2923"/>
    <mergeCell ref="H2922:H2923"/>
    <mergeCell ref="J2922:J2923"/>
    <mergeCell ref="A2924:A2927"/>
    <mergeCell ref="B2924:B2927"/>
    <mergeCell ref="C2924:C2927"/>
    <mergeCell ref="D2924:D2927"/>
    <mergeCell ref="E2924:E2927"/>
    <mergeCell ref="F2924:F2927"/>
    <mergeCell ref="G2924:G2927"/>
    <mergeCell ref="G2920:G2923"/>
    <mergeCell ref="H2920:H2921"/>
    <mergeCell ref="I2920:I2923"/>
    <mergeCell ref="J2920:J2921"/>
    <mergeCell ref="K2920:K2923"/>
    <mergeCell ref="M2920:M2923"/>
    <mergeCell ref="A2920:A2923"/>
    <mergeCell ref="B2920:B2923"/>
    <mergeCell ref="C2920:C2923"/>
    <mergeCell ref="D2920:D2923"/>
    <mergeCell ref="E2920:E2923"/>
    <mergeCell ref="F2920:F2923"/>
    <mergeCell ref="H2916:H2917"/>
    <mergeCell ref="I2916:I2919"/>
    <mergeCell ref="J2916:J2917"/>
    <mergeCell ref="K2916:K2919"/>
    <mergeCell ref="M2916:M2919"/>
    <mergeCell ref="N2916:N2919"/>
    <mergeCell ref="H2918:H2919"/>
    <mergeCell ref="J2918:J2919"/>
    <mergeCell ref="N2912:N2915"/>
    <mergeCell ref="H2914:H2915"/>
    <mergeCell ref="J2914:J2915"/>
    <mergeCell ref="A2916:A2919"/>
    <mergeCell ref="B2916:B2919"/>
    <mergeCell ref="C2916:C2919"/>
    <mergeCell ref="D2916:D2919"/>
    <mergeCell ref="E2916:E2919"/>
    <mergeCell ref="F2916:F2919"/>
    <mergeCell ref="G2916:G2919"/>
    <mergeCell ref="G2912:G2915"/>
    <mergeCell ref="H2912:H2913"/>
    <mergeCell ref="I2912:I2915"/>
    <mergeCell ref="J2912:J2913"/>
    <mergeCell ref="K2912:K2915"/>
    <mergeCell ref="M2912:M2915"/>
    <mergeCell ref="A2912:A2915"/>
    <mergeCell ref="B2912:B2915"/>
    <mergeCell ref="C2912:C2915"/>
    <mergeCell ref="D2912:D2915"/>
    <mergeCell ref="E2912:E2915"/>
    <mergeCell ref="F2912:F2915"/>
    <mergeCell ref="H2908:H2909"/>
    <mergeCell ref="I2908:I2911"/>
    <mergeCell ref="J2908:J2909"/>
    <mergeCell ref="K2908:K2911"/>
    <mergeCell ref="M2908:M2911"/>
    <mergeCell ref="N2908:N2911"/>
    <mergeCell ref="H2910:H2911"/>
    <mergeCell ref="J2910:J2911"/>
    <mergeCell ref="N2904:N2907"/>
    <mergeCell ref="H2906:H2907"/>
    <mergeCell ref="J2906:J2907"/>
    <mergeCell ref="A2908:A2911"/>
    <mergeCell ref="B2908:B2911"/>
    <mergeCell ref="C2908:C2911"/>
    <mergeCell ref="D2908:D2911"/>
    <mergeCell ref="E2908:E2911"/>
    <mergeCell ref="F2908:F2911"/>
    <mergeCell ref="G2908:G2911"/>
    <mergeCell ref="G2904:G2907"/>
    <mergeCell ref="H2904:H2905"/>
    <mergeCell ref="I2904:I2907"/>
    <mergeCell ref="J2904:J2905"/>
    <mergeCell ref="K2904:K2907"/>
    <mergeCell ref="M2904:M2907"/>
    <mergeCell ref="A2904:A2907"/>
    <mergeCell ref="B2904:B2907"/>
    <mergeCell ref="C2904:C2907"/>
    <mergeCell ref="D2904:D2907"/>
    <mergeCell ref="E2904:E2907"/>
    <mergeCell ref="F2904:F2907"/>
    <mergeCell ref="H2900:H2901"/>
    <mergeCell ref="I2900:I2903"/>
    <mergeCell ref="J2900:J2901"/>
    <mergeCell ref="K2900:K2903"/>
    <mergeCell ref="M2900:M2903"/>
    <mergeCell ref="N2900:N2903"/>
    <mergeCell ref="H2902:H2903"/>
    <mergeCell ref="J2902:J2903"/>
    <mergeCell ref="N2896:N2899"/>
    <mergeCell ref="H2898:H2899"/>
    <mergeCell ref="J2898:J2899"/>
    <mergeCell ref="A2900:A2903"/>
    <mergeCell ref="B2900:B2903"/>
    <mergeCell ref="C2900:C2903"/>
    <mergeCell ref="D2900:D2903"/>
    <mergeCell ref="E2900:E2903"/>
    <mergeCell ref="F2900:F2903"/>
    <mergeCell ref="G2900:G2903"/>
    <mergeCell ref="G2896:G2899"/>
    <mergeCell ref="H2896:H2897"/>
    <mergeCell ref="I2896:I2899"/>
    <mergeCell ref="J2896:J2897"/>
    <mergeCell ref="K2896:K2899"/>
    <mergeCell ref="M2896:M2899"/>
    <mergeCell ref="A2896:A2899"/>
    <mergeCell ref="B2896:B2899"/>
    <mergeCell ref="C2896:C2899"/>
    <mergeCell ref="D2896:D2899"/>
    <mergeCell ref="E2896:E2899"/>
    <mergeCell ref="F2896:F2899"/>
    <mergeCell ref="H2892:H2893"/>
    <mergeCell ref="I2892:I2895"/>
    <mergeCell ref="J2892:J2893"/>
    <mergeCell ref="K2892:K2895"/>
    <mergeCell ref="M2892:M2895"/>
    <mergeCell ref="N2892:N2895"/>
    <mergeCell ref="H2894:H2895"/>
    <mergeCell ref="J2894:J2895"/>
    <mergeCell ref="N2888:N2891"/>
    <mergeCell ref="H2890:H2891"/>
    <mergeCell ref="J2890:J2891"/>
    <mergeCell ref="A2892:A2895"/>
    <mergeCell ref="B2892:B2895"/>
    <mergeCell ref="C2892:C2895"/>
    <mergeCell ref="D2892:D2895"/>
    <mergeCell ref="E2892:E2895"/>
    <mergeCell ref="F2892:F2895"/>
    <mergeCell ref="G2892:G2895"/>
    <mergeCell ref="G2888:G2891"/>
    <mergeCell ref="H2888:H2889"/>
    <mergeCell ref="I2888:I2891"/>
    <mergeCell ref="J2888:J2889"/>
    <mergeCell ref="K2888:K2891"/>
    <mergeCell ref="M2888:M2891"/>
    <mergeCell ref="A2888:A2891"/>
    <mergeCell ref="B2888:B2891"/>
    <mergeCell ref="C2888:C2891"/>
    <mergeCell ref="D2888:D2891"/>
    <mergeCell ref="E2888:E2891"/>
    <mergeCell ref="F2888:F2891"/>
    <mergeCell ref="H2884:H2885"/>
    <mergeCell ref="I2884:I2887"/>
    <mergeCell ref="J2884:J2885"/>
    <mergeCell ref="K2884:K2887"/>
    <mergeCell ref="M2884:M2887"/>
    <mergeCell ref="N2884:N2887"/>
    <mergeCell ref="H2886:H2887"/>
    <mergeCell ref="J2886:J2887"/>
    <mergeCell ref="N2880:N2883"/>
    <mergeCell ref="H2882:H2883"/>
    <mergeCell ref="J2882:J2883"/>
    <mergeCell ref="A2884:A2887"/>
    <mergeCell ref="B2884:B2887"/>
    <mergeCell ref="C2884:C2887"/>
    <mergeCell ref="D2884:D2887"/>
    <mergeCell ref="E2884:E2887"/>
    <mergeCell ref="F2884:F2887"/>
    <mergeCell ref="G2884:G2887"/>
    <mergeCell ref="G2880:G2883"/>
    <mergeCell ref="H2880:H2881"/>
    <mergeCell ref="I2880:I2883"/>
    <mergeCell ref="J2880:J2881"/>
    <mergeCell ref="K2880:K2883"/>
    <mergeCell ref="M2880:M2883"/>
    <mergeCell ref="A2880:A2883"/>
    <mergeCell ref="B2880:B2883"/>
    <mergeCell ref="C2880:C2883"/>
    <mergeCell ref="D2880:D2883"/>
    <mergeCell ref="E2880:E2883"/>
    <mergeCell ref="F2880:F2883"/>
    <mergeCell ref="H2876:H2877"/>
    <mergeCell ref="I2876:I2879"/>
    <mergeCell ref="J2876:J2877"/>
    <mergeCell ref="K2876:K2879"/>
    <mergeCell ref="M2876:M2879"/>
    <mergeCell ref="N2876:N2879"/>
    <mergeCell ref="H2878:H2879"/>
    <mergeCell ref="J2878:J2879"/>
    <mergeCell ref="N2872:N2875"/>
    <mergeCell ref="H2874:H2875"/>
    <mergeCell ref="J2874:J2875"/>
    <mergeCell ref="A2876:A2879"/>
    <mergeCell ref="B2876:B2879"/>
    <mergeCell ref="C2876:C2879"/>
    <mergeCell ref="D2876:D2879"/>
    <mergeCell ref="E2876:E2879"/>
    <mergeCell ref="F2876:F2879"/>
    <mergeCell ref="G2876:G2879"/>
    <mergeCell ref="G2872:G2875"/>
    <mergeCell ref="H2872:H2873"/>
    <mergeCell ref="I2872:I2875"/>
    <mergeCell ref="J2872:J2873"/>
    <mergeCell ref="K2872:K2875"/>
    <mergeCell ref="M2872:M2875"/>
    <mergeCell ref="A2872:A2875"/>
    <mergeCell ref="B2872:B2875"/>
    <mergeCell ref="C2872:C2875"/>
    <mergeCell ref="D2872:D2875"/>
    <mergeCell ref="E2872:E2875"/>
    <mergeCell ref="F2872:F2875"/>
    <mergeCell ref="H2868:H2869"/>
    <mergeCell ref="I2868:I2871"/>
    <mergeCell ref="J2868:J2869"/>
    <mergeCell ref="K2868:K2871"/>
    <mergeCell ref="M2868:M2871"/>
    <mergeCell ref="N2868:N2871"/>
    <mergeCell ref="H2870:H2871"/>
    <mergeCell ref="J2870:J2871"/>
    <mergeCell ref="N2864:N2867"/>
    <mergeCell ref="H2866:H2867"/>
    <mergeCell ref="J2866:J2867"/>
    <mergeCell ref="A2868:A2871"/>
    <mergeCell ref="B2868:B2871"/>
    <mergeCell ref="C2868:C2871"/>
    <mergeCell ref="D2868:D2871"/>
    <mergeCell ref="E2868:E2871"/>
    <mergeCell ref="F2868:F2871"/>
    <mergeCell ref="G2868:G2871"/>
    <mergeCell ref="G2864:G2867"/>
    <mergeCell ref="H2864:H2865"/>
    <mergeCell ref="I2864:I2867"/>
    <mergeCell ref="J2864:J2865"/>
    <mergeCell ref="K2864:K2867"/>
    <mergeCell ref="M2864:M2867"/>
    <mergeCell ref="A2864:A2867"/>
    <mergeCell ref="B2864:B2867"/>
    <mergeCell ref="C2864:C2867"/>
    <mergeCell ref="D2864:D2867"/>
    <mergeCell ref="E2864:E2867"/>
    <mergeCell ref="F2864:F2867"/>
    <mergeCell ref="H2860:H2861"/>
    <mergeCell ref="I2860:I2863"/>
    <mergeCell ref="J2860:J2861"/>
    <mergeCell ref="K2860:K2863"/>
    <mergeCell ref="M2860:M2863"/>
    <mergeCell ref="N2860:N2863"/>
    <mergeCell ref="H2862:H2863"/>
    <mergeCell ref="J2862:J2863"/>
    <mergeCell ref="N2856:N2859"/>
    <mergeCell ref="H2858:H2859"/>
    <mergeCell ref="J2858:J2859"/>
    <mergeCell ref="A2860:A2863"/>
    <mergeCell ref="B2860:B2863"/>
    <mergeCell ref="C2860:C2863"/>
    <mergeCell ref="D2860:D2863"/>
    <mergeCell ref="E2860:E2863"/>
    <mergeCell ref="F2860:F2863"/>
    <mergeCell ref="G2860:G2863"/>
    <mergeCell ref="G2856:G2859"/>
    <mergeCell ref="H2856:H2857"/>
    <mergeCell ref="I2856:I2859"/>
    <mergeCell ref="J2856:J2857"/>
    <mergeCell ref="K2856:K2859"/>
    <mergeCell ref="M2856:M2859"/>
    <mergeCell ref="A2856:A2859"/>
    <mergeCell ref="B2856:B2859"/>
    <mergeCell ref="C2856:C2859"/>
    <mergeCell ref="D2856:D2859"/>
    <mergeCell ref="E2856:E2859"/>
    <mergeCell ref="F2856:F2859"/>
    <mergeCell ref="H2852:H2853"/>
    <mergeCell ref="I2852:I2855"/>
    <mergeCell ref="J2852:J2853"/>
    <mergeCell ref="K2852:K2855"/>
    <mergeCell ref="M2852:M2855"/>
    <mergeCell ref="N2852:N2855"/>
    <mergeCell ref="H2854:H2855"/>
    <mergeCell ref="J2854:J2855"/>
    <mergeCell ref="N2848:N2851"/>
    <mergeCell ref="H2850:H2851"/>
    <mergeCell ref="J2850:J2851"/>
    <mergeCell ref="A2852:A2855"/>
    <mergeCell ref="B2852:B2855"/>
    <mergeCell ref="C2852:C2855"/>
    <mergeCell ref="D2852:D2855"/>
    <mergeCell ref="E2852:E2855"/>
    <mergeCell ref="F2852:F2855"/>
    <mergeCell ref="G2852:G2855"/>
    <mergeCell ref="G2848:G2851"/>
    <mergeCell ref="H2848:H2849"/>
    <mergeCell ref="I2848:I2851"/>
    <mergeCell ref="J2848:J2849"/>
    <mergeCell ref="K2848:K2851"/>
    <mergeCell ref="M2848:M2851"/>
    <mergeCell ref="A2848:A2851"/>
    <mergeCell ref="B2848:B2851"/>
    <mergeCell ref="C2848:C2851"/>
    <mergeCell ref="D2848:D2851"/>
    <mergeCell ref="E2848:E2851"/>
    <mergeCell ref="F2848:F2851"/>
    <mergeCell ref="H2844:H2845"/>
    <mergeCell ref="I2844:I2847"/>
    <mergeCell ref="J2844:J2845"/>
    <mergeCell ref="K2844:K2847"/>
    <mergeCell ref="M2844:M2847"/>
    <mergeCell ref="N2844:N2847"/>
    <mergeCell ref="H2846:H2847"/>
    <mergeCell ref="J2846:J2847"/>
    <mergeCell ref="N2840:N2843"/>
    <mergeCell ref="H2842:H2843"/>
    <mergeCell ref="J2842:J2843"/>
    <mergeCell ref="A2844:A2847"/>
    <mergeCell ref="B2844:B2847"/>
    <mergeCell ref="C2844:C2847"/>
    <mergeCell ref="D2844:D2847"/>
    <mergeCell ref="E2844:E2847"/>
    <mergeCell ref="F2844:F2847"/>
    <mergeCell ref="G2844:G2847"/>
    <mergeCell ref="G2840:G2843"/>
    <mergeCell ref="H2840:H2841"/>
    <mergeCell ref="I2840:I2843"/>
    <mergeCell ref="J2840:J2841"/>
    <mergeCell ref="K2840:K2843"/>
    <mergeCell ref="M2840:M2843"/>
    <mergeCell ref="A2840:A2843"/>
    <mergeCell ref="B2840:B2843"/>
    <mergeCell ref="C2840:C2843"/>
    <mergeCell ref="D2840:D2843"/>
    <mergeCell ref="E2840:E2843"/>
    <mergeCell ref="F2840:F2843"/>
    <mergeCell ref="H2836:H2837"/>
    <mergeCell ref="I2836:I2839"/>
    <mergeCell ref="J2836:J2837"/>
    <mergeCell ref="K2836:K2839"/>
    <mergeCell ref="M2836:M2839"/>
    <mergeCell ref="N2836:N2839"/>
    <mergeCell ref="H2838:H2839"/>
    <mergeCell ref="J2838:J2839"/>
    <mergeCell ref="N2832:N2835"/>
    <mergeCell ref="H2834:H2835"/>
    <mergeCell ref="J2834:J2835"/>
    <mergeCell ref="A2836:A2839"/>
    <mergeCell ref="B2836:B2839"/>
    <mergeCell ref="C2836:C2839"/>
    <mergeCell ref="D2836:D2839"/>
    <mergeCell ref="E2836:E2839"/>
    <mergeCell ref="F2836:F2839"/>
    <mergeCell ref="G2836:G2839"/>
    <mergeCell ref="G2832:G2835"/>
    <mergeCell ref="H2832:H2833"/>
    <mergeCell ref="I2832:I2835"/>
    <mergeCell ref="J2832:J2833"/>
    <mergeCell ref="K2832:K2835"/>
    <mergeCell ref="M2832:M2835"/>
    <mergeCell ref="A2832:A2835"/>
    <mergeCell ref="B2832:B2835"/>
    <mergeCell ref="C2832:C2835"/>
    <mergeCell ref="D2832:D2835"/>
    <mergeCell ref="E2832:E2835"/>
    <mergeCell ref="F2832:F2835"/>
    <mergeCell ref="I2828:I2831"/>
    <mergeCell ref="J2828:J2829"/>
    <mergeCell ref="K2828:K2831"/>
    <mergeCell ref="M2828:M2831"/>
    <mergeCell ref="N2828:N2831"/>
    <mergeCell ref="H2830:H2831"/>
    <mergeCell ref="J2830:J2831"/>
    <mergeCell ref="H2826:H2827"/>
    <mergeCell ref="J2826:J2827"/>
    <mergeCell ref="A2828:A2831"/>
    <mergeCell ref="B2828:B2831"/>
    <mergeCell ref="C2828:C2831"/>
    <mergeCell ref="D2828:D2831"/>
    <mergeCell ref="E2828:E2831"/>
    <mergeCell ref="F2828:F2831"/>
    <mergeCell ref="G2828:G2831"/>
    <mergeCell ref="H2828:H2829"/>
    <mergeCell ref="H2820:H2821"/>
    <mergeCell ref="I2820:I2827"/>
    <mergeCell ref="J2820:J2821"/>
    <mergeCell ref="K2820:K2827"/>
    <mergeCell ref="M2820:M2827"/>
    <mergeCell ref="N2820:N2827"/>
    <mergeCell ref="H2822:H2823"/>
    <mergeCell ref="J2822:J2823"/>
    <mergeCell ref="H2824:H2825"/>
    <mergeCell ref="J2824:J2825"/>
    <mergeCell ref="N2816:N2819"/>
    <mergeCell ref="H2818:H2819"/>
    <mergeCell ref="J2818:J2819"/>
    <mergeCell ref="A2820:A2827"/>
    <mergeCell ref="B2820:B2827"/>
    <mergeCell ref="C2820:C2827"/>
    <mergeCell ref="D2820:D2827"/>
    <mergeCell ref="E2820:E2827"/>
    <mergeCell ref="F2820:F2827"/>
    <mergeCell ref="G2820:G2827"/>
    <mergeCell ref="G2816:G2819"/>
    <mergeCell ref="H2816:H2817"/>
    <mergeCell ref="I2816:I2819"/>
    <mergeCell ref="J2816:J2817"/>
    <mergeCell ref="K2816:K2819"/>
    <mergeCell ref="M2816:M2819"/>
    <mergeCell ref="A2816:A2819"/>
    <mergeCell ref="B2816:B2819"/>
    <mergeCell ref="C2816:C2819"/>
    <mergeCell ref="D2816:D2819"/>
    <mergeCell ref="E2816:E2819"/>
    <mergeCell ref="F2816:F2819"/>
    <mergeCell ref="H2812:H2813"/>
    <mergeCell ref="I2812:I2815"/>
    <mergeCell ref="J2812:J2813"/>
    <mergeCell ref="K2812:K2815"/>
    <mergeCell ref="M2812:M2815"/>
    <mergeCell ref="N2812:N2815"/>
    <mergeCell ref="H2814:H2815"/>
    <mergeCell ref="J2814:J2815"/>
    <mergeCell ref="N2808:N2811"/>
    <mergeCell ref="H2810:H2811"/>
    <mergeCell ref="J2810:J2811"/>
    <mergeCell ref="A2812:A2815"/>
    <mergeCell ref="B2812:B2815"/>
    <mergeCell ref="C2812:C2815"/>
    <mergeCell ref="D2812:D2815"/>
    <mergeCell ref="E2812:E2815"/>
    <mergeCell ref="F2812:F2815"/>
    <mergeCell ref="G2812:G2815"/>
    <mergeCell ref="G2808:G2811"/>
    <mergeCell ref="H2808:H2809"/>
    <mergeCell ref="I2808:I2811"/>
    <mergeCell ref="J2808:J2809"/>
    <mergeCell ref="K2808:K2811"/>
    <mergeCell ref="M2808:M2811"/>
    <mergeCell ref="A2808:A2811"/>
    <mergeCell ref="B2808:B2811"/>
    <mergeCell ref="C2808:C2811"/>
    <mergeCell ref="D2808:D2811"/>
    <mergeCell ref="E2808:E2811"/>
    <mergeCell ref="F2808:F2811"/>
    <mergeCell ref="H2804:H2805"/>
    <mergeCell ref="I2804:I2807"/>
    <mergeCell ref="J2804:J2805"/>
    <mergeCell ref="K2804:K2807"/>
    <mergeCell ref="M2804:M2807"/>
    <mergeCell ref="N2804:N2807"/>
    <mergeCell ref="H2806:H2807"/>
    <mergeCell ref="J2806:J2807"/>
    <mergeCell ref="N2800:N2803"/>
    <mergeCell ref="H2802:H2803"/>
    <mergeCell ref="J2802:J2803"/>
    <mergeCell ref="A2804:A2807"/>
    <mergeCell ref="B2804:B2807"/>
    <mergeCell ref="C2804:C2807"/>
    <mergeCell ref="D2804:D2807"/>
    <mergeCell ref="E2804:E2807"/>
    <mergeCell ref="F2804:F2807"/>
    <mergeCell ref="G2804:G2807"/>
    <mergeCell ref="G2800:G2803"/>
    <mergeCell ref="H2800:H2801"/>
    <mergeCell ref="I2800:I2803"/>
    <mergeCell ref="J2800:J2801"/>
    <mergeCell ref="K2800:K2803"/>
    <mergeCell ref="M2800:M2803"/>
    <mergeCell ref="A2800:A2803"/>
    <mergeCell ref="B2800:B2803"/>
    <mergeCell ref="C2800:C2803"/>
    <mergeCell ref="D2800:D2803"/>
    <mergeCell ref="E2800:E2803"/>
    <mergeCell ref="F2800:F2803"/>
    <mergeCell ref="H2796:H2797"/>
    <mergeCell ref="I2796:I2799"/>
    <mergeCell ref="J2796:J2797"/>
    <mergeCell ref="K2796:K2799"/>
    <mergeCell ref="M2796:M2799"/>
    <mergeCell ref="N2796:N2799"/>
    <mergeCell ref="H2798:H2799"/>
    <mergeCell ref="J2798:J2799"/>
    <mergeCell ref="N2792:N2795"/>
    <mergeCell ref="H2794:H2795"/>
    <mergeCell ref="J2794:J2795"/>
    <mergeCell ref="A2796:A2799"/>
    <mergeCell ref="B2796:B2799"/>
    <mergeCell ref="C2796:C2799"/>
    <mergeCell ref="D2796:D2799"/>
    <mergeCell ref="E2796:E2799"/>
    <mergeCell ref="F2796:F2799"/>
    <mergeCell ref="G2796:G2799"/>
    <mergeCell ref="G2792:G2795"/>
    <mergeCell ref="H2792:H2793"/>
    <mergeCell ref="I2792:I2795"/>
    <mergeCell ref="J2792:J2793"/>
    <mergeCell ref="K2792:K2795"/>
    <mergeCell ref="M2792:M2795"/>
    <mergeCell ref="A2792:A2795"/>
    <mergeCell ref="B2792:B2795"/>
    <mergeCell ref="C2792:C2795"/>
    <mergeCell ref="D2792:D2795"/>
    <mergeCell ref="E2792:E2795"/>
    <mergeCell ref="F2792:F2795"/>
    <mergeCell ref="H2788:H2789"/>
    <mergeCell ref="I2788:I2791"/>
    <mergeCell ref="J2788:J2789"/>
    <mergeCell ref="K2788:K2791"/>
    <mergeCell ref="M2788:M2791"/>
    <mergeCell ref="N2788:N2791"/>
    <mergeCell ref="H2790:H2791"/>
    <mergeCell ref="J2790:J2791"/>
    <mergeCell ref="N2784:N2787"/>
    <mergeCell ref="H2786:H2787"/>
    <mergeCell ref="J2786:J2787"/>
    <mergeCell ref="A2788:A2791"/>
    <mergeCell ref="B2788:B2791"/>
    <mergeCell ref="C2788:C2791"/>
    <mergeCell ref="D2788:D2791"/>
    <mergeCell ref="E2788:E2791"/>
    <mergeCell ref="F2788:F2791"/>
    <mergeCell ref="G2788:G2791"/>
    <mergeCell ref="G2784:G2787"/>
    <mergeCell ref="H2784:H2785"/>
    <mergeCell ref="I2784:I2787"/>
    <mergeCell ref="J2784:J2785"/>
    <mergeCell ref="K2784:K2787"/>
    <mergeCell ref="M2784:M2787"/>
    <mergeCell ref="A2784:A2787"/>
    <mergeCell ref="B2784:B2787"/>
    <mergeCell ref="C2784:C2787"/>
    <mergeCell ref="D2784:D2787"/>
    <mergeCell ref="E2784:E2787"/>
    <mergeCell ref="F2784:F2787"/>
    <mergeCell ref="H2780:H2781"/>
    <mergeCell ref="I2780:I2783"/>
    <mergeCell ref="J2780:J2781"/>
    <mergeCell ref="K2780:K2783"/>
    <mergeCell ref="M2780:M2783"/>
    <mergeCell ref="N2780:N2783"/>
    <mergeCell ref="H2782:H2783"/>
    <mergeCell ref="J2782:J2783"/>
    <mergeCell ref="N2776:N2779"/>
    <mergeCell ref="H2778:H2779"/>
    <mergeCell ref="J2778:J2779"/>
    <mergeCell ref="A2780:A2783"/>
    <mergeCell ref="B2780:B2783"/>
    <mergeCell ref="C2780:C2783"/>
    <mergeCell ref="D2780:D2783"/>
    <mergeCell ref="E2780:E2783"/>
    <mergeCell ref="F2780:F2783"/>
    <mergeCell ref="G2780:G2783"/>
    <mergeCell ref="G2776:G2779"/>
    <mergeCell ref="H2776:H2777"/>
    <mergeCell ref="I2776:I2779"/>
    <mergeCell ref="J2776:J2777"/>
    <mergeCell ref="K2776:K2779"/>
    <mergeCell ref="M2776:M2779"/>
    <mergeCell ref="A2776:A2779"/>
    <mergeCell ref="B2776:B2779"/>
    <mergeCell ref="C2776:C2779"/>
    <mergeCell ref="D2776:D2779"/>
    <mergeCell ref="E2776:E2779"/>
    <mergeCell ref="F2776:F2779"/>
    <mergeCell ref="H2772:H2773"/>
    <mergeCell ref="I2772:I2775"/>
    <mergeCell ref="J2772:J2773"/>
    <mergeCell ref="K2772:K2775"/>
    <mergeCell ref="M2772:M2775"/>
    <mergeCell ref="N2772:N2775"/>
    <mergeCell ref="H2774:H2775"/>
    <mergeCell ref="J2774:J2775"/>
    <mergeCell ref="N2768:N2771"/>
    <mergeCell ref="H2770:H2771"/>
    <mergeCell ref="J2770:J2771"/>
    <mergeCell ref="A2772:A2775"/>
    <mergeCell ref="B2772:B2775"/>
    <mergeCell ref="C2772:C2775"/>
    <mergeCell ref="D2772:D2775"/>
    <mergeCell ref="E2772:E2775"/>
    <mergeCell ref="F2772:F2775"/>
    <mergeCell ref="G2772:G2775"/>
    <mergeCell ref="G2768:G2771"/>
    <mergeCell ref="H2768:H2769"/>
    <mergeCell ref="I2768:I2771"/>
    <mergeCell ref="J2768:J2769"/>
    <mergeCell ref="K2768:K2771"/>
    <mergeCell ref="M2768:M2771"/>
    <mergeCell ref="A2768:A2771"/>
    <mergeCell ref="B2768:B2771"/>
    <mergeCell ref="C2768:C2771"/>
    <mergeCell ref="D2768:D2771"/>
    <mergeCell ref="E2768:E2771"/>
    <mergeCell ref="F2768:F2771"/>
    <mergeCell ref="H2764:H2765"/>
    <mergeCell ref="I2764:I2767"/>
    <mergeCell ref="J2764:J2765"/>
    <mergeCell ref="K2764:K2767"/>
    <mergeCell ref="M2764:M2767"/>
    <mergeCell ref="N2764:N2767"/>
    <mergeCell ref="H2766:H2767"/>
    <mergeCell ref="J2766:J2767"/>
    <mergeCell ref="N2760:N2763"/>
    <mergeCell ref="H2762:H2763"/>
    <mergeCell ref="J2762:J2763"/>
    <mergeCell ref="A2764:A2767"/>
    <mergeCell ref="B2764:B2767"/>
    <mergeCell ref="C2764:C2767"/>
    <mergeCell ref="D2764:D2767"/>
    <mergeCell ref="E2764:E2767"/>
    <mergeCell ref="F2764:F2767"/>
    <mergeCell ref="G2764:G2767"/>
    <mergeCell ref="G2760:G2763"/>
    <mergeCell ref="H2760:H2761"/>
    <mergeCell ref="I2760:I2763"/>
    <mergeCell ref="J2760:J2761"/>
    <mergeCell ref="K2760:K2763"/>
    <mergeCell ref="M2760:M2763"/>
    <mergeCell ref="A2760:A2763"/>
    <mergeCell ref="B2760:B2763"/>
    <mergeCell ref="C2760:C2763"/>
    <mergeCell ref="D2760:D2763"/>
    <mergeCell ref="E2760:E2763"/>
    <mergeCell ref="F2760:F2763"/>
    <mergeCell ref="H2756:H2757"/>
    <mergeCell ref="I2756:I2759"/>
    <mergeCell ref="J2756:J2757"/>
    <mergeCell ref="K2756:K2759"/>
    <mergeCell ref="M2756:M2759"/>
    <mergeCell ref="N2756:N2759"/>
    <mergeCell ref="H2758:H2759"/>
    <mergeCell ref="J2758:J2759"/>
    <mergeCell ref="N2752:N2755"/>
    <mergeCell ref="H2754:H2755"/>
    <mergeCell ref="J2754:J2755"/>
    <mergeCell ref="A2756:A2759"/>
    <mergeCell ref="B2756:B2759"/>
    <mergeCell ref="C2756:C2759"/>
    <mergeCell ref="D2756:D2759"/>
    <mergeCell ref="E2756:E2759"/>
    <mergeCell ref="F2756:F2759"/>
    <mergeCell ref="G2756:G2759"/>
    <mergeCell ref="G2752:G2755"/>
    <mergeCell ref="H2752:H2753"/>
    <mergeCell ref="I2752:I2755"/>
    <mergeCell ref="J2752:J2753"/>
    <mergeCell ref="K2752:K2755"/>
    <mergeCell ref="M2752:M2755"/>
    <mergeCell ref="A2752:A2755"/>
    <mergeCell ref="B2752:B2755"/>
    <mergeCell ref="C2752:C2755"/>
    <mergeCell ref="D2752:D2755"/>
    <mergeCell ref="E2752:E2755"/>
    <mergeCell ref="F2752:F2755"/>
    <mergeCell ref="H2748:H2749"/>
    <mergeCell ref="I2748:I2751"/>
    <mergeCell ref="J2748:J2749"/>
    <mergeCell ref="K2748:K2751"/>
    <mergeCell ref="M2748:M2751"/>
    <mergeCell ref="N2748:N2751"/>
    <mergeCell ref="H2750:H2751"/>
    <mergeCell ref="J2750:J2751"/>
    <mergeCell ref="N2744:N2747"/>
    <mergeCell ref="H2746:H2747"/>
    <mergeCell ref="J2746:J2747"/>
    <mergeCell ref="A2748:A2751"/>
    <mergeCell ref="B2748:B2751"/>
    <mergeCell ref="C2748:C2751"/>
    <mergeCell ref="D2748:D2751"/>
    <mergeCell ref="E2748:E2751"/>
    <mergeCell ref="F2748:F2751"/>
    <mergeCell ref="G2748:G2751"/>
    <mergeCell ref="G2744:G2747"/>
    <mergeCell ref="H2744:H2745"/>
    <mergeCell ref="I2744:I2747"/>
    <mergeCell ref="J2744:J2745"/>
    <mergeCell ref="K2744:K2747"/>
    <mergeCell ref="M2744:M2747"/>
    <mergeCell ref="A2744:A2747"/>
    <mergeCell ref="B2744:B2747"/>
    <mergeCell ref="C2744:C2747"/>
    <mergeCell ref="D2744:D2747"/>
    <mergeCell ref="E2744:E2747"/>
    <mergeCell ref="F2744:F2747"/>
    <mergeCell ref="H2740:H2741"/>
    <mergeCell ref="I2740:I2743"/>
    <mergeCell ref="J2740:J2741"/>
    <mergeCell ref="K2740:K2743"/>
    <mergeCell ref="M2740:M2743"/>
    <mergeCell ref="N2740:N2743"/>
    <mergeCell ref="H2742:H2743"/>
    <mergeCell ref="J2742:J2743"/>
    <mergeCell ref="N2736:N2739"/>
    <mergeCell ref="H2738:H2739"/>
    <mergeCell ref="J2738:J2739"/>
    <mergeCell ref="A2740:A2743"/>
    <mergeCell ref="B2740:B2743"/>
    <mergeCell ref="C2740:C2743"/>
    <mergeCell ref="D2740:D2743"/>
    <mergeCell ref="E2740:E2743"/>
    <mergeCell ref="F2740:F2743"/>
    <mergeCell ref="G2740:G2743"/>
    <mergeCell ref="G2736:G2739"/>
    <mergeCell ref="H2736:H2737"/>
    <mergeCell ref="I2736:I2739"/>
    <mergeCell ref="J2736:J2737"/>
    <mergeCell ref="K2736:K2739"/>
    <mergeCell ref="M2736:M2739"/>
    <mergeCell ref="A2736:A2739"/>
    <mergeCell ref="B2736:B2739"/>
    <mergeCell ref="C2736:C2739"/>
    <mergeCell ref="D2736:D2739"/>
    <mergeCell ref="E2736:E2739"/>
    <mergeCell ref="F2736:F2739"/>
    <mergeCell ref="H2732:H2733"/>
    <mergeCell ref="I2732:I2735"/>
    <mergeCell ref="J2732:J2733"/>
    <mergeCell ref="K2732:K2735"/>
    <mergeCell ref="M2732:M2735"/>
    <mergeCell ref="N2732:N2735"/>
    <mergeCell ref="H2734:H2735"/>
    <mergeCell ref="J2734:J2735"/>
    <mergeCell ref="N2728:N2731"/>
    <mergeCell ref="H2730:H2731"/>
    <mergeCell ref="J2730:J2731"/>
    <mergeCell ref="A2732:A2735"/>
    <mergeCell ref="B2732:B2735"/>
    <mergeCell ref="C2732:C2735"/>
    <mergeCell ref="D2732:D2735"/>
    <mergeCell ref="E2732:E2735"/>
    <mergeCell ref="F2732:F2735"/>
    <mergeCell ref="G2732:G2735"/>
    <mergeCell ref="G2728:G2731"/>
    <mergeCell ref="H2728:H2729"/>
    <mergeCell ref="I2728:I2731"/>
    <mergeCell ref="J2728:J2729"/>
    <mergeCell ref="K2728:K2731"/>
    <mergeCell ref="M2728:M2731"/>
    <mergeCell ref="A2728:A2731"/>
    <mergeCell ref="B2728:B2731"/>
    <mergeCell ref="C2728:C2731"/>
    <mergeCell ref="D2728:D2731"/>
    <mergeCell ref="E2728:E2731"/>
    <mergeCell ref="F2728:F2731"/>
    <mergeCell ref="H2724:H2725"/>
    <mergeCell ref="I2724:I2727"/>
    <mergeCell ref="J2724:J2725"/>
    <mergeCell ref="K2724:K2727"/>
    <mergeCell ref="M2724:M2727"/>
    <mergeCell ref="N2724:N2727"/>
    <mergeCell ref="H2726:H2727"/>
    <mergeCell ref="J2726:J2727"/>
    <mergeCell ref="N2720:N2723"/>
    <mergeCell ref="H2722:H2723"/>
    <mergeCell ref="J2722:J2723"/>
    <mergeCell ref="A2724:A2727"/>
    <mergeCell ref="B2724:B2727"/>
    <mergeCell ref="C2724:C2727"/>
    <mergeCell ref="D2724:D2727"/>
    <mergeCell ref="E2724:E2727"/>
    <mergeCell ref="F2724:F2727"/>
    <mergeCell ref="G2724:G2727"/>
    <mergeCell ref="G2720:G2723"/>
    <mergeCell ref="H2720:H2721"/>
    <mergeCell ref="I2720:I2723"/>
    <mergeCell ref="J2720:J2721"/>
    <mergeCell ref="K2720:K2723"/>
    <mergeCell ref="M2720:M2723"/>
    <mergeCell ref="A2720:A2723"/>
    <mergeCell ref="B2720:B2723"/>
    <mergeCell ref="C2720:C2723"/>
    <mergeCell ref="D2720:D2723"/>
    <mergeCell ref="E2720:E2723"/>
    <mergeCell ref="F2720:F2723"/>
    <mergeCell ref="H2716:H2717"/>
    <mergeCell ref="I2716:I2719"/>
    <mergeCell ref="J2716:J2717"/>
    <mergeCell ref="K2716:K2719"/>
    <mergeCell ref="M2716:M2719"/>
    <mergeCell ref="N2716:N2719"/>
    <mergeCell ref="H2718:H2719"/>
    <mergeCell ref="J2718:J2719"/>
    <mergeCell ref="N2712:N2715"/>
    <mergeCell ref="H2714:H2715"/>
    <mergeCell ref="J2714:J2715"/>
    <mergeCell ref="A2716:A2719"/>
    <mergeCell ref="B2716:B2719"/>
    <mergeCell ref="C2716:C2719"/>
    <mergeCell ref="D2716:D2719"/>
    <mergeCell ref="E2716:E2719"/>
    <mergeCell ref="F2716:F2719"/>
    <mergeCell ref="G2716:G2719"/>
    <mergeCell ref="G2712:G2715"/>
    <mergeCell ref="H2712:H2713"/>
    <mergeCell ref="I2712:I2715"/>
    <mergeCell ref="J2712:J2713"/>
    <mergeCell ref="K2712:K2715"/>
    <mergeCell ref="M2712:M2715"/>
    <mergeCell ref="A2712:A2715"/>
    <mergeCell ref="B2712:B2715"/>
    <mergeCell ref="C2712:C2715"/>
    <mergeCell ref="D2712:D2715"/>
    <mergeCell ref="E2712:E2715"/>
    <mergeCell ref="F2712:F2715"/>
    <mergeCell ref="G2708:G2711"/>
    <mergeCell ref="H2708:H2709"/>
    <mergeCell ref="I2708:I2711"/>
    <mergeCell ref="J2708:J2709"/>
    <mergeCell ref="K2708:K2711"/>
    <mergeCell ref="M2708:M2711"/>
    <mergeCell ref="H2710:H2711"/>
    <mergeCell ref="J2710:J2711"/>
    <mergeCell ref="A2708:A2711"/>
    <mergeCell ref="B2708:B2711"/>
    <mergeCell ref="C2708:C2711"/>
    <mergeCell ref="D2708:D2711"/>
    <mergeCell ref="E2708:E2711"/>
    <mergeCell ref="F2708:F2711"/>
    <mergeCell ref="G2704:G2707"/>
    <mergeCell ref="H2704:H2705"/>
    <mergeCell ref="I2704:I2707"/>
    <mergeCell ref="J2704:J2705"/>
    <mergeCell ref="K2704:K2707"/>
    <mergeCell ref="M2704:M2707"/>
    <mergeCell ref="H2706:H2707"/>
    <mergeCell ref="J2706:J2707"/>
    <mergeCell ref="A2704:A2707"/>
    <mergeCell ref="B2704:B2707"/>
    <mergeCell ref="C2704:C2707"/>
    <mergeCell ref="D2704:D2707"/>
    <mergeCell ref="E2704:E2707"/>
    <mergeCell ref="F2704:F2707"/>
    <mergeCell ref="G2700:G2703"/>
    <mergeCell ref="H2700:H2701"/>
    <mergeCell ref="I2700:I2703"/>
    <mergeCell ref="J2700:J2701"/>
    <mergeCell ref="K2700:K2703"/>
    <mergeCell ref="M2700:M2703"/>
    <mergeCell ref="H2702:H2703"/>
    <mergeCell ref="J2702:J2703"/>
    <mergeCell ref="A2700:A2703"/>
    <mergeCell ref="B2700:B2703"/>
    <mergeCell ref="C2700:C2703"/>
    <mergeCell ref="D2700:D2703"/>
    <mergeCell ref="E2700:E2703"/>
    <mergeCell ref="F2700:F2703"/>
    <mergeCell ref="G2696:G2699"/>
    <mergeCell ref="H2696:H2697"/>
    <mergeCell ref="I2696:I2699"/>
    <mergeCell ref="J2696:J2697"/>
    <mergeCell ref="K2696:K2699"/>
    <mergeCell ref="M2696:M2699"/>
    <mergeCell ref="H2698:H2699"/>
    <mergeCell ref="J2698:J2699"/>
    <mergeCell ref="A2696:A2699"/>
    <mergeCell ref="B2696:B2699"/>
    <mergeCell ref="C2696:C2699"/>
    <mergeCell ref="D2696:D2699"/>
    <mergeCell ref="E2696:E2699"/>
    <mergeCell ref="F2696:F2699"/>
    <mergeCell ref="G2692:G2695"/>
    <mergeCell ref="H2692:H2693"/>
    <mergeCell ref="I2692:I2695"/>
    <mergeCell ref="J2692:J2693"/>
    <mergeCell ref="K2692:K2695"/>
    <mergeCell ref="M2692:M2695"/>
    <mergeCell ref="H2694:H2695"/>
    <mergeCell ref="J2694:J2695"/>
    <mergeCell ref="A2692:A2695"/>
    <mergeCell ref="B2692:B2695"/>
    <mergeCell ref="C2692:C2695"/>
    <mergeCell ref="D2692:D2695"/>
    <mergeCell ref="E2692:E2695"/>
    <mergeCell ref="F2692:F2695"/>
    <mergeCell ref="G2688:G2691"/>
    <mergeCell ref="H2688:H2689"/>
    <mergeCell ref="I2688:I2691"/>
    <mergeCell ref="J2688:J2689"/>
    <mergeCell ref="K2688:K2691"/>
    <mergeCell ref="M2688:M2691"/>
    <mergeCell ref="H2690:H2691"/>
    <mergeCell ref="J2690:J2691"/>
    <mergeCell ref="A2688:A2691"/>
    <mergeCell ref="B2688:B2691"/>
    <mergeCell ref="C2688:C2691"/>
    <mergeCell ref="D2688:D2691"/>
    <mergeCell ref="E2688:E2691"/>
    <mergeCell ref="F2688:F2691"/>
    <mergeCell ref="G2684:G2687"/>
    <mergeCell ref="H2684:H2685"/>
    <mergeCell ref="I2684:I2687"/>
    <mergeCell ref="J2684:J2685"/>
    <mergeCell ref="K2684:K2687"/>
    <mergeCell ref="M2684:M2687"/>
    <mergeCell ref="H2686:H2687"/>
    <mergeCell ref="J2686:J2687"/>
    <mergeCell ref="A2684:A2687"/>
    <mergeCell ref="B2684:B2687"/>
    <mergeCell ref="C2684:C2687"/>
    <mergeCell ref="D2684:D2687"/>
    <mergeCell ref="E2684:E2687"/>
    <mergeCell ref="F2684:F2687"/>
    <mergeCell ref="G2680:G2683"/>
    <mergeCell ref="H2680:H2681"/>
    <mergeCell ref="I2680:I2683"/>
    <mergeCell ref="J2680:J2681"/>
    <mergeCell ref="K2680:K2683"/>
    <mergeCell ref="M2680:M2683"/>
    <mergeCell ref="H2682:H2683"/>
    <mergeCell ref="J2682:J2683"/>
    <mergeCell ref="A2680:A2683"/>
    <mergeCell ref="B2680:B2683"/>
    <mergeCell ref="C2680:C2683"/>
    <mergeCell ref="D2680:D2683"/>
    <mergeCell ref="E2680:E2683"/>
    <mergeCell ref="F2680:F2683"/>
    <mergeCell ref="G2676:G2679"/>
    <mergeCell ref="H2676:H2677"/>
    <mergeCell ref="I2676:I2679"/>
    <mergeCell ref="J2676:J2677"/>
    <mergeCell ref="K2676:K2679"/>
    <mergeCell ref="M2676:M2679"/>
    <mergeCell ref="H2678:H2679"/>
    <mergeCell ref="J2678:J2679"/>
    <mergeCell ref="A2676:A2679"/>
    <mergeCell ref="B2676:B2679"/>
    <mergeCell ref="C2676:C2679"/>
    <mergeCell ref="D2676:D2679"/>
    <mergeCell ref="E2676:E2679"/>
    <mergeCell ref="F2676:F2679"/>
    <mergeCell ref="G2672:G2675"/>
    <mergeCell ref="H2672:H2673"/>
    <mergeCell ref="I2672:I2675"/>
    <mergeCell ref="J2672:J2673"/>
    <mergeCell ref="K2672:K2675"/>
    <mergeCell ref="M2672:M2675"/>
    <mergeCell ref="H2674:H2675"/>
    <mergeCell ref="J2674:J2675"/>
    <mergeCell ref="A2672:A2675"/>
    <mergeCell ref="B2672:B2675"/>
    <mergeCell ref="C2672:C2675"/>
    <mergeCell ref="D2672:D2675"/>
    <mergeCell ref="E2672:E2675"/>
    <mergeCell ref="F2672:F2675"/>
    <mergeCell ref="G2668:G2671"/>
    <mergeCell ref="H2668:H2669"/>
    <mergeCell ref="I2668:I2671"/>
    <mergeCell ref="J2668:J2669"/>
    <mergeCell ref="K2668:K2671"/>
    <mergeCell ref="M2668:M2671"/>
    <mergeCell ref="H2670:H2671"/>
    <mergeCell ref="J2670:J2671"/>
    <mergeCell ref="A2668:A2671"/>
    <mergeCell ref="B2668:B2671"/>
    <mergeCell ref="C2668:C2671"/>
    <mergeCell ref="D2668:D2671"/>
    <mergeCell ref="E2668:E2671"/>
    <mergeCell ref="F2668:F2671"/>
    <mergeCell ref="G2664:G2667"/>
    <mergeCell ref="H2664:H2665"/>
    <mergeCell ref="I2664:I2667"/>
    <mergeCell ref="J2664:J2665"/>
    <mergeCell ref="K2664:K2667"/>
    <mergeCell ref="M2664:M2667"/>
    <mergeCell ref="H2666:H2667"/>
    <mergeCell ref="J2666:J2667"/>
    <mergeCell ref="A2664:A2667"/>
    <mergeCell ref="B2664:B2667"/>
    <mergeCell ref="C2664:C2667"/>
    <mergeCell ref="D2664:D2667"/>
    <mergeCell ref="E2664:E2667"/>
    <mergeCell ref="F2664:F2667"/>
    <mergeCell ref="G2660:G2663"/>
    <mergeCell ref="H2660:H2661"/>
    <mergeCell ref="I2660:I2663"/>
    <mergeCell ref="J2660:J2661"/>
    <mergeCell ref="K2660:K2663"/>
    <mergeCell ref="M2660:M2663"/>
    <mergeCell ref="H2662:H2663"/>
    <mergeCell ref="J2662:J2663"/>
    <mergeCell ref="A2660:A2663"/>
    <mergeCell ref="B2660:B2663"/>
    <mergeCell ref="C2660:C2663"/>
    <mergeCell ref="D2660:D2663"/>
    <mergeCell ref="E2660:E2663"/>
    <mergeCell ref="F2660:F2663"/>
    <mergeCell ref="G2656:G2659"/>
    <mergeCell ref="H2656:H2657"/>
    <mergeCell ref="I2656:I2659"/>
    <mergeCell ref="J2656:J2657"/>
    <mergeCell ref="K2656:K2659"/>
    <mergeCell ref="M2656:M2659"/>
    <mergeCell ref="H2658:H2659"/>
    <mergeCell ref="J2658:J2659"/>
    <mergeCell ref="A2656:A2659"/>
    <mergeCell ref="B2656:B2659"/>
    <mergeCell ref="C2656:C2659"/>
    <mergeCell ref="D2656:D2659"/>
    <mergeCell ref="E2656:E2659"/>
    <mergeCell ref="F2656:F2659"/>
    <mergeCell ref="G2652:G2655"/>
    <mergeCell ref="H2652:H2653"/>
    <mergeCell ref="I2652:I2655"/>
    <mergeCell ref="J2652:J2653"/>
    <mergeCell ref="K2652:K2655"/>
    <mergeCell ref="M2652:M2655"/>
    <mergeCell ref="H2654:H2655"/>
    <mergeCell ref="J2654:J2655"/>
    <mergeCell ref="A2652:A2655"/>
    <mergeCell ref="B2652:B2655"/>
    <mergeCell ref="C2652:C2655"/>
    <mergeCell ref="D2652:D2655"/>
    <mergeCell ref="E2652:E2655"/>
    <mergeCell ref="F2652:F2655"/>
    <mergeCell ref="G2648:G2651"/>
    <mergeCell ref="H2648:H2649"/>
    <mergeCell ref="I2648:I2651"/>
    <mergeCell ref="J2648:J2649"/>
    <mergeCell ref="K2648:K2651"/>
    <mergeCell ref="M2648:M2651"/>
    <mergeCell ref="H2650:H2651"/>
    <mergeCell ref="J2650:J2651"/>
    <mergeCell ref="A2648:A2651"/>
    <mergeCell ref="B2648:B2651"/>
    <mergeCell ref="C2648:C2651"/>
    <mergeCell ref="D2648:D2651"/>
    <mergeCell ref="E2648:E2651"/>
    <mergeCell ref="F2648:F2651"/>
    <mergeCell ref="G2644:G2647"/>
    <mergeCell ref="H2644:H2645"/>
    <mergeCell ref="I2644:I2647"/>
    <mergeCell ref="J2644:J2645"/>
    <mergeCell ref="K2644:K2647"/>
    <mergeCell ref="M2644:M2647"/>
    <mergeCell ref="H2646:H2647"/>
    <mergeCell ref="J2646:J2647"/>
    <mergeCell ref="A2644:A2647"/>
    <mergeCell ref="B2644:B2647"/>
    <mergeCell ref="C2644:C2647"/>
    <mergeCell ref="D2644:D2647"/>
    <mergeCell ref="E2644:E2647"/>
    <mergeCell ref="F2644:F2647"/>
    <mergeCell ref="G2640:G2643"/>
    <mergeCell ref="H2640:H2641"/>
    <mergeCell ref="I2640:I2643"/>
    <mergeCell ref="J2640:J2641"/>
    <mergeCell ref="K2640:K2643"/>
    <mergeCell ref="M2640:M2643"/>
    <mergeCell ref="H2642:H2643"/>
    <mergeCell ref="J2642:J2643"/>
    <mergeCell ref="A2640:A2643"/>
    <mergeCell ref="B2640:B2643"/>
    <mergeCell ref="C2640:C2643"/>
    <mergeCell ref="D2640:D2643"/>
    <mergeCell ref="E2640:E2643"/>
    <mergeCell ref="F2640:F2643"/>
    <mergeCell ref="G2636:G2639"/>
    <mergeCell ref="H2636:H2637"/>
    <mergeCell ref="I2636:I2639"/>
    <mergeCell ref="J2636:J2637"/>
    <mergeCell ref="K2636:K2639"/>
    <mergeCell ref="M2636:M2639"/>
    <mergeCell ref="H2638:H2639"/>
    <mergeCell ref="J2638:J2639"/>
    <mergeCell ref="A2636:A2639"/>
    <mergeCell ref="B2636:B2639"/>
    <mergeCell ref="C2636:C2639"/>
    <mergeCell ref="D2636:D2639"/>
    <mergeCell ref="E2636:E2639"/>
    <mergeCell ref="F2636:F2639"/>
    <mergeCell ref="G2632:G2635"/>
    <mergeCell ref="H2632:H2633"/>
    <mergeCell ref="I2632:I2635"/>
    <mergeCell ref="J2632:J2633"/>
    <mergeCell ref="K2632:K2635"/>
    <mergeCell ref="M2632:M2635"/>
    <mergeCell ref="H2634:H2635"/>
    <mergeCell ref="J2634:J2635"/>
    <mergeCell ref="A2632:A2635"/>
    <mergeCell ref="B2632:B2635"/>
    <mergeCell ref="C2632:C2635"/>
    <mergeCell ref="D2632:D2635"/>
    <mergeCell ref="E2632:E2635"/>
    <mergeCell ref="F2632:F2635"/>
    <mergeCell ref="G2628:G2631"/>
    <mergeCell ref="H2628:H2629"/>
    <mergeCell ref="I2628:I2631"/>
    <mergeCell ref="J2628:J2629"/>
    <mergeCell ref="K2628:K2631"/>
    <mergeCell ref="M2628:M2631"/>
    <mergeCell ref="H2630:H2631"/>
    <mergeCell ref="J2630:J2631"/>
    <mergeCell ref="A2628:A2631"/>
    <mergeCell ref="B2628:B2631"/>
    <mergeCell ref="C2628:C2631"/>
    <mergeCell ref="D2628:D2631"/>
    <mergeCell ref="E2628:E2631"/>
    <mergeCell ref="F2628:F2631"/>
    <mergeCell ref="G2624:G2627"/>
    <mergeCell ref="H2624:H2625"/>
    <mergeCell ref="I2624:I2627"/>
    <mergeCell ref="J2624:J2625"/>
    <mergeCell ref="K2624:K2627"/>
    <mergeCell ref="M2624:M2627"/>
    <mergeCell ref="H2626:H2627"/>
    <mergeCell ref="J2626:J2627"/>
    <mergeCell ref="A2624:A2627"/>
    <mergeCell ref="B2624:B2627"/>
    <mergeCell ref="C2624:C2627"/>
    <mergeCell ref="D2624:D2627"/>
    <mergeCell ref="E2624:E2627"/>
    <mergeCell ref="F2624:F2627"/>
    <mergeCell ref="G2620:G2623"/>
    <mergeCell ref="H2620:H2621"/>
    <mergeCell ref="I2620:I2623"/>
    <mergeCell ref="J2620:J2621"/>
    <mergeCell ref="K2620:K2623"/>
    <mergeCell ref="M2620:M2623"/>
    <mergeCell ref="H2622:H2623"/>
    <mergeCell ref="J2622:J2623"/>
    <mergeCell ref="A2620:A2623"/>
    <mergeCell ref="B2620:B2623"/>
    <mergeCell ref="C2620:C2623"/>
    <mergeCell ref="D2620:D2623"/>
    <mergeCell ref="E2620:E2623"/>
    <mergeCell ref="F2620:F2623"/>
    <mergeCell ref="G2616:G2619"/>
    <mergeCell ref="H2616:H2617"/>
    <mergeCell ref="I2616:I2619"/>
    <mergeCell ref="J2616:J2617"/>
    <mergeCell ref="K2616:K2619"/>
    <mergeCell ref="M2616:M2619"/>
    <mergeCell ref="H2618:H2619"/>
    <mergeCell ref="J2618:J2619"/>
    <mergeCell ref="A2616:A2619"/>
    <mergeCell ref="B2616:B2619"/>
    <mergeCell ref="C2616:C2619"/>
    <mergeCell ref="D2616:D2619"/>
    <mergeCell ref="E2616:E2619"/>
    <mergeCell ref="F2616:F2619"/>
    <mergeCell ref="G2612:G2615"/>
    <mergeCell ref="H2612:H2613"/>
    <mergeCell ref="I2612:I2615"/>
    <mergeCell ref="J2612:J2613"/>
    <mergeCell ref="K2612:K2615"/>
    <mergeCell ref="M2612:M2615"/>
    <mergeCell ref="H2614:H2615"/>
    <mergeCell ref="J2614:J2615"/>
    <mergeCell ref="A2612:A2615"/>
    <mergeCell ref="B2612:B2615"/>
    <mergeCell ref="C2612:C2615"/>
    <mergeCell ref="D2612:D2615"/>
    <mergeCell ref="E2612:E2615"/>
    <mergeCell ref="F2612:F2615"/>
    <mergeCell ref="G2608:G2611"/>
    <mergeCell ref="H2608:H2611"/>
    <mergeCell ref="I2608:I2611"/>
    <mergeCell ref="J2608:J2611"/>
    <mergeCell ref="K2608:K2611"/>
    <mergeCell ref="M2608:M2611"/>
    <mergeCell ref="G2604:G2607"/>
    <mergeCell ref="H2604:H2607"/>
    <mergeCell ref="I2604:I2607"/>
    <mergeCell ref="J2604:J2607"/>
    <mergeCell ref="K2604:K2607"/>
    <mergeCell ref="M2604:M2607"/>
    <mergeCell ref="A2604:A2611"/>
    <mergeCell ref="B2604:B2607"/>
    <mergeCell ref="C2604:C2607"/>
    <mergeCell ref="D2604:D2611"/>
    <mergeCell ref="E2604:E2611"/>
    <mergeCell ref="F2604:F2611"/>
    <mergeCell ref="B2608:B2611"/>
    <mergeCell ref="C2608:C2611"/>
    <mergeCell ref="G2600:G2603"/>
    <mergeCell ref="H2600:H2601"/>
    <mergeCell ref="I2600:I2603"/>
    <mergeCell ref="J2600:J2601"/>
    <mergeCell ref="K2600:K2603"/>
    <mergeCell ref="M2600:M2603"/>
    <mergeCell ref="H2602:H2603"/>
    <mergeCell ref="J2602:J2603"/>
    <mergeCell ref="A2600:A2603"/>
    <mergeCell ref="B2600:B2603"/>
    <mergeCell ref="C2600:C2603"/>
    <mergeCell ref="D2600:D2603"/>
    <mergeCell ref="E2600:E2603"/>
    <mergeCell ref="F2600:F2603"/>
    <mergeCell ref="G2596:G2599"/>
    <mergeCell ref="H2596:H2597"/>
    <mergeCell ref="I2596:I2599"/>
    <mergeCell ref="J2596:J2597"/>
    <mergeCell ref="K2596:K2599"/>
    <mergeCell ref="M2596:M2599"/>
    <mergeCell ref="H2598:H2599"/>
    <mergeCell ref="J2598:J2599"/>
    <mergeCell ref="A2596:A2599"/>
    <mergeCell ref="B2596:B2599"/>
    <mergeCell ref="C2596:C2599"/>
    <mergeCell ref="D2596:D2599"/>
    <mergeCell ref="E2596:E2599"/>
    <mergeCell ref="F2596:F2599"/>
    <mergeCell ref="G2592:G2595"/>
    <mergeCell ref="H2592:H2593"/>
    <mergeCell ref="I2592:I2595"/>
    <mergeCell ref="J2592:J2593"/>
    <mergeCell ref="K2592:K2595"/>
    <mergeCell ref="M2592:M2595"/>
    <mergeCell ref="H2594:H2595"/>
    <mergeCell ref="J2594:J2595"/>
    <mergeCell ref="A2592:A2595"/>
    <mergeCell ref="B2592:B2595"/>
    <mergeCell ref="C2592:C2595"/>
    <mergeCell ref="D2592:D2595"/>
    <mergeCell ref="E2592:E2595"/>
    <mergeCell ref="F2592:F2595"/>
    <mergeCell ref="G2588:G2591"/>
    <mergeCell ref="H2588:H2589"/>
    <mergeCell ref="I2588:I2591"/>
    <mergeCell ref="J2588:J2589"/>
    <mergeCell ref="K2588:K2591"/>
    <mergeCell ref="M2588:M2591"/>
    <mergeCell ref="H2590:H2591"/>
    <mergeCell ref="J2590:J2591"/>
    <mergeCell ref="A2588:A2591"/>
    <mergeCell ref="B2588:B2591"/>
    <mergeCell ref="C2588:C2591"/>
    <mergeCell ref="D2588:D2591"/>
    <mergeCell ref="E2588:E2591"/>
    <mergeCell ref="F2588:F2591"/>
    <mergeCell ref="G2584:G2587"/>
    <mergeCell ref="H2584:H2585"/>
    <mergeCell ref="I2584:I2587"/>
    <mergeCell ref="J2584:J2585"/>
    <mergeCell ref="K2584:K2587"/>
    <mergeCell ref="M2584:M2587"/>
    <mergeCell ref="H2586:H2587"/>
    <mergeCell ref="J2586:J2587"/>
    <mergeCell ref="A2584:A2587"/>
    <mergeCell ref="B2584:B2587"/>
    <mergeCell ref="C2584:C2587"/>
    <mergeCell ref="D2584:D2587"/>
    <mergeCell ref="E2584:E2587"/>
    <mergeCell ref="F2584:F2587"/>
    <mergeCell ref="G2580:G2583"/>
    <mergeCell ref="H2580:H2581"/>
    <mergeCell ref="I2580:I2583"/>
    <mergeCell ref="J2580:J2581"/>
    <mergeCell ref="K2580:K2583"/>
    <mergeCell ref="M2580:M2583"/>
    <mergeCell ref="H2582:H2583"/>
    <mergeCell ref="J2582:J2583"/>
    <mergeCell ref="A2580:A2583"/>
    <mergeCell ref="B2580:B2583"/>
    <mergeCell ref="C2580:C2583"/>
    <mergeCell ref="D2580:D2583"/>
    <mergeCell ref="E2580:E2583"/>
    <mergeCell ref="F2580:F2583"/>
    <mergeCell ref="G2576:G2579"/>
    <mergeCell ref="H2576:H2577"/>
    <mergeCell ref="I2576:I2579"/>
    <mergeCell ref="J2576:J2577"/>
    <mergeCell ref="K2576:K2579"/>
    <mergeCell ref="M2576:M2579"/>
    <mergeCell ref="H2578:H2579"/>
    <mergeCell ref="J2578:J2579"/>
    <mergeCell ref="A2576:A2579"/>
    <mergeCell ref="B2576:B2579"/>
    <mergeCell ref="C2576:C2579"/>
    <mergeCell ref="D2576:D2579"/>
    <mergeCell ref="E2576:E2579"/>
    <mergeCell ref="F2576:F2579"/>
    <mergeCell ref="G2572:G2575"/>
    <mergeCell ref="H2572:H2573"/>
    <mergeCell ref="I2572:I2575"/>
    <mergeCell ref="J2572:J2573"/>
    <mergeCell ref="K2572:K2575"/>
    <mergeCell ref="M2572:M2575"/>
    <mergeCell ref="H2574:H2575"/>
    <mergeCell ref="J2574:J2575"/>
    <mergeCell ref="A2572:A2575"/>
    <mergeCell ref="B2572:B2575"/>
    <mergeCell ref="C2572:C2575"/>
    <mergeCell ref="D2572:D2575"/>
    <mergeCell ref="E2572:E2575"/>
    <mergeCell ref="F2572:F2575"/>
    <mergeCell ref="G2568:G2571"/>
    <mergeCell ref="H2568:H2569"/>
    <mergeCell ref="I2568:I2571"/>
    <mergeCell ref="J2568:J2569"/>
    <mergeCell ref="K2568:K2571"/>
    <mergeCell ref="M2568:M2571"/>
    <mergeCell ref="H2570:H2571"/>
    <mergeCell ref="J2570:J2571"/>
    <mergeCell ref="A2568:A2571"/>
    <mergeCell ref="B2568:B2571"/>
    <mergeCell ref="C2568:C2571"/>
    <mergeCell ref="D2568:D2571"/>
    <mergeCell ref="E2568:E2571"/>
    <mergeCell ref="F2568:F2571"/>
    <mergeCell ref="G2564:G2567"/>
    <mergeCell ref="H2564:H2565"/>
    <mergeCell ref="I2564:I2567"/>
    <mergeCell ref="J2564:J2565"/>
    <mergeCell ref="K2564:K2567"/>
    <mergeCell ref="M2564:M2567"/>
    <mergeCell ref="H2566:H2567"/>
    <mergeCell ref="J2566:J2567"/>
    <mergeCell ref="A2564:A2567"/>
    <mergeCell ref="B2564:B2567"/>
    <mergeCell ref="C2564:C2567"/>
    <mergeCell ref="D2564:D2567"/>
    <mergeCell ref="E2564:E2567"/>
    <mergeCell ref="F2564:F2567"/>
    <mergeCell ref="G2560:G2563"/>
    <mergeCell ref="H2560:H2561"/>
    <mergeCell ref="I2560:I2563"/>
    <mergeCell ref="J2560:J2561"/>
    <mergeCell ref="K2560:K2563"/>
    <mergeCell ref="M2560:M2563"/>
    <mergeCell ref="H2562:H2563"/>
    <mergeCell ref="J2562:J2563"/>
    <mergeCell ref="A2560:A2563"/>
    <mergeCell ref="B2560:B2563"/>
    <mergeCell ref="C2560:C2563"/>
    <mergeCell ref="D2560:D2563"/>
    <mergeCell ref="E2560:E2563"/>
    <mergeCell ref="F2560:F2563"/>
    <mergeCell ref="G2556:G2559"/>
    <mergeCell ref="H2556:H2557"/>
    <mergeCell ref="I2556:I2559"/>
    <mergeCell ref="J2556:J2557"/>
    <mergeCell ref="K2556:K2559"/>
    <mergeCell ref="M2556:M2559"/>
    <mergeCell ref="H2558:H2559"/>
    <mergeCell ref="J2558:J2559"/>
    <mergeCell ref="A2556:A2559"/>
    <mergeCell ref="B2556:B2559"/>
    <mergeCell ref="C2556:C2559"/>
    <mergeCell ref="D2556:D2559"/>
    <mergeCell ref="E2556:E2559"/>
    <mergeCell ref="F2556:F2559"/>
    <mergeCell ref="G2552:G2555"/>
    <mergeCell ref="H2552:H2553"/>
    <mergeCell ref="I2552:I2555"/>
    <mergeCell ref="J2552:J2553"/>
    <mergeCell ref="K2552:K2555"/>
    <mergeCell ref="M2552:M2555"/>
    <mergeCell ref="H2554:H2555"/>
    <mergeCell ref="J2554:J2555"/>
    <mergeCell ref="A2552:A2555"/>
    <mergeCell ref="B2552:B2555"/>
    <mergeCell ref="C2552:C2555"/>
    <mergeCell ref="D2552:D2555"/>
    <mergeCell ref="E2552:E2555"/>
    <mergeCell ref="F2552:F2555"/>
    <mergeCell ref="G2548:G2551"/>
    <mergeCell ref="H2548:H2549"/>
    <mergeCell ref="I2548:I2551"/>
    <mergeCell ref="J2548:J2549"/>
    <mergeCell ref="K2548:K2551"/>
    <mergeCell ref="M2548:M2551"/>
    <mergeCell ref="H2550:H2551"/>
    <mergeCell ref="J2550:J2551"/>
    <mergeCell ref="A2548:A2551"/>
    <mergeCell ref="B2548:B2551"/>
    <mergeCell ref="C2548:C2551"/>
    <mergeCell ref="D2548:D2551"/>
    <mergeCell ref="E2548:E2551"/>
    <mergeCell ref="F2548:F2551"/>
    <mergeCell ref="G2544:G2547"/>
    <mergeCell ref="H2544:H2545"/>
    <mergeCell ref="I2544:I2547"/>
    <mergeCell ref="J2544:J2545"/>
    <mergeCell ref="K2544:K2547"/>
    <mergeCell ref="M2544:M2547"/>
    <mergeCell ref="H2546:H2547"/>
    <mergeCell ref="J2546:J2547"/>
    <mergeCell ref="A2544:A2547"/>
    <mergeCell ref="B2544:B2547"/>
    <mergeCell ref="C2544:C2547"/>
    <mergeCell ref="D2544:D2547"/>
    <mergeCell ref="E2544:E2547"/>
    <mergeCell ref="F2544:F2547"/>
    <mergeCell ref="G2540:G2543"/>
    <mergeCell ref="H2540:H2541"/>
    <mergeCell ref="I2540:I2543"/>
    <mergeCell ref="J2540:J2541"/>
    <mergeCell ref="K2540:K2543"/>
    <mergeCell ref="M2540:M2543"/>
    <mergeCell ref="H2542:H2543"/>
    <mergeCell ref="J2542:J2543"/>
    <mergeCell ref="A2540:A2543"/>
    <mergeCell ref="B2540:B2543"/>
    <mergeCell ref="C2540:C2543"/>
    <mergeCell ref="D2540:D2543"/>
    <mergeCell ref="E2540:E2543"/>
    <mergeCell ref="F2540:F2543"/>
    <mergeCell ref="G2536:G2539"/>
    <mergeCell ref="H2536:H2537"/>
    <mergeCell ref="I2536:I2539"/>
    <mergeCell ref="J2536:J2537"/>
    <mergeCell ref="K2536:K2539"/>
    <mergeCell ref="M2536:M2539"/>
    <mergeCell ref="H2538:H2539"/>
    <mergeCell ref="J2538:J2539"/>
    <mergeCell ref="A2536:A2539"/>
    <mergeCell ref="B2536:B2539"/>
    <mergeCell ref="C2536:C2539"/>
    <mergeCell ref="D2536:D2539"/>
    <mergeCell ref="E2536:E2539"/>
    <mergeCell ref="F2536:F2539"/>
    <mergeCell ref="G2532:G2535"/>
    <mergeCell ref="H2532:H2533"/>
    <mergeCell ref="I2532:I2535"/>
    <mergeCell ref="J2532:J2533"/>
    <mergeCell ref="K2532:K2535"/>
    <mergeCell ref="M2532:M2535"/>
    <mergeCell ref="H2534:H2535"/>
    <mergeCell ref="J2534:J2535"/>
    <mergeCell ref="A2532:A2535"/>
    <mergeCell ref="B2532:B2535"/>
    <mergeCell ref="C2532:C2535"/>
    <mergeCell ref="D2532:D2535"/>
    <mergeCell ref="E2532:E2535"/>
    <mergeCell ref="F2532:F2535"/>
    <mergeCell ref="G2528:G2531"/>
    <mergeCell ref="H2528:H2529"/>
    <mergeCell ref="I2528:I2531"/>
    <mergeCell ref="J2528:J2529"/>
    <mergeCell ref="K2528:K2531"/>
    <mergeCell ref="M2528:M2531"/>
    <mergeCell ref="H2530:H2531"/>
    <mergeCell ref="J2530:J2531"/>
    <mergeCell ref="A2528:A2531"/>
    <mergeCell ref="B2528:B2531"/>
    <mergeCell ref="C2528:C2531"/>
    <mergeCell ref="D2528:D2531"/>
    <mergeCell ref="E2528:E2531"/>
    <mergeCell ref="F2528:F2531"/>
    <mergeCell ref="G2524:G2527"/>
    <mergeCell ref="H2524:H2525"/>
    <mergeCell ref="I2524:I2527"/>
    <mergeCell ref="J2524:J2525"/>
    <mergeCell ref="K2524:K2527"/>
    <mergeCell ref="M2524:M2527"/>
    <mergeCell ref="H2526:H2527"/>
    <mergeCell ref="J2526:J2527"/>
    <mergeCell ref="A2524:A2527"/>
    <mergeCell ref="B2524:B2527"/>
    <mergeCell ref="C2524:C2527"/>
    <mergeCell ref="D2524:D2527"/>
    <mergeCell ref="E2524:E2527"/>
    <mergeCell ref="F2524:F2527"/>
    <mergeCell ref="G2520:G2523"/>
    <mergeCell ref="H2520:H2521"/>
    <mergeCell ref="I2520:I2523"/>
    <mergeCell ref="J2520:J2521"/>
    <mergeCell ref="K2520:K2523"/>
    <mergeCell ref="M2520:M2523"/>
    <mergeCell ref="H2522:H2523"/>
    <mergeCell ref="J2522:J2523"/>
    <mergeCell ref="A2520:A2523"/>
    <mergeCell ref="B2520:B2523"/>
    <mergeCell ref="C2520:C2523"/>
    <mergeCell ref="D2520:D2523"/>
    <mergeCell ref="E2520:E2523"/>
    <mergeCell ref="F2520:F2523"/>
    <mergeCell ref="G2516:G2519"/>
    <mergeCell ref="H2516:H2517"/>
    <mergeCell ref="I2516:I2519"/>
    <mergeCell ref="J2516:J2517"/>
    <mergeCell ref="K2516:K2519"/>
    <mergeCell ref="M2516:M2519"/>
    <mergeCell ref="H2518:H2519"/>
    <mergeCell ref="J2518:J2519"/>
    <mergeCell ref="A2516:A2519"/>
    <mergeCell ref="B2516:B2519"/>
    <mergeCell ref="C2516:C2519"/>
    <mergeCell ref="D2516:D2519"/>
    <mergeCell ref="E2516:E2519"/>
    <mergeCell ref="F2516:F2519"/>
    <mergeCell ref="G2512:G2515"/>
    <mergeCell ref="H2512:H2513"/>
    <mergeCell ref="I2512:I2515"/>
    <mergeCell ref="J2512:J2513"/>
    <mergeCell ref="K2512:K2515"/>
    <mergeCell ref="M2512:M2515"/>
    <mergeCell ref="H2514:H2515"/>
    <mergeCell ref="J2514:J2515"/>
    <mergeCell ref="A2512:A2515"/>
    <mergeCell ref="B2512:B2515"/>
    <mergeCell ref="C2512:C2515"/>
    <mergeCell ref="D2512:D2515"/>
    <mergeCell ref="E2512:E2515"/>
    <mergeCell ref="F2512:F2515"/>
    <mergeCell ref="G2508:G2511"/>
    <mergeCell ref="H2508:H2509"/>
    <mergeCell ref="I2508:I2511"/>
    <mergeCell ref="J2508:J2509"/>
    <mergeCell ref="K2508:K2511"/>
    <mergeCell ref="M2508:M2511"/>
    <mergeCell ref="H2510:H2511"/>
    <mergeCell ref="J2510:J2511"/>
    <mergeCell ref="A2508:A2511"/>
    <mergeCell ref="B2508:B2511"/>
    <mergeCell ref="C2508:C2511"/>
    <mergeCell ref="D2508:D2511"/>
    <mergeCell ref="E2508:E2511"/>
    <mergeCell ref="F2508:F2511"/>
    <mergeCell ref="G2504:G2507"/>
    <mergeCell ref="H2504:H2505"/>
    <mergeCell ref="I2504:I2507"/>
    <mergeCell ref="J2504:J2505"/>
    <mergeCell ref="K2504:K2507"/>
    <mergeCell ref="M2504:M2507"/>
    <mergeCell ref="H2506:H2507"/>
    <mergeCell ref="J2506:J2507"/>
    <mergeCell ref="A2504:A2507"/>
    <mergeCell ref="B2504:B2507"/>
    <mergeCell ref="C2504:C2507"/>
    <mergeCell ref="D2504:D2507"/>
    <mergeCell ref="E2504:E2507"/>
    <mergeCell ref="F2504:F2507"/>
    <mergeCell ref="G2500:G2503"/>
    <mergeCell ref="H2500:H2501"/>
    <mergeCell ref="I2500:I2503"/>
    <mergeCell ref="J2500:J2501"/>
    <mergeCell ref="K2500:K2503"/>
    <mergeCell ref="M2500:M2503"/>
    <mergeCell ref="H2502:H2503"/>
    <mergeCell ref="J2502:J2503"/>
    <mergeCell ref="A2500:A2503"/>
    <mergeCell ref="B2500:B2503"/>
    <mergeCell ref="C2500:C2503"/>
    <mergeCell ref="D2500:D2503"/>
    <mergeCell ref="E2500:E2503"/>
    <mergeCell ref="F2500:F2503"/>
    <mergeCell ref="G2496:G2499"/>
    <mergeCell ref="H2496:H2497"/>
    <mergeCell ref="I2496:I2499"/>
    <mergeCell ref="J2496:J2497"/>
    <mergeCell ref="K2496:K2499"/>
    <mergeCell ref="M2496:M2499"/>
    <mergeCell ref="H2498:H2499"/>
    <mergeCell ref="J2498:J2499"/>
    <mergeCell ref="A2496:A2499"/>
    <mergeCell ref="B2496:B2499"/>
    <mergeCell ref="C2496:C2499"/>
    <mergeCell ref="D2496:D2499"/>
    <mergeCell ref="E2496:E2499"/>
    <mergeCell ref="F2496:F2499"/>
    <mergeCell ref="G2492:G2495"/>
    <mergeCell ref="H2492:H2493"/>
    <mergeCell ref="I2492:I2495"/>
    <mergeCell ref="J2492:J2493"/>
    <mergeCell ref="K2492:K2495"/>
    <mergeCell ref="M2492:M2495"/>
    <mergeCell ref="H2494:H2495"/>
    <mergeCell ref="J2494:J2495"/>
    <mergeCell ref="A2492:A2495"/>
    <mergeCell ref="B2492:B2495"/>
    <mergeCell ref="C2492:C2495"/>
    <mergeCell ref="D2492:D2495"/>
    <mergeCell ref="E2492:E2495"/>
    <mergeCell ref="F2492:F2495"/>
    <mergeCell ref="G2488:G2491"/>
    <mergeCell ref="H2488:H2489"/>
    <mergeCell ref="I2488:I2491"/>
    <mergeCell ref="J2488:J2489"/>
    <mergeCell ref="K2488:K2491"/>
    <mergeCell ref="M2488:M2491"/>
    <mergeCell ref="H2490:H2491"/>
    <mergeCell ref="J2490:J2491"/>
    <mergeCell ref="A2488:A2491"/>
    <mergeCell ref="B2488:B2491"/>
    <mergeCell ref="C2488:C2491"/>
    <mergeCell ref="D2488:D2491"/>
    <mergeCell ref="E2488:E2491"/>
    <mergeCell ref="F2488:F2491"/>
    <mergeCell ref="G2484:G2487"/>
    <mergeCell ref="H2484:H2485"/>
    <mergeCell ref="I2484:I2487"/>
    <mergeCell ref="J2484:J2485"/>
    <mergeCell ref="K2484:K2487"/>
    <mergeCell ref="M2484:M2487"/>
    <mergeCell ref="H2486:H2487"/>
    <mergeCell ref="J2486:J2487"/>
    <mergeCell ref="A2484:A2487"/>
    <mergeCell ref="B2484:B2487"/>
    <mergeCell ref="C2484:C2487"/>
    <mergeCell ref="D2484:D2487"/>
    <mergeCell ref="E2484:E2487"/>
    <mergeCell ref="F2484:F2487"/>
    <mergeCell ref="G2480:G2483"/>
    <mergeCell ref="H2480:H2481"/>
    <mergeCell ref="I2480:I2483"/>
    <mergeCell ref="J2480:J2481"/>
    <mergeCell ref="K2480:K2483"/>
    <mergeCell ref="M2480:M2483"/>
    <mergeCell ref="H2482:H2483"/>
    <mergeCell ref="J2482:J2483"/>
    <mergeCell ref="A2480:A2483"/>
    <mergeCell ref="B2480:B2483"/>
    <mergeCell ref="C2480:C2483"/>
    <mergeCell ref="D2480:D2483"/>
    <mergeCell ref="E2480:E2483"/>
    <mergeCell ref="F2480:F2483"/>
    <mergeCell ref="G2476:G2479"/>
    <mergeCell ref="H2476:H2477"/>
    <mergeCell ref="I2476:I2479"/>
    <mergeCell ref="J2476:J2477"/>
    <mergeCell ref="K2476:K2479"/>
    <mergeCell ref="M2476:M2479"/>
    <mergeCell ref="H2478:H2479"/>
    <mergeCell ref="J2478:J2479"/>
    <mergeCell ref="A2476:A2479"/>
    <mergeCell ref="B2476:B2479"/>
    <mergeCell ref="C2476:C2479"/>
    <mergeCell ref="D2476:D2479"/>
    <mergeCell ref="E2476:E2479"/>
    <mergeCell ref="F2476:F2479"/>
    <mergeCell ref="G2472:G2475"/>
    <mergeCell ref="H2472:H2473"/>
    <mergeCell ref="I2472:I2475"/>
    <mergeCell ref="J2472:J2473"/>
    <mergeCell ref="K2472:K2475"/>
    <mergeCell ref="M2472:M2475"/>
    <mergeCell ref="H2474:H2475"/>
    <mergeCell ref="J2474:J2475"/>
    <mergeCell ref="A2472:A2475"/>
    <mergeCell ref="B2472:B2475"/>
    <mergeCell ref="C2472:C2475"/>
    <mergeCell ref="D2472:D2475"/>
    <mergeCell ref="E2472:E2475"/>
    <mergeCell ref="F2472:F2475"/>
    <mergeCell ref="G2468:G2471"/>
    <mergeCell ref="H2468:H2469"/>
    <mergeCell ref="I2468:I2471"/>
    <mergeCell ref="J2468:J2469"/>
    <mergeCell ref="K2468:K2471"/>
    <mergeCell ref="M2468:M2471"/>
    <mergeCell ref="H2470:H2471"/>
    <mergeCell ref="J2470:J2471"/>
    <mergeCell ref="A2468:A2471"/>
    <mergeCell ref="B2468:B2471"/>
    <mergeCell ref="C2468:C2471"/>
    <mergeCell ref="D2468:D2471"/>
    <mergeCell ref="E2468:E2471"/>
    <mergeCell ref="F2468:F2471"/>
    <mergeCell ref="G2464:G2467"/>
    <mergeCell ref="H2464:H2465"/>
    <mergeCell ref="I2464:I2467"/>
    <mergeCell ref="J2464:J2465"/>
    <mergeCell ref="K2464:K2467"/>
    <mergeCell ref="M2464:M2467"/>
    <mergeCell ref="H2466:H2467"/>
    <mergeCell ref="J2466:J2467"/>
    <mergeCell ref="A2464:A2467"/>
    <mergeCell ref="B2464:B2467"/>
    <mergeCell ref="C2464:C2467"/>
    <mergeCell ref="D2464:D2467"/>
    <mergeCell ref="E2464:E2467"/>
    <mergeCell ref="F2464:F2467"/>
    <mergeCell ref="G2460:G2463"/>
    <mergeCell ref="H2460:H2461"/>
    <mergeCell ref="I2460:I2463"/>
    <mergeCell ref="J2460:J2461"/>
    <mergeCell ref="K2460:K2463"/>
    <mergeCell ref="M2460:M2463"/>
    <mergeCell ref="H2462:H2463"/>
    <mergeCell ref="J2462:J2463"/>
    <mergeCell ref="A2460:A2463"/>
    <mergeCell ref="B2460:B2463"/>
    <mergeCell ref="C2460:C2463"/>
    <mergeCell ref="D2460:D2463"/>
    <mergeCell ref="E2460:E2463"/>
    <mergeCell ref="F2460:F2463"/>
    <mergeCell ref="G2456:G2459"/>
    <mergeCell ref="H2456:H2457"/>
    <mergeCell ref="I2456:I2459"/>
    <mergeCell ref="J2456:J2457"/>
    <mergeCell ref="K2456:K2459"/>
    <mergeCell ref="M2456:M2459"/>
    <mergeCell ref="H2458:H2459"/>
    <mergeCell ref="J2458:J2459"/>
    <mergeCell ref="A2456:A2459"/>
    <mergeCell ref="B2456:B2459"/>
    <mergeCell ref="C2456:C2459"/>
    <mergeCell ref="D2456:D2459"/>
    <mergeCell ref="E2456:E2459"/>
    <mergeCell ref="F2456:F2459"/>
    <mergeCell ref="G2452:G2455"/>
    <mergeCell ref="H2452:H2453"/>
    <mergeCell ref="I2452:I2455"/>
    <mergeCell ref="J2452:J2453"/>
    <mergeCell ref="K2452:K2455"/>
    <mergeCell ref="M2452:M2455"/>
    <mergeCell ref="H2454:H2455"/>
    <mergeCell ref="J2454:J2455"/>
    <mergeCell ref="A2452:A2455"/>
    <mergeCell ref="B2452:B2455"/>
    <mergeCell ref="C2452:C2455"/>
    <mergeCell ref="D2452:D2455"/>
    <mergeCell ref="E2452:E2455"/>
    <mergeCell ref="F2452:F2455"/>
    <mergeCell ref="G2448:G2451"/>
    <mergeCell ref="H2448:H2449"/>
    <mergeCell ref="I2448:I2451"/>
    <mergeCell ref="J2448:J2449"/>
    <mergeCell ref="K2448:K2451"/>
    <mergeCell ref="M2448:M2451"/>
    <mergeCell ref="H2450:H2451"/>
    <mergeCell ref="J2450:J2451"/>
    <mergeCell ref="A2448:A2451"/>
    <mergeCell ref="B2448:B2451"/>
    <mergeCell ref="C2448:C2451"/>
    <mergeCell ref="D2448:D2451"/>
    <mergeCell ref="E2448:E2451"/>
    <mergeCell ref="F2448:F2451"/>
    <mergeCell ref="G2444:G2447"/>
    <mergeCell ref="H2444:H2445"/>
    <mergeCell ref="I2444:I2447"/>
    <mergeCell ref="J2444:J2445"/>
    <mergeCell ref="K2444:K2447"/>
    <mergeCell ref="M2444:M2447"/>
    <mergeCell ref="H2446:H2447"/>
    <mergeCell ref="J2446:J2447"/>
    <mergeCell ref="A2444:A2447"/>
    <mergeCell ref="B2444:B2447"/>
    <mergeCell ref="C2444:C2447"/>
    <mergeCell ref="D2444:D2447"/>
    <mergeCell ref="E2444:E2447"/>
    <mergeCell ref="F2444:F2447"/>
    <mergeCell ref="G2440:G2443"/>
    <mergeCell ref="H2440:H2441"/>
    <mergeCell ref="I2440:I2443"/>
    <mergeCell ref="J2440:J2441"/>
    <mergeCell ref="K2440:K2443"/>
    <mergeCell ref="M2440:M2443"/>
    <mergeCell ref="H2442:H2443"/>
    <mergeCell ref="J2442:J2443"/>
    <mergeCell ref="A2440:A2443"/>
    <mergeCell ref="B2440:B2443"/>
    <mergeCell ref="C2440:C2443"/>
    <mergeCell ref="D2440:D2443"/>
    <mergeCell ref="E2440:E2443"/>
    <mergeCell ref="F2440:F2443"/>
    <mergeCell ref="G2436:G2439"/>
    <mergeCell ref="H2436:H2437"/>
    <mergeCell ref="I2436:I2439"/>
    <mergeCell ref="J2436:J2437"/>
    <mergeCell ref="K2436:K2439"/>
    <mergeCell ref="M2436:M2439"/>
    <mergeCell ref="H2438:H2439"/>
    <mergeCell ref="J2438:J2439"/>
    <mergeCell ref="A2436:A2439"/>
    <mergeCell ref="B2436:B2439"/>
    <mergeCell ref="C2436:C2439"/>
    <mergeCell ref="D2436:D2439"/>
    <mergeCell ref="E2436:E2439"/>
    <mergeCell ref="F2436:F2439"/>
    <mergeCell ref="G2432:G2435"/>
    <mergeCell ref="H2432:H2433"/>
    <mergeCell ref="I2432:I2435"/>
    <mergeCell ref="J2432:J2433"/>
    <mergeCell ref="K2432:K2435"/>
    <mergeCell ref="M2432:M2435"/>
    <mergeCell ref="H2434:H2435"/>
    <mergeCell ref="J2434:J2435"/>
    <mergeCell ref="A2432:A2435"/>
    <mergeCell ref="B2432:B2435"/>
    <mergeCell ref="C2432:C2435"/>
    <mergeCell ref="D2432:D2435"/>
    <mergeCell ref="E2432:E2435"/>
    <mergeCell ref="F2432:F2435"/>
    <mergeCell ref="G2428:G2431"/>
    <mergeCell ref="H2428:H2429"/>
    <mergeCell ref="I2428:I2431"/>
    <mergeCell ref="J2428:J2429"/>
    <mergeCell ref="K2428:K2431"/>
    <mergeCell ref="M2428:M2431"/>
    <mergeCell ref="H2430:H2431"/>
    <mergeCell ref="J2430:J2431"/>
    <mergeCell ref="A2428:A2431"/>
    <mergeCell ref="B2428:B2431"/>
    <mergeCell ref="C2428:C2431"/>
    <mergeCell ref="D2428:D2431"/>
    <mergeCell ref="E2428:E2431"/>
    <mergeCell ref="F2428:F2431"/>
    <mergeCell ref="G2424:G2427"/>
    <mergeCell ref="H2424:H2425"/>
    <mergeCell ref="I2424:I2427"/>
    <mergeCell ref="J2424:J2425"/>
    <mergeCell ref="K2424:K2427"/>
    <mergeCell ref="M2424:M2427"/>
    <mergeCell ref="H2426:H2427"/>
    <mergeCell ref="J2426:J2427"/>
    <mergeCell ref="A2424:A2427"/>
    <mergeCell ref="B2424:B2427"/>
    <mergeCell ref="C2424:C2427"/>
    <mergeCell ref="D2424:D2427"/>
    <mergeCell ref="E2424:E2427"/>
    <mergeCell ref="F2424:F2427"/>
    <mergeCell ref="G2420:G2423"/>
    <mergeCell ref="H2420:H2421"/>
    <mergeCell ref="I2420:I2423"/>
    <mergeCell ref="J2420:J2421"/>
    <mergeCell ref="K2420:K2423"/>
    <mergeCell ref="M2420:M2423"/>
    <mergeCell ref="H2422:H2423"/>
    <mergeCell ref="J2422:J2423"/>
    <mergeCell ref="A2420:A2423"/>
    <mergeCell ref="B2420:B2423"/>
    <mergeCell ref="C2420:C2423"/>
    <mergeCell ref="D2420:D2423"/>
    <mergeCell ref="E2420:E2423"/>
    <mergeCell ref="F2420:F2423"/>
    <mergeCell ref="G2416:G2419"/>
    <mergeCell ref="H2416:H2417"/>
    <mergeCell ref="I2416:I2419"/>
    <mergeCell ref="J2416:J2417"/>
    <mergeCell ref="K2416:K2419"/>
    <mergeCell ref="M2416:M2419"/>
    <mergeCell ref="H2418:H2419"/>
    <mergeCell ref="J2418:J2419"/>
    <mergeCell ref="A2416:A2419"/>
    <mergeCell ref="B2416:B2419"/>
    <mergeCell ref="C2416:C2419"/>
    <mergeCell ref="D2416:D2419"/>
    <mergeCell ref="E2416:E2419"/>
    <mergeCell ref="F2416:F2419"/>
    <mergeCell ref="G2412:G2415"/>
    <mergeCell ref="H2412:H2413"/>
    <mergeCell ref="I2412:I2415"/>
    <mergeCell ref="J2412:J2413"/>
    <mergeCell ref="K2412:K2415"/>
    <mergeCell ref="M2412:M2415"/>
    <mergeCell ref="H2414:H2415"/>
    <mergeCell ref="J2414:J2415"/>
    <mergeCell ref="A2412:A2415"/>
    <mergeCell ref="B2412:B2415"/>
    <mergeCell ref="C2412:C2415"/>
    <mergeCell ref="D2412:D2415"/>
    <mergeCell ref="E2412:E2415"/>
    <mergeCell ref="F2412:F2415"/>
    <mergeCell ref="G2408:G2411"/>
    <mergeCell ref="H2408:H2409"/>
    <mergeCell ref="I2408:I2411"/>
    <mergeCell ref="J2408:J2409"/>
    <mergeCell ref="K2408:K2411"/>
    <mergeCell ref="M2408:M2411"/>
    <mergeCell ref="H2410:H2411"/>
    <mergeCell ref="J2410:J2411"/>
    <mergeCell ref="A2408:A2411"/>
    <mergeCell ref="B2408:B2411"/>
    <mergeCell ref="C2408:C2411"/>
    <mergeCell ref="D2408:D2411"/>
    <mergeCell ref="E2408:E2411"/>
    <mergeCell ref="F2408:F2411"/>
    <mergeCell ref="G2404:G2407"/>
    <mergeCell ref="H2404:H2405"/>
    <mergeCell ref="I2404:I2407"/>
    <mergeCell ref="J2404:J2405"/>
    <mergeCell ref="K2404:K2407"/>
    <mergeCell ref="M2404:M2407"/>
    <mergeCell ref="H2406:H2407"/>
    <mergeCell ref="J2406:J2407"/>
    <mergeCell ref="A2404:A2407"/>
    <mergeCell ref="B2404:B2407"/>
    <mergeCell ref="C2404:C2407"/>
    <mergeCell ref="D2404:D2407"/>
    <mergeCell ref="E2404:E2407"/>
    <mergeCell ref="F2404:F2407"/>
    <mergeCell ref="G2400:G2403"/>
    <mergeCell ref="H2400:H2401"/>
    <mergeCell ref="I2400:I2403"/>
    <mergeCell ref="J2400:J2401"/>
    <mergeCell ref="K2400:K2403"/>
    <mergeCell ref="M2400:M2403"/>
    <mergeCell ref="H2402:H2403"/>
    <mergeCell ref="J2402:J2403"/>
    <mergeCell ref="A2400:A2403"/>
    <mergeCell ref="B2400:B2403"/>
    <mergeCell ref="C2400:C2403"/>
    <mergeCell ref="D2400:D2403"/>
    <mergeCell ref="E2400:E2403"/>
    <mergeCell ref="F2400:F2403"/>
    <mergeCell ref="G2396:G2399"/>
    <mergeCell ref="H2396:H2397"/>
    <mergeCell ref="I2396:I2399"/>
    <mergeCell ref="J2396:J2397"/>
    <mergeCell ref="K2396:K2399"/>
    <mergeCell ref="M2396:M2399"/>
    <mergeCell ref="H2398:H2399"/>
    <mergeCell ref="J2398:J2399"/>
    <mergeCell ref="A2396:A2399"/>
    <mergeCell ref="B2396:B2399"/>
    <mergeCell ref="C2396:C2399"/>
    <mergeCell ref="D2396:D2399"/>
    <mergeCell ref="E2396:E2399"/>
    <mergeCell ref="F2396:F2399"/>
    <mergeCell ref="G2392:G2395"/>
    <mergeCell ref="H2392:H2393"/>
    <mergeCell ref="I2392:I2395"/>
    <mergeCell ref="J2392:J2393"/>
    <mergeCell ref="K2392:K2395"/>
    <mergeCell ref="M2392:M2395"/>
    <mergeCell ref="H2394:H2395"/>
    <mergeCell ref="J2394:J2395"/>
    <mergeCell ref="A2392:A2395"/>
    <mergeCell ref="B2392:B2395"/>
    <mergeCell ref="C2392:C2395"/>
    <mergeCell ref="D2392:D2395"/>
    <mergeCell ref="E2392:E2395"/>
    <mergeCell ref="F2392:F2395"/>
    <mergeCell ref="G2388:G2391"/>
    <mergeCell ref="H2388:H2389"/>
    <mergeCell ref="I2388:I2391"/>
    <mergeCell ref="J2388:J2389"/>
    <mergeCell ref="K2388:K2391"/>
    <mergeCell ref="M2388:M2391"/>
    <mergeCell ref="H2390:H2391"/>
    <mergeCell ref="J2390:J2391"/>
    <mergeCell ref="A2388:A2391"/>
    <mergeCell ref="B2388:B2391"/>
    <mergeCell ref="C2388:C2391"/>
    <mergeCell ref="D2388:D2391"/>
    <mergeCell ref="E2388:E2391"/>
    <mergeCell ref="F2388:F2391"/>
    <mergeCell ref="G2384:G2387"/>
    <mergeCell ref="H2384:H2385"/>
    <mergeCell ref="I2384:I2387"/>
    <mergeCell ref="J2384:J2385"/>
    <mergeCell ref="K2384:K2387"/>
    <mergeCell ref="M2384:M2387"/>
    <mergeCell ref="H2386:H2387"/>
    <mergeCell ref="J2386:J2387"/>
    <mergeCell ref="A2384:A2387"/>
    <mergeCell ref="B2384:B2387"/>
    <mergeCell ref="C2384:C2387"/>
    <mergeCell ref="D2384:D2387"/>
    <mergeCell ref="E2384:E2387"/>
    <mergeCell ref="F2384:F2387"/>
    <mergeCell ref="G2380:G2383"/>
    <mergeCell ref="H2380:H2381"/>
    <mergeCell ref="I2380:I2383"/>
    <mergeCell ref="J2380:J2381"/>
    <mergeCell ref="K2380:K2383"/>
    <mergeCell ref="M2380:M2383"/>
    <mergeCell ref="H2382:H2383"/>
    <mergeCell ref="J2382:J2383"/>
    <mergeCell ref="A2380:A2383"/>
    <mergeCell ref="B2380:B2383"/>
    <mergeCell ref="C2380:C2383"/>
    <mergeCell ref="D2380:D2383"/>
    <mergeCell ref="E2380:E2383"/>
    <mergeCell ref="F2380:F2383"/>
    <mergeCell ref="G2376:G2379"/>
    <mergeCell ref="H2376:H2377"/>
    <mergeCell ref="I2376:I2379"/>
    <mergeCell ref="J2376:J2377"/>
    <mergeCell ref="K2376:K2379"/>
    <mergeCell ref="M2376:M2379"/>
    <mergeCell ref="H2378:H2379"/>
    <mergeCell ref="J2378:J2379"/>
    <mergeCell ref="A2376:A2379"/>
    <mergeCell ref="B2376:B2379"/>
    <mergeCell ref="C2376:C2379"/>
    <mergeCell ref="D2376:D2379"/>
    <mergeCell ref="E2376:E2379"/>
    <mergeCell ref="F2376:F2379"/>
    <mergeCell ref="G2372:G2375"/>
    <mergeCell ref="H2372:H2373"/>
    <mergeCell ref="I2372:I2375"/>
    <mergeCell ref="J2372:J2373"/>
    <mergeCell ref="K2372:K2375"/>
    <mergeCell ref="M2372:M2375"/>
    <mergeCell ref="H2374:H2375"/>
    <mergeCell ref="J2374:J2375"/>
    <mergeCell ref="A2372:A2375"/>
    <mergeCell ref="B2372:B2375"/>
    <mergeCell ref="C2372:C2375"/>
    <mergeCell ref="D2372:D2375"/>
    <mergeCell ref="E2372:E2375"/>
    <mergeCell ref="F2372:F2375"/>
    <mergeCell ref="G2368:G2371"/>
    <mergeCell ref="H2368:H2369"/>
    <mergeCell ref="I2368:I2371"/>
    <mergeCell ref="J2368:J2369"/>
    <mergeCell ref="K2368:K2371"/>
    <mergeCell ref="M2368:M2371"/>
    <mergeCell ref="H2370:H2371"/>
    <mergeCell ref="J2370:J2371"/>
    <mergeCell ref="A2368:A2371"/>
    <mergeCell ref="B2368:B2371"/>
    <mergeCell ref="C2368:C2371"/>
    <mergeCell ref="D2368:D2371"/>
    <mergeCell ref="E2368:E2371"/>
    <mergeCell ref="F2368:F2371"/>
    <mergeCell ref="G2364:G2367"/>
    <mergeCell ref="H2364:H2365"/>
    <mergeCell ref="I2364:I2367"/>
    <mergeCell ref="J2364:J2365"/>
    <mergeCell ref="K2364:K2367"/>
    <mergeCell ref="M2364:M2367"/>
    <mergeCell ref="H2366:H2367"/>
    <mergeCell ref="J2366:J2367"/>
    <mergeCell ref="A2364:A2367"/>
    <mergeCell ref="B2364:B2367"/>
    <mergeCell ref="C2364:C2367"/>
    <mergeCell ref="D2364:D2367"/>
    <mergeCell ref="E2364:E2367"/>
    <mergeCell ref="F2364:F2367"/>
    <mergeCell ref="G2360:G2363"/>
    <mergeCell ref="H2360:H2361"/>
    <mergeCell ref="I2360:I2363"/>
    <mergeCell ref="J2360:J2361"/>
    <mergeCell ref="K2360:K2363"/>
    <mergeCell ref="M2360:M2363"/>
    <mergeCell ref="H2362:H2363"/>
    <mergeCell ref="J2362:J2363"/>
    <mergeCell ref="A2360:A2363"/>
    <mergeCell ref="B2360:B2363"/>
    <mergeCell ref="C2360:C2363"/>
    <mergeCell ref="D2360:D2363"/>
    <mergeCell ref="E2360:E2363"/>
    <mergeCell ref="F2360:F2363"/>
    <mergeCell ref="G2356:G2359"/>
    <mergeCell ref="H2356:H2357"/>
    <mergeCell ref="I2356:I2359"/>
    <mergeCell ref="J2356:J2357"/>
    <mergeCell ref="K2356:K2359"/>
    <mergeCell ref="M2356:M2359"/>
    <mergeCell ref="H2358:H2359"/>
    <mergeCell ref="J2358:J2359"/>
    <mergeCell ref="A2356:A2359"/>
    <mergeCell ref="B2356:B2359"/>
    <mergeCell ref="C2356:C2359"/>
    <mergeCell ref="D2356:D2359"/>
    <mergeCell ref="E2356:E2359"/>
    <mergeCell ref="F2356:F2359"/>
    <mergeCell ref="G2352:G2355"/>
    <mergeCell ref="H2352:H2353"/>
    <mergeCell ref="I2352:I2355"/>
    <mergeCell ref="J2352:J2353"/>
    <mergeCell ref="K2352:K2355"/>
    <mergeCell ref="M2352:M2355"/>
    <mergeCell ref="H2354:H2355"/>
    <mergeCell ref="J2354:J2355"/>
    <mergeCell ref="A2352:A2355"/>
    <mergeCell ref="B2352:B2355"/>
    <mergeCell ref="C2352:C2355"/>
    <mergeCell ref="D2352:D2355"/>
    <mergeCell ref="E2352:E2355"/>
    <mergeCell ref="F2352:F2355"/>
    <mergeCell ref="G2348:G2351"/>
    <mergeCell ref="H2348:H2349"/>
    <mergeCell ref="I2348:I2351"/>
    <mergeCell ref="J2348:J2349"/>
    <mergeCell ref="K2348:K2351"/>
    <mergeCell ref="M2348:M2351"/>
    <mergeCell ref="H2350:H2351"/>
    <mergeCell ref="J2350:J2351"/>
    <mergeCell ref="A2348:A2351"/>
    <mergeCell ref="B2348:B2351"/>
    <mergeCell ref="C2348:C2351"/>
    <mergeCell ref="D2348:D2351"/>
    <mergeCell ref="E2348:E2351"/>
    <mergeCell ref="F2348:F2351"/>
    <mergeCell ref="G2344:G2347"/>
    <mergeCell ref="H2344:H2345"/>
    <mergeCell ref="I2344:I2347"/>
    <mergeCell ref="J2344:J2345"/>
    <mergeCell ref="K2344:K2347"/>
    <mergeCell ref="M2344:M2347"/>
    <mergeCell ref="H2346:H2347"/>
    <mergeCell ref="J2346:J2347"/>
    <mergeCell ref="A2344:A2347"/>
    <mergeCell ref="B2344:B2347"/>
    <mergeCell ref="C2344:C2347"/>
    <mergeCell ref="D2344:D2347"/>
    <mergeCell ref="E2344:E2347"/>
    <mergeCell ref="F2344:F2347"/>
    <mergeCell ref="G2340:G2343"/>
    <mergeCell ref="H2340:H2341"/>
    <mergeCell ref="I2340:I2343"/>
    <mergeCell ref="J2340:J2341"/>
    <mergeCell ref="K2340:K2343"/>
    <mergeCell ref="M2340:M2343"/>
    <mergeCell ref="H2342:H2343"/>
    <mergeCell ref="J2342:J2343"/>
    <mergeCell ref="A2340:A2343"/>
    <mergeCell ref="B2340:B2343"/>
    <mergeCell ref="C2340:C2343"/>
    <mergeCell ref="D2340:D2343"/>
    <mergeCell ref="E2340:E2343"/>
    <mergeCell ref="F2340:F2343"/>
    <mergeCell ref="G2336:G2339"/>
    <mergeCell ref="H2336:H2337"/>
    <mergeCell ref="I2336:I2339"/>
    <mergeCell ref="J2336:J2337"/>
    <mergeCell ref="K2336:K2339"/>
    <mergeCell ref="M2336:M2339"/>
    <mergeCell ref="H2338:H2339"/>
    <mergeCell ref="J2338:J2339"/>
    <mergeCell ref="A2336:A2339"/>
    <mergeCell ref="B2336:B2339"/>
    <mergeCell ref="C2336:C2339"/>
    <mergeCell ref="D2336:D2339"/>
    <mergeCell ref="E2336:E2339"/>
    <mergeCell ref="F2336:F2339"/>
    <mergeCell ref="G2332:G2335"/>
    <mergeCell ref="H2332:H2333"/>
    <mergeCell ref="I2332:I2335"/>
    <mergeCell ref="J2332:J2333"/>
    <mergeCell ref="K2332:K2335"/>
    <mergeCell ref="M2332:M2335"/>
    <mergeCell ref="H2334:H2335"/>
    <mergeCell ref="J2334:J2335"/>
    <mergeCell ref="A2332:A2335"/>
    <mergeCell ref="B2332:B2335"/>
    <mergeCell ref="C2332:C2335"/>
    <mergeCell ref="D2332:D2335"/>
    <mergeCell ref="E2332:E2335"/>
    <mergeCell ref="F2332:F2335"/>
    <mergeCell ref="G2328:G2331"/>
    <mergeCell ref="H2328:H2329"/>
    <mergeCell ref="I2328:I2331"/>
    <mergeCell ref="J2328:J2329"/>
    <mergeCell ref="K2328:K2331"/>
    <mergeCell ref="M2328:M2331"/>
    <mergeCell ref="H2330:H2331"/>
    <mergeCell ref="J2330:J2331"/>
    <mergeCell ref="A2328:A2331"/>
    <mergeCell ref="B2328:B2331"/>
    <mergeCell ref="C2328:C2331"/>
    <mergeCell ref="D2328:D2331"/>
    <mergeCell ref="E2328:E2331"/>
    <mergeCell ref="F2328:F2331"/>
    <mergeCell ref="G2324:G2327"/>
    <mergeCell ref="H2324:H2325"/>
    <mergeCell ref="I2324:I2327"/>
    <mergeCell ref="J2324:J2325"/>
    <mergeCell ref="K2324:K2327"/>
    <mergeCell ref="M2324:M2327"/>
    <mergeCell ref="H2326:H2327"/>
    <mergeCell ref="J2326:J2327"/>
    <mergeCell ref="A2324:A2327"/>
    <mergeCell ref="B2324:B2327"/>
    <mergeCell ref="C2324:C2327"/>
    <mergeCell ref="D2324:D2327"/>
    <mergeCell ref="E2324:E2327"/>
    <mergeCell ref="F2324:F2327"/>
    <mergeCell ref="G2320:G2323"/>
    <mergeCell ref="H2320:H2321"/>
    <mergeCell ref="I2320:I2323"/>
    <mergeCell ref="J2320:J2321"/>
    <mergeCell ref="K2320:K2323"/>
    <mergeCell ref="M2320:M2323"/>
    <mergeCell ref="H2322:H2323"/>
    <mergeCell ref="J2322:J2323"/>
    <mergeCell ref="A2320:A2323"/>
    <mergeCell ref="B2320:B2323"/>
    <mergeCell ref="C2320:C2323"/>
    <mergeCell ref="D2320:D2323"/>
    <mergeCell ref="E2320:E2323"/>
    <mergeCell ref="F2320:F2323"/>
    <mergeCell ref="G2316:G2319"/>
    <mergeCell ref="H2316:H2317"/>
    <mergeCell ref="I2316:I2319"/>
    <mergeCell ref="J2316:J2317"/>
    <mergeCell ref="K2316:K2319"/>
    <mergeCell ref="M2316:M2319"/>
    <mergeCell ref="H2318:H2319"/>
    <mergeCell ref="J2318:J2319"/>
    <mergeCell ref="A2316:A2319"/>
    <mergeCell ref="B2316:B2319"/>
    <mergeCell ref="C2316:C2319"/>
    <mergeCell ref="D2316:D2319"/>
    <mergeCell ref="E2316:E2319"/>
    <mergeCell ref="F2316:F2319"/>
    <mergeCell ref="G2312:G2315"/>
    <mergeCell ref="H2312:H2313"/>
    <mergeCell ref="I2312:I2315"/>
    <mergeCell ref="J2312:J2313"/>
    <mergeCell ref="K2312:K2315"/>
    <mergeCell ref="M2312:M2315"/>
    <mergeCell ref="H2314:H2315"/>
    <mergeCell ref="J2314:J2315"/>
    <mergeCell ref="A2312:A2315"/>
    <mergeCell ref="B2312:B2315"/>
    <mergeCell ref="C2312:C2315"/>
    <mergeCell ref="D2312:D2315"/>
    <mergeCell ref="E2312:E2315"/>
    <mergeCell ref="F2312:F2315"/>
    <mergeCell ref="G2308:G2311"/>
    <mergeCell ref="H2308:H2309"/>
    <mergeCell ref="I2308:I2311"/>
    <mergeCell ref="J2308:J2309"/>
    <mergeCell ref="K2308:K2311"/>
    <mergeCell ref="M2308:M2311"/>
    <mergeCell ref="H2310:H2311"/>
    <mergeCell ref="J2310:J2311"/>
    <mergeCell ref="A2308:A2311"/>
    <mergeCell ref="B2308:B2311"/>
    <mergeCell ref="C2308:C2311"/>
    <mergeCell ref="D2308:D2311"/>
    <mergeCell ref="E2308:E2311"/>
    <mergeCell ref="F2308:F2311"/>
    <mergeCell ref="G2304:G2307"/>
    <mergeCell ref="H2304:H2305"/>
    <mergeCell ref="I2304:I2307"/>
    <mergeCell ref="J2304:J2305"/>
    <mergeCell ref="K2304:K2307"/>
    <mergeCell ref="M2304:M2307"/>
    <mergeCell ref="H2306:H2307"/>
    <mergeCell ref="J2306:J2307"/>
    <mergeCell ref="A2304:A2307"/>
    <mergeCell ref="B2304:B2307"/>
    <mergeCell ref="C2304:C2307"/>
    <mergeCell ref="D2304:D2307"/>
    <mergeCell ref="E2304:E2307"/>
    <mergeCell ref="F2304:F2307"/>
    <mergeCell ref="G2300:G2303"/>
    <mergeCell ref="H2300:H2301"/>
    <mergeCell ref="I2300:I2303"/>
    <mergeCell ref="J2300:J2301"/>
    <mergeCell ref="K2300:K2303"/>
    <mergeCell ref="M2300:M2303"/>
    <mergeCell ref="H2302:H2303"/>
    <mergeCell ref="J2302:J2303"/>
    <mergeCell ref="A2300:A2303"/>
    <mergeCell ref="B2300:B2303"/>
    <mergeCell ref="C2300:C2303"/>
    <mergeCell ref="D2300:D2303"/>
    <mergeCell ref="E2300:E2303"/>
    <mergeCell ref="F2300:F2303"/>
    <mergeCell ref="G2296:G2299"/>
    <mergeCell ref="H2296:H2297"/>
    <mergeCell ref="I2296:I2299"/>
    <mergeCell ref="J2296:J2297"/>
    <mergeCell ref="K2296:K2299"/>
    <mergeCell ref="M2296:M2299"/>
    <mergeCell ref="H2298:H2299"/>
    <mergeCell ref="J2298:J2299"/>
    <mergeCell ref="A2296:A2299"/>
    <mergeCell ref="B2296:B2299"/>
    <mergeCell ref="C2296:C2299"/>
    <mergeCell ref="D2296:D2299"/>
    <mergeCell ref="E2296:E2299"/>
    <mergeCell ref="F2296:F2299"/>
    <mergeCell ref="G2292:G2295"/>
    <mergeCell ref="H2292:H2293"/>
    <mergeCell ref="I2292:I2295"/>
    <mergeCell ref="J2292:J2293"/>
    <mergeCell ref="K2292:K2295"/>
    <mergeCell ref="M2292:M2295"/>
    <mergeCell ref="H2294:H2295"/>
    <mergeCell ref="J2294:J2295"/>
    <mergeCell ref="A2292:A2295"/>
    <mergeCell ref="B2292:B2295"/>
    <mergeCell ref="C2292:C2295"/>
    <mergeCell ref="D2292:D2295"/>
    <mergeCell ref="E2292:E2295"/>
    <mergeCell ref="F2292:F2295"/>
    <mergeCell ref="G2288:G2291"/>
    <mergeCell ref="H2288:H2289"/>
    <mergeCell ref="I2288:I2291"/>
    <mergeCell ref="J2288:J2289"/>
    <mergeCell ref="K2288:K2291"/>
    <mergeCell ref="M2288:M2291"/>
    <mergeCell ref="H2290:H2291"/>
    <mergeCell ref="J2290:J2291"/>
    <mergeCell ref="A2288:A2291"/>
    <mergeCell ref="B2288:B2291"/>
    <mergeCell ref="C2288:C2291"/>
    <mergeCell ref="D2288:D2291"/>
    <mergeCell ref="E2288:E2291"/>
    <mergeCell ref="F2288:F2291"/>
    <mergeCell ref="G2284:G2287"/>
    <mergeCell ref="H2284:H2285"/>
    <mergeCell ref="I2284:I2287"/>
    <mergeCell ref="J2284:J2285"/>
    <mergeCell ref="K2284:K2287"/>
    <mergeCell ref="M2284:M2287"/>
    <mergeCell ref="H2286:H2287"/>
    <mergeCell ref="J2286:J2287"/>
    <mergeCell ref="A2284:A2287"/>
    <mergeCell ref="B2284:B2287"/>
    <mergeCell ref="C2284:C2287"/>
    <mergeCell ref="D2284:D2287"/>
    <mergeCell ref="E2284:E2287"/>
    <mergeCell ref="F2284:F2287"/>
    <mergeCell ref="G2280:G2283"/>
    <mergeCell ref="H2280:H2281"/>
    <mergeCell ref="I2280:I2283"/>
    <mergeCell ref="J2280:J2281"/>
    <mergeCell ref="K2280:K2283"/>
    <mergeCell ref="M2280:M2283"/>
    <mergeCell ref="H2282:H2283"/>
    <mergeCell ref="J2282:J2283"/>
    <mergeCell ref="A2280:A2283"/>
    <mergeCell ref="B2280:B2283"/>
    <mergeCell ref="C2280:C2283"/>
    <mergeCell ref="D2280:D2283"/>
    <mergeCell ref="E2280:E2283"/>
    <mergeCell ref="F2280:F2283"/>
    <mergeCell ref="G2276:G2279"/>
    <mergeCell ref="H2276:H2277"/>
    <mergeCell ref="I2276:I2279"/>
    <mergeCell ref="J2276:J2277"/>
    <mergeCell ref="K2276:K2279"/>
    <mergeCell ref="M2276:M2279"/>
    <mergeCell ref="H2278:H2279"/>
    <mergeCell ref="J2278:J2279"/>
    <mergeCell ref="A2276:A2279"/>
    <mergeCell ref="B2276:B2279"/>
    <mergeCell ref="C2276:C2279"/>
    <mergeCell ref="D2276:D2279"/>
    <mergeCell ref="E2276:E2279"/>
    <mergeCell ref="F2276:F2279"/>
    <mergeCell ref="G2272:G2275"/>
    <mergeCell ref="H2272:H2273"/>
    <mergeCell ref="I2272:I2275"/>
    <mergeCell ref="J2272:J2273"/>
    <mergeCell ref="K2272:K2275"/>
    <mergeCell ref="M2272:M2275"/>
    <mergeCell ref="H2274:H2275"/>
    <mergeCell ref="J2274:J2275"/>
    <mergeCell ref="A2272:A2275"/>
    <mergeCell ref="B2272:B2275"/>
    <mergeCell ref="C2272:C2275"/>
    <mergeCell ref="D2272:D2275"/>
    <mergeCell ref="E2272:E2275"/>
    <mergeCell ref="F2272:F2275"/>
    <mergeCell ref="G2268:G2271"/>
    <mergeCell ref="H2268:H2269"/>
    <mergeCell ref="I2268:I2271"/>
    <mergeCell ref="J2268:J2269"/>
    <mergeCell ref="K2268:K2271"/>
    <mergeCell ref="M2268:M2271"/>
    <mergeCell ref="H2270:H2271"/>
    <mergeCell ref="J2270:J2271"/>
    <mergeCell ref="A2268:A2271"/>
    <mergeCell ref="B2268:B2271"/>
    <mergeCell ref="C2268:C2271"/>
    <mergeCell ref="D2268:D2271"/>
    <mergeCell ref="E2268:E2271"/>
    <mergeCell ref="F2268:F2271"/>
    <mergeCell ref="G2264:G2267"/>
    <mergeCell ref="H2264:H2265"/>
    <mergeCell ref="I2264:I2267"/>
    <mergeCell ref="J2264:J2265"/>
    <mergeCell ref="K2264:K2267"/>
    <mergeCell ref="M2264:M2267"/>
    <mergeCell ref="H2266:H2267"/>
    <mergeCell ref="J2266:J2267"/>
    <mergeCell ref="A2264:A2267"/>
    <mergeCell ref="B2264:B2267"/>
    <mergeCell ref="C2264:C2267"/>
    <mergeCell ref="D2264:D2267"/>
    <mergeCell ref="E2264:E2267"/>
    <mergeCell ref="F2264:F2267"/>
    <mergeCell ref="G2260:G2263"/>
    <mergeCell ref="H2260:H2261"/>
    <mergeCell ref="I2260:I2263"/>
    <mergeCell ref="J2260:J2261"/>
    <mergeCell ref="K2260:K2263"/>
    <mergeCell ref="M2260:M2263"/>
    <mergeCell ref="H2262:H2263"/>
    <mergeCell ref="J2262:J2263"/>
    <mergeCell ref="A2260:A2263"/>
    <mergeCell ref="B2260:B2263"/>
    <mergeCell ref="C2260:C2263"/>
    <mergeCell ref="D2260:D2263"/>
    <mergeCell ref="E2260:E2263"/>
    <mergeCell ref="F2260:F2263"/>
    <mergeCell ref="G2256:G2259"/>
    <mergeCell ref="H2256:H2257"/>
    <mergeCell ref="I2256:I2259"/>
    <mergeCell ref="J2256:J2257"/>
    <mergeCell ref="K2256:K2259"/>
    <mergeCell ref="M2256:M2259"/>
    <mergeCell ref="H2258:H2259"/>
    <mergeCell ref="J2258:J2259"/>
    <mergeCell ref="A2256:A2259"/>
    <mergeCell ref="B2256:B2259"/>
    <mergeCell ref="C2256:C2259"/>
    <mergeCell ref="D2256:D2259"/>
    <mergeCell ref="E2256:E2259"/>
    <mergeCell ref="F2256:F2259"/>
    <mergeCell ref="G2252:G2255"/>
    <mergeCell ref="H2252:H2253"/>
    <mergeCell ref="I2252:I2255"/>
    <mergeCell ref="J2252:J2253"/>
    <mergeCell ref="K2252:K2255"/>
    <mergeCell ref="M2252:M2255"/>
    <mergeCell ref="H2254:H2255"/>
    <mergeCell ref="J2254:J2255"/>
    <mergeCell ref="A2252:A2255"/>
    <mergeCell ref="B2252:B2255"/>
    <mergeCell ref="C2252:C2255"/>
    <mergeCell ref="D2252:D2255"/>
    <mergeCell ref="E2252:E2255"/>
    <mergeCell ref="F2252:F2255"/>
    <mergeCell ref="G2248:G2251"/>
    <mergeCell ref="H2248:H2249"/>
    <mergeCell ref="I2248:I2251"/>
    <mergeCell ref="J2248:J2249"/>
    <mergeCell ref="K2248:K2251"/>
    <mergeCell ref="M2248:M2251"/>
    <mergeCell ref="H2250:H2251"/>
    <mergeCell ref="J2250:J2251"/>
    <mergeCell ref="A2248:A2251"/>
    <mergeCell ref="B2248:B2251"/>
    <mergeCell ref="C2248:C2251"/>
    <mergeCell ref="D2248:D2251"/>
    <mergeCell ref="E2248:E2251"/>
    <mergeCell ref="F2248:F2251"/>
    <mergeCell ref="G2244:G2247"/>
    <mergeCell ref="H2244:H2245"/>
    <mergeCell ref="I2244:I2247"/>
    <mergeCell ref="J2244:J2245"/>
    <mergeCell ref="K2244:K2247"/>
    <mergeCell ref="M2244:M2247"/>
    <mergeCell ref="H2246:H2247"/>
    <mergeCell ref="J2246:J2247"/>
    <mergeCell ref="A2244:A2247"/>
    <mergeCell ref="B2244:B2247"/>
    <mergeCell ref="C2244:C2247"/>
    <mergeCell ref="D2244:D2247"/>
    <mergeCell ref="E2244:E2247"/>
    <mergeCell ref="F2244:F2247"/>
    <mergeCell ref="G2240:G2243"/>
    <mergeCell ref="H2240:H2241"/>
    <mergeCell ref="I2240:I2243"/>
    <mergeCell ref="J2240:J2241"/>
    <mergeCell ref="K2240:K2243"/>
    <mergeCell ref="M2240:M2243"/>
    <mergeCell ref="H2242:H2243"/>
    <mergeCell ref="J2242:J2243"/>
    <mergeCell ref="A2240:A2243"/>
    <mergeCell ref="B2240:B2243"/>
    <mergeCell ref="C2240:C2243"/>
    <mergeCell ref="D2240:D2243"/>
    <mergeCell ref="E2240:E2243"/>
    <mergeCell ref="F2240:F2243"/>
    <mergeCell ref="G2236:G2239"/>
    <mergeCell ref="H2236:H2237"/>
    <mergeCell ref="I2236:I2239"/>
    <mergeCell ref="J2236:J2237"/>
    <mergeCell ref="K2236:K2239"/>
    <mergeCell ref="M2236:M2239"/>
    <mergeCell ref="H2238:H2239"/>
    <mergeCell ref="J2238:J2239"/>
    <mergeCell ref="A2236:A2239"/>
    <mergeCell ref="B2236:B2239"/>
    <mergeCell ref="C2236:C2239"/>
    <mergeCell ref="D2236:D2239"/>
    <mergeCell ref="E2236:E2239"/>
    <mergeCell ref="F2236:F2239"/>
    <mergeCell ref="G2232:G2235"/>
    <mergeCell ref="H2232:H2233"/>
    <mergeCell ref="I2232:I2235"/>
    <mergeCell ref="J2232:J2233"/>
    <mergeCell ref="K2232:K2235"/>
    <mergeCell ref="M2232:M2235"/>
    <mergeCell ref="H2234:H2235"/>
    <mergeCell ref="J2234:J2235"/>
    <mergeCell ref="A2232:A2235"/>
    <mergeCell ref="B2232:B2235"/>
    <mergeCell ref="C2232:C2235"/>
    <mergeCell ref="D2232:D2235"/>
    <mergeCell ref="E2232:E2235"/>
    <mergeCell ref="F2232:F2235"/>
    <mergeCell ref="G2228:G2231"/>
    <mergeCell ref="H2228:H2229"/>
    <mergeCell ref="I2228:I2231"/>
    <mergeCell ref="J2228:J2229"/>
    <mergeCell ref="K2228:K2231"/>
    <mergeCell ref="M2228:M2231"/>
    <mergeCell ref="H2230:H2231"/>
    <mergeCell ref="J2230:J2231"/>
    <mergeCell ref="A2228:A2231"/>
    <mergeCell ref="B2228:B2231"/>
    <mergeCell ref="C2228:C2231"/>
    <mergeCell ref="D2228:D2231"/>
    <mergeCell ref="E2228:E2231"/>
    <mergeCell ref="F2228:F2231"/>
    <mergeCell ref="G2224:G2227"/>
    <mergeCell ref="H2224:H2225"/>
    <mergeCell ref="I2224:I2227"/>
    <mergeCell ref="J2224:J2225"/>
    <mergeCell ref="K2224:K2227"/>
    <mergeCell ref="M2224:M2227"/>
    <mergeCell ref="H2226:H2227"/>
    <mergeCell ref="J2226:J2227"/>
    <mergeCell ref="A2224:A2227"/>
    <mergeCell ref="B2224:B2227"/>
    <mergeCell ref="C2224:C2227"/>
    <mergeCell ref="D2224:D2227"/>
    <mergeCell ref="E2224:E2227"/>
    <mergeCell ref="F2224:F2227"/>
    <mergeCell ref="G2220:G2223"/>
    <mergeCell ref="H2220:H2221"/>
    <mergeCell ref="I2220:I2223"/>
    <mergeCell ref="J2220:J2221"/>
    <mergeCell ref="K2220:K2223"/>
    <mergeCell ref="M2220:M2223"/>
    <mergeCell ref="H2222:H2223"/>
    <mergeCell ref="J2222:J2223"/>
    <mergeCell ref="A2220:A2223"/>
    <mergeCell ref="B2220:B2223"/>
    <mergeCell ref="C2220:C2223"/>
    <mergeCell ref="D2220:D2223"/>
    <mergeCell ref="E2220:E2223"/>
    <mergeCell ref="F2220:F2223"/>
    <mergeCell ref="G2216:G2219"/>
    <mergeCell ref="H2216:H2217"/>
    <mergeCell ref="I2216:I2219"/>
    <mergeCell ref="J2216:J2217"/>
    <mergeCell ref="K2216:K2219"/>
    <mergeCell ref="M2216:M2219"/>
    <mergeCell ref="H2218:H2219"/>
    <mergeCell ref="J2218:J2219"/>
    <mergeCell ref="A2216:A2219"/>
    <mergeCell ref="B2216:B2219"/>
    <mergeCell ref="C2216:C2219"/>
    <mergeCell ref="D2216:D2219"/>
    <mergeCell ref="E2216:E2219"/>
    <mergeCell ref="F2216:F2219"/>
    <mergeCell ref="G2212:G2215"/>
    <mergeCell ref="H2212:H2213"/>
    <mergeCell ref="I2212:I2215"/>
    <mergeCell ref="J2212:J2213"/>
    <mergeCell ref="K2212:K2215"/>
    <mergeCell ref="M2212:M2215"/>
    <mergeCell ref="H2214:H2215"/>
    <mergeCell ref="J2214:J2215"/>
    <mergeCell ref="A2212:A2215"/>
    <mergeCell ref="B2212:B2215"/>
    <mergeCell ref="C2212:C2215"/>
    <mergeCell ref="D2212:D2215"/>
    <mergeCell ref="E2212:E2215"/>
    <mergeCell ref="F2212:F2215"/>
    <mergeCell ref="G2208:G2211"/>
    <mergeCell ref="H2208:H2209"/>
    <mergeCell ref="I2208:I2211"/>
    <mergeCell ref="J2208:J2209"/>
    <mergeCell ref="K2208:K2211"/>
    <mergeCell ref="M2208:M2211"/>
    <mergeCell ref="H2210:H2211"/>
    <mergeCell ref="J2210:J2211"/>
    <mergeCell ref="A2208:A2211"/>
    <mergeCell ref="B2208:B2211"/>
    <mergeCell ref="C2208:C2211"/>
    <mergeCell ref="D2208:D2211"/>
    <mergeCell ref="E2208:E2211"/>
    <mergeCell ref="F2208:F2211"/>
    <mergeCell ref="A2202:A2207"/>
    <mergeCell ref="H2202:H2204"/>
    <mergeCell ref="I2202:I2207"/>
    <mergeCell ref="K2202:K2207"/>
    <mergeCell ref="M2202:M2207"/>
    <mergeCell ref="H2205:H2207"/>
    <mergeCell ref="G2198:G2201"/>
    <mergeCell ref="H2198:H2199"/>
    <mergeCell ref="I2198:I2201"/>
    <mergeCell ref="J2198:J2199"/>
    <mergeCell ref="K2198:K2201"/>
    <mergeCell ref="M2198:M2201"/>
    <mergeCell ref="H2200:H2201"/>
    <mergeCell ref="J2200:J2201"/>
    <mergeCell ref="A2198:A2201"/>
    <mergeCell ref="B2198:B2201"/>
    <mergeCell ref="C2198:C2201"/>
    <mergeCell ref="D2198:D2201"/>
    <mergeCell ref="E2198:E2201"/>
    <mergeCell ref="F2198:F2201"/>
    <mergeCell ref="G2194:G2197"/>
    <mergeCell ref="H2194:H2195"/>
    <mergeCell ref="I2194:I2197"/>
    <mergeCell ref="J2194:J2195"/>
    <mergeCell ref="K2194:K2197"/>
    <mergeCell ref="M2194:M2197"/>
    <mergeCell ref="H2196:H2197"/>
    <mergeCell ref="J2196:J2197"/>
    <mergeCell ref="A2194:A2197"/>
    <mergeCell ref="B2194:B2197"/>
    <mergeCell ref="C2194:C2197"/>
    <mergeCell ref="D2194:D2197"/>
    <mergeCell ref="E2194:E2197"/>
    <mergeCell ref="F2194:F2197"/>
    <mergeCell ref="G2190:G2193"/>
    <mergeCell ref="H2190:H2191"/>
    <mergeCell ref="I2190:I2193"/>
    <mergeCell ref="J2190:J2191"/>
    <mergeCell ref="K2190:K2193"/>
    <mergeCell ref="M2190:M2193"/>
    <mergeCell ref="H2192:H2193"/>
    <mergeCell ref="J2192:J2193"/>
    <mergeCell ref="A2190:A2193"/>
    <mergeCell ref="B2190:B2193"/>
    <mergeCell ref="C2190:C2193"/>
    <mergeCell ref="D2190:D2193"/>
    <mergeCell ref="E2190:E2193"/>
    <mergeCell ref="F2190:F2193"/>
    <mergeCell ref="G2186:G2189"/>
    <mergeCell ref="H2186:H2187"/>
    <mergeCell ref="I2186:I2189"/>
    <mergeCell ref="J2186:J2187"/>
    <mergeCell ref="K2186:K2189"/>
    <mergeCell ref="M2186:M2189"/>
    <mergeCell ref="H2188:H2189"/>
    <mergeCell ref="J2188:J2189"/>
    <mergeCell ref="A2186:A2189"/>
    <mergeCell ref="B2186:B2189"/>
    <mergeCell ref="C2186:C2189"/>
    <mergeCell ref="D2186:D2189"/>
    <mergeCell ref="E2186:E2189"/>
    <mergeCell ref="F2186:F2189"/>
    <mergeCell ref="G2182:G2185"/>
    <mergeCell ref="H2182:H2183"/>
    <mergeCell ref="I2182:I2185"/>
    <mergeCell ref="J2182:J2183"/>
    <mergeCell ref="K2182:K2185"/>
    <mergeCell ref="M2182:M2185"/>
    <mergeCell ref="H2184:H2185"/>
    <mergeCell ref="J2184:J2185"/>
    <mergeCell ref="A2182:A2185"/>
    <mergeCell ref="B2182:B2185"/>
    <mergeCell ref="C2182:C2185"/>
    <mergeCell ref="D2182:D2185"/>
    <mergeCell ref="E2182:E2185"/>
    <mergeCell ref="F2182:F2185"/>
    <mergeCell ref="G2178:G2181"/>
    <mergeCell ref="H2178:H2179"/>
    <mergeCell ref="I2178:I2181"/>
    <mergeCell ref="J2178:J2179"/>
    <mergeCell ref="K2178:K2181"/>
    <mergeCell ref="M2178:M2181"/>
    <mergeCell ref="H2180:H2181"/>
    <mergeCell ref="J2180:J2181"/>
    <mergeCell ref="A2178:A2181"/>
    <mergeCell ref="B2178:B2181"/>
    <mergeCell ref="C2178:C2181"/>
    <mergeCell ref="D2178:D2181"/>
    <mergeCell ref="E2178:E2181"/>
    <mergeCell ref="F2178:F2181"/>
    <mergeCell ref="G2174:G2177"/>
    <mergeCell ref="H2174:H2175"/>
    <mergeCell ref="I2174:I2177"/>
    <mergeCell ref="J2174:J2175"/>
    <mergeCell ref="K2174:K2177"/>
    <mergeCell ref="M2174:M2177"/>
    <mergeCell ref="H2176:H2177"/>
    <mergeCell ref="J2176:J2177"/>
    <mergeCell ref="A2174:A2177"/>
    <mergeCell ref="B2174:B2177"/>
    <mergeCell ref="C2174:C2177"/>
    <mergeCell ref="D2174:D2177"/>
    <mergeCell ref="E2174:E2177"/>
    <mergeCell ref="F2174:F2177"/>
    <mergeCell ref="G2170:G2173"/>
    <mergeCell ref="H2170:H2171"/>
    <mergeCell ref="I2170:I2173"/>
    <mergeCell ref="J2170:J2171"/>
    <mergeCell ref="K2170:K2173"/>
    <mergeCell ref="M2170:M2173"/>
    <mergeCell ref="H2172:H2173"/>
    <mergeCell ref="J2172:J2173"/>
    <mergeCell ref="A2170:A2173"/>
    <mergeCell ref="B2170:B2173"/>
    <mergeCell ref="C2170:C2173"/>
    <mergeCell ref="D2170:D2173"/>
    <mergeCell ref="E2170:E2173"/>
    <mergeCell ref="F2170:F2173"/>
    <mergeCell ref="G2166:G2169"/>
    <mergeCell ref="H2166:H2167"/>
    <mergeCell ref="I2166:I2169"/>
    <mergeCell ref="J2166:J2167"/>
    <mergeCell ref="K2166:K2169"/>
    <mergeCell ref="M2166:M2169"/>
    <mergeCell ref="H2168:H2169"/>
    <mergeCell ref="J2168:J2169"/>
    <mergeCell ref="A2166:A2169"/>
    <mergeCell ref="B2166:B2169"/>
    <mergeCell ref="C2166:C2169"/>
    <mergeCell ref="D2166:D2169"/>
    <mergeCell ref="E2166:E2169"/>
    <mergeCell ref="F2166:F2169"/>
    <mergeCell ref="G2162:G2165"/>
    <mergeCell ref="H2162:H2163"/>
    <mergeCell ref="I2162:I2165"/>
    <mergeCell ref="J2162:J2163"/>
    <mergeCell ref="K2162:K2165"/>
    <mergeCell ref="M2162:M2165"/>
    <mergeCell ref="H2164:H2165"/>
    <mergeCell ref="J2164:J2165"/>
    <mergeCell ref="A2162:A2165"/>
    <mergeCell ref="B2162:B2165"/>
    <mergeCell ref="C2162:C2165"/>
    <mergeCell ref="D2162:D2165"/>
    <mergeCell ref="E2162:E2165"/>
    <mergeCell ref="F2162:F2165"/>
    <mergeCell ref="G2158:G2161"/>
    <mergeCell ref="H2158:H2159"/>
    <mergeCell ref="I2158:I2161"/>
    <mergeCell ref="J2158:J2159"/>
    <mergeCell ref="K2158:K2161"/>
    <mergeCell ref="M2158:M2161"/>
    <mergeCell ref="H2160:H2161"/>
    <mergeCell ref="J2160:J2161"/>
    <mergeCell ref="A2158:A2161"/>
    <mergeCell ref="B2158:B2161"/>
    <mergeCell ref="C2158:C2161"/>
    <mergeCell ref="D2158:D2161"/>
    <mergeCell ref="E2158:E2161"/>
    <mergeCell ref="F2158:F2161"/>
    <mergeCell ref="G2154:G2157"/>
    <mergeCell ref="H2154:H2155"/>
    <mergeCell ref="I2154:I2157"/>
    <mergeCell ref="J2154:J2155"/>
    <mergeCell ref="K2154:K2157"/>
    <mergeCell ref="M2154:M2157"/>
    <mergeCell ref="H2156:H2157"/>
    <mergeCell ref="J2156:J2157"/>
    <mergeCell ref="A2154:A2157"/>
    <mergeCell ref="B2154:B2157"/>
    <mergeCell ref="C2154:C2157"/>
    <mergeCell ref="D2154:D2157"/>
    <mergeCell ref="E2154:E2157"/>
    <mergeCell ref="F2154:F2157"/>
    <mergeCell ref="G2150:G2153"/>
    <mergeCell ref="H2150:H2151"/>
    <mergeCell ref="I2150:I2153"/>
    <mergeCell ref="J2150:J2151"/>
    <mergeCell ref="K2150:K2153"/>
    <mergeCell ref="M2150:M2153"/>
    <mergeCell ref="H2152:H2153"/>
    <mergeCell ref="J2152:J2153"/>
    <mergeCell ref="A2150:A2153"/>
    <mergeCell ref="B2150:B2153"/>
    <mergeCell ref="C2150:C2153"/>
    <mergeCell ref="D2150:D2153"/>
    <mergeCell ref="E2150:E2153"/>
    <mergeCell ref="F2150:F2153"/>
    <mergeCell ref="G2146:G2149"/>
    <mergeCell ref="H2146:H2147"/>
    <mergeCell ref="I2146:I2149"/>
    <mergeCell ref="J2146:J2147"/>
    <mergeCell ref="K2146:K2149"/>
    <mergeCell ref="M2146:M2149"/>
    <mergeCell ref="H2148:H2149"/>
    <mergeCell ref="J2148:J2149"/>
    <mergeCell ref="A2146:A2149"/>
    <mergeCell ref="B2146:B2149"/>
    <mergeCell ref="C2146:C2149"/>
    <mergeCell ref="D2146:D2149"/>
    <mergeCell ref="E2146:E2149"/>
    <mergeCell ref="F2146:F2149"/>
    <mergeCell ref="G2142:G2145"/>
    <mergeCell ref="H2142:H2143"/>
    <mergeCell ref="I2142:I2145"/>
    <mergeCell ref="J2142:J2143"/>
    <mergeCell ref="K2142:K2145"/>
    <mergeCell ref="M2142:M2145"/>
    <mergeCell ref="H2144:H2145"/>
    <mergeCell ref="J2144:J2145"/>
    <mergeCell ref="A2142:A2145"/>
    <mergeCell ref="B2142:B2145"/>
    <mergeCell ref="C2142:C2145"/>
    <mergeCell ref="D2142:D2145"/>
    <mergeCell ref="E2142:E2145"/>
    <mergeCell ref="F2142:F2145"/>
    <mergeCell ref="G2138:G2141"/>
    <mergeCell ref="H2138:H2139"/>
    <mergeCell ref="I2138:I2141"/>
    <mergeCell ref="J2138:J2139"/>
    <mergeCell ref="K2138:K2141"/>
    <mergeCell ref="M2138:M2141"/>
    <mergeCell ref="H2140:H2141"/>
    <mergeCell ref="J2140:J2141"/>
    <mergeCell ref="A2138:A2141"/>
    <mergeCell ref="B2138:B2141"/>
    <mergeCell ref="C2138:C2141"/>
    <mergeCell ref="D2138:D2141"/>
    <mergeCell ref="E2138:E2141"/>
    <mergeCell ref="F2138:F2141"/>
    <mergeCell ref="G2134:G2137"/>
    <mergeCell ref="H2134:H2135"/>
    <mergeCell ref="I2134:I2137"/>
    <mergeCell ref="J2134:J2135"/>
    <mergeCell ref="K2134:K2137"/>
    <mergeCell ref="M2134:M2137"/>
    <mergeCell ref="H2136:H2137"/>
    <mergeCell ref="J2136:J2137"/>
    <mergeCell ref="A2134:A2137"/>
    <mergeCell ref="B2134:B2137"/>
    <mergeCell ref="C2134:C2137"/>
    <mergeCell ref="D2134:D2137"/>
    <mergeCell ref="E2134:E2137"/>
    <mergeCell ref="F2134:F2137"/>
    <mergeCell ref="G2130:G2133"/>
    <mergeCell ref="H2130:H2131"/>
    <mergeCell ref="I2130:I2133"/>
    <mergeCell ref="J2130:J2131"/>
    <mergeCell ref="K2130:K2133"/>
    <mergeCell ref="M2130:M2133"/>
    <mergeCell ref="H2132:H2133"/>
    <mergeCell ref="J2132:J2133"/>
    <mergeCell ref="A2130:A2133"/>
    <mergeCell ref="B2130:B2133"/>
    <mergeCell ref="C2130:C2133"/>
    <mergeCell ref="D2130:D2133"/>
    <mergeCell ref="E2130:E2133"/>
    <mergeCell ref="F2130:F2133"/>
    <mergeCell ref="G2126:G2129"/>
    <mergeCell ref="H2126:H2127"/>
    <mergeCell ref="I2126:I2129"/>
    <mergeCell ref="J2126:J2127"/>
    <mergeCell ref="K2126:K2129"/>
    <mergeCell ref="M2126:M2129"/>
    <mergeCell ref="H2128:H2129"/>
    <mergeCell ref="J2128:J2129"/>
    <mergeCell ref="A2126:A2129"/>
    <mergeCell ref="B2126:B2129"/>
    <mergeCell ref="C2126:C2129"/>
    <mergeCell ref="D2126:D2129"/>
    <mergeCell ref="E2126:E2129"/>
    <mergeCell ref="F2126:F2129"/>
    <mergeCell ref="G2122:G2125"/>
    <mergeCell ref="H2122:H2123"/>
    <mergeCell ref="I2122:I2125"/>
    <mergeCell ref="J2122:J2123"/>
    <mergeCell ref="K2122:K2125"/>
    <mergeCell ref="M2122:M2125"/>
    <mergeCell ref="H2124:H2125"/>
    <mergeCell ref="J2124:J2125"/>
    <mergeCell ref="A2122:A2125"/>
    <mergeCell ref="B2122:B2125"/>
    <mergeCell ref="C2122:C2125"/>
    <mergeCell ref="D2122:D2125"/>
    <mergeCell ref="E2122:E2125"/>
    <mergeCell ref="F2122:F2125"/>
    <mergeCell ref="G2118:G2121"/>
    <mergeCell ref="H2118:H2119"/>
    <mergeCell ref="I2118:I2121"/>
    <mergeCell ref="J2118:J2119"/>
    <mergeCell ref="K2118:K2121"/>
    <mergeCell ref="M2118:M2121"/>
    <mergeCell ref="H2120:H2121"/>
    <mergeCell ref="J2120:J2121"/>
    <mergeCell ref="A2118:A2121"/>
    <mergeCell ref="B2118:B2121"/>
    <mergeCell ref="C2118:C2121"/>
    <mergeCell ref="D2118:D2121"/>
    <mergeCell ref="E2118:E2121"/>
    <mergeCell ref="F2118:F2121"/>
    <mergeCell ref="G2114:G2117"/>
    <mergeCell ref="H2114:H2115"/>
    <mergeCell ref="I2114:I2117"/>
    <mergeCell ref="J2114:J2115"/>
    <mergeCell ref="K2114:K2117"/>
    <mergeCell ref="M2114:M2117"/>
    <mergeCell ref="H2116:H2117"/>
    <mergeCell ref="J2116:J2117"/>
    <mergeCell ref="A2114:A2117"/>
    <mergeCell ref="B2114:B2117"/>
    <mergeCell ref="C2114:C2117"/>
    <mergeCell ref="D2114:D2117"/>
    <mergeCell ref="E2114:E2117"/>
    <mergeCell ref="F2114:F2117"/>
    <mergeCell ref="G2110:G2113"/>
    <mergeCell ref="H2110:H2111"/>
    <mergeCell ref="I2110:I2113"/>
    <mergeCell ref="J2110:J2111"/>
    <mergeCell ref="K2110:K2113"/>
    <mergeCell ref="M2110:M2113"/>
    <mergeCell ref="H2112:H2113"/>
    <mergeCell ref="J2112:J2113"/>
    <mergeCell ref="A2110:A2113"/>
    <mergeCell ref="B2110:B2113"/>
    <mergeCell ref="C2110:C2113"/>
    <mergeCell ref="D2110:D2113"/>
    <mergeCell ref="E2110:E2113"/>
    <mergeCell ref="F2110:F2113"/>
    <mergeCell ref="G2106:G2109"/>
    <mergeCell ref="H2106:H2107"/>
    <mergeCell ref="I2106:I2109"/>
    <mergeCell ref="J2106:J2107"/>
    <mergeCell ref="K2106:K2109"/>
    <mergeCell ref="M2106:M2109"/>
    <mergeCell ref="H2108:H2109"/>
    <mergeCell ref="J2108:J2109"/>
    <mergeCell ref="A2106:A2109"/>
    <mergeCell ref="B2106:B2109"/>
    <mergeCell ref="C2106:C2109"/>
    <mergeCell ref="D2106:D2109"/>
    <mergeCell ref="E2106:E2109"/>
    <mergeCell ref="F2106:F2109"/>
    <mergeCell ref="G2102:G2105"/>
    <mergeCell ref="H2102:H2103"/>
    <mergeCell ref="I2102:I2105"/>
    <mergeCell ref="J2102:J2103"/>
    <mergeCell ref="K2102:K2105"/>
    <mergeCell ref="M2102:M2105"/>
    <mergeCell ref="H2104:H2105"/>
    <mergeCell ref="J2104:J2105"/>
    <mergeCell ref="A2102:A2105"/>
    <mergeCell ref="B2102:B2105"/>
    <mergeCell ref="C2102:C2105"/>
    <mergeCell ref="D2102:D2105"/>
    <mergeCell ref="E2102:E2105"/>
    <mergeCell ref="F2102:F2105"/>
    <mergeCell ref="G2098:G2101"/>
    <mergeCell ref="H2098:H2099"/>
    <mergeCell ref="I2098:I2101"/>
    <mergeCell ref="J2098:J2099"/>
    <mergeCell ref="K2098:K2101"/>
    <mergeCell ref="M2098:M2101"/>
    <mergeCell ref="H2100:H2101"/>
    <mergeCell ref="J2100:J2101"/>
    <mergeCell ref="A2098:A2101"/>
    <mergeCell ref="B2098:B2101"/>
    <mergeCell ref="C2098:C2101"/>
    <mergeCell ref="D2098:D2101"/>
    <mergeCell ref="E2098:E2101"/>
    <mergeCell ref="F2098:F2101"/>
    <mergeCell ref="G2094:G2097"/>
    <mergeCell ref="H2094:H2095"/>
    <mergeCell ref="I2094:I2097"/>
    <mergeCell ref="J2094:J2095"/>
    <mergeCell ref="K2094:K2097"/>
    <mergeCell ref="M2094:M2097"/>
    <mergeCell ref="H2096:H2097"/>
    <mergeCell ref="J2096:J2097"/>
    <mergeCell ref="A2094:A2097"/>
    <mergeCell ref="B2094:B2097"/>
    <mergeCell ref="C2094:C2097"/>
    <mergeCell ref="D2094:D2097"/>
    <mergeCell ref="E2094:E2097"/>
    <mergeCell ref="F2094:F2097"/>
    <mergeCell ref="G2090:G2093"/>
    <mergeCell ref="H2090:H2091"/>
    <mergeCell ref="I2090:I2093"/>
    <mergeCell ref="J2090:J2091"/>
    <mergeCell ref="K2090:K2093"/>
    <mergeCell ref="M2090:M2093"/>
    <mergeCell ref="H2092:H2093"/>
    <mergeCell ref="J2092:J2093"/>
    <mergeCell ref="A2090:A2093"/>
    <mergeCell ref="B2090:B2093"/>
    <mergeCell ref="C2090:C2093"/>
    <mergeCell ref="D2090:D2093"/>
    <mergeCell ref="E2090:E2093"/>
    <mergeCell ref="F2090:F2093"/>
    <mergeCell ref="G2086:G2089"/>
    <mergeCell ref="H2086:H2087"/>
    <mergeCell ref="I2086:I2089"/>
    <mergeCell ref="J2086:J2087"/>
    <mergeCell ref="K2086:K2089"/>
    <mergeCell ref="M2086:M2089"/>
    <mergeCell ref="H2088:H2089"/>
    <mergeCell ref="J2088:J2089"/>
    <mergeCell ref="A2086:A2089"/>
    <mergeCell ref="B2086:B2089"/>
    <mergeCell ref="C2086:C2089"/>
    <mergeCell ref="D2086:D2089"/>
    <mergeCell ref="E2086:E2089"/>
    <mergeCell ref="F2086:F2089"/>
    <mergeCell ref="G2082:G2085"/>
    <mergeCell ref="H2082:H2083"/>
    <mergeCell ref="I2082:I2085"/>
    <mergeCell ref="J2082:J2083"/>
    <mergeCell ref="K2082:K2085"/>
    <mergeCell ref="M2082:M2085"/>
    <mergeCell ref="H2084:H2085"/>
    <mergeCell ref="J2084:J2085"/>
    <mergeCell ref="A2082:A2085"/>
    <mergeCell ref="B2082:B2085"/>
    <mergeCell ref="C2082:C2085"/>
    <mergeCell ref="D2082:D2085"/>
    <mergeCell ref="E2082:E2085"/>
    <mergeCell ref="F2082:F2085"/>
    <mergeCell ref="G2078:G2081"/>
    <mergeCell ref="H2078:H2079"/>
    <mergeCell ref="I2078:I2081"/>
    <mergeCell ref="J2078:J2079"/>
    <mergeCell ref="K2078:K2081"/>
    <mergeCell ref="M2078:M2081"/>
    <mergeCell ref="H2080:H2081"/>
    <mergeCell ref="J2080:J2081"/>
    <mergeCell ref="A2078:A2081"/>
    <mergeCell ref="B2078:B2081"/>
    <mergeCell ref="C2078:C2081"/>
    <mergeCell ref="D2078:D2081"/>
    <mergeCell ref="E2078:E2081"/>
    <mergeCell ref="F2078:F2081"/>
    <mergeCell ref="G2074:G2077"/>
    <mergeCell ref="H2074:H2075"/>
    <mergeCell ref="I2074:I2077"/>
    <mergeCell ref="J2074:J2075"/>
    <mergeCell ref="K2074:K2077"/>
    <mergeCell ref="M2074:M2077"/>
    <mergeCell ref="H2076:H2077"/>
    <mergeCell ref="J2076:J2077"/>
    <mergeCell ref="A2074:A2077"/>
    <mergeCell ref="B2074:B2077"/>
    <mergeCell ref="C2074:C2077"/>
    <mergeCell ref="D2074:D2077"/>
    <mergeCell ref="E2074:E2077"/>
    <mergeCell ref="F2074:F2077"/>
    <mergeCell ref="G2070:G2073"/>
    <mergeCell ref="H2070:H2071"/>
    <mergeCell ref="I2070:I2073"/>
    <mergeCell ref="J2070:J2071"/>
    <mergeCell ref="K2070:K2073"/>
    <mergeCell ref="M2070:M2073"/>
    <mergeCell ref="H2072:H2073"/>
    <mergeCell ref="J2072:J2073"/>
    <mergeCell ref="A2070:A2073"/>
    <mergeCell ref="B2070:B2073"/>
    <mergeCell ref="C2070:C2073"/>
    <mergeCell ref="D2070:D2073"/>
    <mergeCell ref="E2070:E2073"/>
    <mergeCell ref="F2070:F2073"/>
    <mergeCell ref="G2066:G2069"/>
    <mergeCell ref="H2066:H2067"/>
    <mergeCell ref="I2066:I2069"/>
    <mergeCell ref="J2066:J2067"/>
    <mergeCell ref="K2066:K2069"/>
    <mergeCell ref="M2066:M2069"/>
    <mergeCell ref="H2068:H2069"/>
    <mergeCell ref="J2068:J2069"/>
    <mergeCell ref="A2066:A2069"/>
    <mergeCell ref="B2066:B2069"/>
    <mergeCell ref="C2066:C2069"/>
    <mergeCell ref="D2066:D2069"/>
    <mergeCell ref="E2066:E2069"/>
    <mergeCell ref="F2066:F2069"/>
    <mergeCell ref="G2062:G2065"/>
    <mergeCell ref="H2062:H2063"/>
    <mergeCell ref="I2062:I2065"/>
    <mergeCell ref="J2062:J2063"/>
    <mergeCell ref="K2062:K2065"/>
    <mergeCell ref="M2062:M2065"/>
    <mergeCell ref="H2064:H2065"/>
    <mergeCell ref="J2064:J2065"/>
    <mergeCell ref="A2062:A2065"/>
    <mergeCell ref="B2062:B2065"/>
    <mergeCell ref="C2062:C2065"/>
    <mergeCell ref="D2062:D2065"/>
    <mergeCell ref="E2062:E2065"/>
    <mergeCell ref="F2062:F2065"/>
    <mergeCell ref="G2058:G2061"/>
    <mergeCell ref="H2058:H2059"/>
    <mergeCell ref="I2058:I2061"/>
    <mergeCell ref="J2058:J2059"/>
    <mergeCell ref="K2058:K2061"/>
    <mergeCell ref="M2058:M2061"/>
    <mergeCell ref="H2060:H2061"/>
    <mergeCell ref="J2060:J2061"/>
    <mergeCell ref="A2058:A2061"/>
    <mergeCell ref="B2058:B2061"/>
    <mergeCell ref="C2058:C2061"/>
    <mergeCell ref="D2058:D2061"/>
    <mergeCell ref="E2058:E2061"/>
    <mergeCell ref="F2058:F2061"/>
    <mergeCell ref="G2054:G2057"/>
    <mergeCell ref="H2054:H2055"/>
    <mergeCell ref="I2054:I2057"/>
    <mergeCell ref="J2054:J2055"/>
    <mergeCell ref="K2054:K2057"/>
    <mergeCell ref="M2054:M2057"/>
    <mergeCell ref="H2056:H2057"/>
    <mergeCell ref="J2056:J2057"/>
    <mergeCell ref="A2054:A2057"/>
    <mergeCell ref="B2054:B2057"/>
    <mergeCell ref="C2054:C2057"/>
    <mergeCell ref="D2054:D2057"/>
    <mergeCell ref="E2054:E2057"/>
    <mergeCell ref="F2054:F2057"/>
    <mergeCell ref="G2050:G2053"/>
    <mergeCell ref="H2050:H2051"/>
    <mergeCell ref="I2050:I2053"/>
    <mergeCell ref="J2050:J2051"/>
    <mergeCell ref="K2050:K2053"/>
    <mergeCell ref="M2050:M2053"/>
    <mergeCell ref="H2052:H2053"/>
    <mergeCell ref="J2052:J2053"/>
    <mergeCell ref="A2050:A2053"/>
    <mergeCell ref="B2050:B2053"/>
    <mergeCell ref="C2050:C2053"/>
    <mergeCell ref="D2050:D2053"/>
    <mergeCell ref="E2050:E2053"/>
    <mergeCell ref="F2050:F2053"/>
    <mergeCell ref="G2046:G2049"/>
    <mergeCell ref="H2046:H2047"/>
    <mergeCell ref="I2046:I2049"/>
    <mergeCell ref="J2046:J2047"/>
    <mergeCell ref="K2046:K2049"/>
    <mergeCell ref="M2046:M2049"/>
    <mergeCell ref="H2048:H2049"/>
    <mergeCell ref="J2048:J2049"/>
    <mergeCell ref="A2046:A2049"/>
    <mergeCell ref="B2046:B2049"/>
    <mergeCell ref="C2046:C2049"/>
    <mergeCell ref="D2046:D2049"/>
    <mergeCell ref="E2046:E2049"/>
    <mergeCell ref="F2046:F2049"/>
    <mergeCell ref="G2042:G2045"/>
    <mergeCell ref="H2042:H2043"/>
    <mergeCell ref="I2042:I2045"/>
    <mergeCell ref="J2042:J2043"/>
    <mergeCell ref="K2042:K2045"/>
    <mergeCell ref="M2042:M2045"/>
    <mergeCell ref="H2044:H2045"/>
    <mergeCell ref="J2044:J2045"/>
    <mergeCell ref="A2042:A2045"/>
    <mergeCell ref="B2042:B2045"/>
    <mergeCell ref="C2042:C2045"/>
    <mergeCell ref="D2042:D2045"/>
    <mergeCell ref="E2042:E2045"/>
    <mergeCell ref="F2042:F2045"/>
    <mergeCell ref="G2038:G2041"/>
    <mergeCell ref="H2038:H2039"/>
    <mergeCell ref="I2038:I2041"/>
    <mergeCell ref="J2038:J2039"/>
    <mergeCell ref="K2038:K2041"/>
    <mergeCell ref="M2038:M2041"/>
    <mergeCell ref="H2040:H2041"/>
    <mergeCell ref="J2040:J2041"/>
    <mergeCell ref="A2038:A2041"/>
    <mergeCell ref="B2038:B2041"/>
    <mergeCell ref="C2038:C2041"/>
    <mergeCell ref="D2038:D2041"/>
    <mergeCell ref="E2038:E2041"/>
    <mergeCell ref="F2038:F2041"/>
    <mergeCell ref="G2034:G2037"/>
    <mergeCell ref="H2034:H2035"/>
    <mergeCell ref="I2034:I2037"/>
    <mergeCell ref="J2034:J2035"/>
    <mergeCell ref="K2034:K2037"/>
    <mergeCell ref="M2034:M2037"/>
    <mergeCell ref="H2036:H2037"/>
    <mergeCell ref="J2036:J2037"/>
    <mergeCell ref="A2034:A2037"/>
    <mergeCell ref="B2034:B2037"/>
    <mergeCell ref="C2034:C2037"/>
    <mergeCell ref="D2034:D2037"/>
    <mergeCell ref="E2034:E2037"/>
    <mergeCell ref="F2034:F2037"/>
    <mergeCell ref="G2030:G2033"/>
    <mergeCell ref="H2030:H2031"/>
    <mergeCell ref="I2030:I2033"/>
    <mergeCell ref="J2030:J2031"/>
    <mergeCell ref="K2030:K2033"/>
    <mergeCell ref="M2030:M2033"/>
    <mergeCell ref="H2032:H2033"/>
    <mergeCell ref="J2032:J2033"/>
    <mergeCell ref="A2030:A2033"/>
    <mergeCell ref="B2030:B2033"/>
    <mergeCell ref="C2030:C2033"/>
    <mergeCell ref="D2030:D2033"/>
    <mergeCell ref="E2030:E2033"/>
    <mergeCell ref="F2030:F2033"/>
    <mergeCell ref="G2026:G2029"/>
    <mergeCell ref="H2026:H2027"/>
    <mergeCell ref="I2026:I2029"/>
    <mergeCell ref="J2026:J2027"/>
    <mergeCell ref="K2026:K2029"/>
    <mergeCell ref="M2026:M2029"/>
    <mergeCell ref="H2028:H2029"/>
    <mergeCell ref="J2028:J2029"/>
    <mergeCell ref="A2026:A2029"/>
    <mergeCell ref="B2026:B2029"/>
    <mergeCell ref="C2026:C2029"/>
    <mergeCell ref="D2026:D2029"/>
    <mergeCell ref="E2026:E2029"/>
    <mergeCell ref="F2026:F2029"/>
    <mergeCell ref="G2022:G2025"/>
    <mergeCell ref="H2022:H2023"/>
    <mergeCell ref="I2022:I2025"/>
    <mergeCell ref="J2022:J2023"/>
    <mergeCell ref="K2022:K2025"/>
    <mergeCell ref="M2022:M2025"/>
    <mergeCell ref="H2024:H2025"/>
    <mergeCell ref="J2024:J2025"/>
    <mergeCell ref="A2022:A2025"/>
    <mergeCell ref="B2022:B2025"/>
    <mergeCell ref="C2022:C2025"/>
    <mergeCell ref="D2022:D2025"/>
    <mergeCell ref="E2022:E2025"/>
    <mergeCell ref="F2022:F2025"/>
    <mergeCell ref="G2018:G2021"/>
    <mergeCell ref="H2018:H2019"/>
    <mergeCell ref="I2018:I2021"/>
    <mergeCell ref="J2018:J2019"/>
    <mergeCell ref="K2018:K2021"/>
    <mergeCell ref="M2018:M2021"/>
    <mergeCell ref="H2020:H2021"/>
    <mergeCell ref="J2020:J2021"/>
    <mergeCell ref="A2018:A2021"/>
    <mergeCell ref="B2018:B2021"/>
    <mergeCell ref="C2018:C2021"/>
    <mergeCell ref="D2018:D2021"/>
    <mergeCell ref="E2018:E2021"/>
    <mergeCell ref="F2018:F2021"/>
    <mergeCell ref="G2014:G2017"/>
    <mergeCell ref="H2014:H2015"/>
    <mergeCell ref="I2014:I2017"/>
    <mergeCell ref="J2014:J2015"/>
    <mergeCell ref="K2014:K2017"/>
    <mergeCell ref="M2014:M2017"/>
    <mergeCell ref="H2016:H2017"/>
    <mergeCell ref="J2016:J2017"/>
    <mergeCell ref="A2014:A2017"/>
    <mergeCell ref="B2014:B2017"/>
    <mergeCell ref="C2014:C2017"/>
    <mergeCell ref="D2014:D2017"/>
    <mergeCell ref="E2014:E2017"/>
    <mergeCell ref="F2014:F2017"/>
    <mergeCell ref="G2010:G2013"/>
    <mergeCell ref="H2010:H2011"/>
    <mergeCell ref="I2010:I2013"/>
    <mergeCell ref="J2010:J2011"/>
    <mergeCell ref="K2010:K2013"/>
    <mergeCell ref="M2010:M2013"/>
    <mergeCell ref="H2012:H2013"/>
    <mergeCell ref="J2012:J2013"/>
    <mergeCell ref="A2010:A2013"/>
    <mergeCell ref="B2010:B2013"/>
    <mergeCell ref="C2010:C2013"/>
    <mergeCell ref="D2010:D2013"/>
    <mergeCell ref="E2010:E2013"/>
    <mergeCell ref="F2010:F2013"/>
    <mergeCell ref="G2006:G2009"/>
    <mergeCell ref="H2006:H2007"/>
    <mergeCell ref="I2006:I2009"/>
    <mergeCell ref="J2006:J2007"/>
    <mergeCell ref="K2006:K2009"/>
    <mergeCell ref="M2006:M2009"/>
    <mergeCell ref="H2008:H2009"/>
    <mergeCell ref="J2008:J2009"/>
    <mergeCell ref="A2006:A2009"/>
    <mergeCell ref="B2006:B2009"/>
    <mergeCell ref="C2006:C2009"/>
    <mergeCell ref="D2006:D2009"/>
    <mergeCell ref="E2006:E2009"/>
    <mergeCell ref="F2006:F2009"/>
    <mergeCell ref="G2002:G2005"/>
    <mergeCell ref="H2002:H2003"/>
    <mergeCell ref="I2002:I2005"/>
    <mergeCell ref="J2002:J2003"/>
    <mergeCell ref="K2002:K2005"/>
    <mergeCell ref="M2002:M2005"/>
    <mergeCell ref="H2004:H2005"/>
    <mergeCell ref="J2004:J2005"/>
    <mergeCell ref="A2002:A2005"/>
    <mergeCell ref="B2002:B2005"/>
    <mergeCell ref="C2002:C2005"/>
    <mergeCell ref="D2002:D2005"/>
    <mergeCell ref="E2002:E2005"/>
    <mergeCell ref="F2002:F2005"/>
    <mergeCell ref="G1998:G2001"/>
    <mergeCell ref="H1998:H1999"/>
    <mergeCell ref="I1998:I2001"/>
    <mergeCell ref="J1998:J1999"/>
    <mergeCell ref="K1998:K2001"/>
    <mergeCell ref="M1998:M2001"/>
    <mergeCell ref="H2000:H2001"/>
    <mergeCell ref="J2000:J2001"/>
    <mergeCell ref="A1998:A2001"/>
    <mergeCell ref="B1998:B2001"/>
    <mergeCell ref="C1998:C2001"/>
    <mergeCell ref="D1998:D2001"/>
    <mergeCell ref="E1998:E2001"/>
    <mergeCell ref="F1998:F2001"/>
    <mergeCell ref="G1994:G1997"/>
    <mergeCell ref="H1994:H1995"/>
    <mergeCell ref="I1994:I1997"/>
    <mergeCell ref="J1994:J1995"/>
    <mergeCell ref="K1994:K1997"/>
    <mergeCell ref="M1994:M1997"/>
    <mergeCell ref="H1996:H1997"/>
    <mergeCell ref="J1996:J1997"/>
    <mergeCell ref="A1994:A1997"/>
    <mergeCell ref="B1994:B1997"/>
    <mergeCell ref="C1994:C1997"/>
    <mergeCell ref="D1994:D1997"/>
    <mergeCell ref="E1994:E1997"/>
    <mergeCell ref="F1994:F1997"/>
    <mergeCell ref="G1990:G1993"/>
    <mergeCell ref="H1990:H1991"/>
    <mergeCell ref="I1990:I1993"/>
    <mergeCell ref="J1990:J1991"/>
    <mergeCell ref="K1990:K1993"/>
    <mergeCell ref="M1990:M1993"/>
    <mergeCell ref="H1992:H1993"/>
    <mergeCell ref="J1992:J1993"/>
    <mergeCell ref="A1990:A1993"/>
    <mergeCell ref="B1990:B1993"/>
    <mergeCell ref="C1990:C1993"/>
    <mergeCell ref="D1990:D1993"/>
    <mergeCell ref="E1990:E1993"/>
    <mergeCell ref="F1990:F1993"/>
    <mergeCell ref="G1986:G1989"/>
    <mergeCell ref="H1986:H1987"/>
    <mergeCell ref="I1986:I1989"/>
    <mergeCell ref="J1986:J1987"/>
    <mergeCell ref="K1986:K1989"/>
    <mergeCell ref="M1986:M1989"/>
    <mergeCell ref="H1988:H1989"/>
    <mergeCell ref="J1988:J1989"/>
    <mergeCell ref="A1986:A1989"/>
    <mergeCell ref="B1986:B1989"/>
    <mergeCell ref="C1986:C1989"/>
    <mergeCell ref="D1986:D1989"/>
    <mergeCell ref="E1986:E1989"/>
    <mergeCell ref="F1986:F1989"/>
    <mergeCell ref="G1982:G1985"/>
    <mergeCell ref="H1982:H1983"/>
    <mergeCell ref="I1982:I1985"/>
    <mergeCell ref="J1982:J1983"/>
    <mergeCell ref="K1982:K1985"/>
    <mergeCell ref="M1982:M1985"/>
    <mergeCell ref="H1984:H1985"/>
    <mergeCell ref="J1984:J1985"/>
    <mergeCell ref="A1982:A1985"/>
    <mergeCell ref="B1982:B1985"/>
    <mergeCell ref="C1982:C1985"/>
    <mergeCell ref="D1982:D1985"/>
    <mergeCell ref="E1982:E1985"/>
    <mergeCell ref="F1982:F1985"/>
    <mergeCell ref="G1978:G1981"/>
    <mergeCell ref="H1978:H1979"/>
    <mergeCell ref="I1978:I1981"/>
    <mergeCell ref="J1978:J1979"/>
    <mergeCell ref="K1978:K1981"/>
    <mergeCell ref="M1978:M1981"/>
    <mergeCell ref="H1980:H1981"/>
    <mergeCell ref="J1980:J1981"/>
    <mergeCell ref="A1978:A1981"/>
    <mergeCell ref="B1978:B1981"/>
    <mergeCell ref="C1978:C1981"/>
    <mergeCell ref="D1978:D1981"/>
    <mergeCell ref="E1978:E1981"/>
    <mergeCell ref="F1978:F1981"/>
    <mergeCell ref="G1974:G1977"/>
    <mergeCell ref="H1974:H1975"/>
    <mergeCell ref="I1974:I1977"/>
    <mergeCell ref="J1974:J1975"/>
    <mergeCell ref="K1974:K1977"/>
    <mergeCell ref="M1974:M1977"/>
    <mergeCell ref="H1976:H1977"/>
    <mergeCell ref="J1976:J1977"/>
    <mergeCell ref="A1974:A1977"/>
    <mergeCell ref="B1974:B1977"/>
    <mergeCell ref="C1974:C1977"/>
    <mergeCell ref="D1974:D1977"/>
    <mergeCell ref="E1974:E1977"/>
    <mergeCell ref="F1974:F1977"/>
    <mergeCell ref="G1970:G1973"/>
    <mergeCell ref="H1970:H1971"/>
    <mergeCell ref="I1970:I1973"/>
    <mergeCell ref="J1970:J1971"/>
    <mergeCell ref="K1970:K1973"/>
    <mergeCell ref="M1970:M1973"/>
    <mergeCell ref="H1972:H1973"/>
    <mergeCell ref="J1972:J1973"/>
    <mergeCell ref="A1970:A1973"/>
    <mergeCell ref="B1970:B1973"/>
    <mergeCell ref="C1970:C1973"/>
    <mergeCell ref="D1970:D1973"/>
    <mergeCell ref="E1970:E1973"/>
    <mergeCell ref="F1970:F1973"/>
    <mergeCell ref="G1966:G1969"/>
    <mergeCell ref="H1966:H1967"/>
    <mergeCell ref="I1966:I1969"/>
    <mergeCell ref="J1966:J1967"/>
    <mergeCell ref="K1966:K1969"/>
    <mergeCell ref="M1966:M1969"/>
    <mergeCell ref="H1968:H1969"/>
    <mergeCell ref="J1968:J1969"/>
    <mergeCell ref="A1966:A1969"/>
    <mergeCell ref="B1966:B1969"/>
    <mergeCell ref="C1966:C1969"/>
    <mergeCell ref="D1966:D1969"/>
    <mergeCell ref="E1966:E1969"/>
    <mergeCell ref="F1966:F1969"/>
    <mergeCell ref="G1962:G1965"/>
    <mergeCell ref="H1962:H1963"/>
    <mergeCell ref="I1962:I1965"/>
    <mergeCell ref="J1962:J1963"/>
    <mergeCell ref="K1962:K1965"/>
    <mergeCell ref="M1962:M1965"/>
    <mergeCell ref="H1964:H1965"/>
    <mergeCell ref="J1964:J1965"/>
    <mergeCell ref="A1962:A1965"/>
    <mergeCell ref="B1962:B1965"/>
    <mergeCell ref="C1962:C1965"/>
    <mergeCell ref="D1962:D1965"/>
    <mergeCell ref="E1962:E1965"/>
    <mergeCell ref="F1962:F1965"/>
    <mergeCell ref="G1958:G1961"/>
    <mergeCell ref="H1958:H1959"/>
    <mergeCell ref="I1958:I1961"/>
    <mergeCell ref="J1958:J1959"/>
    <mergeCell ref="K1958:K1961"/>
    <mergeCell ref="M1958:M1961"/>
    <mergeCell ref="H1960:H1961"/>
    <mergeCell ref="J1960:J1961"/>
    <mergeCell ref="A1958:A1961"/>
    <mergeCell ref="B1958:B1961"/>
    <mergeCell ref="C1958:C1961"/>
    <mergeCell ref="D1958:D1961"/>
    <mergeCell ref="E1958:E1961"/>
    <mergeCell ref="F1958:F1961"/>
    <mergeCell ref="G1954:G1957"/>
    <mergeCell ref="H1954:H1955"/>
    <mergeCell ref="I1954:I1957"/>
    <mergeCell ref="J1954:J1955"/>
    <mergeCell ref="K1954:K1957"/>
    <mergeCell ref="M1954:M1957"/>
    <mergeCell ref="H1956:H1957"/>
    <mergeCell ref="J1956:J1957"/>
    <mergeCell ref="A1954:A1957"/>
    <mergeCell ref="B1954:B1957"/>
    <mergeCell ref="C1954:C1957"/>
    <mergeCell ref="D1954:D1957"/>
    <mergeCell ref="E1954:E1957"/>
    <mergeCell ref="F1954:F1957"/>
    <mergeCell ref="G1950:G1953"/>
    <mergeCell ref="H1950:H1951"/>
    <mergeCell ref="I1950:I1953"/>
    <mergeCell ref="J1950:J1951"/>
    <mergeCell ref="K1950:K1953"/>
    <mergeCell ref="M1950:M1953"/>
    <mergeCell ref="H1952:H1953"/>
    <mergeCell ref="J1952:J1953"/>
    <mergeCell ref="A1950:A1953"/>
    <mergeCell ref="B1950:B1953"/>
    <mergeCell ref="C1950:C1953"/>
    <mergeCell ref="D1950:D1953"/>
    <mergeCell ref="E1950:E1953"/>
    <mergeCell ref="F1950:F1953"/>
    <mergeCell ref="G1946:G1949"/>
    <mergeCell ref="H1946:H1947"/>
    <mergeCell ref="I1946:I1949"/>
    <mergeCell ref="J1946:J1947"/>
    <mergeCell ref="K1946:K1949"/>
    <mergeCell ref="M1946:M1949"/>
    <mergeCell ref="H1948:H1949"/>
    <mergeCell ref="J1948:J1949"/>
    <mergeCell ref="A1946:A1949"/>
    <mergeCell ref="B1946:B1949"/>
    <mergeCell ref="C1946:C1949"/>
    <mergeCell ref="D1946:D1949"/>
    <mergeCell ref="E1946:E1949"/>
    <mergeCell ref="F1946:F1949"/>
    <mergeCell ref="G1942:G1945"/>
    <mergeCell ref="H1942:H1943"/>
    <mergeCell ref="I1942:I1945"/>
    <mergeCell ref="J1942:J1943"/>
    <mergeCell ref="K1942:K1945"/>
    <mergeCell ref="M1942:M1945"/>
    <mergeCell ref="H1944:H1945"/>
    <mergeCell ref="J1944:J1945"/>
    <mergeCell ref="A1942:A1945"/>
    <mergeCell ref="B1942:B1945"/>
    <mergeCell ref="C1942:C1945"/>
    <mergeCell ref="D1942:D1945"/>
    <mergeCell ref="E1942:E1945"/>
    <mergeCell ref="F1942:F1945"/>
    <mergeCell ref="G1938:G1941"/>
    <mergeCell ref="H1938:H1939"/>
    <mergeCell ref="I1938:I1941"/>
    <mergeCell ref="J1938:J1939"/>
    <mergeCell ref="K1938:K1941"/>
    <mergeCell ref="M1938:M1941"/>
    <mergeCell ref="H1940:H1941"/>
    <mergeCell ref="J1940:J1941"/>
    <mergeCell ref="A1938:A1941"/>
    <mergeCell ref="B1938:B1941"/>
    <mergeCell ref="C1938:C1941"/>
    <mergeCell ref="D1938:D1941"/>
    <mergeCell ref="E1938:E1941"/>
    <mergeCell ref="F1938:F1941"/>
    <mergeCell ref="G1934:G1937"/>
    <mergeCell ref="H1934:H1935"/>
    <mergeCell ref="I1934:I1937"/>
    <mergeCell ref="J1934:J1935"/>
    <mergeCell ref="K1934:K1937"/>
    <mergeCell ref="M1934:M1937"/>
    <mergeCell ref="H1936:H1937"/>
    <mergeCell ref="J1936:J1937"/>
    <mergeCell ref="A1934:A1937"/>
    <mergeCell ref="B1934:B1937"/>
    <mergeCell ref="C1934:C1937"/>
    <mergeCell ref="D1934:D1937"/>
    <mergeCell ref="E1934:E1937"/>
    <mergeCell ref="F1934:F1937"/>
    <mergeCell ref="G1930:G1933"/>
    <mergeCell ref="H1930:H1931"/>
    <mergeCell ref="I1930:I1933"/>
    <mergeCell ref="J1930:J1931"/>
    <mergeCell ref="K1930:K1933"/>
    <mergeCell ref="M1930:M1933"/>
    <mergeCell ref="H1932:H1933"/>
    <mergeCell ref="J1932:J1933"/>
    <mergeCell ref="A1930:A1933"/>
    <mergeCell ref="B1930:B1933"/>
    <mergeCell ref="C1930:C1933"/>
    <mergeCell ref="D1930:D1933"/>
    <mergeCell ref="E1930:E1933"/>
    <mergeCell ref="F1930:F1933"/>
    <mergeCell ref="G1926:G1929"/>
    <mergeCell ref="H1926:H1927"/>
    <mergeCell ref="I1926:I1929"/>
    <mergeCell ref="J1926:J1927"/>
    <mergeCell ref="K1926:K1929"/>
    <mergeCell ref="M1926:M1929"/>
    <mergeCell ref="H1928:H1929"/>
    <mergeCell ref="J1928:J1929"/>
    <mergeCell ref="A1926:A1929"/>
    <mergeCell ref="B1926:B1929"/>
    <mergeCell ref="C1926:C1929"/>
    <mergeCell ref="D1926:D1929"/>
    <mergeCell ref="E1926:E1929"/>
    <mergeCell ref="F1926:F1929"/>
    <mergeCell ref="G1922:G1925"/>
    <mergeCell ref="H1922:H1923"/>
    <mergeCell ref="I1922:I1925"/>
    <mergeCell ref="J1922:J1923"/>
    <mergeCell ref="K1922:K1925"/>
    <mergeCell ref="M1922:M1925"/>
    <mergeCell ref="H1924:H1925"/>
    <mergeCell ref="J1924:J1925"/>
    <mergeCell ref="A1922:A1925"/>
    <mergeCell ref="B1922:B1925"/>
    <mergeCell ref="C1922:C1925"/>
    <mergeCell ref="D1922:D1925"/>
    <mergeCell ref="E1922:E1925"/>
    <mergeCell ref="F1922:F1925"/>
    <mergeCell ref="G1918:G1921"/>
    <mergeCell ref="H1918:H1919"/>
    <mergeCell ref="I1918:I1921"/>
    <mergeCell ref="J1918:J1919"/>
    <mergeCell ref="K1918:K1921"/>
    <mergeCell ref="M1918:M1921"/>
    <mergeCell ref="H1920:H1921"/>
    <mergeCell ref="J1920:J1921"/>
    <mergeCell ref="A1918:A1921"/>
    <mergeCell ref="B1918:B1921"/>
    <mergeCell ref="C1918:C1921"/>
    <mergeCell ref="D1918:D1921"/>
    <mergeCell ref="E1918:E1921"/>
    <mergeCell ref="F1918:F1921"/>
    <mergeCell ref="G1914:G1917"/>
    <mergeCell ref="H1914:H1915"/>
    <mergeCell ref="I1914:I1917"/>
    <mergeCell ref="J1914:J1915"/>
    <mergeCell ref="K1914:K1917"/>
    <mergeCell ref="M1914:M1917"/>
    <mergeCell ref="H1916:H1917"/>
    <mergeCell ref="J1916:J1917"/>
    <mergeCell ref="A1914:A1917"/>
    <mergeCell ref="B1914:B1917"/>
    <mergeCell ref="C1914:C1917"/>
    <mergeCell ref="D1914:D1917"/>
    <mergeCell ref="E1914:E1917"/>
    <mergeCell ref="F1914:F1917"/>
    <mergeCell ref="G1910:G1913"/>
    <mergeCell ref="H1910:H1911"/>
    <mergeCell ref="I1910:I1913"/>
    <mergeCell ref="J1910:J1911"/>
    <mergeCell ref="K1910:K1913"/>
    <mergeCell ref="M1910:M1913"/>
    <mergeCell ref="H1912:H1913"/>
    <mergeCell ref="J1912:J1913"/>
    <mergeCell ref="A1910:A1913"/>
    <mergeCell ref="B1910:B1913"/>
    <mergeCell ref="C1910:C1913"/>
    <mergeCell ref="D1910:D1913"/>
    <mergeCell ref="E1910:E1913"/>
    <mergeCell ref="F1910:F1913"/>
    <mergeCell ref="G1906:G1909"/>
    <mergeCell ref="H1906:H1907"/>
    <mergeCell ref="I1906:I1909"/>
    <mergeCell ref="J1906:J1907"/>
    <mergeCell ref="K1906:K1909"/>
    <mergeCell ref="M1906:M1909"/>
    <mergeCell ref="H1908:H1909"/>
    <mergeCell ref="J1908:J1909"/>
    <mergeCell ref="A1906:A1909"/>
    <mergeCell ref="B1906:B1909"/>
    <mergeCell ref="C1906:C1909"/>
    <mergeCell ref="D1906:D1909"/>
    <mergeCell ref="E1906:E1909"/>
    <mergeCell ref="F1906:F1909"/>
    <mergeCell ref="G1902:G1905"/>
    <mergeCell ref="H1902:H1903"/>
    <mergeCell ref="I1902:I1905"/>
    <mergeCell ref="J1902:J1903"/>
    <mergeCell ref="K1902:K1905"/>
    <mergeCell ref="M1902:M1905"/>
    <mergeCell ref="H1904:H1905"/>
    <mergeCell ref="J1904:J1905"/>
    <mergeCell ref="A1902:A1905"/>
    <mergeCell ref="B1902:B1905"/>
    <mergeCell ref="C1902:C1905"/>
    <mergeCell ref="D1902:D1905"/>
    <mergeCell ref="E1902:E1905"/>
    <mergeCell ref="F1902:F1905"/>
    <mergeCell ref="G1898:G1901"/>
    <mergeCell ref="H1898:H1899"/>
    <mergeCell ref="I1898:I1901"/>
    <mergeCell ref="J1898:J1899"/>
    <mergeCell ref="K1898:K1901"/>
    <mergeCell ref="M1898:M1901"/>
    <mergeCell ref="H1900:H1901"/>
    <mergeCell ref="J1900:J1901"/>
    <mergeCell ref="A1898:A1901"/>
    <mergeCell ref="B1898:B1901"/>
    <mergeCell ref="C1898:C1901"/>
    <mergeCell ref="D1898:D1901"/>
    <mergeCell ref="E1898:E1901"/>
    <mergeCell ref="F1898:F1901"/>
    <mergeCell ref="G1894:G1897"/>
    <mergeCell ref="H1894:H1895"/>
    <mergeCell ref="I1894:I1897"/>
    <mergeCell ref="J1894:J1895"/>
    <mergeCell ref="K1894:K1897"/>
    <mergeCell ref="M1894:M1897"/>
    <mergeCell ref="H1896:H1897"/>
    <mergeCell ref="J1896:J1897"/>
    <mergeCell ref="A1894:A1897"/>
    <mergeCell ref="B1894:B1897"/>
    <mergeCell ref="C1894:C1897"/>
    <mergeCell ref="D1894:D1897"/>
    <mergeCell ref="E1894:E1897"/>
    <mergeCell ref="F1894:F1897"/>
    <mergeCell ref="G1890:G1893"/>
    <mergeCell ref="H1890:H1891"/>
    <mergeCell ref="I1890:I1893"/>
    <mergeCell ref="J1890:J1891"/>
    <mergeCell ref="K1890:K1893"/>
    <mergeCell ref="M1890:M1893"/>
    <mergeCell ref="H1892:H1893"/>
    <mergeCell ref="J1892:J1893"/>
    <mergeCell ref="A1890:A1893"/>
    <mergeCell ref="B1890:B1893"/>
    <mergeCell ref="C1890:C1893"/>
    <mergeCell ref="D1890:D1893"/>
    <mergeCell ref="E1890:E1893"/>
    <mergeCell ref="F1890:F1893"/>
    <mergeCell ref="G1886:G1889"/>
    <mergeCell ref="H1886:H1887"/>
    <mergeCell ref="I1886:I1889"/>
    <mergeCell ref="J1886:J1887"/>
    <mergeCell ref="K1886:K1889"/>
    <mergeCell ref="M1886:M1889"/>
    <mergeCell ref="H1888:H1889"/>
    <mergeCell ref="J1888:J1889"/>
    <mergeCell ref="A1886:A1889"/>
    <mergeCell ref="B1886:B1889"/>
    <mergeCell ref="C1886:C1889"/>
    <mergeCell ref="D1886:D1889"/>
    <mergeCell ref="E1886:E1889"/>
    <mergeCell ref="F1886:F1889"/>
    <mergeCell ref="G1882:G1885"/>
    <mergeCell ref="H1882:H1883"/>
    <mergeCell ref="I1882:I1885"/>
    <mergeCell ref="J1882:J1883"/>
    <mergeCell ref="K1882:K1885"/>
    <mergeCell ref="M1882:M1885"/>
    <mergeCell ref="H1884:H1885"/>
    <mergeCell ref="J1884:J1885"/>
    <mergeCell ref="A1882:A1885"/>
    <mergeCell ref="B1882:B1885"/>
    <mergeCell ref="C1882:C1885"/>
    <mergeCell ref="D1882:D1885"/>
    <mergeCell ref="E1882:E1885"/>
    <mergeCell ref="F1882:F1885"/>
    <mergeCell ref="G1878:G1881"/>
    <mergeCell ref="H1878:H1879"/>
    <mergeCell ref="I1878:I1881"/>
    <mergeCell ref="J1878:J1879"/>
    <mergeCell ref="K1878:K1881"/>
    <mergeCell ref="M1878:M1881"/>
    <mergeCell ref="H1880:H1881"/>
    <mergeCell ref="J1880:J1881"/>
    <mergeCell ref="A1878:A1881"/>
    <mergeCell ref="B1878:B1881"/>
    <mergeCell ref="C1878:C1881"/>
    <mergeCell ref="D1878:D1881"/>
    <mergeCell ref="E1878:E1881"/>
    <mergeCell ref="F1878:F1881"/>
    <mergeCell ref="G1874:G1877"/>
    <mergeCell ref="H1874:H1875"/>
    <mergeCell ref="I1874:I1877"/>
    <mergeCell ref="J1874:J1875"/>
    <mergeCell ref="K1874:K1877"/>
    <mergeCell ref="M1874:M1877"/>
    <mergeCell ref="H1876:H1877"/>
    <mergeCell ref="J1876:J1877"/>
    <mergeCell ref="A1874:A1877"/>
    <mergeCell ref="B1874:B1877"/>
    <mergeCell ref="C1874:C1877"/>
    <mergeCell ref="D1874:D1877"/>
    <mergeCell ref="E1874:E1877"/>
    <mergeCell ref="F1874:F1877"/>
    <mergeCell ref="G1870:G1873"/>
    <mergeCell ref="H1870:H1871"/>
    <mergeCell ref="I1870:I1873"/>
    <mergeCell ref="J1870:J1871"/>
    <mergeCell ref="K1870:K1873"/>
    <mergeCell ref="M1870:M1873"/>
    <mergeCell ref="H1872:H1873"/>
    <mergeCell ref="J1872:J1873"/>
    <mergeCell ref="A1870:A1873"/>
    <mergeCell ref="B1870:B1873"/>
    <mergeCell ref="C1870:C1873"/>
    <mergeCell ref="D1870:D1873"/>
    <mergeCell ref="E1870:E1873"/>
    <mergeCell ref="F1870:F1873"/>
    <mergeCell ref="G1866:G1869"/>
    <mergeCell ref="H1866:H1867"/>
    <mergeCell ref="I1866:I1869"/>
    <mergeCell ref="J1866:J1867"/>
    <mergeCell ref="K1866:K1869"/>
    <mergeCell ref="M1866:M1869"/>
    <mergeCell ref="H1868:H1869"/>
    <mergeCell ref="J1868:J1869"/>
    <mergeCell ref="A1866:A1869"/>
    <mergeCell ref="B1866:B1869"/>
    <mergeCell ref="C1866:C1869"/>
    <mergeCell ref="D1866:D1869"/>
    <mergeCell ref="E1866:E1869"/>
    <mergeCell ref="F1866:F1869"/>
    <mergeCell ref="G1862:G1865"/>
    <mergeCell ref="H1862:H1863"/>
    <mergeCell ref="I1862:I1865"/>
    <mergeCell ref="J1862:J1863"/>
    <mergeCell ref="K1862:K1865"/>
    <mergeCell ref="M1862:M1865"/>
    <mergeCell ref="H1864:H1865"/>
    <mergeCell ref="J1864:J1865"/>
    <mergeCell ref="A1862:A1865"/>
    <mergeCell ref="B1862:B1865"/>
    <mergeCell ref="C1862:C1865"/>
    <mergeCell ref="D1862:D1865"/>
    <mergeCell ref="E1862:E1865"/>
    <mergeCell ref="F1862:F1865"/>
    <mergeCell ref="G1858:G1861"/>
    <mergeCell ref="H1858:H1859"/>
    <mergeCell ref="I1858:I1861"/>
    <mergeCell ref="J1858:J1859"/>
    <mergeCell ref="K1858:K1861"/>
    <mergeCell ref="M1858:M1861"/>
    <mergeCell ref="H1860:H1861"/>
    <mergeCell ref="J1860:J1861"/>
    <mergeCell ref="A1858:A1861"/>
    <mergeCell ref="B1858:B1861"/>
    <mergeCell ref="C1858:C1861"/>
    <mergeCell ref="D1858:D1861"/>
    <mergeCell ref="E1858:E1861"/>
    <mergeCell ref="F1858:F1861"/>
    <mergeCell ref="G1854:G1857"/>
    <mergeCell ref="H1854:H1855"/>
    <mergeCell ref="I1854:I1857"/>
    <mergeCell ref="J1854:J1855"/>
    <mergeCell ref="K1854:K1857"/>
    <mergeCell ref="M1854:M1857"/>
    <mergeCell ref="H1856:H1857"/>
    <mergeCell ref="J1856:J1857"/>
    <mergeCell ref="A1854:A1857"/>
    <mergeCell ref="B1854:B1857"/>
    <mergeCell ref="C1854:C1857"/>
    <mergeCell ref="D1854:D1857"/>
    <mergeCell ref="E1854:E1857"/>
    <mergeCell ref="F1854:F1857"/>
    <mergeCell ref="G1850:G1853"/>
    <mergeCell ref="H1850:H1851"/>
    <mergeCell ref="I1850:I1853"/>
    <mergeCell ref="J1850:J1851"/>
    <mergeCell ref="K1850:K1853"/>
    <mergeCell ref="M1850:M1853"/>
    <mergeCell ref="H1852:H1853"/>
    <mergeCell ref="J1852:J1853"/>
    <mergeCell ref="A1850:A1853"/>
    <mergeCell ref="B1850:B1853"/>
    <mergeCell ref="C1850:C1853"/>
    <mergeCell ref="D1850:D1853"/>
    <mergeCell ref="E1850:E1853"/>
    <mergeCell ref="F1850:F1853"/>
    <mergeCell ref="G1846:G1849"/>
    <mergeCell ref="H1846:H1847"/>
    <mergeCell ref="I1846:I1849"/>
    <mergeCell ref="J1846:J1847"/>
    <mergeCell ref="K1846:K1849"/>
    <mergeCell ref="M1846:M1849"/>
    <mergeCell ref="H1848:H1849"/>
    <mergeCell ref="J1848:J1849"/>
    <mergeCell ref="A1846:A1849"/>
    <mergeCell ref="B1846:B1849"/>
    <mergeCell ref="C1846:C1849"/>
    <mergeCell ref="D1846:D1849"/>
    <mergeCell ref="E1846:E1849"/>
    <mergeCell ref="F1846:F1849"/>
    <mergeCell ref="G1842:G1845"/>
    <mergeCell ref="H1842:H1843"/>
    <mergeCell ref="I1842:I1845"/>
    <mergeCell ref="J1842:J1843"/>
    <mergeCell ref="K1842:K1845"/>
    <mergeCell ref="M1842:M1845"/>
    <mergeCell ref="H1844:H1845"/>
    <mergeCell ref="J1844:J1845"/>
    <mergeCell ref="A1842:A1845"/>
    <mergeCell ref="B1842:B1845"/>
    <mergeCell ref="C1842:C1845"/>
    <mergeCell ref="D1842:D1845"/>
    <mergeCell ref="E1842:E1845"/>
    <mergeCell ref="F1842:F1845"/>
    <mergeCell ref="G1838:G1841"/>
    <mergeCell ref="H1838:H1839"/>
    <mergeCell ref="I1838:I1841"/>
    <mergeCell ref="J1838:J1839"/>
    <mergeCell ref="K1838:K1841"/>
    <mergeCell ref="M1838:M1841"/>
    <mergeCell ref="H1840:H1841"/>
    <mergeCell ref="J1840:J1841"/>
    <mergeCell ref="A1838:A1841"/>
    <mergeCell ref="B1838:B1841"/>
    <mergeCell ref="C1838:C1841"/>
    <mergeCell ref="D1838:D1841"/>
    <mergeCell ref="E1838:E1841"/>
    <mergeCell ref="F1838:F1841"/>
    <mergeCell ref="G1834:G1837"/>
    <mergeCell ref="H1834:H1835"/>
    <mergeCell ref="I1834:I1837"/>
    <mergeCell ref="J1834:J1835"/>
    <mergeCell ref="K1834:K1837"/>
    <mergeCell ref="M1834:M1837"/>
    <mergeCell ref="H1836:H1837"/>
    <mergeCell ref="J1836:J1837"/>
    <mergeCell ref="A1834:A1837"/>
    <mergeCell ref="B1834:B1837"/>
    <mergeCell ref="C1834:C1837"/>
    <mergeCell ref="D1834:D1837"/>
    <mergeCell ref="E1834:E1837"/>
    <mergeCell ref="F1834:F1837"/>
    <mergeCell ref="G1830:G1833"/>
    <mergeCell ref="H1830:H1831"/>
    <mergeCell ref="I1830:I1833"/>
    <mergeCell ref="J1830:J1831"/>
    <mergeCell ref="K1830:K1833"/>
    <mergeCell ref="M1830:M1833"/>
    <mergeCell ref="H1832:H1833"/>
    <mergeCell ref="J1832:J1833"/>
    <mergeCell ref="A1830:A1833"/>
    <mergeCell ref="B1830:B1833"/>
    <mergeCell ref="C1830:C1833"/>
    <mergeCell ref="D1830:D1833"/>
    <mergeCell ref="E1830:E1833"/>
    <mergeCell ref="F1830:F1833"/>
    <mergeCell ref="G1826:G1829"/>
    <mergeCell ref="H1826:H1827"/>
    <mergeCell ref="I1826:I1829"/>
    <mergeCell ref="J1826:J1827"/>
    <mergeCell ref="K1826:K1829"/>
    <mergeCell ref="M1826:M1829"/>
    <mergeCell ref="H1828:H1829"/>
    <mergeCell ref="J1828:J1829"/>
    <mergeCell ref="A1826:A1829"/>
    <mergeCell ref="B1826:B1829"/>
    <mergeCell ref="C1826:C1829"/>
    <mergeCell ref="D1826:D1829"/>
    <mergeCell ref="E1826:E1829"/>
    <mergeCell ref="F1826:F1829"/>
    <mergeCell ref="G1822:G1825"/>
    <mergeCell ref="H1822:H1823"/>
    <mergeCell ref="I1822:I1825"/>
    <mergeCell ref="J1822:J1823"/>
    <mergeCell ref="K1822:K1825"/>
    <mergeCell ref="M1822:M1825"/>
    <mergeCell ref="H1824:H1825"/>
    <mergeCell ref="J1824:J1825"/>
    <mergeCell ref="A1822:A1825"/>
    <mergeCell ref="B1822:B1825"/>
    <mergeCell ref="C1822:C1825"/>
    <mergeCell ref="D1822:D1825"/>
    <mergeCell ref="E1822:E1825"/>
    <mergeCell ref="F1822:F1825"/>
    <mergeCell ref="G1818:G1821"/>
    <mergeCell ref="H1818:H1819"/>
    <mergeCell ref="I1818:I1821"/>
    <mergeCell ref="J1818:J1819"/>
    <mergeCell ref="K1818:K1821"/>
    <mergeCell ref="M1818:M1821"/>
    <mergeCell ref="H1820:H1821"/>
    <mergeCell ref="J1820:J1821"/>
    <mergeCell ref="A1818:A1821"/>
    <mergeCell ref="B1818:B1821"/>
    <mergeCell ref="C1818:C1821"/>
    <mergeCell ref="D1818:D1821"/>
    <mergeCell ref="E1818:E1821"/>
    <mergeCell ref="F1818:F1821"/>
    <mergeCell ref="G1814:G1817"/>
    <mergeCell ref="H1814:H1815"/>
    <mergeCell ref="I1814:I1817"/>
    <mergeCell ref="J1814:J1815"/>
    <mergeCell ref="K1814:K1817"/>
    <mergeCell ref="M1814:M1817"/>
    <mergeCell ref="H1816:H1817"/>
    <mergeCell ref="J1816:J1817"/>
    <mergeCell ref="A1814:A1817"/>
    <mergeCell ref="B1814:B1817"/>
    <mergeCell ref="C1814:C1817"/>
    <mergeCell ref="D1814:D1817"/>
    <mergeCell ref="E1814:E1817"/>
    <mergeCell ref="F1814:F1817"/>
    <mergeCell ref="G1810:G1813"/>
    <mergeCell ref="H1810:H1811"/>
    <mergeCell ref="I1810:I1813"/>
    <mergeCell ref="J1810:J1811"/>
    <mergeCell ref="K1810:K1813"/>
    <mergeCell ref="M1810:M1813"/>
    <mergeCell ref="H1812:H1813"/>
    <mergeCell ref="J1812:J1813"/>
    <mergeCell ref="A1810:A1813"/>
    <mergeCell ref="B1810:B1813"/>
    <mergeCell ref="C1810:C1813"/>
    <mergeCell ref="D1810:D1813"/>
    <mergeCell ref="E1810:E1813"/>
    <mergeCell ref="F1810:F1813"/>
    <mergeCell ref="G1806:G1809"/>
    <mergeCell ref="H1806:H1807"/>
    <mergeCell ref="I1806:I1809"/>
    <mergeCell ref="J1806:J1807"/>
    <mergeCell ref="K1806:K1809"/>
    <mergeCell ref="M1806:M1809"/>
    <mergeCell ref="H1808:H1809"/>
    <mergeCell ref="J1808:J1809"/>
    <mergeCell ref="A1806:A1809"/>
    <mergeCell ref="B1806:B1809"/>
    <mergeCell ref="C1806:C1809"/>
    <mergeCell ref="D1806:D1809"/>
    <mergeCell ref="E1806:E1809"/>
    <mergeCell ref="F1806:F1809"/>
    <mergeCell ref="G1802:G1805"/>
    <mergeCell ref="H1802:H1803"/>
    <mergeCell ref="I1802:I1805"/>
    <mergeCell ref="J1802:J1803"/>
    <mergeCell ref="K1802:K1805"/>
    <mergeCell ref="M1802:M1805"/>
    <mergeCell ref="H1804:H1805"/>
    <mergeCell ref="J1804:J1805"/>
    <mergeCell ref="A1802:A1805"/>
    <mergeCell ref="B1802:B1805"/>
    <mergeCell ref="C1802:C1805"/>
    <mergeCell ref="D1802:D1805"/>
    <mergeCell ref="E1802:E1805"/>
    <mergeCell ref="F1802:F1805"/>
    <mergeCell ref="G1798:G1801"/>
    <mergeCell ref="H1798:H1799"/>
    <mergeCell ref="I1798:I1801"/>
    <mergeCell ref="J1798:J1799"/>
    <mergeCell ref="K1798:K1801"/>
    <mergeCell ref="M1798:M1801"/>
    <mergeCell ref="H1800:H1801"/>
    <mergeCell ref="J1800:J1801"/>
    <mergeCell ref="A1798:A1801"/>
    <mergeCell ref="B1798:B1801"/>
    <mergeCell ref="C1798:C1801"/>
    <mergeCell ref="D1798:D1801"/>
    <mergeCell ref="E1798:E1801"/>
    <mergeCell ref="F1798:F1801"/>
    <mergeCell ref="G1794:G1797"/>
    <mergeCell ref="H1794:H1795"/>
    <mergeCell ref="I1794:I1797"/>
    <mergeCell ref="J1794:J1795"/>
    <mergeCell ref="K1794:K1797"/>
    <mergeCell ref="M1794:M1797"/>
    <mergeCell ref="H1796:H1797"/>
    <mergeCell ref="J1796:J1797"/>
    <mergeCell ref="A1794:A1797"/>
    <mergeCell ref="B1794:B1797"/>
    <mergeCell ref="C1794:C1797"/>
    <mergeCell ref="D1794:D1797"/>
    <mergeCell ref="E1794:E1797"/>
    <mergeCell ref="F1794:F1797"/>
    <mergeCell ref="G1790:G1793"/>
    <mergeCell ref="H1790:H1791"/>
    <mergeCell ref="I1790:I1793"/>
    <mergeCell ref="J1790:J1791"/>
    <mergeCell ref="K1790:K1793"/>
    <mergeCell ref="M1790:M1793"/>
    <mergeCell ref="H1792:H1793"/>
    <mergeCell ref="J1792:J1793"/>
    <mergeCell ref="A1790:A1793"/>
    <mergeCell ref="B1790:B1793"/>
    <mergeCell ref="C1790:C1793"/>
    <mergeCell ref="D1790:D1793"/>
    <mergeCell ref="E1790:E1793"/>
    <mergeCell ref="F1790:F1793"/>
    <mergeCell ref="G1786:G1789"/>
    <mergeCell ref="H1786:H1787"/>
    <mergeCell ref="I1786:I1789"/>
    <mergeCell ref="J1786:J1787"/>
    <mergeCell ref="K1786:K1789"/>
    <mergeCell ref="M1786:M1789"/>
    <mergeCell ref="H1788:H1789"/>
    <mergeCell ref="J1788:J1789"/>
    <mergeCell ref="A1786:A1789"/>
    <mergeCell ref="B1786:B1789"/>
    <mergeCell ref="C1786:C1789"/>
    <mergeCell ref="D1786:D1789"/>
    <mergeCell ref="E1786:E1789"/>
    <mergeCell ref="F1786:F1789"/>
    <mergeCell ref="G1782:G1785"/>
    <mergeCell ref="H1782:H1783"/>
    <mergeCell ref="I1782:I1785"/>
    <mergeCell ref="J1782:J1783"/>
    <mergeCell ref="K1782:K1785"/>
    <mergeCell ref="M1782:M1785"/>
    <mergeCell ref="H1784:H1785"/>
    <mergeCell ref="J1784:J1785"/>
    <mergeCell ref="A1782:A1785"/>
    <mergeCell ref="B1782:B1785"/>
    <mergeCell ref="C1782:C1785"/>
    <mergeCell ref="D1782:D1785"/>
    <mergeCell ref="E1782:E1785"/>
    <mergeCell ref="F1782:F1785"/>
    <mergeCell ref="G1778:G1781"/>
    <mergeCell ref="H1778:H1779"/>
    <mergeCell ref="I1778:I1781"/>
    <mergeCell ref="J1778:J1779"/>
    <mergeCell ref="K1778:K1781"/>
    <mergeCell ref="M1778:M1781"/>
    <mergeCell ref="H1780:H1781"/>
    <mergeCell ref="J1780:J1781"/>
    <mergeCell ref="A1778:A1781"/>
    <mergeCell ref="B1778:B1781"/>
    <mergeCell ref="C1778:C1781"/>
    <mergeCell ref="D1778:D1781"/>
    <mergeCell ref="E1778:E1781"/>
    <mergeCell ref="F1778:F1781"/>
    <mergeCell ref="G1774:G1777"/>
    <mergeCell ref="H1774:H1775"/>
    <mergeCell ref="I1774:I1777"/>
    <mergeCell ref="J1774:J1775"/>
    <mergeCell ref="K1774:K1777"/>
    <mergeCell ref="M1774:M1777"/>
    <mergeCell ref="H1776:H1777"/>
    <mergeCell ref="J1776:J1777"/>
    <mergeCell ref="A1774:A1777"/>
    <mergeCell ref="B1774:B1777"/>
    <mergeCell ref="C1774:C1777"/>
    <mergeCell ref="D1774:D1777"/>
    <mergeCell ref="E1774:E1777"/>
    <mergeCell ref="F1774:F1777"/>
    <mergeCell ref="G1770:G1773"/>
    <mergeCell ref="H1770:H1771"/>
    <mergeCell ref="I1770:I1773"/>
    <mergeCell ref="J1770:J1771"/>
    <mergeCell ref="K1770:K1773"/>
    <mergeCell ref="M1770:M1773"/>
    <mergeCell ref="H1772:H1773"/>
    <mergeCell ref="J1772:J1773"/>
    <mergeCell ref="A1770:A1773"/>
    <mergeCell ref="B1770:B1773"/>
    <mergeCell ref="C1770:C1773"/>
    <mergeCell ref="D1770:D1773"/>
    <mergeCell ref="E1770:E1773"/>
    <mergeCell ref="F1770:F1773"/>
    <mergeCell ref="G1766:G1769"/>
    <mergeCell ref="H1766:H1767"/>
    <mergeCell ref="I1766:I1769"/>
    <mergeCell ref="J1766:J1767"/>
    <mergeCell ref="K1766:K1769"/>
    <mergeCell ref="M1766:M1769"/>
    <mergeCell ref="H1768:H1769"/>
    <mergeCell ref="J1768:J1769"/>
    <mergeCell ref="A1766:A1769"/>
    <mergeCell ref="B1766:B1769"/>
    <mergeCell ref="C1766:C1769"/>
    <mergeCell ref="D1766:D1769"/>
    <mergeCell ref="E1766:E1769"/>
    <mergeCell ref="F1766:F1769"/>
    <mergeCell ref="G1762:G1765"/>
    <mergeCell ref="H1762:H1763"/>
    <mergeCell ref="I1762:I1765"/>
    <mergeCell ref="J1762:J1763"/>
    <mergeCell ref="K1762:K1765"/>
    <mergeCell ref="M1762:M1765"/>
    <mergeCell ref="H1764:H1765"/>
    <mergeCell ref="J1764:J1765"/>
    <mergeCell ref="A1762:A1765"/>
    <mergeCell ref="B1762:B1765"/>
    <mergeCell ref="C1762:C1765"/>
    <mergeCell ref="D1762:D1765"/>
    <mergeCell ref="E1762:E1765"/>
    <mergeCell ref="F1762:F1765"/>
    <mergeCell ref="G1758:G1761"/>
    <mergeCell ref="H1758:H1759"/>
    <mergeCell ref="I1758:I1761"/>
    <mergeCell ref="J1758:J1759"/>
    <mergeCell ref="K1758:K1761"/>
    <mergeCell ref="M1758:M1761"/>
    <mergeCell ref="H1760:H1761"/>
    <mergeCell ref="J1760:J1761"/>
    <mergeCell ref="A1758:A1761"/>
    <mergeCell ref="B1758:B1761"/>
    <mergeCell ref="C1758:C1761"/>
    <mergeCell ref="D1758:D1761"/>
    <mergeCell ref="E1758:E1761"/>
    <mergeCell ref="F1758:F1761"/>
    <mergeCell ref="G1754:G1757"/>
    <mergeCell ref="H1754:H1755"/>
    <mergeCell ref="I1754:I1757"/>
    <mergeCell ref="J1754:J1755"/>
    <mergeCell ref="K1754:K1757"/>
    <mergeCell ref="M1754:M1757"/>
    <mergeCell ref="H1756:H1757"/>
    <mergeCell ref="J1756:J1757"/>
    <mergeCell ref="A1754:A1757"/>
    <mergeCell ref="B1754:B1757"/>
    <mergeCell ref="C1754:C1757"/>
    <mergeCell ref="D1754:D1757"/>
    <mergeCell ref="E1754:E1757"/>
    <mergeCell ref="F1754:F1757"/>
    <mergeCell ref="G1750:G1753"/>
    <mergeCell ref="H1750:H1751"/>
    <mergeCell ref="I1750:I1753"/>
    <mergeCell ref="J1750:J1751"/>
    <mergeCell ref="K1750:K1753"/>
    <mergeCell ref="M1750:M1753"/>
    <mergeCell ref="H1752:H1753"/>
    <mergeCell ref="J1752:J1753"/>
    <mergeCell ref="A1750:A1753"/>
    <mergeCell ref="B1750:B1753"/>
    <mergeCell ref="C1750:C1753"/>
    <mergeCell ref="D1750:D1753"/>
    <mergeCell ref="E1750:E1753"/>
    <mergeCell ref="F1750:F1753"/>
    <mergeCell ref="G1746:G1749"/>
    <mergeCell ref="H1746:H1747"/>
    <mergeCell ref="I1746:I1749"/>
    <mergeCell ref="J1746:J1747"/>
    <mergeCell ref="K1746:K1749"/>
    <mergeCell ref="M1746:M1749"/>
    <mergeCell ref="H1748:H1749"/>
    <mergeCell ref="J1748:J1749"/>
    <mergeCell ref="A1746:A1749"/>
    <mergeCell ref="B1746:B1749"/>
    <mergeCell ref="C1746:C1749"/>
    <mergeCell ref="D1746:D1749"/>
    <mergeCell ref="E1746:E1749"/>
    <mergeCell ref="F1746:F1749"/>
    <mergeCell ref="G1742:G1745"/>
    <mergeCell ref="H1742:H1743"/>
    <mergeCell ref="I1742:I1745"/>
    <mergeCell ref="J1742:J1743"/>
    <mergeCell ref="K1742:K1745"/>
    <mergeCell ref="M1742:M1745"/>
    <mergeCell ref="H1744:H1745"/>
    <mergeCell ref="J1744:J1745"/>
    <mergeCell ref="A1742:A1745"/>
    <mergeCell ref="B1742:B1745"/>
    <mergeCell ref="C1742:C1745"/>
    <mergeCell ref="D1742:D1745"/>
    <mergeCell ref="E1742:E1745"/>
    <mergeCell ref="F1742:F1745"/>
    <mergeCell ref="G1738:G1741"/>
    <mergeCell ref="H1738:H1739"/>
    <mergeCell ref="I1738:I1741"/>
    <mergeCell ref="J1738:J1739"/>
    <mergeCell ref="K1738:K1741"/>
    <mergeCell ref="M1738:M1741"/>
    <mergeCell ref="H1740:H1741"/>
    <mergeCell ref="J1740:J1741"/>
    <mergeCell ref="A1738:A1741"/>
    <mergeCell ref="B1738:B1741"/>
    <mergeCell ref="C1738:C1741"/>
    <mergeCell ref="D1738:D1741"/>
    <mergeCell ref="E1738:E1741"/>
    <mergeCell ref="F1738:F1741"/>
    <mergeCell ref="G1734:G1737"/>
    <mergeCell ref="H1734:H1735"/>
    <mergeCell ref="I1734:I1737"/>
    <mergeCell ref="J1734:J1735"/>
    <mergeCell ref="K1734:K1737"/>
    <mergeCell ref="M1734:M1737"/>
    <mergeCell ref="H1736:H1737"/>
    <mergeCell ref="J1736:J1737"/>
    <mergeCell ref="A1734:A1737"/>
    <mergeCell ref="B1734:B1737"/>
    <mergeCell ref="C1734:C1737"/>
    <mergeCell ref="D1734:D1737"/>
    <mergeCell ref="E1734:E1737"/>
    <mergeCell ref="F1734:F1737"/>
    <mergeCell ref="G1730:G1733"/>
    <mergeCell ref="H1730:H1731"/>
    <mergeCell ref="I1730:I1733"/>
    <mergeCell ref="J1730:J1731"/>
    <mergeCell ref="K1730:K1733"/>
    <mergeCell ref="M1730:M1733"/>
    <mergeCell ref="H1732:H1733"/>
    <mergeCell ref="J1732:J1733"/>
    <mergeCell ref="A1730:A1733"/>
    <mergeCell ref="B1730:B1733"/>
    <mergeCell ref="C1730:C1733"/>
    <mergeCell ref="D1730:D1733"/>
    <mergeCell ref="E1730:E1733"/>
    <mergeCell ref="F1730:F1733"/>
    <mergeCell ref="G1726:G1729"/>
    <mergeCell ref="H1726:H1727"/>
    <mergeCell ref="I1726:I1729"/>
    <mergeCell ref="J1726:J1727"/>
    <mergeCell ref="K1726:K1729"/>
    <mergeCell ref="M1726:M1729"/>
    <mergeCell ref="H1728:H1729"/>
    <mergeCell ref="J1728:J1729"/>
    <mergeCell ref="A1726:A1729"/>
    <mergeCell ref="B1726:B1729"/>
    <mergeCell ref="C1726:C1729"/>
    <mergeCell ref="D1726:D1729"/>
    <mergeCell ref="E1726:E1729"/>
    <mergeCell ref="F1726:F1729"/>
    <mergeCell ref="G1722:G1725"/>
    <mergeCell ref="H1722:H1723"/>
    <mergeCell ref="I1722:I1725"/>
    <mergeCell ref="J1722:J1723"/>
    <mergeCell ref="K1722:K1725"/>
    <mergeCell ref="M1722:M1725"/>
    <mergeCell ref="H1724:H1725"/>
    <mergeCell ref="J1724:J1725"/>
    <mergeCell ref="A1722:A1725"/>
    <mergeCell ref="B1722:B1725"/>
    <mergeCell ref="C1722:C1725"/>
    <mergeCell ref="D1722:D1725"/>
    <mergeCell ref="E1722:E1725"/>
    <mergeCell ref="F1722:F1725"/>
    <mergeCell ref="G1718:G1721"/>
    <mergeCell ref="H1718:H1719"/>
    <mergeCell ref="I1718:I1721"/>
    <mergeCell ref="J1718:J1719"/>
    <mergeCell ref="K1718:K1721"/>
    <mergeCell ref="M1718:M1721"/>
    <mergeCell ref="H1720:H1721"/>
    <mergeCell ref="J1720:J1721"/>
    <mergeCell ref="A1718:A1721"/>
    <mergeCell ref="B1718:B1721"/>
    <mergeCell ref="C1718:C1721"/>
    <mergeCell ref="D1718:D1721"/>
    <mergeCell ref="E1718:E1721"/>
    <mergeCell ref="F1718:F1721"/>
    <mergeCell ref="G1714:G1717"/>
    <mergeCell ref="H1714:H1715"/>
    <mergeCell ref="I1714:I1717"/>
    <mergeCell ref="J1714:J1715"/>
    <mergeCell ref="K1714:K1717"/>
    <mergeCell ref="M1714:M1717"/>
    <mergeCell ref="H1716:H1717"/>
    <mergeCell ref="J1716:J1717"/>
    <mergeCell ref="A1714:A1717"/>
    <mergeCell ref="B1714:B1717"/>
    <mergeCell ref="C1714:C1717"/>
    <mergeCell ref="D1714:D1717"/>
    <mergeCell ref="E1714:E1717"/>
    <mergeCell ref="F1714:F1717"/>
    <mergeCell ref="G1710:G1713"/>
    <mergeCell ref="H1710:H1711"/>
    <mergeCell ref="I1710:I1713"/>
    <mergeCell ref="J1710:J1711"/>
    <mergeCell ref="K1710:K1713"/>
    <mergeCell ref="M1710:M1713"/>
    <mergeCell ref="H1712:H1713"/>
    <mergeCell ref="J1712:J1713"/>
    <mergeCell ref="A1710:A1713"/>
    <mergeCell ref="B1710:B1713"/>
    <mergeCell ref="C1710:C1713"/>
    <mergeCell ref="D1710:D1713"/>
    <mergeCell ref="E1710:E1713"/>
    <mergeCell ref="F1710:F1713"/>
    <mergeCell ref="G1706:G1709"/>
    <mergeCell ref="H1706:H1707"/>
    <mergeCell ref="I1706:I1709"/>
    <mergeCell ref="J1706:J1707"/>
    <mergeCell ref="K1706:K1709"/>
    <mergeCell ref="M1706:M1709"/>
    <mergeCell ref="H1708:H1709"/>
    <mergeCell ref="J1708:J1709"/>
    <mergeCell ref="A1706:A1709"/>
    <mergeCell ref="B1706:B1709"/>
    <mergeCell ref="C1706:C1709"/>
    <mergeCell ref="D1706:D1709"/>
    <mergeCell ref="E1706:E1709"/>
    <mergeCell ref="F1706:F1709"/>
    <mergeCell ref="G1702:G1705"/>
    <mergeCell ref="H1702:H1703"/>
    <mergeCell ref="I1702:I1705"/>
    <mergeCell ref="J1702:J1703"/>
    <mergeCell ref="K1702:K1705"/>
    <mergeCell ref="M1702:M1705"/>
    <mergeCell ref="H1704:H1705"/>
    <mergeCell ref="J1704:J1705"/>
    <mergeCell ref="A1702:A1705"/>
    <mergeCell ref="B1702:B1705"/>
    <mergeCell ref="C1702:C1705"/>
    <mergeCell ref="D1702:D1705"/>
    <mergeCell ref="E1702:E1705"/>
    <mergeCell ref="F1702:F1705"/>
    <mergeCell ref="G1698:G1701"/>
    <mergeCell ref="H1698:H1699"/>
    <mergeCell ref="I1698:I1701"/>
    <mergeCell ref="J1698:J1699"/>
    <mergeCell ref="K1698:K1701"/>
    <mergeCell ref="M1698:M1701"/>
    <mergeCell ref="H1700:H1701"/>
    <mergeCell ref="J1700:J1701"/>
    <mergeCell ref="A1698:A1701"/>
    <mergeCell ref="B1698:B1701"/>
    <mergeCell ref="C1698:C1701"/>
    <mergeCell ref="D1698:D1701"/>
    <mergeCell ref="E1698:E1701"/>
    <mergeCell ref="F1698:F1701"/>
    <mergeCell ref="G1694:G1697"/>
    <mergeCell ref="H1694:H1695"/>
    <mergeCell ref="I1694:I1697"/>
    <mergeCell ref="J1694:J1695"/>
    <mergeCell ref="K1694:K1697"/>
    <mergeCell ref="M1694:M1697"/>
    <mergeCell ref="H1696:H1697"/>
    <mergeCell ref="J1696:J1697"/>
    <mergeCell ref="A1694:A1697"/>
    <mergeCell ref="B1694:B1697"/>
    <mergeCell ref="C1694:C1697"/>
    <mergeCell ref="D1694:D1697"/>
    <mergeCell ref="E1694:E1697"/>
    <mergeCell ref="F1694:F1697"/>
    <mergeCell ref="G1690:G1693"/>
    <mergeCell ref="H1690:H1691"/>
    <mergeCell ref="I1690:I1693"/>
    <mergeCell ref="J1690:J1691"/>
    <mergeCell ref="K1690:K1693"/>
    <mergeCell ref="M1690:M1693"/>
    <mergeCell ref="H1692:H1693"/>
    <mergeCell ref="J1692:J1693"/>
    <mergeCell ref="A1690:A1693"/>
    <mergeCell ref="B1690:B1693"/>
    <mergeCell ref="C1690:C1693"/>
    <mergeCell ref="D1690:D1693"/>
    <mergeCell ref="E1690:E1693"/>
    <mergeCell ref="F1690:F1693"/>
    <mergeCell ref="G1686:G1689"/>
    <mergeCell ref="H1686:H1687"/>
    <mergeCell ref="I1686:I1689"/>
    <mergeCell ref="J1686:J1687"/>
    <mergeCell ref="K1686:K1689"/>
    <mergeCell ref="M1686:M1689"/>
    <mergeCell ref="H1688:H1689"/>
    <mergeCell ref="J1688:J1689"/>
    <mergeCell ref="A1686:A1689"/>
    <mergeCell ref="B1686:B1689"/>
    <mergeCell ref="C1686:C1689"/>
    <mergeCell ref="D1686:D1689"/>
    <mergeCell ref="E1686:E1689"/>
    <mergeCell ref="F1686:F1689"/>
    <mergeCell ref="G1682:G1685"/>
    <mergeCell ref="H1682:H1683"/>
    <mergeCell ref="I1682:I1685"/>
    <mergeCell ref="J1682:J1683"/>
    <mergeCell ref="K1682:K1685"/>
    <mergeCell ref="M1682:M1685"/>
    <mergeCell ref="H1684:H1685"/>
    <mergeCell ref="J1684:J1685"/>
    <mergeCell ref="A1682:A1685"/>
    <mergeCell ref="B1682:B1685"/>
    <mergeCell ref="C1682:C1685"/>
    <mergeCell ref="D1682:D1685"/>
    <mergeCell ref="E1682:E1685"/>
    <mergeCell ref="F1682:F1685"/>
    <mergeCell ref="G1678:G1681"/>
    <mergeCell ref="H1678:H1679"/>
    <mergeCell ref="I1678:I1681"/>
    <mergeCell ref="J1678:J1679"/>
    <mergeCell ref="K1678:K1681"/>
    <mergeCell ref="M1678:M1681"/>
    <mergeCell ref="H1680:H1681"/>
    <mergeCell ref="J1680:J1681"/>
    <mergeCell ref="A1678:A1681"/>
    <mergeCell ref="B1678:B1681"/>
    <mergeCell ref="C1678:C1681"/>
    <mergeCell ref="D1678:D1681"/>
    <mergeCell ref="E1678:E1681"/>
    <mergeCell ref="F1678:F1681"/>
    <mergeCell ref="G1674:G1677"/>
    <mergeCell ref="H1674:H1675"/>
    <mergeCell ref="I1674:I1677"/>
    <mergeCell ref="J1674:J1675"/>
    <mergeCell ref="K1674:K1677"/>
    <mergeCell ref="M1674:M1677"/>
    <mergeCell ref="H1676:H1677"/>
    <mergeCell ref="J1676:J1677"/>
    <mergeCell ref="A1674:A1677"/>
    <mergeCell ref="B1674:B1677"/>
    <mergeCell ref="C1674:C1677"/>
    <mergeCell ref="D1674:D1677"/>
    <mergeCell ref="E1674:E1677"/>
    <mergeCell ref="F1674:F1677"/>
    <mergeCell ref="G1670:G1673"/>
    <mergeCell ref="H1670:H1671"/>
    <mergeCell ref="I1670:I1673"/>
    <mergeCell ref="J1670:J1671"/>
    <mergeCell ref="K1670:K1673"/>
    <mergeCell ref="M1670:M1673"/>
    <mergeCell ref="H1672:H1673"/>
    <mergeCell ref="J1672:J1673"/>
    <mergeCell ref="A1670:A1673"/>
    <mergeCell ref="B1670:B1673"/>
    <mergeCell ref="C1670:C1673"/>
    <mergeCell ref="D1670:D1673"/>
    <mergeCell ref="E1670:E1673"/>
    <mergeCell ref="F1670:F1673"/>
    <mergeCell ref="G1666:G1669"/>
    <mergeCell ref="H1666:H1667"/>
    <mergeCell ref="I1666:I1669"/>
    <mergeCell ref="J1666:J1667"/>
    <mergeCell ref="K1666:K1669"/>
    <mergeCell ref="M1666:M1669"/>
    <mergeCell ref="H1668:H1669"/>
    <mergeCell ref="J1668:J1669"/>
    <mergeCell ref="A1666:A1669"/>
    <mergeCell ref="B1666:B1669"/>
    <mergeCell ref="C1666:C1669"/>
    <mergeCell ref="D1666:D1669"/>
    <mergeCell ref="E1666:E1669"/>
    <mergeCell ref="F1666:F1669"/>
    <mergeCell ref="G1662:G1665"/>
    <mergeCell ref="H1662:H1663"/>
    <mergeCell ref="I1662:I1665"/>
    <mergeCell ref="J1662:J1663"/>
    <mergeCell ref="K1662:K1665"/>
    <mergeCell ref="M1662:M1665"/>
    <mergeCell ref="H1664:H1665"/>
    <mergeCell ref="J1664:J1665"/>
    <mergeCell ref="A1662:A1665"/>
    <mergeCell ref="B1662:B1665"/>
    <mergeCell ref="C1662:C1665"/>
    <mergeCell ref="D1662:D1665"/>
    <mergeCell ref="E1662:E1665"/>
    <mergeCell ref="F1662:F1665"/>
    <mergeCell ref="G1658:G1661"/>
    <mergeCell ref="H1658:H1659"/>
    <mergeCell ref="I1658:I1661"/>
    <mergeCell ref="J1658:J1659"/>
    <mergeCell ref="K1658:K1661"/>
    <mergeCell ref="M1658:M1661"/>
    <mergeCell ref="H1660:H1661"/>
    <mergeCell ref="J1660:J1661"/>
    <mergeCell ref="A1658:A1661"/>
    <mergeCell ref="B1658:B1661"/>
    <mergeCell ref="C1658:C1661"/>
    <mergeCell ref="D1658:D1661"/>
    <mergeCell ref="E1658:E1661"/>
    <mergeCell ref="F1658:F1661"/>
    <mergeCell ref="G1654:G1657"/>
    <mergeCell ref="H1654:H1655"/>
    <mergeCell ref="I1654:I1657"/>
    <mergeCell ref="J1654:J1655"/>
    <mergeCell ref="K1654:K1657"/>
    <mergeCell ref="M1654:M1657"/>
    <mergeCell ref="H1656:H1657"/>
    <mergeCell ref="J1656:J1657"/>
    <mergeCell ref="A1654:A1657"/>
    <mergeCell ref="B1654:B1657"/>
    <mergeCell ref="C1654:C1657"/>
    <mergeCell ref="D1654:D1657"/>
    <mergeCell ref="E1654:E1657"/>
    <mergeCell ref="F1654:F1657"/>
    <mergeCell ref="G1650:G1653"/>
    <mergeCell ref="H1650:H1651"/>
    <mergeCell ref="I1650:I1653"/>
    <mergeCell ref="J1650:J1651"/>
    <mergeCell ref="K1650:K1653"/>
    <mergeCell ref="M1650:M1653"/>
    <mergeCell ref="H1652:H1653"/>
    <mergeCell ref="J1652:J1653"/>
    <mergeCell ref="A1650:A1653"/>
    <mergeCell ref="B1650:B1653"/>
    <mergeCell ref="C1650:C1653"/>
    <mergeCell ref="D1650:D1653"/>
    <mergeCell ref="E1650:E1653"/>
    <mergeCell ref="F1650:F1653"/>
    <mergeCell ref="G1646:G1649"/>
    <mergeCell ref="H1646:H1647"/>
    <mergeCell ref="I1646:I1649"/>
    <mergeCell ref="J1646:J1647"/>
    <mergeCell ref="K1646:K1649"/>
    <mergeCell ref="M1646:M1649"/>
    <mergeCell ref="H1648:H1649"/>
    <mergeCell ref="J1648:J1649"/>
    <mergeCell ref="A1646:A1649"/>
    <mergeCell ref="B1646:B1649"/>
    <mergeCell ref="C1646:C1649"/>
    <mergeCell ref="D1646:D1649"/>
    <mergeCell ref="E1646:E1649"/>
    <mergeCell ref="F1646:F1649"/>
    <mergeCell ref="G1642:G1645"/>
    <mergeCell ref="H1642:H1643"/>
    <mergeCell ref="I1642:I1645"/>
    <mergeCell ref="J1642:J1643"/>
    <mergeCell ref="K1642:K1645"/>
    <mergeCell ref="M1642:M1645"/>
    <mergeCell ref="H1644:H1645"/>
    <mergeCell ref="J1644:J1645"/>
    <mergeCell ref="A1642:A1645"/>
    <mergeCell ref="B1642:B1645"/>
    <mergeCell ref="C1642:C1645"/>
    <mergeCell ref="D1642:D1645"/>
    <mergeCell ref="E1642:E1645"/>
    <mergeCell ref="F1642:F1645"/>
    <mergeCell ref="G1638:G1641"/>
    <mergeCell ref="H1638:H1639"/>
    <mergeCell ref="I1638:I1641"/>
    <mergeCell ref="J1638:J1639"/>
    <mergeCell ref="K1638:K1641"/>
    <mergeCell ref="M1638:M1641"/>
    <mergeCell ref="H1640:H1641"/>
    <mergeCell ref="J1640:J1641"/>
    <mergeCell ref="A1638:A1641"/>
    <mergeCell ref="B1638:B1641"/>
    <mergeCell ref="C1638:C1641"/>
    <mergeCell ref="D1638:D1641"/>
    <mergeCell ref="E1638:E1641"/>
    <mergeCell ref="F1638:F1641"/>
    <mergeCell ref="G1634:G1637"/>
    <mergeCell ref="H1634:H1635"/>
    <mergeCell ref="I1634:I1637"/>
    <mergeCell ref="J1634:J1635"/>
    <mergeCell ref="K1634:K1637"/>
    <mergeCell ref="M1634:M1637"/>
    <mergeCell ref="H1636:H1637"/>
    <mergeCell ref="J1636:J1637"/>
    <mergeCell ref="A1634:A1637"/>
    <mergeCell ref="B1634:B1637"/>
    <mergeCell ref="C1634:C1637"/>
    <mergeCell ref="D1634:D1637"/>
    <mergeCell ref="E1634:E1637"/>
    <mergeCell ref="F1634:F1637"/>
    <mergeCell ref="G1630:G1633"/>
    <mergeCell ref="H1630:H1631"/>
    <mergeCell ref="I1630:I1633"/>
    <mergeCell ref="J1630:J1631"/>
    <mergeCell ref="K1630:K1633"/>
    <mergeCell ref="M1630:M1633"/>
    <mergeCell ref="H1632:H1633"/>
    <mergeCell ref="J1632:J1633"/>
    <mergeCell ref="A1630:A1633"/>
    <mergeCell ref="B1630:B1633"/>
    <mergeCell ref="C1630:C1633"/>
    <mergeCell ref="D1630:D1633"/>
    <mergeCell ref="E1630:E1633"/>
    <mergeCell ref="F1630:F1633"/>
    <mergeCell ref="G1626:G1629"/>
    <mergeCell ref="H1626:H1627"/>
    <mergeCell ref="I1626:I1629"/>
    <mergeCell ref="J1626:J1627"/>
    <mergeCell ref="K1626:K1629"/>
    <mergeCell ref="M1626:M1629"/>
    <mergeCell ref="H1628:H1629"/>
    <mergeCell ref="J1628:J1629"/>
    <mergeCell ref="A1626:A1629"/>
    <mergeCell ref="B1626:B1629"/>
    <mergeCell ref="C1626:C1629"/>
    <mergeCell ref="D1626:D1629"/>
    <mergeCell ref="E1626:E1629"/>
    <mergeCell ref="F1626:F1629"/>
    <mergeCell ref="G1622:G1625"/>
    <mergeCell ref="H1622:H1623"/>
    <mergeCell ref="I1622:I1625"/>
    <mergeCell ref="J1622:J1623"/>
    <mergeCell ref="K1622:K1625"/>
    <mergeCell ref="M1622:M1625"/>
    <mergeCell ref="H1624:H1625"/>
    <mergeCell ref="J1624:J1625"/>
    <mergeCell ref="A1622:A1625"/>
    <mergeCell ref="B1622:B1625"/>
    <mergeCell ref="C1622:C1625"/>
    <mergeCell ref="D1622:D1625"/>
    <mergeCell ref="E1622:E1625"/>
    <mergeCell ref="F1622:F1625"/>
    <mergeCell ref="G1618:G1621"/>
    <mergeCell ref="H1618:H1619"/>
    <mergeCell ref="I1618:I1621"/>
    <mergeCell ref="J1618:J1619"/>
    <mergeCell ref="K1618:K1621"/>
    <mergeCell ref="M1618:M1621"/>
    <mergeCell ref="H1620:H1621"/>
    <mergeCell ref="J1620:J1621"/>
    <mergeCell ref="A1618:A1621"/>
    <mergeCell ref="B1618:B1621"/>
    <mergeCell ref="C1618:C1621"/>
    <mergeCell ref="D1618:D1621"/>
    <mergeCell ref="E1618:E1621"/>
    <mergeCell ref="F1618:F1621"/>
    <mergeCell ref="G1614:G1617"/>
    <mergeCell ref="H1614:H1615"/>
    <mergeCell ref="I1614:I1617"/>
    <mergeCell ref="J1614:J1615"/>
    <mergeCell ref="K1614:K1617"/>
    <mergeCell ref="M1614:M1617"/>
    <mergeCell ref="H1616:H1617"/>
    <mergeCell ref="J1616:J1617"/>
    <mergeCell ref="A1614:A1617"/>
    <mergeCell ref="B1614:B1617"/>
    <mergeCell ref="C1614:C1617"/>
    <mergeCell ref="D1614:D1617"/>
    <mergeCell ref="E1614:E1617"/>
    <mergeCell ref="F1614:F1617"/>
    <mergeCell ref="G1610:G1613"/>
    <mergeCell ref="H1610:H1611"/>
    <mergeCell ref="I1610:I1613"/>
    <mergeCell ref="J1610:J1611"/>
    <mergeCell ref="K1610:K1613"/>
    <mergeCell ref="M1610:M1613"/>
    <mergeCell ref="H1612:H1613"/>
    <mergeCell ref="J1612:J1613"/>
    <mergeCell ref="A1610:A1613"/>
    <mergeCell ref="B1610:B1613"/>
    <mergeCell ref="C1610:C1613"/>
    <mergeCell ref="D1610:D1613"/>
    <mergeCell ref="E1610:E1613"/>
    <mergeCell ref="F1610:F1613"/>
    <mergeCell ref="G1606:G1609"/>
    <mergeCell ref="H1606:H1607"/>
    <mergeCell ref="I1606:I1609"/>
    <mergeCell ref="J1606:J1607"/>
    <mergeCell ref="K1606:K1609"/>
    <mergeCell ref="M1606:M1609"/>
    <mergeCell ref="H1608:H1609"/>
    <mergeCell ref="J1608:J1609"/>
    <mergeCell ref="A1606:A1609"/>
    <mergeCell ref="B1606:B1609"/>
    <mergeCell ref="C1606:C1609"/>
    <mergeCell ref="D1606:D1609"/>
    <mergeCell ref="E1606:E1609"/>
    <mergeCell ref="F1606:F1609"/>
    <mergeCell ref="G1602:G1605"/>
    <mergeCell ref="H1602:H1603"/>
    <mergeCell ref="I1602:I1605"/>
    <mergeCell ref="J1602:J1603"/>
    <mergeCell ref="K1602:K1605"/>
    <mergeCell ref="M1602:M1605"/>
    <mergeCell ref="H1604:H1605"/>
    <mergeCell ref="J1604:J1605"/>
    <mergeCell ref="A1602:A1605"/>
    <mergeCell ref="B1602:B1605"/>
    <mergeCell ref="C1602:C1605"/>
    <mergeCell ref="D1602:D1605"/>
    <mergeCell ref="E1602:E1605"/>
    <mergeCell ref="F1602:F1605"/>
    <mergeCell ref="G1598:G1601"/>
    <mergeCell ref="H1598:H1599"/>
    <mergeCell ref="I1598:I1601"/>
    <mergeCell ref="J1598:J1599"/>
    <mergeCell ref="K1598:K1601"/>
    <mergeCell ref="M1598:M1601"/>
    <mergeCell ref="H1600:H1601"/>
    <mergeCell ref="J1600:J1601"/>
    <mergeCell ref="A1598:A1601"/>
    <mergeCell ref="B1598:B1601"/>
    <mergeCell ref="C1598:C1601"/>
    <mergeCell ref="D1598:D1601"/>
    <mergeCell ref="E1598:E1601"/>
    <mergeCell ref="F1598:F1601"/>
    <mergeCell ref="G1594:G1597"/>
    <mergeCell ref="H1594:H1595"/>
    <mergeCell ref="I1594:I1597"/>
    <mergeCell ref="J1594:J1595"/>
    <mergeCell ref="K1594:K1597"/>
    <mergeCell ref="M1594:M1597"/>
    <mergeCell ref="H1596:H1597"/>
    <mergeCell ref="J1596:J1597"/>
    <mergeCell ref="A1594:A1597"/>
    <mergeCell ref="B1594:B1597"/>
    <mergeCell ref="C1594:C1597"/>
    <mergeCell ref="D1594:D1597"/>
    <mergeCell ref="E1594:E1597"/>
    <mergeCell ref="F1594:F1597"/>
    <mergeCell ref="G1590:G1593"/>
    <mergeCell ref="H1590:H1591"/>
    <mergeCell ref="I1590:I1593"/>
    <mergeCell ref="J1590:J1591"/>
    <mergeCell ref="K1590:K1593"/>
    <mergeCell ref="M1590:M1593"/>
    <mergeCell ref="H1592:H1593"/>
    <mergeCell ref="J1592:J1593"/>
    <mergeCell ref="A1590:A1593"/>
    <mergeCell ref="B1590:B1593"/>
    <mergeCell ref="C1590:C1593"/>
    <mergeCell ref="D1590:D1593"/>
    <mergeCell ref="E1590:E1593"/>
    <mergeCell ref="F1590:F1593"/>
    <mergeCell ref="G1586:G1589"/>
    <mergeCell ref="H1586:H1587"/>
    <mergeCell ref="I1586:I1589"/>
    <mergeCell ref="J1586:J1587"/>
    <mergeCell ref="K1586:K1589"/>
    <mergeCell ref="M1586:M1589"/>
    <mergeCell ref="H1588:H1589"/>
    <mergeCell ref="J1588:J1589"/>
    <mergeCell ref="A1586:A1589"/>
    <mergeCell ref="B1586:B1589"/>
    <mergeCell ref="C1586:C1589"/>
    <mergeCell ref="D1586:D1589"/>
    <mergeCell ref="E1586:E1589"/>
    <mergeCell ref="F1586:F1589"/>
    <mergeCell ref="G1582:G1585"/>
    <mergeCell ref="H1582:H1583"/>
    <mergeCell ref="I1582:I1585"/>
    <mergeCell ref="J1582:J1583"/>
    <mergeCell ref="K1582:K1585"/>
    <mergeCell ref="M1582:M1585"/>
    <mergeCell ref="H1584:H1585"/>
    <mergeCell ref="J1584:J1585"/>
    <mergeCell ref="A1582:A1585"/>
    <mergeCell ref="B1582:B1585"/>
    <mergeCell ref="C1582:C1585"/>
    <mergeCell ref="D1582:D1585"/>
    <mergeCell ref="E1582:E1585"/>
    <mergeCell ref="F1582:F1585"/>
    <mergeCell ref="G1578:G1581"/>
    <mergeCell ref="H1578:H1579"/>
    <mergeCell ref="I1578:I1581"/>
    <mergeCell ref="J1578:J1579"/>
    <mergeCell ref="K1578:K1581"/>
    <mergeCell ref="M1578:M1581"/>
    <mergeCell ref="H1580:H1581"/>
    <mergeCell ref="J1580:J1581"/>
    <mergeCell ref="A1578:A1581"/>
    <mergeCell ref="B1578:B1581"/>
    <mergeCell ref="C1578:C1581"/>
    <mergeCell ref="D1578:D1581"/>
    <mergeCell ref="E1578:E1581"/>
    <mergeCell ref="F1578:F1581"/>
    <mergeCell ref="G1574:G1577"/>
    <mergeCell ref="H1574:H1575"/>
    <mergeCell ref="I1574:I1577"/>
    <mergeCell ref="J1574:J1575"/>
    <mergeCell ref="K1574:K1577"/>
    <mergeCell ref="M1574:M1577"/>
    <mergeCell ref="H1576:H1577"/>
    <mergeCell ref="J1576:J1577"/>
    <mergeCell ref="A1574:A1577"/>
    <mergeCell ref="B1574:B1577"/>
    <mergeCell ref="C1574:C1577"/>
    <mergeCell ref="D1574:D1577"/>
    <mergeCell ref="E1574:E1577"/>
    <mergeCell ref="F1574:F1577"/>
    <mergeCell ref="G1570:G1573"/>
    <mergeCell ref="H1570:H1571"/>
    <mergeCell ref="I1570:I1573"/>
    <mergeCell ref="J1570:J1571"/>
    <mergeCell ref="K1570:K1573"/>
    <mergeCell ref="M1570:M1573"/>
    <mergeCell ref="H1572:H1573"/>
    <mergeCell ref="J1572:J1573"/>
    <mergeCell ref="A1570:A1573"/>
    <mergeCell ref="B1570:B1573"/>
    <mergeCell ref="C1570:C1573"/>
    <mergeCell ref="D1570:D1573"/>
    <mergeCell ref="E1570:E1573"/>
    <mergeCell ref="F1570:F1573"/>
    <mergeCell ref="G1566:G1569"/>
    <mergeCell ref="H1566:H1567"/>
    <mergeCell ref="I1566:I1569"/>
    <mergeCell ref="J1566:J1567"/>
    <mergeCell ref="K1566:K1569"/>
    <mergeCell ref="M1566:M1569"/>
    <mergeCell ref="H1568:H1569"/>
    <mergeCell ref="J1568:J1569"/>
    <mergeCell ref="A1566:A1569"/>
    <mergeCell ref="B1566:B1569"/>
    <mergeCell ref="C1566:C1569"/>
    <mergeCell ref="D1566:D1569"/>
    <mergeCell ref="E1566:E1569"/>
    <mergeCell ref="F1566:F1569"/>
    <mergeCell ref="G1562:G1565"/>
    <mergeCell ref="H1562:H1563"/>
    <mergeCell ref="I1562:I1565"/>
    <mergeCell ref="J1562:J1563"/>
    <mergeCell ref="K1562:K1565"/>
    <mergeCell ref="M1562:M1565"/>
    <mergeCell ref="H1564:H1565"/>
    <mergeCell ref="J1564:J1565"/>
    <mergeCell ref="A1562:A1565"/>
    <mergeCell ref="B1562:B1565"/>
    <mergeCell ref="C1562:C1565"/>
    <mergeCell ref="D1562:D1565"/>
    <mergeCell ref="E1562:E1565"/>
    <mergeCell ref="F1562:F1565"/>
    <mergeCell ref="G1558:G1561"/>
    <mergeCell ref="H1558:H1559"/>
    <mergeCell ref="I1558:I1561"/>
    <mergeCell ref="J1558:J1559"/>
    <mergeCell ref="K1558:K1561"/>
    <mergeCell ref="M1558:M1561"/>
    <mergeCell ref="H1560:H1561"/>
    <mergeCell ref="J1560:J1561"/>
    <mergeCell ref="A1558:A1561"/>
    <mergeCell ref="B1558:B1561"/>
    <mergeCell ref="C1558:C1561"/>
    <mergeCell ref="D1558:D1561"/>
    <mergeCell ref="E1558:E1561"/>
    <mergeCell ref="F1558:F1561"/>
    <mergeCell ref="G1554:G1557"/>
    <mergeCell ref="H1554:H1555"/>
    <mergeCell ref="I1554:I1557"/>
    <mergeCell ref="J1554:J1555"/>
    <mergeCell ref="K1554:K1557"/>
    <mergeCell ref="M1554:M1557"/>
    <mergeCell ref="H1556:H1557"/>
    <mergeCell ref="J1556:J1557"/>
    <mergeCell ref="A1554:A1557"/>
    <mergeCell ref="B1554:B1557"/>
    <mergeCell ref="C1554:C1557"/>
    <mergeCell ref="D1554:D1557"/>
    <mergeCell ref="E1554:E1557"/>
    <mergeCell ref="F1554:F1557"/>
    <mergeCell ref="G1550:G1553"/>
    <mergeCell ref="H1550:H1551"/>
    <mergeCell ref="I1550:I1553"/>
    <mergeCell ref="J1550:J1551"/>
    <mergeCell ref="K1550:K1553"/>
    <mergeCell ref="M1550:M1553"/>
    <mergeCell ref="H1552:H1553"/>
    <mergeCell ref="J1552:J1553"/>
    <mergeCell ref="A1550:A1553"/>
    <mergeCell ref="B1550:B1553"/>
    <mergeCell ref="C1550:C1553"/>
    <mergeCell ref="D1550:D1553"/>
    <mergeCell ref="E1550:E1553"/>
    <mergeCell ref="F1550:F1553"/>
    <mergeCell ref="G1546:G1549"/>
    <mergeCell ref="H1546:H1547"/>
    <mergeCell ref="I1546:I1549"/>
    <mergeCell ref="J1546:J1547"/>
    <mergeCell ref="K1546:K1549"/>
    <mergeCell ref="M1546:M1549"/>
    <mergeCell ref="H1548:H1549"/>
    <mergeCell ref="J1548:J1549"/>
    <mergeCell ref="A1546:A1549"/>
    <mergeCell ref="B1546:B1549"/>
    <mergeCell ref="C1546:C1549"/>
    <mergeCell ref="D1546:D1549"/>
    <mergeCell ref="E1546:E1549"/>
    <mergeCell ref="F1546:F1549"/>
    <mergeCell ref="G1542:G1545"/>
    <mergeCell ref="H1542:H1543"/>
    <mergeCell ref="I1542:I1545"/>
    <mergeCell ref="J1542:J1543"/>
    <mergeCell ref="K1542:K1545"/>
    <mergeCell ref="M1542:M1545"/>
    <mergeCell ref="H1544:H1545"/>
    <mergeCell ref="J1544:J1545"/>
    <mergeCell ref="A1542:A1545"/>
    <mergeCell ref="B1542:B1545"/>
    <mergeCell ref="C1542:C1545"/>
    <mergeCell ref="D1542:D1545"/>
    <mergeCell ref="E1542:E1545"/>
    <mergeCell ref="F1542:F1545"/>
    <mergeCell ref="G1538:G1541"/>
    <mergeCell ref="H1538:H1539"/>
    <mergeCell ref="I1538:I1541"/>
    <mergeCell ref="J1538:J1539"/>
    <mergeCell ref="K1538:K1541"/>
    <mergeCell ref="M1538:M1541"/>
    <mergeCell ref="H1540:H1541"/>
    <mergeCell ref="J1540:J1541"/>
    <mergeCell ref="A1538:A1541"/>
    <mergeCell ref="B1538:B1541"/>
    <mergeCell ref="C1538:C1541"/>
    <mergeCell ref="D1538:D1541"/>
    <mergeCell ref="E1538:E1541"/>
    <mergeCell ref="F1538:F1541"/>
    <mergeCell ref="G1534:G1537"/>
    <mergeCell ref="H1534:H1535"/>
    <mergeCell ref="I1534:I1537"/>
    <mergeCell ref="J1534:J1535"/>
    <mergeCell ref="K1534:K1537"/>
    <mergeCell ref="M1534:M1537"/>
    <mergeCell ref="H1536:H1537"/>
    <mergeCell ref="J1536:J1537"/>
    <mergeCell ref="A1534:A1537"/>
    <mergeCell ref="B1534:B1537"/>
    <mergeCell ref="C1534:C1537"/>
    <mergeCell ref="D1534:D1537"/>
    <mergeCell ref="E1534:E1537"/>
    <mergeCell ref="F1534:F1537"/>
    <mergeCell ref="G1530:G1533"/>
    <mergeCell ref="H1530:H1531"/>
    <mergeCell ref="I1530:I1533"/>
    <mergeCell ref="J1530:J1531"/>
    <mergeCell ref="K1530:K1533"/>
    <mergeCell ref="M1530:M1533"/>
    <mergeCell ref="H1532:H1533"/>
    <mergeCell ref="J1532:J1533"/>
    <mergeCell ref="A1530:A1533"/>
    <mergeCell ref="B1530:B1533"/>
    <mergeCell ref="C1530:C1533"/>
    <mergeCell ref="D1530:D1533"/>
    <mergeCell ref="E1530:E1533"/>
    <mergeCell ref="F1530:F1533"/>
    <mergeCell ref="G1526:G1529"/>
    <mergeCell ref="H1526:H1527"/>
    <mergeCell ref="I1526:I1529"/>
    <mergeCell ref="J1526:J1527"/>
    <mergeCell ref="K1526:K1529"/>
    <mergeCell ref="M1526:M1529"/>
    <mergeCell ref="H1528:H1529"/>
    <mergeCell ref="J1528:J1529"/>
    <mergeCell ref="A1526:A1529"/>
    <mergeCell ref="B1526:B1529"/>
    <mergeCell ref="C1526:C1529"/>
    <mergeCell ref="D1526:D1529"/>
    <mergeCell ref="E1526:E1529"/>
    <mergeCell ref="F1526:F1529"/>
    <mergeCell ref="G1522:G1525"/>
    <mergeCell ref="H1522:H1523"/>
    <mergeCell ref="I1522:I1525"/>
    <mergeCell ref="J1522:J1523"/>
    <mergeCell ref="K1522:K1525"/>
    <mergeCell ref="M1522:M1525"/>
    <mergeCell ref="H1524:H1525"/>
    <mergeCell ref="J1524:J1525"/>
    <mergeCell ref="A1522:A1525"/>
    <mergeCell ref="B1522:B1525"/>
    <mergeCell ref="C1522:C1525"/>
    <mergeCell ref="D1522:D1525"/>
    <mergeCell ref="E1522:E1525"/>
    <mergeCell ref="F1522:F1525"/>
    <mergeCell ref="G1518:G1521"/>
    <mergeCell ref="H1518:H1519"/>
    <mergeCell ref="I1518:I1521"/>
    <mergeCell ref="J1518:J1519"/>
    <mergeCell ref="K1518:K1521"/>
    <mergeCell ref="M1518:M1521"/>
    <mergeCell ref="H1520:H1521"/>
    <mergeCell ref="J1520:J1521"/>
    <mergeCell ref="A1518:A1521"/>
    <mergeCell ref="B1518:B1521"/>
    <mergeCell ref="C1518:C1521"/>
    <mergeCell ref="D1518:D1521"/>
    <mergeCell ref="E1518:E1521"/>
    <mergeCell ref="F1518:F1521"/>
    <mergeCell ref="G1514:G1517"/>
    <mergeCell ref="H1514:H1515"/>
    <mergeCell ref="I1514:I1517"/>
    <mergeCell ref="J1514:J1515"/>
    <mergeCell ref="K1514:K1517"/>
    <mergeCell ref="M1514:M1517"/>
    <mergeCell ref="H1516:H1517"/>
    <mergeCell ref="J1516:J1517"/>
    <mergeCell ref="A1514:A1517"/>
    <mergeCell ref="B1514:B1517"/>
    <mergeCell ref="C1514:C1517"/>
    <mergeCell ref="D1514:D1517"/>
    <mergeCell ref="E1514:E1517"/>
    <mergeCell ref="F1514:F1517"/>
    <mergeCell ref="G1510:G1513"/>
    <mergeCell ref="H1510:H1511"/>
    <mergeCell ref="I1510:I1513"/>
    <mergeCell ref="J1510:J1511"/>
    <mergeCell ref="K1510:K1513"/>
    <mergeCell ref="M1510:M1513"/>
    <mergeCell ref="H1512:H1513"/>
    <mergeCell ref="J1512:J1513"/>
    <mergeCell ref="A1510:A1513"/>
    <mergeCell ref="B1510:B1513"/>
    <mergeCell ref="C1510:C1513"/>
    <mergeCell ref="D1510:D1513"/>
    <mergeCell ref="E1510:E1513"/>
    <mergeCell ref="F1510:F1513"/>
    <mergeCell ref="G1506:G1509"/>
    <mergeCell ref="H1506:H1507"/>
    <mergeCell ref="I1506:I1509"/>
    <mergeCell ref="J1506:J1507"/>
    <mergeCell ref="K1506:K1509"/>
    <mergeCell ref="M1506:M1509"/>
    <mergeCell ref="H1508:H1509"/>
    <mergeCell ref="J1508:J1509"/>
    <mergeCell ref="A1506:A1509"/>
    <mergeCell ref="B1506:B1509"/>
    <mergeCell ref="C1506:C1509"/>
    <mergeCell ref="D1506:D1509"/>
    <mergeCell ref="E1506:E1509"/>
    <mergeCell ref="F1506:F1509"/>
    <mergeCell ref="G1502:G1505"/>
    <mergeCell ref="H1502:H1503"/>
    <mergeCell ref="I1502:I1505"/>
    <mergeCell ref="J1502:J1503"/>
    <mergeCell ref="K1502:K1505"/>
    <mergeCell ref="M1502:M1505"/>
    <mergeCell ref="H1504:H1505"/>
    <mergeCell ref="J1504:J1505"/>
    <mergeCell ref="A1502:A1505"/>
    <mergeCell ref="B1502:B1505"/>
    <mergeCell ref="C1502:C1505"/>
    <mergeCell ref="D1502:D1505"/>
    <mergeCell ref="E1502:E1505"/>
    <mergeCell ref="F1502:F1505"/>
    <mergeCell ref="G1498:G1501"/>
    <mergeCell ref="H1498:H1499"/>
    <mergeCell ref="I1498:I1501"/>
    <mergeCell ref="J1498:J1499"/>
    <mergeCell ref="K1498:K1501"/>
    <mergeCell ref="M1498:M1501"/>
    <mergeCell ref="H1500:H1501"/>
    <mergeCell ref="J1500:J1501"/>
    <mergeCell ref="A1498:A1501"/>
    <mergeCell ref="B1498:B1501"/>
    <mergeCell ref="C1498:C1501"/>
    <mergeCell ref="D1498:D1501"/>
    <mergeCell ref="E1498:E1501"/>
    <mergeCell ref="F1498:F1501"/>
    <mergeCell ref="G1494:G1497"/>
    <mergeCell ref="H1494:H1495"/>
    <mergeCell ref="I1494:I1497"/>
    <mergeCell ref="J1494:J1495"/>
    <mergeCell ref="K1494:K1497"/>
    <mergeCell ref="M1494:M1497"/>
    <mergeCell ref="H1496:H1497"/>
    <mergeCell ref="J1496:J1497"/>
    <mergeCell ref="A1494:A1497"/>
    <mergeCell ref="B1494:B1497"/>
    <mergeCell ref="C1494:C1497"/>
    <mergeCell ref="D1494:D1497"/>
    <mergeCell ref="E1494:E1497"/>
    <mergeCell ref="F1494:F1497"/>
    <mergeCell ref="G1490:G1493"/>
    <mergeCell ref="H1490:H1491"/>
    <mergeCell ref="I1490:I1493"/>
    <mergeCell ref="J1490:J1491"/>
    <mergeCell ref="K1490:K1493"/>
    <mergeCell ref="M1490:M1493"/>
    <mergeCell ref="H1492:H1493"/>
    <mergeCell ref="J1492:J1493"/>
    <mergeCell ref="A1490:A1493"/>
    <mergeCell ref="B1490:B1493"/>
    <mergeCell ref="C1490:C1493"/>
    <mergeCell ref="D1490:D1493"/>
    <mergeCell ref="E1490:E1493"/>
    <mergeCell ref="F1490:F1493"/>
    <mergeCell ref="G1486:G1489"/>
    <mergeCell ref="H1486:H1487"/>
    <mergeCell ref="I1486:I1489"/>
    <mergeCell ref="J1486:J1487"/>
    <mergeCell ref="K1486:K1489"/>
    <mergeCell ref="M1486:M1489"/>
    <mergeCell ref="H1488:H1489"/>
    <mergeCell ref="J1488:J1489"/>
    <mergeCell ref="A1486:A1489"/>
    <mergeCell ref="B1486:B1489"/>
    <mergeCell ref="C1486:C1489"/>
    <mergeCell ref="D1486:D1489"/>
    <mergeCell ref="E1486:E1489"/>
    <mergeCell ref="F1486:F1489"/>
    <mergeCell ref="G1482:G1485"/>
    <mergeCell ref="H1482:H1483"/>
    <mergeCell ref="I1482:I1485"/>
    <mergeCell ref="J1482:J1483"/>
    <mergeCell ref="K1482:K1485"/>
    <mergeCell ref="M1482:M1485"/>
    <mergeCell ref="H1484:H1485"/>
    <mergeCell ref="J1484:J1485"/>
    <mergeCell ref="A1482:A1485"/>
    <mergeCell ref="B1482:B1485"/>
    <mergeCell ref="C1482:C1485"/>
    <mergeCell ref="D1482:D1485"/>
    <mergeCell ref="E1482:E1485"/>
    <mergeCell ref="F1482:F1485"/>
    <mergeCell ref="G1478:G1481"/>
    <mergeCell ref="H1478:H1479"/>
    <mergeCell ref="I1478:I1481"/>
    <mergeCell ref="J1478:J1479"/>
    <mergeCell ref="K1478:K1481"/>
    <mergeCell ref="M1478:M1481"/>
    <mergeCell ref="H1480:H1481"/>
    <mergeCell ref="J1480:J1481"/>
    <mergeCell ref="A1478:A1481"/>
    <mergeCell ref="B1478:B1481"/>
    <mergeCell ref="C1478:C1481"/>
    <mergeCell ref="D1478:D1481"/>
    <mergeCell ref="E1478:E1481"/>
    <mergeCell ref="F1478:F1481"/>
    <mergeCell ref="G1474:G1477"/>
    <mergeCell ref="H1474:H1475"/>
    <mergeCell ref="I1474:I1477"/>
    <mergeCell ref="J1474:J1475"/>
    <mergeCell ref="K1474:K1477"/>
    <mergeCell ref="M1474:M1477"/>
    <mergeCell ref="H1476:H1477"/>
    <mergeCell ref="J1476:J1477"/>
    <mergeCell ref="A1474:A1477"/>
    <mergeCell ref="B1474:B1477"/>
    <mergeCell ref="C1474:C1477"/>
    <mergeCell ref="D1474:D1477"/>
    <mergeCell ref="E1474:E1477"/>
    <mergeCell ref="F1474:F1477"/>
    <mergeCell ref="G1470:G1473"/>
    <mergeCell ref="H1470:H1471"/>
    <mergeCell ref="I1470:I1473"/>
    <mergeCell ref="J1470:J1471"/>
    <mergeCell ref="K1470:K1473"/>
    <mergeCell ref="M1470:M1473"/>
    <mergeCell ref="H1472:H1473"/>
    <mergeCell ref="J1472:J1473"/>
    <mergeCell ref="A1470:A1473"/>
    <mergeCell ref="B1470:B1473"/>
    <mergeCell ref="C1470:C1473"/>
    <mergeCell ref="D1470:D1473"/>
    <mergeCell ref="E1470:E1473"/>
    <mergeCell ref="F1470:F1473"/>
    <mergeCell ref="G1466:G1469"/>
    <mergeCell ref="H1466:H1467"/>
    <mergeCell ref="I1466:I1469"/>
    <mergeCell ref="J1466:J1467"/>
    <mergeCell ref="K1466:K1469"/>
    <mergeCell ref="M1466:M1469"/>
    <mergeCell ref="H1468:H1469"/>
    <mergeCell ref="J1468:J1469"/>
    <mergeCell ref="A1466:A1469"/>
    <mergeCell ref="B1466:B1469"/>
    <mergeCell ref="C1466:C1469"/>
    <mergeCell ref="D1466:D1469"/>
    <mergeCell ref="E1466:E1469"/>
    <mergeCell ref="F1466:F1469"/>
    <mergeCell ref="G1462:G1465"/>
    <mergeCell ref="H1462:H1463"/>
    <mergeCell ref="I1462:I1465"/>
    <mergeCell ref="J1462:J1463"/>
    <mergeCell ref="K1462:K1465"/>
    <mergeCell ref="M1462:M1465"/>
    <mergeCell ref="H1464:H1465"/>
    <mergeCell ref="J1464:J1465"/>
    <mergeCell ref="A1462:A1465"/>
    <mergeCell ref="B1462:B1465"/>
    <mergeCell ref="C1462:C1465"/>
    <mergeCell ref="D1462:D1465"/>
    <mergeCell ref="E1462:E1465"/>
    <mergeCell ref="F1462:F1465"/>
    <mergeCell ref="G1458:G1461"/>
    <mergeCell ref="H1458:H1459"/>
    <mergeCell ref="I1458:I1461"/>
    <mergeCell ref="J1458:J1459"/>
    <mergeCell ref="K1458:K1461"/>
    <mergeCell ref="M1458:M1461"/>
    <mergeCell ref="H1460:H1461"/>
    <mergeCell ref="J1460:J1461"/>
    <mergeCell ref="A1458:A1461"/>
    <mergeCell ref="B1458:B1461"/>
    <mergeCell ref="C1458:C1461"/>
    <mergeCell ref="D1458:D1461"/>
    <mergeCell ref="E1458:E1461"/>
    <mergeCell ref="F1458:F1461"/>
    <mergeCell ref="G1454:G1457"/>
    <mergeCell ref="H1454:H1455"/>
    <mergeCell ref="I1454:I1457"/>
    <mergeCell ref="J1454:J1455"/>
    <mergeCell ref="K1454:K1457"/>
    <mergeCell ref="M1454:M1457"/>
    <mergeCell ref="H1456:H1457"/>
    <mergeCell ref="J1456:J1457"/>
    <mergeCell ref="A1454:A1457"/>
    <mergeCell ref="B1454:B1457"/>
    <mergeCell ref="C1454:C1457"/>
    <mergeCell ref="D1454:D1457"/>
    <mergeCell ref="E1454:E1457"/>
    <mergeCell ref="F1454:F1457"/>
    <mergeCell ref="G1450:G1453"/>
    <mergeCell ref="H1450:H1451"/>
    <mergeCell ref="I1450:I1453"/>
    <mergeCell ref="J1450:J1451"/>
    <mergeCell ref="K1450:K1453"/>
    <mergeCell ref="M1450:M1453"/>
    <mergeCell ref="H1452:H1453"/>
    <mergeCell ref="J1452:J1453"/>
    <mergeCell ref="A1450:A1453"/>
    <mergeCell ref="B1450:B1453"/>
    <mergeCell ref="C1450:C1453"/>
    <mergeCell ref="D1450:D1453"/>
    <mergeCell ref="E1450:E1453"/>
    <mergeCell ref="F1450:F1453"/>
    <mergeCell ref="G1446:G1449"/>
    <mergeCell ref="H1446:H1447"/>
    <mergeCell ref="I1446:I1449"/>
    <mergeCell ref="J1446:J1447"/>
    <mergeCell ref="K1446:K1449"/>
    <mergeCell ref="M1446:M1449"/>
    <mergeCell ref="H1448:H1449"/>
    <mergeCell ref="J1448:J1449"/>
    <mergeCell ref="A1446:A1449"/>
    <mergeCell ref="B1446:B1449"/>
    <mergeCell ref="C1446:C1449"/>
    <mergeCell ref="D1446:D1449"/>
    <mergeCell ref="E1446:E1449"/>
    <mergeCell ref="F1446:F1449"/>
    <mergeCell ref="G1442:G1445"/>
    <mergeCell ref="H1442:H1443"/>
    <mergeCell ref="I1442:I1445"/>
    <mergeCell ref="J1442:J1443"/>
    <mergeCell ref="K1442:K1445"/>
    <mergeCell ref="M1442:M1445"/>
    <mergeCell ref="H1444:H1445"/>
    <mergeCell ref="J1444:J1445"/>
    <mergeCell ref="A1442:A1445"/>
    <mergeCell ref="B1442:B1445"/>
    <mergeCell ref="C1442:C1445"/>
    <mergeCell ref="D1442:D1445"/>
    <mergeCell ref="E1442:E1445"/>
    <mergeCell ref="F1442:F1445"/>
    <mergeCell ref="G1438:G1441"/>
    <mergeCell ref="H1438:H1439"/>
    <mergeCell ref="I1438:I1441"/>
    <mergeCell ref="J1438:J1439"/>
    <mergeCell ref="K1438:K1441"/>
    <mergeCell ref="M1438:M1441"/>
    <mergeCell ref="H1440:H1441"/>
    <mergeCell ref="J1440:J1441"/>
    <mergeCell ref="A1438:A1441"/>
    <mergeCell ref="B1438:B1441"/>
    <mergeCell ref="C1438:C1441"/>
    <mergeCell ref="D1438:D1441"/>
    <mergeCell ref="E1438:E1441"/>
    <mergeCell ref="F1438:F1441"/>
    <mergeCell ref="G1434:G1437"/>
    <mergeCell ref="H1434:H1435"/>
    <mergeCell ref="I1434:I1437"/>
    <mergeCell ref="J1434:J1435"/>
    <mergeCell ref="K1434:K1437"/>
    <mergeCell ref="M1434:M1437"/>
    <mergeCell ref="H1436:H1437"/>
    <mergeCell ref="J1436:J1437"/>
    <mergeCell ref="A1434:A1437"/>
    <mergeCell ref="B1434:B1437"/>
    <mergeCell ref="C1434:C1437"/>
    <mergeCell ref="D1434:D1437"/>
    <mergeCell ref="E1434:E1437"/>
    <mergeCell ref="F1434:F1437"/>
    <mergeCell ref="G1430:G1433"/>
    <mergeCell ref="H1430:H1431"/>
    <mergeCell ref="I1430:I1433"/>
    <mergeCell ref="J1430:J1431"/>
    <mergeCell ref="K1430:K1433"/>
    <mergeCell ref="M1430:M1433"/>
    <mergeCell ref="H1432:H1433"/>
    <mergeCell ref="J1432:J1433"/>
    <mergeCell ref="A1430:A1433"/>
    <mergeCell ref="B1430:B1433"/>
    <mergeCell ref="C1430:C1433"/>
    <mergeCell ref="D1430:D1433"/>
    <mergeCell ref="E1430:E1433"/>
    <mergeCell ref="F1430:F1433"/>
    <mergeCell ref="G1426:G1429"/>
    <mergeCell ref="H1426:H1427"/>
    <mergeCell ref="I1426:I1429"/>
    <mergeCell ref="J1426:J1427"/>
    <mergeCell ref="K1426:K1429"/>
    <mergeCell ref="M1426:M1429"/>
    <mergeCell ref="H1428:H1429"/>
    <mergeCell ref="J1428:J1429"/>
    <mergeCell ref="A1426:A1429"/>
    <mergeCell ref="B1426:B1429"/>
    <mergeCell ref="C1426:C1429"/>
    <mergeCell ref="D1426:D1429"/>
    <mergeCell ref="E1426:E1429"/>
    <mergeCell ref="F1426:F1429"/>
    <mergeCell ref="G1422:G1425"/>
    <mergeCell ref="H1422:H1423"/>
    <mergeCell ref="I1422:I1425"/>
    <mergeCell ref="J1422:J1423"/>
    <mergeCell ref="K1422:K1425"/>
    <mergeCell ref="M1422:M1425"/>
    <mergeCell ref="H1424:H1425"/>
    <mergeCell ref="J1424:J1425"/>
    <mergeCell ref="A1422:A1425"/>
    <mergeCell ref="B1422:B1425"/>
    <mergeCell ref="C1422:C1425"/>
    <mergeCell ref="D1422:D1425"/>
    <mergeCell ref="E1422:E1425"/>
    <mergeCell ref="F1422:F1425"/>
    <mergeCell ref="G1418:G1421"/>
    <mergeCell ref="H1418:H1419"/>
    <mergeCell ref="I1418:I1421"/>
    <mergeCell ref="J1418:J1419"/>
    <mergeCell ref="K1418:K1421"/>
    <mergeCell ref="M1418:M1421"/>
    <mergeCell ref="H1420:H1421"/>
    <mergeCell ref="J1420:J1421"/>
    <mergeCell ref="A1418:A1421"/>
    <mergeCell ref="B1418:B1421"/>
    <mergeCell ref="C1418:C1421"/>
    <mergeCell ref="D1418:D1421"/>
    <mergeCell ref="E1418:E1421"/>
    <mergeCell ref="F1418:F1421"/>
    <mergeCell ref="G1414:G1417"/>
    <mergeCell ref="H1414:H1415"/>
    <mergeCell ref="I1414:I1417"/>
    <mergeCell ref="J1414:J1415"/>
    <mergeCell ref="K1414:K1417"/>
    <mergeCell ref="M1414:M1417"/>
    <mergeCell ref="H1416:H1417"/>
    <mergeCell ref="J1416:J1417"/>
    <mergeCell ref="A1414:A1417"/>
    <mergeCell ref="B1414:B1417"/>
    <mergeCell ref="C1414:C1417"/>
    <mergeCell ref="D1414:D1417"/>
    <mergeCell ref="E1414:E1417"/>
    <mergeCell ref="F1414:F1417"/>
    <mergeCell ref="G1410:G1413"/>
    <mergeCell ref="H1410:H1411"/>
    <mergeCell ref="I1410:I1413"/>
    <mergeCell ref="J1410:J1411"/>
    <mergeCell ref="K1410:K1413"/>
    <mergeCell ref="M1410:M1413"/>
    <mergeCell ref="H1412:H1413"/>
    <mergeCell ref="J1412:J1413"/>
    <mergeCell ref="A1410:A1413"/>
    <mergeCell ref="B1410:B1413"/>
    <mergeCell ref="C1410:C1413"/>
    <mergeCell ref="D1410:D1413"/>
    <mergeCell ref="E1410:E1413"/>
    <mergeCell ref="F1410:F1413"/>
    <mergeCell ref="G1406:G1409"/>
    <mergeCell ref="H1406:H1407"/>
    <mergeCell ref="I1406:I1409"/>
    <mergeCell ref="J1406:J1407"/>
    <mergeCell ref="K1406:K1409"/>
    <mergeCell ref="M1406:M1409"/>
    <mergeCell ref="H1408:H1409"/>
    <mergeCell ref="J1408:J1409"/>
    <mergeCell ref="A1406:A1409"/>
    <mergeCell ref="B1406:B1409"/>
    <mergeCell ref="C1406:C1409"/>
    <mergeCell ref="D1406:D1409"/>
    <mergeCell ref="E1406:E1409"/>
    <mergeCell ref="F1406:F1409"/>
    <mergeCell ref="G1402:G1405"/>
    <mergeCell ref="H1402:H1403"/>
    <mergeCell ref="I1402:I1405"/>
    <mergeCell ref="J1402:J1403"/>
    <mergeCell ref="K1402:K1405"/>
    <mergeCell ref="M1402:M1405"/>
    <mergeCell ref="H1404:H1405"/>
    <mergeCell ref="J1404:J1405"/>
    <mergeCell ref="A1402:A1405"/>
    <mergeCell ref="B1402:B1405"/>
    <mergeCell ref="C1402:C1405"/>
    <mergeCell ref="D1402:D1405"/>
    <mergeCell ref="E1402:E1405"/>
    <mergeCell ref="F1402:F1405"/>
    <mergeCell ref="G1398:G1401"/>
    <mergeCell ref="H1398:H1399"/>
    <mergeCell ref="I1398:I1401"/>
    <mergeCell ref="J1398:J1399"/>
    <mergeCell ref="K1398:K1401"/>
    <mergeCell ref="M1398:M1401"/>
    <mergeCell ref="H1400:H1401"/>
    <mergeCell ref="J1400:J1401"/>
    <mergeCell ref="A1398:A1401"/>
    <mergeCell ref="B1398:B1401"/>
    <mergeCell ref="C1398:C1401"/>
    <mergeCell ref="D1398:D1401"/>
    <mergeCell ref="E1398:E1401"/>
    <mergeCell ref="F1398:F1401"/>
    <mergeCell ref="G1394:G1397"/>
    <mergeCell ref="H1394:H1395"/>
    <mergeCell ref="I1394:I1397"/>
    <mergeCell ref="J1394:J1395"/>
    <mergeCell ref="K1394:K1397"/>
    <mergeCell ref="M1394:M1397"/>
    <mergeCell ref="H1396:H1397"/>
    <mergeCell ref="J1396:J1397"/>
    <mergeCell ref="A1394:A1397"/>
    <mergeCell ref="B1394:B1397"/>
    <mergeCell ref="C1394:C1397"/>
    <mergeCell ref="D1394:D1397"/>
    <mergeCell ref="E1394:E1397"/>
    <mergeCell ref="F1394:F1397"/>
    <mergeCell ref="G1390:G1393"/>
    <mergeCell ref="H1390:H1391"/>
    <mergeCell ref="I1390:I1393"/>
    <mergeCell ref="J1390:J1391"/>
    <mergeCell ref="K1390:K1393"/>
    <mergeCell ref="M1390:M1393"/>
    <mergeCell ref="H1392:H1393"/>
    <mergeCell ref="J1392:J1393"/>
    <mergeCell ref="A1390:A1393"/>
    <mergeCell ref="B1390:B1393"/>
    <mergeCell ref="C1390:C1393"/>
    <mergeCell ref="D1390:D1393"/>
    <mergeCell ref="E1390:E1393"/>
    <mergeCell ref="F1390:F1393"/>
    <mergeCell ref="G1386:G1389"/>
    <mergeCell ref="H1386:H1387"/>
    <mergeCell ref="I1386:I1389"/>
    <mergeCell ref="J1386:J1387"/>
    <mergeCell ref="K1386:K1389"/>
    <mergeCell ref="M1386:M1389"/>
    <mergeCell ref="H1388:H1389"/>
    <mergeCell ref="J1388:J1389"/>
    <mergeCell ref="A1386:A1389"/>
    <mergeCell ref="B1386:B1389"/>
    <mergeCell ref="C1386:C1389"/>
    <mergeCell ref="D1386:D1389"/>
    <mergeCell ref="E1386:E1389"/>
    <mergeCell ref="F1386:F1389"/>
    <mergeCell ref="G1382:G1385"/>
    <mergeCell ref="H1382:H1383"/>
    <mergeCell ref="I1382:I1385"/>
    <mergeCell ref="J1382:J1383"/>
    <mergeCell ref="K1382:K1385"/>
    <mergeCell ref="M1382:M1385"/>
    <mergeCell ref="H1384:H1385"/>
    <mergeCell ref="J1384:J1385"/>
    <mergeCell ref="A1382:A1385"/>
    <mergeCell ref="B1382:B1385"/>
    <mergeCell ref="C1382:C1385"/>
    <mergeCell ref="D1382:D1385"/>
    <mergeCell ref="E1382:E1385"/>
    <mergeCell ref="F1382:F1385"/>
    <mergeCell ref="G1378:G1381"/>
    <mergeCell ref="H1378:H1379"/>
    <mergeCell ref="I1378:I1381"/>
    <mergeCell ref="J1378:J1379"/>
    <mergeCell ref="K1378:K1381"/>
    <mergeCell ref="M1378:M1381"/>
    <mergeCell ref="H1380:H1381"/>
    <mergeCell ref="J1380:J1381"/>
    <mergeCell ref="A1378:A1381"/>
    <mergeCell ref="B1378:B1381"/>
    <mergeCell ref="C1378:C1381"/>
    <mergeCell ref="D1378:D1381"/>
    <mergeCell ref="E1378:E1381"/>
    <mergeCell ref="F1378:F1381"/>
    <mergeCell ref="G1374:G1377"/>
    <mergeCell ref="H1374:H1375"/>
    <mergeCell ref="I1374:I1377"/>
    <mergeCell ref="J1374:J1375"/>
    <mergeCell ref="K1374:K1377"/>
    <mergeCell ref="M1374:M1377"/>
    <mergeCell ref="H1376:H1377"/>
    <mergeCell ref="J1376:J1377"/>
    <mergeCell ref="A1374:A1377"/>
    <mergeCell ref="B1374:B1377"/>
    <mergeCell ref="C1374:C1377"/>
    <mergeCell ref="D1374:D1377"/>
    <mergeCell ref="E1374:E1377"/>
    <mergeCell ref="F1374:F1377"/>
    <mergeCell ref="G1370:G1373"/>
    <mergeCell ref="H1370:H1371"/>
    <mergeCell ref="I1370:I1373"/>
    <mergeCell ref="J1370:J1371"/>
    <mergeCell ref="K1370:K1373"/>
    <mergeCell ref="M1370:M1373"/>
    <mergeCell ref="H1372:H1373"/>
    <mergeCell ref="J1372:J1373"/>
    <mergeCell ref="A1370:A1373"/>
    <mergeCell ref="B1370:B1373"/>
    <mergeCell ref="C1370:C1373"/>
    <mergeCell ref="D1370:D1373"/>
    <mergeCell ref="E1370:E1373"/>
    <mergeCell ref="F1370:F1373"/>
    <mergeCell ref="G1366:G1369"/>
    <mergeCell ref="H1366:H1367"/>
    <mergeCell ref="I1366:I1369"/>
    <mergeCell ref="J1366:J1367"/>
    <mergeCell ref="K1366:K1369"/>
    <mergeCell ref="M1366:M1369"/>
    <mergeCell ref="H1368:H1369"/>
    <mergeCell ref="J1368:J1369"/>
    <mergeCell ref="A1366:A1369"/>
    <mergeCell ref="B1366:B1369"/>
    <mergeCell ref="C1366:C1369"/>
    <mergeCell ref="D1366:D1369"/>
    <mergeCell ref="E1366:E1369"/>
    <mergeCell ref="F1366:F1369"/>
    <mergeCell ref="G1362:G1365"/>
    <mergeCell ref="H1362:H1363"/>
    <mergeCell ref="I1362:I1365"/>
    <mergeCell ref="J1362:J1363"/>
    <mergeCell ref="K1362:K1365"/>
    <mergeCell ref="M1362:M1365"/>
    <mergeCell ref="H1364:H1365"/>
    <mergeCell ref="J1364:J1365"/>
    <mergeCell ref="A1362:A1365"/>
    <mergeCell ref="B1362:B1365"/>
    <mergeCell ref="C1362:C1365"/>
    <mergeCell ref="D1362:D1365"/>
    <mergeCell ref="E1362:E1365"/>
    <mergeCell ref="F1362:F1365"/>
    <mergeCell ref="G1358:G1361"/>
    <mergeCell ref="H1358:H1359"/>
    <mergeCell ref="I1358:I1361"/>
    <mergeCell ref="J1358:J1359"/>
    <mergeCell ref="K1358:K1361"/>
    <mergeCell ref="M1358:M1361"/>
    <mergeCell ref="H1360:H1361"/>
    <mergeCell ref="J1360:J1361"/>
    <mergeCell ref="A1358:A1361"/>
    <mergeCell ref="B1358:B1361"/>
    <mergeCell ref="C1358:C1361"/>
    <mergeCell ref="D1358:D1361"/>
    <mergeCell ref="E1358:E1361"/>
    <mergeCell ref="F1358:F1361"/>
    <mergeCell ref="G1354:G1357"/>
    <mergeCell ref="H1354:H1355"/>
    <mergeCell ref="I1354:I1357"/>
    <mergeCell ref="J1354:J1355"/>
    <mergeCell ref="K1354:K1357"/>
    <mergeCell ref="M1354:M1357"/>
    <mergeCell ref="H1356:H1357"/>
    <mergeCell ref="J1356:J1357"/>
    <mergeCell ref="A1354:A1357"/>
    <mergeCell ref="B1354:B1357"/>
    <mergeCell ref="C1354:C1357"/>
    <mergeCell ref="D1354:D1357"/>
    <mergeCell ref="E1354:E1357"/>
    <mergeCell ref="F1354:F1357"/>
    <mergeCell ref="G1350:G1353"/>
    <mergeCell ref="H1350:H1351"/>
    <mergeCell ref="I1350:I1353"/>
    <mergeCell ref="J1350:J1351"/>
    <mergeCell ref="K1350:K1353"/>
    <mergeCell ref="M1350:M1353"/>
    <mergeCell ref="H1352:H1353"/>
    <mergeCell ref="J1352:J1353"/>
    <mergeCell ref="A1350:A1353"/>
    <mergeCell ref="B1350:B1353"/>
    <mergeCell ref="C1350:C1353"/>
    <mergeCell ref="D1350:D1353"/>
    <mergeCell ref="E1350:E1353"/>
    <mergeCell ref="F1350:F1353"/>
    <mergeCell ref="G1346:G1349"/>
    <mergeCell ref="H1346:H1347"/>
    <mergeCell ref="I1346:I1349"/>
    <mergeCell ref="J1346:J1347"/>
    <mergeCell ref="K1346:K1349"/>
    <mergeCell ref="M1346:M1349"/>
    <mergeCell ref="H1348:H1349"/>
    <mergeCell ref="J1348:J1349"/>
    <mergeCell ref="A1346:A1349"/>
    <mergeCell ref="B1346:B1349"/>
    <mergeCell ref="C1346:C1349"/>
    <mergeCell ref="D1346:D1349"/>
    <mergeCell ref="E1346:E1349"/>
    <mergeCell ref="F1346:F1349"/>
    <mergeCell ref="G1342:G1345"/>
    <mergeCell ref="H1342:H1343"/>
    <mergeCell ref="I1342:I1345"/>
    <mergeCell ref="J1342:J1343"/>
    <mergeCell ref="K1342:K1345"/>
    <mergeCell ref="M1342:M1345"/>
    <mergeCell ref="H1344:H1345"/>
    <mergeCell ref="J1344:J1345"/>
    <mergeCell ref="A1342:A1345"/>
    <mergeCell ref="B1342:B1345"/>
    <mergeCell ref="C1342:C1345"/>
    <mergeCell ref="D1342:D1345"/>
    <mergeCell ref="E1342:E1345"/>
    <mergeCell ref="F1342:F1345"/>
    <mergeCell ref="G1338:G1341"/>
    <mergeCell ref="H1338:H1339"/>
    <mergeCell ref="I1338:I1341"/>
    <mergeCell ref="J1338:J1339"/>
    <mergeCell ref="K1338:K1341"/>
    <mergeCell ref="M1338:M1341"/>
    <mergeCell ref="H1340:H1341"/>
    <mergeCell ref="J1340:J1341"/>
    <mergeCell ref="A1338:A1341"/>
    <mergeCell ref="B1338:B1341"/>
    <mergeCell ref="C1338:C1341"/>
    <mergeCell ref="D1338:D1341"/>
    <mergeCell ref="E1338:E1341"/>
    <mergeCell ref="F1338:F1341"/>
    <mergeCell ref="G1334:G1337"/>
    <mergeCell ref="H1334:H1335"/>
    <mergeCell ref="I1334:I1337"/>
    <mergeCell ref="J1334:J1335"/>
    <mergeCell ref="K1334:K1337"/>
    <mergeCell ref="M1334:M1337"/>
    <mergeCell ref="H1336:H1337"/>
    <mergeCell ref="J1336:J1337"/>
    <mergeCell ref="A1334:A1337"/>
    <mergeCell ref="B1334:B1337"/>
    <mergeCell ref="C1334:C1337"/>
    <mergeCell ref="D1334:D1337"/>
    <mergeCell ref="E1334:E1337"/>
    <mergeCell ref="F1334:F1337"/>
    <mergeCell ref="G1330:G1333"/>
    <mergeCell ref="H1330:H1331"/>
    <mergeCell ref="I1330:I1333"/>
    <mergeCell ref="J1330:J1331"/>
    <mergeCell ref="K1330:K1333"/>
    <mergeCell ref="M1330:M1333"/>
    <mergeCell ref="H1332:H1333"/>
    <mergeCell ref="J1332:J1333"/>
    <mergeCell ref="A1330:A1333"/>
    <mergeCell ref="B1330:B1333"/>
    <mergeCell ref="C1330:C1333"/>
    <mergeCell ref="D1330:D1333"/>
    <mergeCell ref="E1330:E1333"/>
    <mergeCell ref="F1330:F1333"/>
    <mergeCell ref="G1326:G1329"/>
    <mergeCell ref="H1326:H1327"/>
    <mergeCell ref="I1326:I1329"/>
    <mergeCell ref="J1326:J1327"/>
    <mergeCell ref="K1326:K1329"/>
    <mergeCell ref="M1326:M1329"/>
    <mergeCell ref="H1328:H1329"/>
    <mergeCell ref="J1328:J1329"/>
    <mergeCell ref="A1326:A1329"/>
    <mergeCell ref="B1326:B1329"/>
    <mergeCell ref="C1326:C1329"/>
    <mergeCell ref="D1326:D1329"/>
    <mergeCell ref="E1326:E1329"/>
    <mergeCell ref="F1326:F1329"/>
    <mergeCell ref="G1322:G1325"/>
    <mergeCell ref="H1322:H1323"/>
    <mergeCell ref="I1322:I1325"/>
    <mergeCell ref="J1322:J1323"/>
    <mergeCell ref="K1322:K1325"/>
    <mergeCell ref="M1322:M1325"/>
    <mergeCell ref="H1324:H1325"/>
    <mergeCell ref="J1324:J1325"/>
    <mergeCell ref="A1322:A1325"/>
    <mergeCell ref="B1322:B1325"/>
    <mergeCell ref="C1322:C1325"/>
    <mergeCell ref="D1322:D1325"/>
    <mergeCell ref="E1322:E1325"/>
    <mergeCell ref="F1322:F1325"/>
    <mergeCell ref="G1318:G1321"/>
    <mergeCell ref="H1318:H1319"/>
    <mergeCell ref="I1318:I1321"/>
    <mergeCell ref="J1318:J1319"/>
    <mergeCell ref="K1318:K1321"/>
    <mergeCell ref="M1318:M1321"/>
    <mergeCell ref="H1320:H1321"/>
    <mergeCell ref="J1320:J1321"/>
    <mergeCell ref="A1318:A1321"/>
    <mergeCell ref="B1318:B1321"/>
    <mergeCell ref="C1318:C1321"/>
    <mergeCell ref="D1318:D1321"/>
    <mergeCell ref="E1318:E1321"/>
    <mergeCell ref="F1318:F1321"/>
    <mergeCell ref="G1314:G1317"/>
    <mergeCell ref="H1314:H1315"/>
    <mergeCell ref="I1314:I1317"/>
    <mergeCell ref="J1314:J1315"/>
    <mergeCell ref="K1314:K1317"/>
    <mergeCell ref="M1314:M1317"/>
    <mergeCell ref="H1316:H1317"/>
    <mergeCell ref="J1316:J1317"/>
    <mergeCell ref="A1314:A1317"/>
    <mergeCell ref="B1314:B1317"/>
    <mergeCell ref="C1314:C1317"/>
    <mergeCell ref="D1314:D1317"/>
    <mergeCell ref="E1314:E1317"/>
    <mergeCell ref="F1314:F1317"/>
    <mergeCell ref="G1310:G1313"/>
    <mergeCell ref="H1310:H1311"/>
    <mergeCell ref="I1310:I1313"/>
    <mergeCell ref="J1310:J1311"/>
    <mergeCell ref="K1310:K1313"/>
    <mergeCell ref="M1310:M1313"/>
    <mergeCell ref="H1312:H1313"/>
    <mergeCell ref="J1312:J1313"/>
    <mergeCell ref="A1310:A1313"/>
    <mergeCell ref="B1310:B1313"/>
    <mergeCell ref="C1310:C1313"/>
    <mergeCell ref="D1310:D1313"/>
    <mergeCell ref="E1310:E1313"/>
    <mergeCell ref="F1310:F1313"/>
    <mergeCell ref="G1306:G1309"/>
    <mergeCell ref="H1306:H1307"/>
    <mergeCell ref="I1306:I1309"/>
    <mergeCell ref="J1306:J1307"/>
    <mergeCell ref="K1306:K1309"/>
    <mergeCell ref="M1306:M1309"/>
    <mergeCell ref="H1308:H1309"/>
    <mergeCell ref="J1308:J1309"/>
    <mergeCell ref="A1306:A1309"/>
    <mergeCell ref="B1306:B1309"/>
    <mergeCell ref="C1306:C1309"/>
    <mergeCell ref="D1306:D1309"/>
    <mergeCell ref="E1306:E1309"/>
    <mergeCell ref="F1306:F1309"/>
    <mergeCell ref="G1302:G1305"/>
    <mergeCell ref="H1302:H1303"/>
    <mergeCell ref="I1302:I1305"/>
    <mergeCell ref="J1302:J1303"/>
    <mergeCell ref="K1302:K1305"/>
    <mergeCell ref="M1302:M1305"/>
    <mergeCell ref="H1304:H1305"/>
    <mergeCell ref="J1304:J1305"/>
    <mergeCell ref="A1302:A1305"/>
    <mergeCell ref="B1302:B1305"/>
    <mergeCell ref="C1302:C1305"/>
    <mergeCell ref="D1302:D1305"/>
    <mergeCell ref="E1302:E1305"/>
    <mergeCell ref="F1302:F1305"/>
    <mergeCell ref="G1298:G1301"/>
    <mergeCell ref="H1298:H1299"/>
    <mergeCell ref="I1298:I1301"/>
    <mergeCell ref="J1298:J1299"/>
    <mergeCell ref="K1298:K1301"/>
    <mergeCell ref="M1298:M1301"/>
    <mergeCell ref="H1300:H1301"/>
    <mergeCell ref="J1300:J1301"/>
    <mergeCell ref="A1298:A1301"/>
    <mergeCell ref="B1298:B1301"/>
    <mergeCell ref="C1298:C1301"/>
    <mergeCell ref="D1298:D1301"/>
    <mergeCell ref="E1298:E1301"/>
    <mergeCell ref="F1298:F1301"/>
    <mergeCell ref="G1294:G1297"/>
    <mergeCell ref="H1294:H1295"/>
    <mergeCell ref="I1294:I1297"/>
    <mergeCell ref="J1294:J1295"/>
    <mergeCell ref="K1294:K1297"/>
    <mergeCell ref="M1294:M1297"/>
    <mergeCell ref="H1296:H1297"/>
    <mergeCell ref="J1296:J1297"/>
    <mergeCell ref="A1294:A1297"/>
    <mergeCell ref="B1294:B1297"/>
    <mergeCell ref="C1294:C1297"/>
    <mergeCell ref="D1294:D1297"/>
    <mergeCell ref="E1294:E1297"/>
    <mergeCell ref="F1294:F1297"/>
    <mergeCell ref="G1290:G1293"/>
    <mergeCell ref="H1290:H1291"/>
    <mergeCell ref="I1290:I1293"/>
    <mergeCell ref="J1290:J1291"/>
    <mergeCell ref="K1290:K1293"/>
    <mergeCell ref="M1290:M1293"/>
    <mergeCell ref="H1292:H1293"/>
    <mergeCell ref="J1292:J1293"/>
    <mergeCell ref="A1290:A1293"/>
    <mergeCell ref="B1290:B1293"/>
    <mergeCell ref="C1290:C1293"/>
    <mergeCell ref="D1290:D1293"/>
    <mergeCell ref="E1290:E1293"/>
    <mergeCell ref="F1290:F1293"/>
    <mergeCell ref="G1286:G1289"/>
    <mergeCell ref="H1286:H1287"/>
    <mergeCell ref="I1286:I1289"/>
    <mergeCell ref="J1286:J1287"/>
    <mergeCell ref="K1286:K1289"/>
    <mergeCell ref="M1286:M1289"/>
    <mergeCell ref="H1288:H1289"/>
    <mergeCell ref="J1288:J1289"/>
    <mergeCell ref="A1286:A1289"/>
    <mergeCell ref="B1286:B1289"/>
    <mergeCell ref="C1286:C1289"/>
    <mergeCell ref="D1286:D1289"/>
    <mergeCell ref="E1286:E1289"/>
    <mergeCell ref="F1286:F1289"/>
    <mergeCell ref="G1282:G1285"/>
    <mergeCell ref="H1282:H1283"/>
    <mergeCell ref="I1282:I1285"/>
    <mergeCell ref="J1282:J1283"/>
    <mergeCell ref="K1282:K1285"/>
    <mergeCell ref="M1282:M1285"/>
    <mergeCell ref="H1284:H1285"/>
    <mergeCell ref="J1284:J1285"/>
    <mergeCell ref="A1282:A1285"/>
    <mergeCell ref="B1282:B1285"/>
    <mergeCell ref="C1282:C1285"/>
    <mergeCell ref="D1282:D1285"/>
    <mergeCell ref="E1282:E1285"/>
    <mergeCell ref="F1282:F1285"/>
    <mergeCell ref="G1278:G1281"/>
    <mergeCell ref="H1278:H1279"/>
    <mergeCell ref="I1278:I1281"/>
    <mergeCell ref="J1278:J1279"/>
    <mergeCell ref="K1278:K1281"/>
    <mergeCell ref="M1278:M1281"/>
    <mergeCell ref="H1280:H1281"/>
    <mergeCell ref="J1280:J1281"/>
    <mergeCell ref="A1278:A1281"/>
    <mergeCell ref="B1278:B1281"/>
    <mergeCell ref="C1278:C1281"/>
    <mergeCell ref="D1278:D1281"/>
    <mergeCell ref="E1278:E1281"/>
    <mergeCell ref="F1278:F1281"/>
    <mergeCell ref="G1274:G1277"/>
    <mergeCell ref="H1274:H1275"/>
    <mergeCell ref="I1274:I1277"/>
    <mergeCell ref="J1274:J1275"/>
    <mergeCell ref="K1274:K1277"/>
    <mergeCell ref="M1274:M1277"/>
    <mergeCell ref="H1276:H1277"/>
    <mergeCell ref="J1276:J1277"/>
    <mergeCell ref="A1274:A1277"/>
    <mergeCell ref="B1274:B1277"/>
    <mergeCell ref="C1274:C1277"/>
    <mergeCell ref="D1274:D1277"/>
    <mergeCell ref="E1274:E1277"/>
    <mergeCell ref="F1274:F1277"/>
    <mergeCell ref="G1270:G1273"/>
    <mergeCell ref="H1270:H1271"/>
    <mergeCell ref="I1270:I1273"/>
    <mergeCell ref="J1270:J1271"/>
    <mergeCell ref="K1270:K1273"/>
    <mergeCell ref="M1270:M1273"/>
    <mergeCell ref="H1272:H1273"/>
    <mergeCell ref="J1272:J1273"/>
    <mergeCell ref="A1270:A1273"/>
    <mergeCell ref="B1270:B1273"/>
    <mergeCell ref="C1270:C1273"/>
    <mergeCell ref="D1270:D1273"/>
    <mergeCell ref="E1270:E1273"/>
    <mergeCell ref="F1270:F1273"/>
    <mergeCell ref="G1266:G1269"/>
    <mergeCell ref="H1266:H1267"/>
    <mergeCell ref="I1266:I1269"/>
    <mergeCell ref="J1266:J1267"/>
    <mergeCell ref="K1266:K1269"/>
    <mergeCell ref="M1266:M1269"/>
    <mergeCell ref="H1268:H1269"/>
    <mergeCell ref="J1268:J1269"/>
    <mergeCell ref="A1266:A1269"/>
    <mergeCell ref="B1266:B1269"/>
    <mergeCell ref="C1266:C1269"/>
    <mergeCell ref="D1266:D1269"/>
    <mergeCell ref="E1266:E1269"/>
    <mergeCell ref="F1266:F1269"/>
    <mergeCell ref="G1262:G1265"/>
    <mergeCell ref="H1262:H1263"/>
    <mergeCell ref="I1262:I1265"/>
    <mergeCell ref="J1262:J1263"/>
    <mergeCell ref="K1262:K1265"/>
    <mergeCell ref="M1262:M1265"/>
    <mergeCell ref="H1264:H1265"/>
    <mergeCell ref="J1264:J1265"/>
    <mergeCell ref="A1262:A1265"/>
    <mergeCell ref="B1262:B1265"/>
    <mergeCell ref="C1262:C1265"/>
    <mergeCell ref="D1262:D1265"/>
    <mergeCell ref="E1262:E1265"/>
    <mergeCell ref="F1262:F1265"/>
    <mergeCell ref="G1258:G1261"/>
    <mergeCell ref="H1258:H1259"/>
    <mergeCell ref="I1258:I1261"/>
    <mergeCell ref="J1258:J1259"/>
    <mergeCell ref="K1258:K1261"/>
    <mergeCell ref="M1258:M1261"/>
    <mergeCell ref="H1260:H1261"/>
    <mergeCell ref="J1260:J1261"/>
    <mergeCell ref="A1258:A1261"/>
    <mergeCell ref="B1258:B1261"/>
    <mergeCell ref="C1258:C1261"/>
    <mergeCell ref="D1258:D1261"/>
    <mergeCell ref="E1258:E1261"/>
    <mergeCell ref="F1258:F1261"/>
    <mergeCell ref="G1254:G1257"/>
    <mergeCell ref="H1254:H1255"/>
    <mergeCell ref="I1254:I1257"/>
    <mergeCell ref="J1254:J1255"/>
    <mergeCell ref="K1254:K1257"/>
    <mergeCell ref="M1254:M1257"/>
    <mergeCell ref="H1256:H1257"/>
    <mergeCell ref="J1256:J1257"/>
    <mergeCell ref="A1254:A1257"/>
    <mergeCell ref="B1254:B1257"/>
    <mergeCell ref="C1254:C1257"/>
    <mergeCell ref="D1254:D1257"/>
    <mergeCell ref="E1254:E1257"/>
    <mergeCell ref="F1254:F1257"/>
    <mergeCell ref="G1250:G1253"/>
    <mergeCell ref="H1250:H1251"/>
    <mergeCell ref="I1250:I1253"/>
    <mergeCell ref="J1250:J1251"/>
    <mergeCell ref="K1250:K1253"/>
    <mergeCell ref="M1250:M1253"/>
    <mergeCell ref="H1252:H1253"/>
    <mergeCell ref="J1252:J1253"/>
    <mergeCell ref="A1250:A1253"/>
    <mergeCell ref="B1250:B1253"/>
    <mergeCell ref="C1250:C1253"/>
    <mergeCell ref="D1250:D1253"/>
    <mergeCell ref="E1250:E1253"/>
    <mergeCell ref="F1250:F1253"/>
    <mergeCell ref="G1246:G1249"/>
    <mergeCell ref="H1246:H1247"/>
    <mergeCell ref="I1246:I1249"/>
    <mergeCell ref="J1246:J1247"/>
    <mergeCell ref="K1246:K1249"/>
    <mergeCell ref="M1246:M1249"/>
    <mergeCell ref="H1248:H1249"/>
    <mergeCell ref="J1248:J1249"/>
    <mergeCell ref="A1246:A1249"/>
    <mergeCell ref="B1246:B1249"/>
    <mergeCell ref="C1246:C1249"/>
    <mergeCell ref="D1246:D1249"/>
    <mergeCell ref="E1246:E1249"/>
    <mergeCell ref="F1246:F1249"/>
    <mergeCell ref="G1242:G1245"/>
    <mergeCell ref="H1242:H1243"/>
    <mergeCell ref="I1242:I1245"/>
    <mergeCell ref="J1242:J1243"/>
    <mergeCell ref="K1242:K1245"/>
    <mergeCell ref="M1242:M1245"/>
    <mergeCell ref="H1244:H1245"/>
    <mergeCell ref="J1244:J1245"/>
    <mergeCell ref="A1242:A1245"/>
    <mergeCell ref="B1242:B1245"/>
    <mergeCell ref="C1242:C1245"/>
    <mergeCell ref="D1242:D1245"/>
    <mergeCell ref="E1242:E1245"/>
    <mergeCell ref="F1242:F1245"/>
    <mergeCell ref="G1238:G1241"/>
    <mergeCell ref="H1238:H1239"/>
    <mergeCell ref="I1238:I1241"/>
    <mergeCell ref="J1238:J1239"/>
    <mergeCell ref="K1238:K1241"/>
    <mergeCell ref="M1238:M1241"/>
    <mergeCell ref="H1240:H1241"/>
    <mergeCell ref="J1240:J1241"/>
    <mergeCell ref="A1238:A1241"/>
    <mergeCell ref="B1238:B1241"/>
    <mergeCell ref="C1238:C1241"/>
    <mergeCell ref="D1238:D1241"/>
    <mergeCell ref="E1238:E1241"/>
    <mergeCell ref="F1238:F1241"/>
    <mergeCell ref="G1234:G1237"/>
    <mergeCell ref="H1234:H1235"/>
    <mergeCell ref="I1234:I1237"/>
    <mergeCell ref="J1234:J1235"/>
    <mergeCell ref="K1234:K1237"/>
    <mergeCell ref="M1234:M1237"/>
    <mergeCell ref="H1236:H1237"/>
    <mergeCell ref="J1236:J1237"/>
    <mergeCell ref="A1234:A1237"/>
    <mergeCell ref="B1234:B1237"/>
    <mergeCell ref="C1234:C1237"/>
    <mergeCell ref="D1234:D1237"/>
    <mergeCell ref="E1234:E1237"/>
    <mergeCell ref="F1234:F1237"/>
    <mergeCell ref="G1230:G1233"/>
    <mergeCell ref="H1230:H1231"/>
    <mergeCell ref="I1230:I1233"/>
    <mergeCell ref="J1230:J1231"/>
    <mergeCell ref="K1230:K1233"/>
    <mergeCell ref="M1230:M1233"/>
    <mergeCell ref="H1232:H1233"/>
    <mergeCell ref="J1232:J1233"/>
    <mergeCell ref="A1230:A1233"/>
    <mergeCell ref="B1230:B1233"/>
    <mergeCell ref="C1230:C1233"/>
    <mergeCell ref="D1230:D1233"/>
    <mergeCell ref="E1230:E1233"/>
    <mergeCell ref="F1230:F1233"/>
    <mergeCell ref="G1226:G1229"/>
    <mergeCell ref="H1226:H1227"/>
    <mergeCell ref="I1226:I1229"/>
    <mergeCell ref="J1226:J1227"/>
    <mergeCell ref="K1226:K1229"/>
    <mergeCell ref="M1226:M1229"/>
    <mergeCell ref="H1228:H1229"/>
    <mergeCell ref="J1228:J1229"/>
    <mergeCell ref="A1226:A1229"/>
    <mergeCell ref="B1226:B1229"/>
    <mergeCell ref="C1226:C1229"/>
    <mergeCell ref="D1226:D1229"/>
    <mergeCell ref="E1226:E1229"/>
    <mergeCell ref="F1226:F1229"/>
    <mergeCell ref="G1222:G1225"/>
    <mergeCell ref="H1222:H1223"/>
    <mergeCell ref="I1222:I1225"/>
    <mergeCell ref="J1222:J1223"/>
    <mergeCell ref="K1222:K1225"/>
    <mergeCell ref="M1222:M1225"/>
    <mergeCell ref="H1224:H1225"/>
    <mergeCell ref="J1224:J1225"/>
    <mergeCell ref="A1222:A1225"/>
    <mergeCell ref="B1222:B1225"/>
    <mergeCell ref="C1222:C1225"/>
    <mergeCell ref="D1222:D1225"/>
    <mergeCell ref="E1222:E1225"/>
    <mergeCell ref="F1222:F1225"/>
    <mergeCell ref="G1218:G1221"/>
    <mergeCell ref="H1218:H1219"/>
    <mergeCell ref="I1218:I1221"/>
    <mergeCell ref="J1218:J1219"/>
    <mergeCell ref="K1218:K1221"/>
    <mergeCell ref="M1218:M1221"/>
    <mergeCell ref="H1220:H1221"/>
    <mergeCell ref="J1220:J1221"/>
    <mergeCell ref="A1218:A1221"/>
    <mergeCell ref="B1218:B1221"/>
    <mergeCell ref="C1218:C1221"/>
    <mergeCell ref="D1218:D1221"/>
    <mergeCell ref="E1218:E1221"/>
    <mergeCell ref="F1218:F1221"/>
    <mergeCell ref="G1214:G1217"/>
    <mergeCell ref="H1214:H1215"/>
    <mergeCell ref="I1214:I1217"/>
    <mergeCell ref="J1214:J1215"/>
    <mergeCell ref="K1214:K1217"/>
    <mergeCell ref="M1214:M1217"/>
    <mergeCell ref="H1216:H1217"/>
    <mergeCell ref="J1216:J1217"/>
    <mergeCell ref="A1214:A1217"/>
    <mergeCell ref="B1214:B1217"/>
    <mergeCell ref="C1214:C1217"/>
    <mergeCell ref="D1214:D1217"/>
    <mergeCell ref="E1214:E1217"/>
    <mergeCell ref="F1214:F1217"/>
    <mergeCell ref="G1210:G1213"/>
    <mergeCell ref="H1210:H1211"/>
    <mergeCell ref="I1210:I1213"/>
    <mergeCell ref="J1210:J1211"/>
    <mergeCell ref="K1210:K1213"/>
    <mergeCell ref="M1210:M1213"/>
    <mergeCell ref="H1212:H1213"/>
    <mergeCell ref="J1212:J1213"/>
    <mergeCell ref="A1210:A1213"/>
    <mergeCell ref="B1210:B1213"/>
    <mergeCell ref="C1210:C1213"/>
    <mergeCell ref="D1210:D1213"/>
    <mergeCell ref="E1210:E1213"/>
    <mergeCell ref="F1210:F1213"/>
    <mergeCell ref="G1206:G1209"/>
    <mergeCell ref="H1206:H1207"/>
    <mergeCell ref="I1206:I1209"/>
    <mergeCell ref="J1206:J1207"/>
    <mergeCell ref="K1206:K1209"/>
    <mergeCell ref="M1206:M1209"/>
    <mergeCell ref="H1208:H1209"/>
    <mergeCell ref="J1208:J1209"/>
    <mergeCell ref="A1206:A1209"/>
    <mergeCell ref="B1206:B1209"/>
    <mergeCell ref="C1206:C1209"/>
    <mergeCell ref="D1206:D1209"/>
    <mergeCell ref="E1206:E1209"/>
    <mergeCell ref="F1206:F1209"/>
    <mergeCell ref="G1202:G1205"/>
    <mergeCell ref="H1202:H1203"/>
    <mergeCell ref="I1202:I1205"/>
    <mergeCell ref="J1202:J1203"/>
    <mergeCell ref="K1202:K1205"/>
    <mergeCell ref="M1202:M1205"/>
    <mergeCell ref="H1204:H1205"/>
    <mergeCell ref="J1204:J1205"/>
    <mergeCell ref="A1202:A1205"/>
    <mergeCell ref="B1202:B1205"/>
    <mergeCell ref="C1202:C1205"/>
    <mergeCell ref="D1202:D1205"/>
    <mergeCell ref="E1202:E1205"/>
    <mergeCell ref="F1202:F1205"/>
    <mergeCell ref="G1198:G1201"/>
    <mergeCell ref="H1198:H1199"/>
    <mergeCell ref="I1198:I1201"/>
    <mergeCell ref="J1198:J1199"/>
    <mergeCell ref="K1198:K1201"/>
    <mergeCell ref="M1198:M1201"/>
    <mergeCell ref="H1200:H1201"/>
    <mergeCell ref="J1200:J1201"/>
    <mergeCell ref="A1198:A1201"/>
    <mergeCell ref="B1198:B1201"/>
    <mergeCell ref="C1198:C1201"/>
    <mergeCell ref="D1198:D1201"/>
    <mergeCell ref="E1198:E1201"/>
    <mergeCell ref="F1198:F1201"/>
    <mergeCell ref="G1194:G1197"/>
    <mergeCell ref="H1194:H1195"/>
    <mergeCell ref="I1194:I1197"/>
    <mergeCell ref="J1194:J1195"/>
    <mergeCell ref="K1194:K1197"/>
    <mergeCell ref="M1194:M1197"/>
    <mergeCell ref="H1196:H1197"/>
    <mergeCell ref="J1196:J1197"/>
    <mergeCell ref="A1194:A1197"/>
    <mergeCell ref="B1194:B1197"/>
    <mergeCell ref="C1194:C1197"/>
    <mergeCell ref="D1194:D1197"/>
    <mergeCell ref="E1194:E1197"/>
    <mergeCell ref="F1194:F1197"/>
    <mergeCell ref="G1190:G1193"/>
    <mergeCell ref="H1190:H1191"/>
    <mergeCell ref="I1190:I1193"/>
    <mergeCell ref="J1190:J1191"/>
    <mergeCell ref="K1190:K1193"/>
    <mergeCell ref="M1190:M1193"/>
    <mergeCell ref="H1192:H1193"/>
    <mergeCell ref="J1192:J1193"/>
    <mergeCell ref="A1190:A1193"/>
    <mergeCell ref="B1190:B1193"/>
    <mergeCell ref="C1190:C1193"/>
    <mergeCell ref="D1190:D1193"/>
    <mergeCell ref="E1190:E1193"/>
    <mergeCell ref="F1190:F1193"/>
    <mergeCell ref="G1186:G1189"/>
    <mergeCell ref="H1186:H1187"/>
    <mergeCell ref="I1186:I1189"/>
    <mergeCell ref="J1186:J1187"/>
    <mergeCell ref="K1186:K1189"/>
    <mergeCell ref="M1186:M1189"/>
    <mergeCell ref="H1188:H1189"/>
    <mergeCell ref="J1188:J1189"/>
    <mergeCell ref="A1186:A1189"/>
    <mergeCell ref="B1186:B1189"/>
    <mergeCell ref="C1186:C1189"/>
    <mergeCell ref="D1186:D1189"/>
    <mergeCell ref="E1186:E1189"/>
    <mergeCell ref="F1186:F1189"/>
    <mergeCell ref="G1182:G1185"/>
    <mergeCell ref="H1182:H1183"/>
    <mergeCell ref="I1182:I1185"/>
    <mergeCell ref="J1182:J1183"/>
    <mergeCell ref="K1182:K1185"/>
    <mergeCell ref="M1182:M1185"/>
    <mergeCell ref="H1184:H1185"/>
    <mergeCell ref="J1184:J1185"/>
    <mergeCell ref="A1182:A1185"/>
    <mergeCell ref="B1182:B1185"/>
    <mergeCell ref="C1182:C1185"/>
    <mergeCell ref="D1182:D1185"/>
    <mergeCell ref="E1182:E1185"/>
    <mergeCell ref="F1182:F1185"/>
    <mergeCell ref="G1178:G1181"/>
    <mergeCell ref="H1178:H1179"/>
    <mergeCell ref="I1178:I1181"/>
    <mergeCell ref="J1178:J1179"/>
    <mergeCell ref="K1178:K1181"/>
    <mergeCell ref="M1178:M1181"/>
    <mergeCell ref="H1180:H1181"/>
    <mergeCell ref="J1180:J1181"/>
    <mergeCell ref="A1178:A1181"/>
    <mergeCell ref="B1178:B1181"/>
    <mergeCell ref="C1178:C1181"/>
    <mergeCell ref="D1178:D1181"/>
    <mergeCell ref="E1178:E1181"/>
    <mergeCell ref="F1178:F1181"/>
    <mergeCell ref="G1174:G1177"/>
    <mergeCell ref="H1174:H1175"/>
    <mergeCell ref="I1174:I1177"/>
    <mergeCell ref="J1174:J1175"/>
    <mergeCell ref="K1174:K1177"/>
    <mergeCell ref="M1174:M1177"/>
    <mergeCell ref="H1176:H1177"/>
    <mergeCell ref="J1176:J1177"/>
    <mergeCell ref="A1174:A1177"/>
    <mergeCell ref="B1174:B1177"/>
    <mergeCell ref="C1174:C1177"/>
    <mergeCell ref="D1174:D1177"/>
    <mergeCell ref="E1174:E1177"/>
    <mergeCell ref="F1174:F1177"/>
    <mergeCell ref="G1170:G1173"/>
    <mergeCell ref="H1170:H1171"/>
    <mergeCell ref="I1170:I1173"/>
    <mergeCell ref="J1170:J1171"/>
    <mergeCell ref="K1170:K1173"/>
    <mergeCell ref="M1170:M1173"/>
    <mergeCell ref="H1172:H1173"/>
    <mergeCell ref="J1172:J1173"/>
    <mergeCell ref="A1170:A1173"/>
    <mergeCell ref="B1170:B1173"/>
    <mergeCell ref="C1170:C1173"/>
    <mergeCell ref="D1170:D1173"/>
    <mergeCell ref="E1170:E1173"/>
    <mergeCell ref="F1170:F1173"/>
    <mergeCell ref="G1166:G1169"/>
    <mergeCell ref="H1166:H1167"/>
    <mergeCell ref="I1166:I1169"/>
    <mergeCell ref="J1166:J1167"/>
    <mergeCell ref="K1166:K1169"/>
    <mergeCell ref="M1166:M1169"/>
    <mergeCell ref="H1168:H1169"/>
    <mergeCell ref="J1168:J1169"/>
    <mergeCell ref="A1166:A1169"/>
    <mergeCell ref="B1166:B1169"/>
    <mergeCell ref="C1166:C1169"/>
    <mergeCell ref="D1166:D1169"/>
    <mergeCell ref="E1166:E1169"/>
    <mergeCell ref="F1166:F1169"/>
    <mergeCell ref="G1162:G1165"/>
    <mergeCell ref="H1162:H1163"/>
    <mergeCell ref="I1162:I1165"/>
    <mergeCell ref="J1162:J1163"/>
    <mergeCell ref="K1162:K1165"/>
    <mergeCell ref="M1162:M1165"/>
    <mergeCell ref="H1164:H1165"/>
    <mergeCell ref="J1164:J1165"/>
    <mergeCell ref="A1162:A1165"/>
    <mergeCell ref="B1162:B1165"/>
    <mergeCell ref="C1162:C1165"/>
    <mergeCell ref="D1162:D1165"/>
    <mergeCell ref="E1162:E1165"/>
    <mergeCell ref="F1162:F1165"/>
    <mergeCell ref="G1158:G1161"/>
    <mergeCell ref="H1158:H1159"/>
    <mergeCell ref="I1158:I1161"/>
    <mergeCell ref="J1158:J1159"/>
    <mergeCell ref="K1158:K1161"/>
    <mergeCell ref="M1158:M1161"/>
    <mergeCell ref="H1160:H1161"/>
    <mergeCell ref="J1160:J1161"/>
    <mergeCell ref="A1158:A1161"/>
    <mergeCell ref="B1158:B1161"/>
    <mergeCell ref="C1158:C1161"/>
    <mergeCell ref="D1158:D1161"/>
    <mergeCell ref="E1158:E1161"/>
    <mergeCell ref="F1158:F1161"/>
    <mergeCell ref="G1154:G1157"/>
    <mergeCell ref="H1154:H1155"/>
    <mergeCell ref="I1154:I1157"/>
    <mergeCell ref="J1154:J1155"/>
    <mergeCell ref="K1154:K1157"/>
    <mergeCell ref="M1154:M1157"/>
    <mergeCell ref="H1156:H1157"/>
    <mergeCell ref="J1156:J1157"/>
    <mergeCell ref="A1154:A1157"/>
    <mergeCell ref="B1154:B1157"/>
    <mergeCell ref="C1154:C1157"/>
    <mergeCell ref="D1154:D1157"/>
    <mergeCell ref="E1154:E1157"/>
    <mergeCell ref="F1154:F1157"/>
    <mergeCell ref="G1150:G1153"/>
    <mergeCell ref="H1150:H1151"/>
    <mergeCell ref="I1150:I1153"/>
    <mergeCell ref="J1150:J1151"/>
    <mergeCell ref="K1150:K1153"/>
    <mergeCell ref="M1150:M1153"/>
    <mergeCell ref="H1152:H1153"/>
    <mergeCell ref="J1152:J1153"/>
    <mergeCell ref="A1150:A1153"/>
    <mergeCell ref="B1150:B1153"/>
    <mergeCell ref="C1150:C1153"/>
    <mergeCell ref="D1150:D1153"/>
    <mergeCell ref="E1150:E1153"/>
    <mergeCell ref="F1150:F1153"/>
    <mergeCell ref="G1146:G1149"/>
    <mergeCell ref="H1146:H1147"/>
    <mergeCell ref="I1146:I1149"/>
    <mergeCell ref="J1146:J1147"/>
    <mergeCell ref="K1146:K1149"/>
    <mergeCell ref="M1146:M1149"/>
    <mergeCell ref="H1148:H1149"/>
    <mergeCell ref="J1148:J1149"/>
    <mergeCell ref="A1146:A1149"/>
    <mergeCell ref="B1146:B1149"/>
    <mergeCell ref="C1146:C1149"/>
    <mergeCell ref="D1146:D1149"/>
    <mergeCell ref="E1146:E1149"/>
    <mergeCell ref="F1146:F1149"/>
    <mergeCell ref="G1142:G1145"/>
    <mergeCell ref="H1142:H1143"/>
    <mergeCell ref="I1142:I1145"/>
    <mergeCell ref="J1142:J1143"/>
    <mergeCell ref="K1142:K1145"/>
    <mergeCell ref="M1142:M1145"/>
    <mergeCell ref="H1144:H1145"/>
    <mergeCell ref="J1144:J1145"/>
    <mergeCell ref="A1142:A1145"/>
    <mergeCell ref="B1142:B1145"/>
    <mergeCell ref="C1142:C1145"/>
    <mergeCell ref="D1142:D1145"/>
    <mergeCell ref="E1142:E1145"/>
    <mergeCell ref="F1142:F1145"/>
    <mergeCell ref="G1138:G1141"/>
    <mergeCell ref="H1138:H1139"/>
    <mergeCell ref="I1138:I1141"/>
    <mergeCell ref="J1138:J1139"/>
    <mergeCell ref="K1138:K1141"/>
    <mergeCell ref="M1138:M1141"/>
    <mergeCell ref="H1140:H1141"/>
    <mergeCell ref="J1140:J1141"/>
    <mergeCell ref="A1138:A1141"/>
    <mergeCell ref="B1138:B1141"/>
    <mergeCell ref="C1138:C1141"/>
    <mergeCell ref="D1138:D1141"/>
    <mergeCell ref="E1138:E1141"/>
    <mergeCell ref="F1138:F1141"/>
    <mergeCell ref="G1134:G1137"/>
    <mergeCell ref="H1134:H1135"/>
    <mergeCell ref="I1134:I1137"/>
    <mergeCell ref="J1134:J1135"/>
    <mergeCell ref="K1134:K1137"/>
    <mergeCell ref="M1134:M1137"/>
    <mergeCell ref="H1136:H1137"/>
    <mergeCell ref="J1136:J1137"/>
    <mergeCell ref="A1134:A1137"/>
    <mergeCell ref="B1134:B1137"/>
    <mergeCell ref="C1134:C1137"/>
    <mergeCell ref="D1134:D1137"/>
    <mergeCell ref="E1134:E1137"/>
    <mergeCell ref="F1134:F1137"/>
    <mergeCell ref="G1130:G1133"/>
    <mergeCell ref="H1130:H1131"/>
    <mergeCell ref="I1130:I1133"/>
    <mergeCell ref="J1130:J1131"/>
    <mergeCell ref="K1130:K1133"/>
    <mergeCell ref="M1130:M1133"/>
    <mergeCell ref="H1132:H1133"/>
    <mergeCell ref="J1132:J1133"/>
    <mergeCell ref="A1130:A1133"/>
    <mergeCell ref="B1130:B1133"/>
    <mergeCell ref="C1130:C1133"/>
    <mergeCell ref="D1130:D1133"/>
    <mergeCell ref="E1130:E1133"/>
    <mergeCell ref="F1130:F1133"/>
    <mergeCell ref="G1126:G1129"/>
    <mergeCell ref="H1126:H1127"/>
    <mergeCell ref="I1126:I1129"/>
    <mergeCell ref="J1126:J1127"/>
    <mergeCell ref="K1126:K1129"/>
    <mergeCell ref="M1126:M1129"/>
    <mergeCell ref="H1128:H1129"/>
    <mergeCell ref="J1128:J1129"/>
    <mergeCell ref="A1126:A1129"/>
    <mergeCell ref="B1126:B1129"/>
    <mergeCell ref="C1126:C1129"/>
    <mergeCell ref="D1126:D1129"/>
    <mergeCell ref="E1126:E1129"/>
    <mergeCell ref="F1126:F1129"/>
    <mergeCell ref="G1122:G1125"/>
    <mergeCell ref="H1122:H1123"/>
    <mergeCell ref="I1122:I1125"/>
    <mergeCell ref="J1122:J1123"/>
    <mergeCell ref="K1122:K1125"/>
    <mergeCell ref="M1122:M1125"/>
    <mergeCell ref="H1124:H1125"/>
    <mergeCell ref="J1124:J1125"/>
    <mergeCell ref="A1122:A1125"/>
    <mergeCell ref="B1122:B1125"/>
    <mergeCell ref="C1122:C1125"/>
    <mergeCell ref="D1122:D1125"/>
    <mergeCell ref="E1122:E1125"/>
    <mergeCell ref="F1122:F1125"/>
    <mergeCell ref="G1118:G1121"/>
    <mergeCell ref="H1118:H1119"/>
    <mergeCell ref="I1118:I1121"/>
    <mergeCell ref="J1118:J1119"/>
    <mergeCell ref="K1118:K1121"/>
    <mergeCell ref="M1118:M1121"/>
    <mergeCell ref="H1120:H1121"/>
    <mergeCell ref="J1120:J1121"/>
    <mergeCell ref="A1118:A1121"/>
    <mergeCell ref="B1118:B1121"/>
    <mergeCell ref="C1118:C1121"/>
    <mergeCell ref="D1118:D1121"/>
    <mergeCell ref="E1118:E1121"/>
    <mergeCell ref="F1118:F1121"/>
    <mergeCell ref="G1114:G1117"/>
    <mergeCell ref="H1114:H1115"/>
    <mergeCell ref="I1114:I1117"/>
    <mergeCell ref="J1114:J1115"/>
    <mergeCell ref="K1114:K1117"/>
    <mergeCell ref="M1114:M1117"/>
    <mergeCell ref="H1116:H1117"/>
    <mergeCell ref="J1116:J1117"/>
    <mergeCell ref="A1114:A1117"/>
    <mergeCell ref="B1114:B1117"/>
    <mergeCell ref="C1114:C1117"/>
    <mergeCell ref="D1114:D1117"/>
    <mergeCell ref="E1114:E1117"/>
    <mergeCell ref="F1114:F1117"/>
    <mergeCell ref="G1110:G1113"/>
    <mergeCell ref="H1110:H1111"/>
    <mergeCell ref="I1110:I1113"/>
    <mergeCell ref="J1110:J1111"/>
    <mergeCell ref="K1110:K1113"/>
    <mergeCell ref="M1110:M1113"/>
    <mergeCell ref="H1112:H1113"/>
    <mergeCell ref="J1112:J1113"/>
    <mergeCell ref="A1110:A1113"/>
    <mergeCell ref="B1110:B1113"/>
    <mergeCell ref="C1110:C1113"/>
    <mergeCell ref="D1110:D1113"/>
    <mergeCell ref="E1110:E1113"/>
    <mergeCell ref="F1110:F1113"/>
    <mergeCell ref="G1106:G1109"/>
    <mergeCell ref="H1106:H1107"/>
    <mergeCell ref="I1106:I1109"/>
    <mergeCell ref="J1106:J1107"/>
    <mergeCell ref="K1106:K1109"/>
    <mergeCell ref="M1106:M1109"/>
    <mergeCell ref="H1108:H1109"/>
    <mergeCell ref="J1108:J1109"/>
    <mergeCell ref="A1106:A1109"/>
    <mergeCell ref="B1106:B1109"/>
    <mergeCell ref="C1106:C1109"/>
    <mergeCell ref="D1106:D1109"/>
    <mergeCell ref="E1106:E1109"/>
    <mergeCell ref="F1106:F1109"/>
    <mergeCell ref="G1102:G1105"/>
    <mergeCell ref="H1102:H1103"/>
    <mergeCell ref="I1102:I1105"/>
    <mergeCell ref="J1102:J1103"/>
    <mergeCell ref="K1102:K1105"/>
    <mergeCell ref="M1102:M1105"/>
    <mergeCell ref="H1104:H1105"/>
    <mergeCell ref="J1104:J1105"/>
    <mergeCell ref="A1102:A1105"/>
    <mergeCell ref="B1102:B1105"/>
    <mergeCell ref="C1102:C1105"/>
    <mergeCell ref="D1102:D1105"/>
    <mergeCell ref="E1102:E1105"/>
    <mergeCell ref="F1102:F1105"/>
    <mergeCell ref="G1098:G1101"/>
    <mergeCell ref="H1098:H1099"/>
    <mergeCell ref="I1098:I1101"/>
    <mergeCell ref="J1098:J1099"/>
    <mergeCell ref="K1098:K1101"/>
    <mergeCell ref="M1098:M1101"/>
    <mergeCell ref="H1100:H1101"/>
    <mergeCell ref="J1100:J1101"/>
    <mergeCell ref="A1098:A1101"/>
    <mergeCell ref="B1098:B1101"/>
    <mergeCell ref="C1098:C1101"/>
    <mergeCell ref="D1098:D1101"/>
    <mergeCell ref="E1098:E1101"/>
    <mergeCell ref="F1098:F1101"/>
    <mergeCell ref="G1094:G1097"/>
    <mergeCell ref="H1094:H1095"/>
    <mergeCell ref="I1094:I1097"/>
    <mergeCell ref="J1094:J1095"/>
    <mergeCell ref="K1094:K1097"/>
    <mergeCell ref="M1094:M1097"/>
    <mergeCell ref="H1096:H1097"/>
    <mergeCell ref="J1096:J1097"/>
    <mergeCell ref="A1094:A1097"/>
    <mergeCell ref="B1094:B1097"/>
    <mergeCell ref="C1094:C1097"/>
    <mergeCell ref="D1094:D1097"/>
    <mergeCell ref="E1094:E1097"/>
    <mergeCell ref="F1094:F1097"/>
    <mergeCell ref="G1090:G1093"/>
    <mergeCell ref="H1090:H1091"/>
    <mergeCell ref="I1090:I1093"/>
    <mergeCell ref="J1090:J1091"/>
    <mergeCell ref="K1090:K1093"/>
    <mergeCell ref="M1090:M1093"/>
    <mergeCell ref="H1092:H1093"/>
    <mergeCell ref="J1092:J1093"/>
    <mergeCell ref="A1090:A1093"/>
    <mergeCell ref="B1090:B1093"/>
    <mergeCell ref="C1090:C1093"/>
    <mergeCell ref="D1090:D1093"/>
    <mergeCell ref="E1090:E1093"/>
    <mergeCell ref="F1090:F1093"/>
    <mergeCell ref="G1086:G1089"/>
    <mergeCell ref="H1086:H1087"/>
    <mergeCell ref="I1086:I1089"/>
    <mergeCell ref="J1086:J1087"/>
    <mergeCell ref="K1086:K1089"/>
    <mergeCell ref="M1086:M1089"/>
    <mergeCell ref="H1088:H1089"/>
    <mergeCell ref="J1088:J1089"/>
    <mergeCell ref="A1086:A1089"/>
    <mergeCell ref="B1086:B1089"/>
    <mergeCell ref="C1086:C1089"/>
    <mergeCell ref="D1086:D1089"/>
    <mergeCell ref="E1086:E1089"/>
    <mergeCell ref="F1086:F1089"/>
    <mergeCell ref="G1082:G1085"/>
    <mergeCell ref="H1082:H1083"/>
    <mergeCell ref="I1082:I1085"/>
    <mergeCell ref="J1082:J1083"/>
    <mergeCell ref="K1082:K1085"/>
    <mergeCell ref="M1082:M1085"/>
    <mergeCell ref="H1084:H1085"/>
    <mergeCell ref="J1084:J1085"/>
    <mergeCell ref="A1082:A1085"/>
    <mergeCell ref="B1082:B1085"/>
    <mergeCell ref="C1082:C1085"/>
    <mergeCell ref="D1082:D1085"/>
    <mergeCell ref="E1082:E1085"/>
    <mergeCell ref="F1082:F1085"/>
    <mergeCell ref="G1078:G1081"/>
    <mergeCell ref="H1078:H1079"/>
    <mergeCell ref="I1078:I1081"/>
    <mergeCell ref="J1078:J1079"/>
    <mergeCell ref="K1078:K1081"/>
    <mergeCell ref="M1078:M1081"/>
    <mergeCell ref="H1080:H1081"/>
    <mergeCell ref="J1080:J1081"/>
    <mergeCell ref="A1078:A1081"/>
    <mergeCell ref="B1078:B1081"/>
    <mergeCell ref="C1078:C1081"/>
    <mergeCell ref="D1078:D1081"/>
    <mergeCell ref="E1078:E1081"/>
    <mergeCell ref="F1078:F1081"/>
    <mergeCell ref="G1074:G1077"/>
    <mergeCell ref="H1074:H1075"/>
    <mergeCell ref="I1074:I1077"/>
    <mergeCell ref="J1074:J1075"/>
    <mergeCell ref="K1074:K1077"/>
    <mergeCell ref="M1074:M1077"/>
    <mergeCell ref="H1076:H1077"/>
    <mergeCell ref="J1076:J1077"/>
    <mergeCell ref="A1074:A1077"/>
    <mergeCell ref="B1074:B1077"/>
    <mergeCell ref="C1074:C1077"/>
    <mergeCell ref="D1074:D1077"/>
    <mergeCell ref="E1074:E1077"/>
    <mergeCell ref="F1074:F1077"/>
    <mergeCell ref="G1070:G1073"/>
    <mergeCell ref="H1070:H1071"/>
    <mergeCell ref="I1070:I1073"/>
    <mergeCell ref="J1070:J1071"/>
    <mergeCell ref="K1070:K1073"/>
    <mergeCell ref="M1070:M1073"/>
    <mergeCell ref="H1072:H1073"/>
    <mergeCell ref="J1072:J1073"/>
    <mergeCell ref="A1070:A1073"/>
    <mergeCell ref="B1070:B1073"/>
    <mergeCell ref="C1070:C1073"/>
    <mergeCell ref="D1070:D1073"/>
    <mergeCell ref="E1070:E1073"/>
    <mergeCell ref="F1070:F1073"/>
    <mergeCell ref="G1066:G1069"/>
    <mergeCell ref="H1066:H1067"/>
    <mergeCell ref="I1066:I1069"/>
    <mergeCell ref="J1066:J1067"/>
    <mergeCell ref="K1066:K1069"/>
    <mergeCell ref="M1066:M1069"/>
    <mergeCell ref="H1068:H1069"/>
    <mergeCell ref="J1068:J1069"/>
    <mergeCell ref="A1066:A1069"/>
    <mergeCell ref="B1066:B1069"/>
    <mergeCell ref="C1066:C1069"/>
    <mergeCell ref="D1066:D1069"/>
    <mergeCell ref="E1066:E1069"/>
    <mergeCell ref="F1066:F1069"/>
    <mergeCell ref="G1062:G1065"/>
    <mergeCell ref="H1062:H1063"/>
    <mergeCell ref="I1062:I1065"/>
    <mergeCell ref="J1062:J1063"/>
    <mergeCell ref="K1062:K1065"/>
    <mergeCell ref="M1062:M1065"/>
    <mergeCell ref="H1064:H1065"/>
    <mergeCell ref="J1064:J1065"/>
    <mergeCell ref="A1062:A1065"/>
    <mergeCell ref="B1062:B1065"/>
    <mergeCell ref="C1062:C1065"/>
    <mergeCell ref="D1062:D1065"/>
    <mergeCell ref="E1062:E1065"/>
    <mergeCell ref="F1062:F1065"/>
    <mergeCell ref="G1058:G1061"/>
    <mergeCell ref="H1058:H1059"/>
    <mergeCell ref="I1058:I1061"/>
    <mergeCell ref="J1058:J1059"/>
    <mergeCell ref="K1058:K1061"/>
    <mergeCell ref="M1058:M1061"/>
    <mergeCell ref="H1060:H1061"/>
    <mergeCell ref="J1060:J1061"/>
    <mergeCell ref="A1058:A1061"/>
    <mergeCell ref="B1058:B1061"/>
    <mergeCell ref="C1058:C1061"/>
    <mergeCell ref="D1058:D1061"/>
    <mergeCell ref="E1058:E1061"/>
    <mergeCell ref="F1058:F1061"/>
    <mergeCell ref="G1054:G1057"/>
    <mergeCell ref="H1054:H1055"/>
    <mergeCell ref="I1054:I1057"/>
    <mergeCell ref="J1054:J1055"/>
    <mergeCell ref="K1054:K1057"/>
    <mergeCell ref="M1054:M1057"/>
    <mergeCell ref="H1056:H1057"/>
    <mergeCell ref="J1056:J1057"/>
    <mergeCell ref="A1054:A1057"/>
    <mergeCell ref="B1054:B1057"/>
    <mergeCell ref="C1054:C1057"/>
    <mergeCell ref="D1054:D1057"/>
    <mergeCell ref="E1054:E1057"/>
    <mergeCell ref="F1054:F1057"/>
    <mergeCell ref="G1050:G1053"/>
    <mergeCell ref="H1050:H1051"/>
    <mergeCell ref="I1050:I1053"/>
    <mergeCell ref="J1050:J1051"/>
    <mergeCell ref="K1050:K1053"/>
    <mergeCell ref="M1050:M1053"/>
    <mergeCell ref="H1052:H1053"/>
    <mergeCell ref="J1052:J1053"/>
    <mergeCell ref="A1050:A1053"/>
    <mergeCell ref="B1050:B1053"/>
    <mergeCell ref="C1050:C1053"/>
    <mergeCell ref="D1050:D1053"/>
    <mergeCell ref="E1050:E1053"/>
    <mergeCell ref="F1050:F1053"/>
    <mergeCell ref="G1046:G1049"/>
    <mergeCell ref="H1046:H1047"/>
    <mergeCell ref="I1046:I1049"/>
    <mergeCell ref="J1046:J1047"/>
    <mergeCell ref="K1046:K1049"/>
    <mergeCell ref="M1046:M1049"/>
    <mergeCell ref="H1048:H1049"/>
    <mergeCell ref="J1048:J1049"/>
    <mergeCell ref="A1046:A1049"/>
    <mergeCell ref="B1046:B1049"/>
    <mergeCell ref="C1046:C1049"/>
    <mergeCell ref="D1046:D1049"/>
    <mergeCell ref="E1046:E1049"/>
    <mergeCell ref="F1046:F1049"/>
    <mergeCell ref="G1042:G1045"/>
    <mergeCell ref="H1042:H1043"/>
    <mergeCell ref="I1042:I1045"/>
    <mergeCell ref="J1042:J1043"/>
    <mergeCell ref="K1042:K1045"/>
    <mergeCell ref="M1042:M1045"/>
    <mergeCell ref="H1044:H1045"/>
    <mergeCell ref="J1044:J1045"/>
    <mergeCell ref="A1042:A1045"/>
    <mergeCell ref="B1042:B1045"/>
    <mergeCell ref="C1042:C1045"/>
    <mergeCell ref="D1042:D1045"/>
    <mergeCell ref="E1042:E1045"/>
    <mergeCell ref="F1042:F1045"/>
    <mergeCell ref="G1038:G1041"/>
    <mergeCell ref="H1038:H1039"/>
    <mergeCell ref="I1038:I1041"/>
    <mergeCell ref="J1038:J1039"/>
    <mergeCell ref="K1038:K1041"/>
    <mergeCell ref="M1038:M1041"/>
    <mergeCell ref="H1040:H1041"/>
    <mergeCell ref="J1040:J1041"/>
    <mergeCell ref="A1038:A1041"/>
    <mergeCell ref="B1038:B1041"/>
    <mergeCell ref="C1038:C1041"/>
    <mergeCell ref="D1038:D1041"/>
    <mergeCell ref="E1038:E1041"/>
    <mergeCell ref="F1038:F1041"/>
    <mergeCell ref="G1034:G1037"/>
    <mergeCell ref="H1034:H1035"/>
    <mergeCell ref="I1034:I1037"/>
    <mergeCell ref="J1034:J1035"/>
    <mergeCell ref="K1034:K1037"/>
    <mergeCell ref="M1034:M1037"/>
    <mergeCell ref="H1036:H1037"/>
    <mergeCell ref="J1036:J1037"/>
    <mergeCell ref="A1034:A1037"/>
    <mergeCell ref="B1034:B1037"/>
    <mergeCell ref="C1034:C1037"/>
    <mergeCell ref="D1034:D1037"/>
    <mergeCell ref="E1034:E1037"/>
    <mergeCell ref="F1034:F1037"/>
    <mergeCell ref="G1030:G1033"/>
    <mergeCell ref="H1030:H1031"/>
    <mergeCell ref="I1030:I1033"/>
    <mergeCell ref="J1030:J1031"/>
    <mergeCell ref="K1030:K1033"/>
    <mergeCell ref="M1030:M1033"/>
    <mergeCell ref="H1032:H1033"/>
    <mergeCell ref="J1032:J1033"/>
    <mergeCell ref="A1030:A1033"/>
    <mergeCell ref="B1030:B1033"/>
    <mergeCell ref="C1030:C1033"/>
    <mergeCell ref="D1030:D1033"/>
    <mergeCell ref="E1030:E1033"/>
    <mergeCell ref="F1030:F1033"/>
    <mergeCell ref="G1026:G1029"/>
    <mergeCell ref="H1026:H1027"/>
    <mergeCell ref="I1026:I1029"/>
    <mergeCell ref="J1026:J1027"/>
    <mergeCell ref="K1026:K1029"/>
    <mergeCell ref="M1026:M1029"/>
    <mergeCell ref="H1028:H1029"/>
    <mergeCell ref="J1028:J1029"/>
    <mergeCell ref="A1026:A1029"/>
    <mergeCell ref="B1026:B1029"/>
    <mergeCell ref="C1026:C1029"/>
    <mergeCell ref="D1026:D1029"/>
    <mergeCell ref="E1026:E1029"/>
    <mergeCell ref="F1026:F1029"/>
    <mergeCell ref="G1022:G1025"/>
    <mergeCell ref="H1022:H1023"/>
    <mergeCell ref="I1022:I1025"/>
    <mergeCell ref="J1022:J1023"/>
    <mergeCell ref="K1022:K1025"/>
    <mergeCell ref="M1022:M1025"/>
    <mergeCell ref="H1024:H1025"/>
    <mergeCell ref="J1024:J1025"/>
    <mergeCell ref="A1022:A1025"/>
    <mergeCell ref="B1022:B1025"/>
    <mergeCell ref="C1022:C1025"/>
    <mergeCell ref="D1022:D1025"/>
    <mergeCell ref="E1022:E1025"/>
    <mergeCell ref="F1022:F1025"/>
    <mergeCell ref="G1018:G1021"/>
    <mergeCell ref="H1018:H1019"/>
    <mergeCell ref="I1018:I1021"/>
    <mergeCell ref="J1018:J1019"/>
    <mergeCell ref="K1018:K1021"/>
    <mergeCell ref="M1018:M1021"/>
    <mergeCell ref="H1020:H1021"/>
    <mergeCell ref="J1020:J1021"/>
    <mergeCell ref="A1018:A1021"/>
    <mergeCell ref="B1018:B1021"/>
    <mergeCell ref="C1018:C1021"/>
    <mergeCell ref="D1018:D1021"/>
    <mergeCell ref="E1018:E1021"/>
    <mergeCell ref="F1018:F1021"/>
    <mergeCell ref="G1014:G1017"/>
    <mergeCell ref="H1014:H1015"/>
    <mergeCell ref="I1014:I1017"/>
    <mergeCell ref="J1014:J1015"/>
    <mergeCell ref="K1014:K1017"/>
    <mergeCell ref="M1014:M1017"/>
    <mergeCell ref="H1016:H1017"/>
    <mergeCell ref="J1016:J1017"/>
    <mergeCell ref="A1014:A1017"/>
    <mergeCell ref="B1014:B1017"/>
    <mergeCell ref="C1014:C1017"/>
    <mergeCell ref="D1014:D1017"/>
    <mergeCell ref="E1014:E1017"/>
    <mergeCell ref="F1014:F1017"/>
    <mergeCell ref="G1010:G1013"/>
    <mergeCell ref="H1010:H1011"/>
    <mergeCell ref="I1010:I1013"/>
    <mergeCell ref="J1010:J1011"/>
    <mergeCell ref="K1010:K1013"/>
    <mergeCell ref="M1010:M1013"/>
    <mergeCell ref="H1012:H1013"/>
    <mergeCell ref="J1012:J1013"/>
    <mergeCell ref="A1010:A1013"/>
    <mergeCell ref="B1010:B1013"/>
    <mergeCell ref="C1010:C1013"/>
    <mergeCell ref="D1010:D1013"/>
    <mergeCell ref="E1010:E1013"/>
    <mergeCell ref="F1010:F1013"/>
    <mergeCell ref="G1006:G1009"/>
    <mergeCell ref="H1006:H1007"/>
    <mergeCell ref="I1006:I1009"/>
    <mergeCell ref="J1006:J1007"/>
    <mergeCell ref="K1006:K1009"/>
    <mergeCell ref="M1006:M1009"/>
    <mergeCell ref="H1008:H1009"/>
    <mergeCell ref="J1008:J1009"/>
    <mergeCell ref="A1006:A1009"/>
    <mergeCell ref="B1006:B1009"/>
    <mergeCell ref="C1006:C1009"/>
    <mergeCell ref="D1006:D1009"/>
    <mergeCell ref="E1006:E1009"/>
    <mergeCell ref="F1006:F1009"/>
    <mergeCell ref="G1002:G1005"/>
    <mergeCell ref="H1002:H1003"/>
    <mergeCell ref="I1002:I1005"/>
    <mergeCell ref="J1002:J1003"/>
    <mergeCell ref="K1002:K1005"/>
    <mergeCell ref="M1002:M1005"/>
    <mergeCell ref="H1004:H1005"/>
    <mergeCell ref="J1004:J1005"/>
    <mergeCell ref="A1002:A1005"/>
    <mergeCell ref="B1002:B1005"/>
    <mergeCell ref="C1002:C1005"/>
    <mergeCell ref="D1002:D1005"/>
    <mergeCell ref="E1002:E1005"/>
    <mergeCell ref="F1002:F1005"/>
    <mergeCell ref="G998:G1001"/>
    <mergeCell ref="H998:H999"/>
    <mergeCell ref="I998:I1001"/>
    <mergeCell ref="J998:J999"/>
    <mergeCell ref="K998:K1001"/>
    <mergeCell ref="M998:M1001"/>
    <mergeCell ref="H1000:H1001"/>
    <mergeCell ref="J1000:J1001"/>
    <mergeCell ref="A998:A1001"/>
    <mergeCell ref="B998:B1001"/>
    <mergeCell ref="C998:C1001"/>
    <mergeCell ref="D998:D1001"/>
    <mergeCell ref="E998:E1001"/>
    <mergeCell ref="F998:F1001"/>
    <mergeCell ref="G994:G997"/>
    <mergeCell ref="H994:H995"/>
    <mergeCell ref="I994:I997"/>
    <mergeCell ref="J994:J995"/>
    <mergeCell ref="K994:K997"/>
    <mergeCell ref="M994:M997"/>
    <mergeCell ref="H996:H997"/>
    <mergeCell ref="J996:J997"/>
    <mergeCell ref="A994:A997"/>
    <mergeCell ref="B994:B997"/>
    <mergeCell ref="C994:C997"/>
    <mergeCell ref="D994:D997"/>
    <mergeCell ref="E994:E997"/>
    <mergeCell ref="F994:F997"/>
    <mergeCell ref="G990:G993"/>
    <mergeCell ref="H990:H991"/>
    <mergeCell ref="I990:I993"/>
    <mergeCell ref="J990:J991"/>
    <mergeCell ref="K990:K993"/>
    <mergeCell ref="M990:M993"/>
    <mergeCell ref="H992:H993"/>
    <mergeCell ref="J992:J993"/>
    <mergeCell ref="A990:A993"/>
    <mergeCell ref="B990:B993"/>
    <mergeCell ref="C990:C993"/>
    <mergeCell ref="D990:D993"/>
    <mergeCell ref="E990:E993"/>
    <mergeCell ref="F990:F993"/>
    <mergeCell ref="G986:G989"/>
    <mergeCell ref="H986:H987"/>
    <mergeCell ref="I986:I989"/>
    <mergeCell ref="J986:J987"/>
    <mergeCell ref="K986:K989"/>
    <mergeCell ref="M986:M989"/>
    <mergeCell ref="H988:H989"/>
    <mergeCell ref="J988:J989"/>
    <mergeCell ref="A986:A989"/>
    <mergeCell ref="B986:B989"/>
    <mergeCell ref="C986:C989"/>
    <mergeCell ref="D986:D989"/>
    <mergeCell ref="E986:E989"/>
    <mergeCell ref="F986:F989"/>
    <mergeCell ref="G982:G985"/>
    <mergeCell ref="H982:H983"/>
    <mergeCell ref="I982:I985"/>
    <mergeCell ref="J982:J983"/>
    <mergeCell ref="K982:K985"/>
    <mergeCell ref="M982:M985"/>
    <mergeCell ref="H984:H985"/>
    <mergeCell ref="J984:J985"/>
    <mergeCell ref="A982:A985"/>
    <mergeCell ref="B982:B985"/>
    <mergeCell ref="C982:C985"/>
    <mergeCell ref="D982:D985"/>
    <mergeCell ref="E982:E985"/>
    <mergeCell ref="F982:F985"/>
    <mergeCell ref="G978:G981"/>
    <mergeCell ref="H978:H979"/>
    <mergeCell ref="I978:I981"/>
    <mergeCell ref="J978:J979"/>
    <mergeCell ref="K978:K981"/>
    <mergeCell ref="M978:M981"/>
    <mergeCell ref="H980:H981"/>
    <mergeCell ref="J980:J981"/>
    <mergeCell ref="A978:A981"/>
    <mergeCell ref="B978:B981"/>
    <mergeCell ref="C978:C981"/>
    <mergeCell ref="D978:D981"/>
    <mergeCell ref="E978:E981"/>
    <mergeCell ref="F978:F981"/>
    <mergeCell ref="G974:G977"/>
    <mergeCell ref="H974:H975"/>
    <mergeCell ref="I974:I977"/>
    <mergeCell ref="J974:J975"/>
    <mergeCell ref="K974:K977"/>
    <mergeCell ref="M974:M977"/>
    <mergeCell ref="H976:H977"/>
    <mergeCell ref="J976:J977"/>
    <mergeCell ref="A974:A977"/>
    <mergeCell ref="B974:B977"/>
    <mergeCell ref="C974:C977"/>
    <mergeCell ref="D974:D977"/>
    <mergeCell ref="E974:E977"/>
    <mergeCell ref="F974:F977"/>
    <mergeCell ref="G970:G973"/>
    <mergeCell ref="H970:H971"/>
    <mergeCell ref="I970:I973"/>
    <mergeCell ref="J970:J971"/>
    <mergeCell ref="K970:K973"/>
    <mergeCell ref="M970:M973"/>
    <mergeCell ref="H972:H973"/>
    <mergeCell ref="J972:J973"/>
    <mergeCell ref="A970:A973"/>
    <mergeCell ref="B970:B973"/>
    <mergeCell ref="C970:C973"/>
    <mergeCell ref="D970:D973"/>
    <mergeCell ref="E970:E973"/>
    <mergeCell ref="F970:F973"/>
    <mergeCell ref="G966:G969"/>
    <mergeCell ref="H966:H967"/>
    <mergeCell ref="I966:I969"/>
    <mergeCell ref="J966:J967"/>
    <mergeCell ref="K966:K969"/>
    <mergeCell ref="M966:M969"/>
    <mergeCell ref="H968:H969"/>
    <mergeCell ref="J968:J969"/>
    <mergeCell ref="A966:A969"/>
    <mergeCell ref="B966:B969"/>
    <mergeCell ref="C966:C969"/>
    <mergeCell ref="D966:D969"/>
    <mergeCell ref="E966:E969"/>
    <mergeCell ref="F966:F969"/>
    <mergeCell ref="G962:G965"/>
    <mergeCell ref="H962:H963"/>
    <mergeCell ref="I962:I965"/>
    <mergeCell ref="J962:J963"/>
    <mergeCell ref="K962:K965"/>
    <mergeCell ref="M962:M965"/>
    <mergeCell ref="H964:H965"/>
    <mergeCell ref="J964:J965"/>
    <mergeCell ref="A962:A965"/>
    <mergeCell ref="B962:B965"/>
    <mergeCell ref="C962:C965"/>
    <mergeCell ref="D962:D965"/>
    <mergeCell ref="E962:E965"/>
    <mergeCell ref="F962:F965"/>
    <mergeCell ref="G958:G961"/>
    <mergeCell ref="H958:H959"/>
    <mergeCell ref="I958:I961"/>
    <mergeCell ref="J958:J959"/>
    <mergeCell ref="K958:K961"/>
    <mergeCell ref="M958:M961"/>
    <mergeCell ref="H960:H961"/>
    <mergeCell ref="J960:J961"/>
    <mergeCell ref="A958:A961"/>
    <mergeCell ref="B958:B961"/>
    <mergeCell ref="C958:C961"/>
    <mergeCell ref="D958:D961"/>
    <mergeCell ref="E958:E961"/>
    <mergeCell ref="F958:F961"/>
    <mergeCell ref="G954:G957"/>
    <mergeCell ref="H954:H955"/>
    <mergeCell ref="I954:I957"/>
    <mergeCell ref="J954:J955"/>
    <mergeCell ref="K954:K957"/>
    <mergeCell ref="M954:M957"/>
    <mergeCell ref="H956:H957"/>
    <mergeCell ref="J956:J957"/>
    <mergeCell ref="A954:A957"/>
    <mergeCell ref="B954:B957"/>
    <mergeCell ref="C954:C957"/>
    <mergeCell ref="D954:D957"/>
    <mergeCell ref="E954:E957"/>
    <mergeCell ref="F954:F957"/>
    <mergeCell ref="G950:G953"/>
    <mergeCell ref="H950:H951"/>
    <mergeCell ref="I950:I953"/>
    <mergeCell ref="J950:J951"/>
    <mergeCell ref="K950:K953"/>
    <mergeCell ref="M950:M953"/>
    <mergeCell ref="H952:H953"/>
    <mergeCell ref="J952:J953"/>
    <mergeCell ref="A950:A953"/>
    <mergeCell ref="B950:B953"/>
    <mergeCell ref="C950:C953"/>
    <mergeCell ref="D950:D953"/>
    <mergeCell ref="E950:E953"/>
    <mergeCell ref="F950:F953"/>
    <mergeCell ref="G946:G949"/>
    <mergeCell ref="H946:H947"/>
    <mergeCell ref="I946:I949"/>
    <mergeCell ref="J946:J947"/>
    <mergeCell ref="K946:K949"/>
    <mergeCell ref="M946:M949"/>
    <mergeCell ref="H948:H949"/>
    <mergeCell ref="J948:J949"/>
    <mergeCell ref="A946:A949"/>
    <mergeCell ref="B946:B949"/>
    <mergeCell ref="C946:C949"/>
    <mergeCell ref="D946:D949"/>
    <mergeCell ref="E946:E949"/>
    <mergeCell ref="F946:F949"/>
    <mergeCell ref="G942:G945"/>
    <mergeCell ref="H942:H943"/>
    <mergeCell ref="I942:I945"/>
    <mergeCell ref="J942:J943"/>
    <mergeCell ref="K942:K945"/>
    <mergeCell ref="M942:M945"/>
    <mergeCell ref="H944:H945"/>
    <mergeCell ref="J944:J945"/>
    <mergeCell ref="A942:A945"/>
    <mergeCell ref="B942:B945"/>
    <mergeCell ref="C942:C945"/>
    <mergeCell ref="D942:D945"/>
    <mergeCell ref="E942:E945"/>
    <mergeCell ref="F942:F945"/>
    <mergeCell ref="G938:G941"/>
    <mergeCell ref="H938:H939"/>
    <mergeCell ref="I938:I941"/>
    <mergeCell ref="J938:J939"/>
    <mergeCell ref="K938:K941"/>
    <mergeCell ref="M938:M941"/>
    <mergeCell ref="H940:H941"/>
    <mergeCell ref="J940:J941"/>
    <mergeCell ref="A938:A941"/>
    <mergeCell ref="B938:B941"/>
    <mergeCell ref="C938:C941"/>
    <mergeCell ref="D938:D941"/>
    <mergeCell ref="E938:E941"/>
    <mergeCell ref="F938:F941"/>
    <mergeCell ref="G934:G937"/>
    <mergeCell ref="H934:H935"/>
    <mergeCell ref="I934:I937"/>
    <mergeCell ref="J934:J935"/>
    <mergeCell ref="K934:K937"/>
    <mergeCell ref="M934:M937"/>
    <mergeCell ref="H936:H937"/>
    <mergeCell ref="J936:J937"/>
    <mergeCell ref="A934:A937"/>
    <mergeCell ref="B934:B937"/>
    <mergeCell ref="C934:C937"/>
    <mergeCell ref="D934:D937"/>
    <mergeCell ref="E934:E937"/>
    <mergeCell ref="F934:F937"/>
    <mergeCell ref="G930:G933"/>
    <mergeCell ref="H930:H931"/>
    <mergeCell ref="I930:I933"/>
    <mergeCell ref="J930:J931"/>
    <mergeCell ref="K930:K933"/>
    <mergeCell ref="M930:M933"/>
    <mergeCell ref="H932:H933"/>
    <mergeCell ref="J932:J933"/>
    <mergeCell ref="A930:A933"/>
    <mergeCell ref="B930:B933"/>
    <mergeCell ref="C930:C933"/>
    <mergeCell ref="D930:D933"/>
    <mergeCell ref="E930:E933"/>
    <mergeCell ref="F930:F933"/>
    <mergeCell ref="G926:G929"/>
    <mergeCell ref="H926:H927"/>
    <mergeCell ref="I926:I929"/>
    <mergeCell ref="J926:J927"/>
    <mergeCell ref="K926:K929"/>
    <mergeCell ref="M926:M929"/>
    <mergeCell ref="H928:H929"/>
    <mergeCell ref="J928:J929"/>
    <mergeCell ref="A926:A929"/>
    <mergeCell ref="B926:B929"/>
    <mergeCell ref="C926:C929"/>
    <mergeCell ref="D926:D929"/>
    <mergeCell ref="E926:E929"/>
    <mergeCell ref="F926:F929"/>
    <mergeCell ref="G922:G925"/>
    <mergeCell ref="H922:H923"/>
    <mergeCell ref="I922:I925"/>
    <mergeCell ref="J922:J923"/>
    <mergeCell ref="K922:K925"/>
    <mergeCell ref="M922:M925"/>
    <mergeCell ref="H924:H925"/>
    <mergeCell ref="J924:J925"/>
    <mergeCell ref="A922:A925"/>
    <mergeCell ref="B922:B925"/>
    <mergeCell ref="C922:C925"/>
    <mergeCell ref="D922:D925"/>
    <mergeCell ref="E922:E925"/>
    <mergeCell ref="F922:F925"/>
    <mergeCell ref="G918:G921"/>
    <mergeCell ref="H918:H919"/>
    <mergeCell ref="I918:I921"/>
    <mergeCell ref="J918:J919"/>
    <mergeCell ref="K918:K921"/>
    <mergeCell ref="M918:M921"/>
    <mergeCell ref="H920:H921"/>
    <mergeCell ref="J920:J921"/>
    <mergeCell ref="A918:A921"/>
    <mergeCell ref="B918:B921"/>
    <mergeCell ref="C918:C921"/>
    <mergeCell ref="D918:D921"/>
    <mergeCell ref="E918:E921"/>
    <mergeCell ref="F918:F921"/>
    <mergeCell ref="G914:G917"/>
    <mergeCell ref="H914:H915"/>
    <mergeCell ref="I914:I917"/>
    <mergeCell ref="J914:J915"/>
    <mergeCell ref="K914:K917"/>
    <mergeCell ref="M914:M917"/>
    <mergeCell ref="H916:H917"/>
    <mergeCell ref="J916:J917"/>
    <mergeCell ref="A914:A917"/>
    <mergeCell ref="B914:B917"/>
    <mergeCell ref="C914:C917"/>
    <mergeCell ref="D914:D917"/>
    <mergeCell ref="E914:E917"/>
    <mergeCell ref="F914:F917"/>
    <mergeCell ref="G910:G913"/>
    <mergeCell ref="H910:H911"/>
    <mergeCell ref="I910:I913"/>
    <mergeCell ref="J910:J911"/>
    <mergeCell ref="K910:K913"/>
    <mergeCell ref="M910:M913"/>
    <mergeCell ref="H912:H913"/>
    <mergeCell ref="J912:J913"/>
    <mergeCell ref="A910:A913"/>
    <mergeCell ref="B910:B913"/>
    <mergeCell ref="C910:C913"/>
    <mergeCell ref="D910:D913"/>
    <mergeCell ref="E910:E913"/>
    <mergeCell ref="F910:F913"/>
    <mergeCell ref="G906:G909"/>
    <mergeCell ref="H906:H907"/>
    <mergeCell ref="I906:I909"/>
    <mergeCell ref="J906:J907"/>
    <mergeCell ref="K906:K909"/>
    <mergeCell ref="M906:M909"/>
    <mergeCell ref="H908:H909"/>
    <mergeCell ref="J908:J909"/>
    <mergeCell ref="A906:A909"/>
    <mergeCell ref="B906:B909"/>
    <mergeCell ref="C906:C909"/>
    <mergeCell ref="D906:D909"/>
    <mergeCell ref="E906:E909"/>
    <mergeCell ref="F906:F909"/>
    <mergeCell ref="G902:G905"/>
    <mergeCell ref="H902:H903"/>
    <mergeCell ref="J902:J903"/>
    <mergeCell ref="K902:K905"/>
    <mergeCell ref="M902:M905"/>
    <mergeCell ref="H904:H905"/>
    <mergeCell ref="J904:J905"/>
    <mergeCell ref="A902:A905"/>
    <mergeCell ref="B902:B905"/>
    <mergeCell ref="C902:C905"/>
    <mergeCell ref="D902:D905"/>
    <mergeCell ref="E902:E905"/>
    <mergeCell ref="F902:F905"/>
    <mergeCell ref="G898:G901"/>
    <mergeCell ref="H898:H899"/>
    <mergeCell ref="I898:I901"/>
    <mergeCell ref="J898:J899"/>
    <mergeCell ref="K898:K901"/>
    <mergeCell ref="M898:M901"/>
    <mergeCell ref="H900:H901"/>
    <mergeCell ref="J900:J901"/>
    <mergeCell ref="A898:A901"/>
    <mergeCell ref="B898:B901"/>
    <mergeCell ref="C898:C901"/>
    <mergeCell ref="D898:D901"/>
    <mergeCell ref="E898:E901"/>
    <mergeCell ref="F898:F901"/>
    <mergeCell ref="G894:G897"/>
    <mergeCell ref="H894:H895"/>
    <mergeCell ref="I894:I897"/>
    <mergeCell ref="J894:J895"/>
    <mergeCell ref="K894:K897"/>
    <mergeCell ref="M894:M897"/>
    <mergeCell ref="H896:H897"/>
    <mergeCell ref="J896:J897"/>
    <mergeCell ref="A894:A897"/>
    <mergeCell ref="B894:B897"/>
    <mergeCell ref="C894:C897"/>
    <mergeCell ref="D894:D897"/>
    <mergeCell ref="E894:E897"/>
    <mergeCell ref="F894:F897"/>
    <mergeCell ref="G890:G893"/>
    <mergeCell ref="H890:H891"/>
    <mergeCell ref="I890:I893"/>
    <mergeCell ref="J890:J891"/>
    <mergeCell ref="K890:K893"/>
    <mergeCell ref="M890:M893"/>
    <mergeCell ref="H892:H893"/>
    <mergeCell ref="J892:J893"/>
    <mergeCell ref="A890:A893"/>
    <mergeCell ref="B890:B893"/>
    <mergeCell ref="C890:C893"/>
    <mergeCell ref="D890:D893"/>
    <mergeCell ref="E890:E893"/>
    <mergeCell ref="F890:F893"/>
    <mergeCell ref="G886:G889"/>
    <mergeCell ref="H886:H887"/>
    <mergeCell ref="I886:I889"/>
    <mergeCell ref="J886:J887"/>
    <mergeCell ref="K886:K889"/>
    <mergeCell ref="M886:M889"/>
    <mergeCell ref="H888:H889"/>
    <mergeCell ref="J888:J889"/>
    <mergeCell ref="A886:A889"/>
    <mergeCell ref="B886:B889"/>
    <mergeCell ref="C886:C889"/>
    <mergeCell ref="D886:D889"/>
    <mergeCell ref="E886:E889"/>
    <mergeCell ref="F886:F889"/>
    <mergeCell ref="G882:G885"/>
    <mergeCell ref="H882:H883"/>
    <mergeCell ref="I882:I885"/>
    <mergeCell ref="J882:J883"/>
    <mergeCell ref="K882:K885"/>
    <mergeCell ref="M882:M885"/>
    <mergeCell ref="H884:H885"/>
    <mergeCell ref="J884:J885"/>
    <mergeCell ref="A882:A885"/>
    <mergeCell ref="B882:B885"/>
    <mergeCell ref="C882:C885"/>
    <mergeCell ref="D882:D885"/>
    <mergeCell ref="E882:E885"/>
    <mergeCell ref="F882:F885"/>
    <mergeCell ref="G878:G881"/>
    <mergeCell ref="H878:H879"/>
    <mergeCell ref="I878:I881"/>
    <mergeCell ref="J878:J879"/>
    <mergeCell ref="K878:K881"/>
    <mergeCell ref="M878:M881"/>
    <mergeCell ref="H880:H881"/>
    <mergeCell ref="J880:J881"/>
    <mergeCell ref="A878:A881"/>
    <mergeCell ref="B878:B881"/>
    <mergeCell ref="C878:C881"/>
    <mergeCell ref="D878:D881"/>
    <mergeCell ref="E878:E881"/>
    <mergeCell ref="F878:F881"/>
    <mergeCell ref="G874:G877"/>
    <mergeCell ref="H874:H875"/>
    <mergeCell ref="I874:I877"/>
    <mergeCell ref="J874:J875"/>
    <mergeCell ref="K874:K877"/>
    <mergeCell ref="M874:M877"/>
    <mergeCell ref="H876:H877"/>
    <mergeCell ref="J876:J877"/>
    <mergeCell ref="A874:A877"/>
    <mergeCell ref="B874:B877"/>
    <mergeCell ref="C874:C877"/>
    <mergeCell ref="D874:D877"/>
    <mergeCell ref="E874:E877"/>
    <mergeCell ref="F874:F877"/>
    <mergeCell ref="G870:G873"/>
    <mergeCell ref="H870:H871"/>
    <mergeCell ref="I870:I873"/>
    <mergeCell ref="J870:J871"/>
    <mergeCell ref="K870:K873"/>
    <mergeCell ref="M870:M873"/>
    <mergeCell ref="H872:H873"/>
    <mergeCell ref="J872:J873"/>
    <mergeCell ref="A870:A873"/>
    <mergeCell ref="B870:B873"/>
    <mergeCell ref="C870:C873"/>
    <mergeCell ref="D870:D873"/>
    <mergeCell ref="E870:E873"/>
    <mergeCell ref="F870:F873"/>
    <mergeCell ref="G866:G869"/>
    <mergeCell ref="H866:H867"/>
    <mergeCell ref="I866:I869"/>
    <mergeCell ref="J866:J867"/>
    <mergeCell ref="K866:K869"/>
    <mergeCell ref="M866:M869"/>
    <mergeCell ref="H868:H869"/>
    <mergeCell ref="J868:J869"/>
    <mergeCell ref="A866:A869"/>
    <mergeCell ref="B866:B869"/>
    <mergeCell ref="C866:C869"/>
    <mergeCell ref="D866:D869"/>
    <mergeCell ref="E866:E869"/>
    <mergeCell ref="F866:F869"/>
    <mergeCell ref="G862:G865"/>
    <mergeCell ref="H862:H863"/>
    <mergeCell ref="I862:I865"/>
    <mergeCell ref="J862:J863"/>
    <mergeCell ref="K862:K865"/>
    <mergeCell ref="M862:M865"/>
    <mergeCell ref="H864:H865"/>
    <mergeCell ref="J864:J865"/>
    <mergeCell ref="A862:A865"/>
    <mergeCell ref="B862:B865"/>
    <mergeCell ref="C862:C865"/>
    <mergeCell ref="D862:D865"/>
    <mergeCell ref="E862:E865"/>
    <mergeCell ref="F862:F865"/>
    <mergeCell ref="G858:G861"/>
    <mergeCell ref="H858:H859"/>
    <mergeCell ref="I858:I861"/>
    <mergeCell ref="J858:J859"/>
    <mergeCell ref="K858:K861"/>
    <mergeCell ref="M858:M861"/>
    <mergeCell ref="H860:H861"/>
    <mergeCell ref="J860:J861"/>
    <mergeCell ref="A858:A861"/>
    <mergeCell ref="B858:B861"/>
    <mergeCell ref="C858:C861"/>
    <mergeCell ref="D858:D861"/>
    <mergeCell ref="E858:E861"/>
    <mergeCell ref="F858:F861"/>
    <mergeCell ref="G854:G857"/>
    <mergeCell ref="H854:H855"/>
    <mergeCell ref="I854:I857"/>
    <mergeCell ref="J854:J855"/>
    <mergeCell ref="K854:K857"/>
    <mergeCell ref="M854:M857"/>
    <mergeCell ref="H856:H857"/>
    <mergeCell ref="J856:J857"/>
    <mergeCell ref="A854:A857"/>
    <mergeCell ref="B854:B857"/>
    <mergeCell ref="C854:C857"/>
    <mergeCell ref="D854:D857"/>
    <mergeCell ref="E854:E857"/>
    <mergeCell ref="F854:F857"/>
    <mergeCell ref="G850:G853"/>
    <mergeCell ref="H850:H851"/>
    <mergeCell ref="I850:I853"/>
    <mergeCell ref="J850:J851"/>
    <mergeCell ref="K850:K853"/>
    <mergeCell ref="M850:M853"/>
    <mergeCell ref="H852:H853"/>
    <mergeCell ref="J852:J853"/>
    <mergeCell ref="A850:A853"/>
    <mergeCell ref="B850:B853"/>
    <mergeCell ref="C850:C853"/>
    <mergeCell ref="D850:D853"/>
    <mergeCell ref="E850:E853"/>
    <mergeCell ref="F850:F853"/>
    <mergeCell ref="G846:G849"/>
    <mergeCell ref="H846:H847"/>
    <mergeCell ref="I846:I849"/>
    <mergeCell ref="J846:J847"/>
    <mergeCell ref="K846:K849"/>
    <mergeCell ref="M846:M849"/>
    <mergeCell ref="H848:H849"/>
    <mergeCell ref="J848:J849"/>
    <mergeCell ref="A846:A849"/>
    <mergeCell ref="B846:B849"/>
    <mergeCell ref="C846:C849"/>
    <mergeCell ref="D846:D849"/>
    <mergeCell ref="E846:E849"/>
    <mergeCell ref="F846:F849"/>
    <mergeCell ref="G842:G845"/>
    <mergeCell ref="H842:H843"/>
    <mergeCell ref="I842:I845"/>
    <mergeCell ref="J842:J843"/>
    <mergeCell ref="K842:K845"/>
    <mergeCell ref="M842:M845"/>
    <mergeCell ref="H844:H845"/>
    <mergeCell ref="J844:J845"/>
    <mergeCell ref="A842:A845"/>
    <mergeCell ref="B842:B845"/>
    <mergeCell ref="C842:C845"/>
    <mergeCell ref="D842:D845"/>
    <mergeCell ref="E842:E845"/>
    <mergeCell ref="F842:F845"/>
    <mergeCell ref="G838:G841"/>
    <mergeCell ref="H838:H839"/>
    <mergeCell ref="I838:I841"/>
    <mergeCell ref="J838:J839"/>
    <mergeCell ref="K838:K841"/>
    <mergeCell ref="M838:M841"/>
    <mergeCell ref="H840:H841"/>
    <mergeCell ref="J840:J841"/>
    <mergeCell ref="A838:A841"/>
    <mergeCell ref="B838:B841"/>
    <mergeCell ref="C838:C841"/>
    <mergeCell ref="D838:D841"/>
    <mergeCell ref="E838:E841"/>
    <mergeCell ref="F838:F841"/>
    <mergeCell ref="G834:G837"/>
    <mergeCell ref="H834:H835"/>
    <mergeCell ref="I834:I837"/>
    <mergeCell ref="J834:J835"/>
    <mergeCell ref="K834:K837"/>
    <mergeCell ref="M834:M837"/>
    <mergeCell ref="H836:H837"/>
    <mergeCell ref="J836:J837"/>
    <mergeCell ref="A834:A837"/>
    <mergeCell ref="B834:B837"/>
    <mergeCell ref="C834:C837"/>
    <mergeCell ref="D834:D837"/>
    <mergeCell ref="E834:E837"/>
    <mergeCell ref="F834:F837"/>
    <mergeCell ref="G830:G833"/>
    <mergeCell ref="H830:H831"/>
    <mergeCell ref="I830:I833"/>
    <mergeCell ref="J830:J831"/>
    <mergeCell ref="K830:K833"/>
    <mergeCell ref="M830:M833"/>
    <mergeCell ref="H832:H833"/>
    <mergeCell ref="J832:J833"/>
    <mergeCell ref="A830:A833"/>
    <mergeCell ref="B830:B833"/>
    <mergeCell ref="C830:C833"/>
    <mergeCell ref="D830:D833"/>
    <mergeCell ref="E830:E833"/>
    <mergeCell ref="F830:F833"/>
    <mergeCell ref="G826:G829"/>
    <mergeCell ref="H826:H827"/>
    <mergeCell ref="I826:I829"/>
    <mergeCell ref="J826:J827"/>
    <mergeCell ref="K826:K829"/>
    <mergeCell ref="M826:M829"/>
    <mergeCell ref="H828:H829"/>
    <mergeCell ref="J828:J829"/>
    <mergeCell ref="A826:A829"/>
    <mergeCell ref="B826:B829"/>
    <mergeCell ref="C826:C829"/>
    <mergeCell ref="D826:D829"/>
    <mergeCell ref="E826:E829"/>
    <mergeCell ref="F826:F829"/>
    <mergeCell ref="G822:G825"/>
    <mergeCell ref="H822:H823"/>
    <mergeCell ref="I822:I825"/>
    <mergeCell ref="J822:J823"/>
    <mergeCell ref="K822:K825"/>
    <mergeCell ref="M822:M825"/>
    <mergeCell ref="H824:H825"/>
    <mergeCell ref="J824:J825"/>
    <mergeCell ref="A822:A825"/>
    <mergeCell ref="B822:B825"/>
    <mergeCell ref="C822:C825"/>
    <mergeCell ref="D822:D825"/>
    <mergeCell ref="E822:E825"/>
    <mergeCell ref="F822:F825"/>
    <mergeCell ref="G818:G821"/>
    <mergeCell ref="H818:H819"/>
    <mergeCell ref="I818:I821"/>
    <mergeCell ref="J818:J819"/>
    <mergeCell ref="K818:K821"/>
    <mergeCell ref="M818:M821"/>
    <mergeCell ref="H820:H821"/>
    <mergeCell ref="J820:J821"/>
    <mergeCell ref="A818:A821"/>
    <mergeCell ref="B818:B821"/>
    <mergeCell ref="C818:C821"/>
    <mergeCell ref="D818:D821"/>
    <mergeCell ref="E818:E821"/>
    <mergeCell ref="F818:F821"/>
    <mergeCell ref="G814:G817"/>
    <mergeCell ref="H814:H815"/>
    <mergeCell ref="I814:I817"/>
    <mergeCell ref="J814:J815"/>
    <mergeCell ref="K814:K817"/>
    <mergeCell ref="M814:M817"/>
    <mergeCell ref="H816:H817"/>
    <mergeCell ref="J816:J817"/>
    <mergeCell ref="A814:A817"/>
    <mergeCell ref="B814:B817"/>
    <mergeCell ref="C814:C817"/>
    <mergeCell ref="D814:D817"/>
    <mergeCell ref="E814:E817"/>
    <mergeCell ref="F814:F817"/>
    <mergeCell ref="G810:G813"/>
    <mergeCell ref="H810:H811"/>
    <mergeCell ref="I810:I813"/>
    <mergeCell ref="J810:J811"/>
    <mergeCell ref="K810:K813"/>
    <mergeCell ref="M810:M813"/>
    <mergeCell ref="H812:H813"/>
    <mergeCell ref="J812:J813"/>
    <mergeCell ref="A810:A813"/>
    <mergeCell ref="B810:B813"/>
    <mergeCell ref="C810:C813"/>
    <mergeCell ref="D810:D813"/>
    <mergeCell ref="E810:E813"/>
    <mergeCell ref="F810:F813"/>
    <mergeCell ref="G806:G809"/>
    <mergeCell ref="H806:H807"/>
    <mergeCell ref="I806:I809"/>
    <mergeCell ref="J806:J807"/>
    <mergeCell ref="K806:K809"/>
    <mergeCell ref="M806:M809"/>
    <mergeCell ref="H808:H809"/>
    <mergeCell ref="J808:J809"/>
    <mergeCell ref="A806:A809"/>
    <mergeCell ref="B806:B809"/>
    <mergeCell ref="C806:C809"/>
    <mergeCell ref="D806:D809"/>
    <mergeCell ref="E806:E809"/>
    <mergeCell ref="F806:F809"/>
    <mergeCell ref="G802:G805"/>
    <mergeCell ref="H802:H803"/>
    <mergeCell ref="I802:I805"/>
    <mergeCell ref="J802:J803"/>
    <mergeCell ref="K802:K805"/>
    <mergeCell ref="M802:M805"/>
    <mergeCell ref="H804:H805"/>
    <mergeCell ref="J804:J805"/>
    <mergeCell ref="A802:A805"/>
    <mergeCell ref="B802:B805"/>
    <mergeCell ref="C802:C805"/>
    <mergeCell ref="D802:D805"/>
    <mergeCell ref="E802:E805"/>
    <mergeCell ref="F802:F805"/>
    <mergeCell ref="G798:G801"/>
    <mergeCell ref="H798:H799"/>
    <mergeCell ref="I798:I801"/>
    <mergeCell ref="J798:J799"/>
    <mergeCell ref="K798:K801"/>
    <mergeCell ref="M798:M801"/>
    <mergeCell ref="H800:H801"/>
    <mergeCell ref="J800:J801"/>
    <mergeCell ref="A798:A801"/>
    <mergeCell ref="B798:B801"/>
    <mergeCell ref="C798:C801"/>
    <mergeCell ref="D798:D801"/>
    <mergeCell ref="E798:E801"/>
    <mergeCell ref="F798:F801"/>
    <mergeCell ref="G794:G797"/>
    <mergeCell ref="H794:H795"/>
    <mergeCell ref="I794:I797"/>
    <mergeCell ref="J794:J795"/>
    <mergeCell ref="K794:K797"/>
    <mergeCell ref="M794:M797"/>
    <mergeCell ref="H796:H797"/>
    <mergeCell ref="J796:J797"/>
    <mergeCell ref="A794:A797"/>
    <mergeCell ref="B794:B797"/>
    <mergeCell ref="C794:C797"/>
    <mergeCell ref="D794:D797"/>
    <mergeCell ref="E794:E797"/>
    <mergeCell ref="F794:F797"/>
    <mergeCell ref="G790:G793"/>
    <mergeCell ref="H790:H791"/>
    <mergeCell ref="I790:I793"/>
    <mergeCell ref="J790:J791"/>
    <mergeCell ref="K790:K793"/>
    <mergeCell ref="M790:M793"/>
    <mergeCell ref="H792:H793"/>
    <mergeCell ref="J792:J793"/>
    <mergeCell ref="A790:A793"/>
    <mergeCell ref="B790:B793"/>
    <mergeCell ref="C790:C793"/>
    <mergeCell ref="D790:D793"/>
    <mergeCell ref="E790:E793"/>
    <mergeCell ref="F790:F793"/>
    <mergeCell ref="G786:G789"/>
    <mergeCell ref="H786:H787"/>
    <mergeCell ref="I786:I789"/>
    <mergeCell ref="J786:J787"/>
    <mergeCell ref="K786:K789"/>
    <mergeCell ref="M786:M789"/>
    <mergeCell ref="H788:H789"/>
    <mergeCell ref="J788:J789"/>
    <mergeCell ref="A786:A789"/>
    <mergeCell ref="B786:B789"/>
    <mergeCell ref="C786:C789"/>
    <mergeCell ref="D786:D789"/>
    <mergeCell ref="E786:E789"/>
    <mergeCell ref="F786:F789"/>
    <mergeCell ref="G782:G785"/>
    <mergeCell ref="H782:H783"/>
    <mergeCell ref="I782:I785"/>
    <mergeCell ref="J782:J783"/>
    <mergeCell ref="K782:K785"/>
    <mergeCell ref="M782:M785"/>
    <mergeCell ref="H784:H785"/>
    <mergeCell ref="J784:J785"/>
    <mergeCell ref="A782:A785"/>
    <mergeCell ref="B782:B785"/>
    <mergeCell ref="C782:C785"/>
    <mergeCell ref="D782:D785"/>
    <mergeCell ref="E782:E785"/>
    <mergeCell ref="F782:F785"/>
    <mergeCell ref="G778:G781"/>
    <mergeCell ref="H778:H779"/>
    <mergeCell ref="I778:I781"/>
    <mergeCell ref="J778:J779"/>
    <mergeCell ref="K778:K781"/>
    <mergeCell ref="M778:M781"/>
    <mergeCell ref="H780:H781"/>
    <mergeCell ref="J780:J781"/>
    <mergeCell ref="A778:A781"/>
    <mergeCell ref="B778:B781"/>
    <mergeCell ref="C778:C781"/>
    <mergeCell ref="D778:D781"/>
    <mergeCell ref="E778:E781"/>
    <mergeCell ref="F778:F781"/>
    <mergeCell ref="G774:G777"/>
    <mergeCell ref="H774:H775"/>
    <mergeCell ref="I774:I777"/>
    <mergeCell ref="J774:J775"/>
    <mergeCell ref="K774:K777"/>
    <mergeCell ref="M774:M777"/>
    <mergeCell ref="H776:H777"/>
    <mergeCell ref="J776:J777"/>
    <mergeCell ref="A774:A777"/>
    <mergeCell ref="B774:B777"/>
    <mergeCell ref="C774:C777"/>
    <mergeCell ref="D774:D777"/>
    <mergeCell ref="E774:E777"/>
    <mergeCell ref="F774:F777"/>
    <mergeCell ref="G770:G773"/>
    <mergeCell ref="H770:H771"/>
    <mergeCell ref="I770:I773"/>
    <mergeCell ref="J770:J771"/>
    <mergeCell ref="K770:K773"/>
    <mergeCell ref="M770:M773"/>
    <mergeCell ref="H772:H773"/>
    <mergeCell ref="J772:J773"/>
    <mergeCell ref="A770:A773"/>
    <mergeCell ref="B770:B773"/>
    <mergeCell ref="C770:C773"/>
    <mergeCell ref="D770:D773"/>
    <mergeCell ref="E770:E773"/>
    <mergeCell ref="F770:F773"/>
    <mergeCell ref="G766:G769"/>
    <mergeCell ref="H766:H767"/>
    <mergeCell ref="I766:I769"/>
    <mergeCell ref="J766:J767"/>
    <mergeCell ref="K766:K769"/>
    <mergeCell ref="M766:M769"/>
    <mergeCell ref="H768:H769"/>
    <mergeCell ref="J768:J769"/>
    <mergeCell ref="A766:A769"/>
    <mergeCell ref="B766:B769"/>
    <mergeCell ref="C766:C769"/>
    <mergeCell ref="D766:D769"/>
    <mergeCell ref="E766:E769"/>
    <mergeCell ref="F766:F769"/>
    <mergeCell ref="G762:G765"/>
    <mergeCell ref="H762:H763"/>
    <mergeCell ref="I762:I765"/>
    <mergeCell ref="J762:J763"/>
    <mergeCell ref="K762:K765"/>
    <mergeCell ref="M762:M765"/>
    <mergeCell ref="H764:H765"/>
    <mergeCell ref="J764:J765"/>
    <mergeCell ref="A762:A765"/>
    <mergeCell ref="B762:B765"/>
    <mergeCell ref="C762:C765"/>
    <mergeCell ref="D762:D765"/>
    <mergeCell ref="E762:E765"/>
    <mergeCell ref="F762:F765"/>
    <mergeCell ref="G758:G761"/>
    <mergeCell ref="H758:H759"/>
    <mergeCell ref="I758:I761"/>
    <mergeCell ref="J758:J759"/>
    <mergeCell ref="K758:K761"/>
    <mergeCell ref="M758:M761"/>
    <mergeCell ref="H760:H761"/>
    <mergeCell ref="J760:J761"/>
    <mergeCell ref="A758:A761"/>
    <mergeCell ref="B758:B761"/>
    <mergeCell ref="C758:C761"/>
    <mergeCell ref="D758:D761"/>
    <mergeCell ref="E758:E761"/>
    <mergeCell ref="F758:F761"/>
    <mergeCell ref="G754:G757"/>
    <mergeCell ref="H754:H755"/>
    <mergeCell ref="I754:I757"/>
    <mergeCell ref="J754:J755"/>
    <mergeCell ref="K754:K757"/>
    <mergeCell ref="M754:M757"/>
    <mergeCell ref="H756:H757"/>
    <mergeCell ref="J756:J757"/>
    <mergeCell ref="A754:A757"/>
    <mergeCell ref="B754:B757"/>
    <mergeCell ref="C754:C757"/>
    <mergeCell ref="D754:D757"/>
    <mergeCell ref="E754:E757"/>
    <mergeCell ref="F754:F757"/>
    <mergeCell ref="G750:G753"/>
    <mergeCell ref="H750:H751"/>
    <mergeCell ref="I750:I753"/>
    <mergeCell ref="J750:J751"/>
    <mergeCell ref="K750:K753"/>
    <mergeCell ref="M750:M753"/>
    <mergeCell ref="H752:H753"/>
    <mergeCell ref="J752:J753"/>
    <mergeCell ref="A750:A753"/>
    <mergeCell ref="B750:B753"/>
    <mergeCell ref="C750:C753"/>
    <mergeCell ref="D750:D753"/>
    <mergeCell ref="E750:E753"/>
    <mergeCell ref="F750:F753"/>
    <mergeCell ref="G746:G749"/>
    <mergeCell ref="H746:H747"/>
    <mergeCell ref="I746:I749"/>
    <mergeCell ref="J746:J747"/>
    <mergeCell ref="K746:K749"/>
    <mergeCell ref="M746:M749"/>
    <mergeCell ref="H748:H749"/>
    <mergeCell ref="J748:J749"/>
    <mergeCell ref="A746:A749"/>
    <mergeCell ref="B746:B749"/>
    <mergeCell ref="C746:C749"/>
    <mergeCell ref="D746:D749"/>
    <mergeCell ref="E746:E749"/>
    <mergeCell ref="F746:F749"/>
    <mergeCell ref="G742:G745"/>
    <mergeCell ref="H742:H743"/>
    <mergeCell ref="I742:I745"/>
    <mergeCell ref="J742:J743"/>
    <mergeCell ref="K742:K745"/>
    <mergeCell ref="M742:M745"/>
    <mergeCell ref="H744:H745"/>
    <mergeCell ref="J744:J745"/>
    <mergeCell ref="A742:A745"/>
    <mergeCell ref="B742:B745"/>
    <mergeCell ref="C742:C745"/>
    <mergeCell ref="D742:D745"/>
    <mergeCell ref="E742:E745"/>
    <mergeCell ref="F742:F745"/>
    <mergeCell ref="G738:G741"/>
    <mergeCell ref="H738:H739"/>
    <mergeCell ref="I738:I741"/>
    <mergeCell ref="J738:J739"/>
    <mergeCell ref="K738:K741"/>
    <mergeCell ref="M738:M741"/>
    <mergeCell ref="H740:H741"/>
    <mergeCell ref="J740:J741"/>
    <mergeCell ref="A738:A741"/>
    <mergeCell ref="B738:B741"/>
    <mergeCell ref="C738:C741"/>
    <mergeCell ref="D738:D741"/>
    <mergeCell ref="E738:E741"/>
    <mergeCell ref="F738:F741"/>
    <mergeCell ref="G734:G737"/>
    <mergeCell ref="H734:H735"/>
    <mergeCell ref="I734:I737"/>
    <mergeCell ref="J734:J735"/>
    <mergeCell ref="K734:K737"/>
    <mergeCell ref="M734:M737"/>
    <mergeCell ref="H736:H737"/>
    <mergeCell ref="J736:J737"/>
    <mergeCell ref="A734:A737"/>
    <mergeCell ref="B734:B737"/>
    <mergeCell ref="C734:C737"/>
    <mergeCell ref="D734:D737"/>
    <mergeCell ref="E734:E737"/>
    <mergeCell ref="F734:F737"/>
    <mergeCell ref="G730:G733"/>
    <mergeCell ref="H730:H731"/>
    <mergeCell ref="I730:I733"/>
    <mergeCell ref="J730:J731"/>
    <mergeCell ref="K730:K733"/>
    <mergeCell ref="M730:M733"/>
    <mergeCell ref="H732:H733"/>
    <mergeCell ref="J732:J733"/>
    <mergeCell ref="A730:A733"/>
    <mergeCell ref="B730:B733"/>
    <mergeCell ref="C730:C733"/>
    <mergeCell ref="D730:D733"/>
    <mergeCell ref="E730:E733"/>
    <mergeCell ref="F730:F733"/>
    <mergeCell ref="G726:G729"/>
    <mergeCell ref="H726:H727"/>
    <mergeCell ref="I726:I729"/>
    <mergeCell ref="J726:J727"/>
    <mergeCell ref="K726:K729"/>
    <mergeCell ref="M726:M729"/>
    <mergeCell ref="H728:H729"/>
    <mergeCell ref="J728:J729"/>
    <mergeCell ref="A726:A729"/>
    <mergeCell ref="B726:B729"/>
    <mergeCell ref="C726:C729"/>
    <mergeCell ref="D726:D729"/>
    <mergeCell ref="E726:E729"/>
    <mergeCell ref="F726:F729"/>
    <mergeCell ref="G722:G725"/>
    <mergeCell ref="H722:H723"/>
    <mergeCell ref="I722:I725"/>
    <mergeCell ref="J722:J723"/>
    <mergeCell ref="K722:K725"/>
    <mergeCell ref="M722:M725"/>
    <mergeCell ref="H724:H725"/>
    <mergeCell ref="J724:J725"/>
    <mergeCell ref="A722:A725"/>
    <mergeCell ref="B722:B725"/>
    <mergeCell ref="C722:C725"/>
    <mergeCell ref="D722:D725"/>
    <mergeCell ref="E722:E725"/>
    <mergeCell ref="F722:F725"/>
    <mergeCell ref="G718:G721"/>
    <mergeCell ref="H718:H719"/>
    <mergeCell ref="I718:I721"/>
    <mergeCell ref="J718:J719"/>
    <mergeCell ref="K718:K721"/>
    <mergeCell ref="M718:M721"/>
    <mergeCell ref="H720:H721"/>
    <mergeCell ref="J720:J721"/>
    <mergeCell ref="A718:A721"/>
    <mergeCell ref="B718:B721"/>
    <mergeCell ref="C718:C721"/>
    <mergeCell ref="D718:D721"/>
    <mergeCell ref="E718:E721"/>
    <mergeCell ref="F718:F721"/>
    <mergeCell ref="G714:G717"/>
    <mergeCell ref="H714:H715"/>
    <mergeCell ref="I714:I717"/>
    <mergeCell ref="J714:J715"/>
    <mergeCell ref="K714:K717"/>
    <mergeCell ref="M714:M717"/>
    <mergeCell ref="H716:H717"/>
    <mergeCell ref="J716:J717"/>
    <mergeCell ref="A714:A717"/>
    <mergeCell ref="B714:B717"/>
    <mergeCell ref="C714:C717"/>
    <mergeCell ref="D714:D717"/>
    <mergeCell ref="E714:E717"/>
    <mergeCell ref="F714:F717"/>
    <mergeCell ref="G710:G713"/>
    <mergeCell ref="H710:H711"/>
    <mergeCell ref="I710:I713"/>
    <mergeCell ref="J710:J711"/>
    <mergeCell ref="K710:K713"/>
    <mergeCell ref="M710:M713"/>
    <mergeCell ref="H712:H713"/>
    <mergeCell ref="J712:J713"/>
    <mergeCell ref="A710:A713"/>
    <mergeCell ref="B710:B713"/>
    <mergeCell ref="C710:C713"/>
    <mergeCell ref="D710:D713"/>
    <mergeCell ref="E710:E713"/>
    <mergeCell ref="F710:F713"/>
    <mergeCell ref="G706:G709"/>
    <mergeCell ref="H706:H707"/>
    <mergeCell ref="I706:I709"/>
    <mergeCell ref="J706:J707"/>
    <mergeCell ref="K706:K709"/>
    <mergeCell ref="M706:M709"/>
    <mergeCell ref="H708:H709"/>
    <mergeCell ref="J708:J709"/>
    <mergeCell ref="A706:A709"/>
    <mergeCell ref="B706:B709"/>
    <mergeCell ref="C706:C709"/>
    <mergeCell ref="D706:D709"/>
    <mergeCell ref="E706:E709"/>
    <mergeCell ref="F706:F709"/>
    <mergeCell ref="G702:G705"/>
    <mergeCell ref="H702:H703"/>
    <mergeCell ref="I702:I705"/>
    <mergeCell ref="J702:J703"/>
    <mergeCell ref="K702:K705"/>
    <mergeCell ref="M702:M705"/>
    <mergeCell ref="H704:H705"/>
    <mergeCell ref="J704:J705"/>
    <mergeCell ref="A702:A705"/>
    <mergeCell ref="B702:B705"/>
    <mergeCell ref="C702:C705"/>
    <mergeCell ref="D702:D705"/>
    <mergeCell ref="E702:E705"/>
    <mergeCell ref="F702:F705"/>
    <mergeCell ref="G698:G701"/>
    <mergeCell ref="H698:H699"/>
    <mergeCell ref="I698:I701"/>
    <mergeCell ref="J698:J699"/>
    <mergeCell ref="K698:K701"/>
    <mergeCell ref="M698:M701"/>
    <mergeCell ref="H700:H701"/>
    <mergeCell ref="J700:J701"/>
    <mergeCell ref="A698:A701"/>
    <mergeCell ref="B698:B701"/>
    <mergeCell ref="C698:C701"/>
    <mergeCell ref="D698:D701"/>
    <mergeCell ref="E698:E701"/>
    <mergeCell ref="F698:F701"/>
    <mergeCell ref="G694:G697"/>
    <mergeCell ref="H694:H695"/>
    <mergeCell ref="I694:I697"/>
    <mergeCell ref="J694:J695"/>
    <mergeCell ref="K694:K697"/>
    <mergeCell ref="M694:M697"/>
    <mergeCell ref="H696:H697"/>
    <mergeCell ref="J696:J697"/>
    <mergeCell ref="A694:A697"/>
    <mergeCell ref="B694:B697"/>
    <mergeCell ref="C694:C697"/>
    <mergeCell ref="D694:D697"/>
    <mergeCell ref="E694:E697"/>
    <mergeCell ref="F694:F697"/>
    <mergeCell ref="G690:G693"/>
    <mergeCell ref="H690:H691"/>
    <mergeCell ref="I690:I693"/>
    <mergeCell ref="J690:J691"/>
    <mergeCell ref="K690:K693"/>
    <mergeCell ref="M690:M693"/>
    <mergeCell ref="H692:H693"/>
    <mergeCell ref="J692:J693"/>
    <mergeCell ref="A690:A693"/>
    <mergeCell ref="B690:B693"/>
    <mergeCell ref="C690:C693"/>
    <mergeCell ref="D690:D693"/>
    <mergeCell ref="E690:E693"/>
    <mergeCell ref="F690:F693"/>
    <mergeCell ref="G686:G689"/>
    <mergeCell ref="H686:H687"/>
    <mergeCell ref="I686:I689"/>
    <mergeCell ref="J686:J687"/>
    <mergeCell ref="K686:K689"/>
    <mergeCell ref="M686:M689"/>
    <mergeCell ref="H688:H689"/>
    <mergeCell ref="J688:J689"/>
    <mergeCell ref="A686:A689"/>
    <mergeCell ref="B686:B689"/>
    <mergeCell ref="C686:C689"/>
    <mergeCell ref="D686:D689"/>
    <mergeCell ref="E686:E689"/>
    <mergeCell ref="F686:F689"/>
    <mergeCell ref="G682:G685"/>
    <mergeCell ref="H682:H683"/>
    <mergeCell ref="I682:I685"/>
    <mergeCell ref="J682:J683"/>
    <mergeCell ref="K682:K685"/>
    <mergeCell ref="M682:M685"/>
    <mergeCell ref="H684:H685"/>
    <mergeCell ref="J684:J685"/>
    <mergeCell ref="A682:A685"/>
    <mergeCell ref="B682:B685"/>
    <mergeCell ref="C682:C685"/>
    <mergeCell ref="D682:D685"/>
    <mergeCell ref="E682:E685"/>
    <mergeCell ref="F682:F685"/>
    <mergeCell ref="G678:G681"/>
    <mergeCell ref="H678:H679"/>
    <mergeCell ref="I678:I681"/>
    <mergeCell ref="J678:J679"/>
    <mergeCell ref="K678:K681"/>
    <mergeCell ref="M678:M681"/>
    <mergeCell ref="H680:H681"/>
    <mergeCell ref="J680:J681"/>
    <mergeCell ref="A678:A681"/>
    <mergeCell ref="B678:B681"/>
    <mergeCell ref="C678:C681"/>
    <mergeCell ref="D678:D681"/>
    <mergeCell ref="E678:E681"/>
    <mergeCell ref="F678:F681"/>
    <mergeCell ref="G674:G677"/>
    <mergeCell ref="H674:H675"/>
    <mergeCell ref="I674:I677"/>
    <mergeCell ref="J674:J675"/>
    <mergeCell ref="K674:K677"/>
    <mergeCell ref="M674:M677"/>
    <mergeCell ref="H676:H677"/>
    <mergeCell ref="J676:J677"/>
    <mergeCell ref="A674:A677"/>
    <mergeCell ref="B674:B677"/>
    <mergeCell ref="C674:C677"/>
    <mergeCell ref="D674:D677"/>
    <mergeCell ref="E674:E677"/>
    <mergeCell ref="F674:F677"/>
    <mergeCell ref="G670:G673"/>
    <mergeCell ref="H670:H671"/>
    <mergeCell ref="I670:I673"/>
    <mergeCell ref="J670:J671"/>
    <mergeCell ref="K670:K673"/>
    <mergeCell ref="M670:M673"/>
    <mergeCell ref="H672:H673"/>
    <mergeCell ref="J672:J673"/>
    <mergeCell ref="A670:A673"/>
    <mergeCell ref="B670:B673"/>
    <mergeCell ref="C670:C673"/>
    <mergeCell ref="D670:D673"/>
    <mergeCell ref="E670:E673"/>
    <mergeCell ref="F670:F673"/>
    <mergeCell ref="G666:G669"/>
    <mergeCell ref="H666:H667"/>
    <mergeCell ref="I666:I669"/>
    <mergeCell ref="J666:J667"/>
    <mergeCell ref="K666:K669"/>
    <mergeCell ref="M666:M669"/>
    <mergeCell ref="H668:H669"/>
    <mergeCell ref="J668:J669"/>
    <mergeCell ref="A666:A669"/>
    <mergeCell ref="B666:B669"/>
    <mergeCell ref="C666:C669"/>
    <mergeCell ref="D666:D669"/>
    <mergeCell ref="E666:E669"/>
    <mergeCell ref="F666:F669"/>
    <mergeCell ref="G662:G665"/>
    <mergeCell ref="H662:H663"/>
    <mergeCell ref="I662:I665"/>
    <mergeCell ref="J662:J663"/>
    <mergeCell ref="K662:K665"/>
    <mergeCell ref="M662:M665"/>
    <mergeCell ref="H664:H665"/>
    <mergeCell ref="J664:J665"/>
    <mergeCell ref="A662:A665"/>
    <mergeCell ref="B662:B665"/>
    <mergeCell ref="C662:C665"/>
    <mergeCell ref="D662:D665"/>
    <mergeCell ref="E662:E665"/>
    <mergeCell ref="F662:F665"/>
    <mergeCell ref="G658:G661"/>
    <mergeCell ref="H658:H659"/>
    <mergeCell ref="I658:I661"/>
    <mergeCell ref="J658:J659"/>
    <mergeCell ref="K658:K661"/>
    <mergeCell ref="M658:M661"/>
    <mergeCell ref="H660:H661"/>
    <mergeCell ref="J660:J661"/>
    <mergeCell ref="A658:A661"/>
    <mergeCell ref="B658:B661"/>
    <mergeCell ref="C658:C661"/>
    <mergeCell ref="D658:D661"/>
    <mergeCell ref="E658:E661"/>
    <mergeCell ref="F658:F661"/>
    <mergeCell ref="G654:G657"/>
    <mergeCell ref="H654:H655"/>
    <mergeCell ref="I654:I657"/>
    <mergeCell ref="J654:J655"/>
    <mergeCell ref="K654:K657"/>
    <mergeCell ref="M654:M657"/>
    <mergeCell ref="H656:H657"/>
    <mergeCell ref="J656:J657"/>
    <mergeCell ref="A654:A657"/>
    <mergeCell ref="B654:B657"/>
    <mergeCell ref="C654:C657"/>
    <mergeCell ref="D654:D657"/>
    <mergeCell ref="E654:E657"/>
    <mergeCell ref="F654:F657"/>
    <mergeCell ref="G650:G653"/>
    <mergeCell ref="H650:H651"/>
    <mergeCell ref="I650:I653"/>
    <mergeCell ref="J650:J651"/>
    <mergeCell ref="K650:K653"/>
    <mergeCell ref="M650:M653"/>
    <mergeCell ref="H652:H653"/>
    <mergeCell ref="J652:J653"/>
    <mergeCell ref="A650:A653"/>
    <mergeCell ref="B650:B653"/>
    <mergeCell ref="C650:C653"/>
    <mergeCell ref="D650:D653"/>
    <mergeCell ref="E650:E653"/>
    <mergeCell ref="F650:F653"/>
    <mergeCell ref="G646:G649"/>
    <mergeCell ref="H646:H647"/>
    <mergeCell ref="I646:I649"/>
    <mergeCell ref="J646:J647"/>
    <mergeCell ref="K646:K649"/>
    <mergeCell ref="M646:M649"/>
    <mergeCell ref="H648:H649"/>
    <mergeCell ref="J648:J649"/>
    <mergeCell ref="A646:A649"/>
    <mergeCell ref="B646:B649"/>
    <mergeCell ref="C646:C649"/>
    <mergeCell ref="D646:D649"/>
    <mergeCell ref="E646:E649"/>
    <mergeCell ref="F646:F649"/>
    <mergeCell ref="G642:G645"/>
    <mergeCell ref="H642:H643"/>
    <mergeCell ref="I642:I645"/>
    <mergeCell ref="J642:J643"/>
    <mergeCell ref="K642:K645"/>
    <mergeCell ref="M642:M645"/>
    <mergeCell ref="H644:H645"/>
    <mergeCell ref="J644:J645"/>
    <mergeCell ref="A642:A645"/>
    <mergeCell ref="B642:B645"/>
    <mergeCell ref="C642:C645"/>
    <mergeCell ref="D642:D645"/>
    <mergeCell ref="E642:E645"/>
    <mergeCell ref="F642:F645"/>
    <mergeCell ref="G638:G641"/>
    <mergeCell ref="H638:H639"/>
    <mergeCell ref="I638:I641"/>
    <mergeCell ref="J638:J639"/>
    <mergeCell ref="K638:K641"/>
    <mergeCell ref="M638:M641"/>
    <mergeCell ref="H640:H641"/>
    <mergeCell ref="J640:J641"/>
    <mergeCell ref="A638:A641"/>
    <mergeCell ref="B638:B641"/>
    <mergeCell ref="C638:C641"/>
    <mergeCell ref="D638:D641"/>
    <mergeCell ref="E638:E641"/>
    <mergeCell ref="F638:F641"/>
    <mergeCell ref="G634:G637"/>
    <mergeCell ref="H634:H635"/>
    <mergeCell ref="I634:I637"/>
    <mergeCell ref="J634:J635"/>
    <mergeCell ref="K634:K637"/>
    <mergeCell ref="M634:M637"/>
    <mergeCell ref="H636:H637"/>
    <mergeCell ref="J636:J637"/>
    <mergeCell ref="A634:A637"/>
    <mergeCell ref="B634:B637"/>
    <mergeCell ref="C634:C637"/>
    <mergeCell ref="D634:D637"/>
    <mergeCell ref="E634:E637"/>
    <mergeCell ref="F634:F637"/>
    <mergeCell ref="G630:G633"/>
    <mergeCell ref="H630:H631"/>
    <mergeCell ref="I630:I633"/>
    <mergeCell ref="J630:J631"/>
    <mergeCell ref="K630:K633"/>
    <mergeCell ref="M630:M633"/>
    <mergeCell ref="H632:H633"/>
    <mergeCell ref="J632:J633"/>
    <mergeCell ref="A630:A633"/>
    <mergeCell ref="B630:B633"/>
    <mergeCell ref="C630:C633"/>
    <mergeCell ref="D630:D633"/>
    <mergeCell ref="E630:E633"/>
    <mergeCell ref="F630:F633"/>
    <mergeCell ref="G626:G629"/>
    <mergeCell ref="H626:H627"/>
    <mergeCell ref="I626:I629"/>
    <mergeCell ref="J626:J627"/>
    <mergeCell ref="K626:K629"/>
    <mergeCell ref="M626:M629"/>
    <mergeCell ref="H628:H629"/>
    <mergeCell ref="J628:J629"/>
    <mergeCell ref="A626:A629"/>
    <mergeCell ref="B626:B629"/>
    <mergeCell ref="C626:C629"/>
    <mergeCell ref="D626:D629"/>
    <mergeCell ref="E626:E629"/>
    <mergeCell ref="F626:F629"/>
    <mergeCell ref="G622:G625"/>
    <mergeCell ref="H622:H623"/>
    <mergeCell ref="I622:I625"/>
    <mergeCell ref="J622:J623"/>
    <mergeCell ref="K622:K625"/>
    <mergeCell ref="M622:M625"/>
    <mergeCell ref="H624:H625"/>
    <mergeCell ref="J624:J625"/>
    <mergeCell ref="A622:A625"/>
    <mergeCell ref="B622:B625"/>
    <mergeCell ref="C622:C625"/>
    <mergeCell ref="D622:D625"/>
    <mergeCell ref="E622:E625"/>
    <mergeCell ref="F622:F625"/>
    <mergeCell ref="G618:G621"/>
    <mergeCell ref="H618:H619"/>
    <mergeCell ref="I618:I621"/>
    <mergeCell ref="J618:J619"/>
    <mergeCell ref="K618:K621"/>
    <mergeCell ref="M618:M621"/>
    <mergeCell ref="H620:H621"/>
    <mergeCell ref="J620:J621"/>
    <mergeCell ref="A618:A621"/>
    <mergeCell ref="B618:B621"/>
    <mergeCell ref="C618:C621"/>
    <mergeCell ref="D618:D621"/>
    <mergeCell ref="E618:E621"/>
    <mergeCell ref="F618:F621"/>
    <mergeCell ref="G614:G617"/>
    <mergeCell ref="H614:H615"/>
    <mergeCell ref="I614:I617"/>
    <mergeCell ref="J614:J615"/>
    <mergeCell ref="K614:K617"/>
    <mergeCell ref="M614:M617"/>
    <mergeCell ref="H616:H617"/>
    <mergeCell ref="J616:J617"/>
    <mergeCell ref="A614:A617"/>
    <mergeCell ref="B614:B617"/>
    <mergeCell ref="C614:C617"/>
    <mergeCell ref="D614:D617"/>
    <mergeCell ref="E614:E617"/>
    <mergeCell ref="F614:F617"/>
    <mergeCell ref="G610:G613"/>
    <mergeCell ref="H610:H611"/>
    <mergeCell ref="I610:I613"/>
    <mergeCell ref="J610:J611"/>
    <mergeCell ref="K610:K613"/>
    <mergeCell ref="M610:M613"/>
    <mergeCell ref="H612:H613"/>
    <mergeCell ref="J612:J613"/>
    <mergeCell ref="A610:A613"/>
    <mergeCell ref="B610:B613"/>
    <mergeCell ref="C610:C613"/>
    <mergeCell ref="D610:D613"/>
    <mergeCell ref="E610:E613"/>
    <mergeCell ref="F610:F613"/>
    <mergeCell ref="G606:G609"/>
    <mergeCell ref="H606:H607"/>
    <mergeCell ref="I606:I609"/>
    <mergeCell ref="J606:J607"/>
    <mergeCell ref="K606:K609"/>
    <mergeCell ref="M606:M609"/>
    <mergeCell ref="H608:H609"/>
    <mergeCell ref="J608:J609"/>
    <mergeCell ref="A606:A609"/>
    <mergeCell ref="B606:B609"/>
    <mergeCell ref="C606:C609"/>
    <mergeCell ref="D606:D609"/>
    <mergeCell ref="E606:E609"/>
    <mergeCell ref="F606:F609"/>
    <mergeCell ref="G602:G605"/>
    <mergeCell ref="H602:H603"/>
    <mergeCell ref="I602:I605"/>
    <mergeCell ref="J602:J603"/>
    <mergeCell ref="K602:K605"/>
    <mergeCell ref="M602:M605"/>
    <mergeCell ref="H604:H605"/>
    <mergeCell ref="J604:J605"/>
    <mergeCell ref="A602:A605"/>
    <mergeCell ref="B602:B605"/>
    <mergeCell ref="C602:C605"/>
    <mergeCell ref="D602:D605"/>
    <mergeCell ref="E602:E605"/>
    <mergeCell ref="F602:F605"/>
    <mergeCell ref="G598:G601"/>
    <mergeCell ref="H598:H599"/>
    <mergeCell ref="I598:I601"/>
    <mergeCell ref="J598:J599"/>
    <mergeCell ref="K598:K601"/>
    <mergeCell ref="M598:M601"/>
    <mergeCell ref="H600:H601"/>
    <mergeCell ref="J600:J601"/>
    <mergeCell ref="A598:A601"/>
    <mergeCell ref="B598:B601"/>
    <mergeCell ref="C598:C601"/>
    <mergeCell ref="D598:D601"/>
    <mergeCell ref="E598:E601"/>
    <mergeCell ref="F598:F601"/>
    <mergeCell ref="G594:G597"/>
    <mergeCell ref="H594:H595"/>
    <mergeCell ref="I594:I597"/>
    <mergeCell ref="J594:J595"/>
    <mergeCell ref="K594:K597"/>
    <mergeCell ref="M594:M597"/>
    <mergeCell ref="H596:H597"/>
    <mergeCell ref="J596:J597"/>
    <mergeCell ref="A594:A597"/>
    <mergeCell ref="B594:B597"/>
    <mergeCell ref="C594:C597"/>
    <mergeCell ref="D594:D597"/>
    <mergeCell ref="E594:E597"/>
    <mergeCell ref="F594:F597"/>
    <mergeCell ref="G590:G593"/>
    <mergeCell ref="H590:H591"/>
    <mergeCell ref="I590:I593"/>
    <mergeCell ref="J590:J591"/>
    <mergeCell ref="K590:K593"/>
    <mergeCell ref="M590:M593"/>
    <mergeCell ref="H592:H593"/>
    <mergeCell ref="J592:J593"/>
    <mergeCell ref="A590:A593"/>
    <mergeCell ref="B590:B593"/>
    <mergeCell ref="C590:C593"/>
    <mergeCell ref="D590:D593"/>
    <mergeCell ref="E590:E593"/>
    <mergeCell ref="F590:F593"/>
    <mergeCell ref="G586:G589"/>
    <mergeCell ref="H586:H587"/>
    <mergeCell ref="I586:I589"/>
    <mergeCell ref="J586:J587"/>
    <mergeCell ref="K586:K589"/>
    <mergeCell ref="M586:M589"/>
    <mergeCell ref="H588:H589"/>
    <mergeCell ref="J588:J589"/>
    <mergeCell ref="A586:A589"/>
    <mergeCell ref="B586:B589"/>
    <mergeCell ref="C586:C589"/>
    <mergeCell ref="D586:D589"/>
    <mergeCell ref="E586:E589"/>
    <mergeCell ref="F586:F589"/>
    <mergeCell ref="G582:G585"/>
    <mergeCell ref="H582:H583"/>
    <mergeCell ref="I582:I585"/>
    <mergeCell ref="J582:J583"/>
    <mergeCell ref="K582:K585"/>
    <mergeCell ref="M582:M585"/>
    <mergeCell ref="H584:H585"/>
    <mergeCell ref="J584:J585"/>
    <mergeCell ref="A582:A585"/>
    <mergeCell ref="B582:B585"/>
    <mergeCell ref="C582:C585"/>
    <mergeCell ref="D582:D585"/>
    <mergeCell ref="E582:E585"/>
    <mergeCell ref="F582:F585"/>
    <mergeCell ref="G578:G581"/>
    <mergeCell ref="H578:H579"/>
    <mergeCell ref="I578:I581"/>
    <mergeCell ref="J578:J579"/>
    <mergeCell ref="K578:K581"/>
    <mergeCell ref="M578:M581"/>
    <mergeCell ref="H580:H581"/>
    <mergeCell ref="J580:J581"/>
    <mergeCell ref="A578:A581"/>
    <mergeCell ref="B578:B581"/>
    <mergeCell ref="C578:C581"/>
    <mergeCell ref="D578:D581"/>
    <mergeCell ref="E578:E581"/>
    <mergeCell ref="F578:F581"/>
    <mergeCell ref="G574:G577"/>
    <mergeCell ref="H574:H575"/>
    <mergeCell ref="I574:I577"/>
    <mergeCell ref="J574:J575"/>
    <mergeCell ref="K574:K577"/>
    <mergeCell ref="M574:M577"/>
    <mergeCell ref="H576:H577"/>
    <mergeCell ref="J576:J577"/>
    <mergeCell ref="A574:A577"/>
    <mergeCell ref="B574:B577"/>
    <mergeCell ref="C574:C577"/>
    <mergeCell ref="D574:D577"/>
    <mergeCell ref="E574:E577"/>
    <mergeCell ref="F574:F577"/>
    <mergeCell ref="G570:G573"/>
    <mergeCell ref="H570:H571"/>
    <mergeCell ref="I570:I573"/>
    <mergeCell ref="J570:J571"/>
    <mergeCell ref="K570:K573"/>
    <mergeCell ref="M570:M573"/>
    <mergeCell ref="H572:H573"/>
    <mergeCell ref="J572:J573"/>
    <mergeCell ref="A570:A573"/>
    <mergeCell ref="B570:B573"/>
    <mergeCell ref="C570:C573"/>
    <mergeCell ref="D570:D573"/>
    <mergeCell ref="E570:E573"/>
    <mergeCell ref="F570:F573"/>
    <mergeCell ref="G566:G569"/>
    <mergeCell ref="H566:H567"/>
    <mergeCell ref="I566:I569"/>
    <mergeCell ref="J566:J567"/>
    <mergeCell ref="K566:K569"/>
    <mergeCell ref="M566:M569"/>
    <mergeCell ref="H568:H569"/>
    <mergeCell ref="J568:J569"/>
    <mergeCell ref="A566:A569"/>
    <mergeCell ref="B566:B569"/>
    <mergeCell ref="C566:C569"/>
    <mergeCell ref="D566:D569"/>
    <mergeCell ref="E566:E569"/>
    <mergeCell ref="F566:F569"/>
    <mergeCell ref="G562:G565"/>
    <mergeCell ref="H562:H563"/>
    <mergeCell ref="I562:I565"/>
    <mergeCell ref="J562:J563"/>
    <mergeCell ref="K562:K565"/>
    <mergeCell ref="M562:M565"/>
    <mergeCell ref="H564:H565"/>
    <mergeCell ref="J564:J565"/>
    <mergeCell ref="A562:A565"/>
    <mergeCell ref="B562:B565"/>
    <mergeCell ref="C562:C565"/>
    <mergeCell ref="D562:D565"/>
    <mergeCell ref="E562:E565"/>
    <mergeCell ref="F562:F565"/>
    <mergeCell ref="G558:G561"/>
    <mergeCell ref="H558:H559"/>
    <mergeCell ref="I558:I561"/>
    <mergeCell ref="J558:J559"/>
    <mergeCell ref="K558:K561"/>
    <mergeCell ref="M558:M561"/>
    <mergeCell ref="H560:H561"/>
    <mergeCell ref="J560:J561"/>
    <mergeCell ref="A558:A561"/>
    <mergeCell ref="B558:B561"/>
    <mergeCell ref="C558:C561"/>
    <mergeCell ref="D558:D561"/>
    <mergeCell ref="E558:E561"/>
    <mergeCell ref="F558:F561"/>
    <mergeCell ref="G554:G557"/>
    <mergeCell ref="H554:H555"/>
    <mergeCell ref="I554:I557"/>
    <mergeCell ref="J554:J555"/>
    <mergeCell ref="K554:K557"/>
    <mergeCell ref="M554:M557"/>
    <mergeCell ref="H556:H557"/>
    <mergeCell ref="J556:J557"/>
    <mergeCell ref="A554:A557"/>
    <mergeCell ref="B554:B557"/>
    <mergeCell ref="C554:C557"/>
    <mergeCell ref="D554:D557"/>
    <mergeCell ref="E554:E557"/>
    <mergeCell ref="F554:F557"/>
    <mergeCell ref="G550:G553"/>
    <mergeCell ref="H550:H551"/>
    <mergeCell ref="I550:I553"/>
    <mergeCell ref="J550:J551"/>
    <mergeCell ref="K550:K553"/>
    <mergeCell ref="M550:M553"/>
    <mergeCell ref="H552:H553"/>
    <mergeCell ref="J552:J553"/>
    <mergeCell ref="A550:A553"/>
    <mergeCell ref="B550:B553"/>
    <mergeCell ref="C550:C553"/>
    <mergeCell ref="D550:D553"/>
    <mergeCell ref="E550:E553"/>
    <mergeCell ref="F550:F553"/>
    <mergeCell ref="G546:G549"/>
    <mergeCell ref="H546:H547"/>
    <mergeCell ref="I546:I549"/>
    <mergeCell ref="J546:J547"/>
    <mergeCell ref="K546:K549"/>
    <mergeCell ref="M546:M549"/>
    <mergeCell ref="H548:H549"/>
    <mergeCell ref="J548:J549"/>
    <mergeCell ref="A546:A549"/>
    <mergeCell ref="B546:B549"/>
    <mergeCell ref="C546:C549"/>
    <mergeCell ref="D546:D549"/>
    <mergeCell ref="E546:E549"/>
    <mergeCell ref="F546:F549"/>
    <mergeCell ref="G542:G545"/>
    <mergeCell ref="H542:H543"/>
    <mergeCell ref="I542:I545"/>
    <mergeCell ref="J542:J543"/>
    <mergeCell ref="K542:K545"/>
    <mergeCell ref="M542:M545"/>
    <mergeCell ref="H544:H545"/>
    <mergeCell ref="J544:J545"/>
    <mergeCell ref="A542:A545"/>
    <mergeCell ref="B542:B545"/>
    <mergeCell ref="C542:C545"/>
    <mergeCell ref="D542:D545"/>
    <mergeCell ref="E542:E545"/>
    <mergeCell ref="F542:F545"/>
    <mergeCell ref="G538:G541"/>
    <mergeCell ref="H538:H539"/>
    <mergeCell ref="I538:I541"/>
    <mergeCell ref="J538:J539"/>
    <mergeCell ref="K538:K541"/>
    <mergeCell ref="M538:M541"/>
    <mergeCell ref="H540:H541"/>
    <mergeCell ref="J540:J541"/>
    <mergeCell ref="A538:A541"/>
    <mergeCell ref="B538:B541"/>
    <mergeCell ref="C538:C541"/>
    <mergeCell ref="D538:D541"/>
    <mergeCell ref="E538:E541"/>
    <mergeCell ref="F538:F541"/>
    <mergeCell ref="G534:G537"/>
    <mergeCell ref="H534:H535"/>
    <mergeCell ref="I534:I537"/>
    <mergeCell ref="J534:J535"/>
    <mergeCell ref="K534:K537"/>
    <mergeCell ref="M534:M537"/>
    <mergeCell ref="H536:H537"/>
    <mergeCell ref="J536:J537"/>
    <mergeCell ref="A534:A537"/>
    <mergeCell ref="B534:B537"/>
    <mergeCell ref="C534:C537"/>
    <mergeCell ref="D534:D537"/>
    <mergeCell ref="E534:E537"/>
    <mergeCell ref="F534:F537"/>
    <mergeCell ref="G530:G533"/>
    <mergeCell ref="H530:H531"/>
    <mergeCell ref="I530:I533"/>
    <mergeCell ref="J530:J531"/>
    <mergeCell ref="K530:K533"/>
    <mergeCell ref="M530:M533"/>
    <mergeCell ref="H532:H533"/>
    <mergeCell ref="J532:J533"/>
    <mergeCell ref="A530:A533"/>
    <mergeCell ref="B530:B533"/>
    <mergeCell ref="C530:C533"/>
    <mergeCell ref="D530:D533"/>
    <mergeCell ref="E530:E533"/>
    <mergeCell ref="F530:F533"/>
    <mergeCell ref="G526:G529"/>
    <mergeCell ref="H526:H527"/>
    <mergeCell ref="I526:I529"/>
    <mergeCell ref="J526:J527"/>
    <mergeCell ref="K526:K529"/>
    <mergeCell ref="M526:M529"/>
    <mergeCell ref="H528:H529"/>
    <mergeCell ref="J528:J529"/>
    <mergeCell ref="A526:A529"/>
    <mergeCell ref="B526:B529"/>
    <mergeCell ref="C526:C529"/>
    <mergeCell ref="D526:D529"/>
    <mergeCell ref="E526:E529"/>
    <mergeCell ref="F526:F529"/>
    <mergeCell ref="G522:G525"/>
    <mergeCell ref="H522:H523"/>
    <mergeCell ref="I522:I525"/>
    <mergeCell ref="J522:J523"/>
    <mergeCell ref="K522:K525"/>
    <mergeCell ref="M522:M525"/>
    <mergeCell ref="H524:H525"/>
    <mergeCell ref="J524:J525"/>
    <mergeCell ref="A522:A525"/>
    <mergeCell ref="B522:B525"/>
    <mergeCell ref="C522:C525"/>
    <mergeCell ref="D522:D525"/>
    <mergeCell ref="E522:E525"/>
    <mergeCell ref="F522:F525"/>
    <mergeCell ref="G518:G521"/>
    <mergeCell ref="H518:H519"/>
    <mergeCell ref="I518:I521"/>
    <mergeCell ref="J518:J519"/>
    <mergeCell ref="K518:K521"/>
    <mergeCell ref="M518:M521"/>
    <mergeCell ref="H520:H521"/>
    <mergeCell ref="J520:J521"/>
    <mergeCell ref="A518:A521"/>
    <mergeCell ref="B518:B521"/>
    <mergeCell ref="C518:C521"/>
    <mergeCell ref="D518:D521"/>
    <mergeCell ref="E518:E521"/>
    <mergeCell ref="F518:F521"/>
    <mergeCell ref="G514:G517"/>
    <mergeCell ref="H514:H515"/>
    <mergeCell ref="I514:I517"/>
    <mergeCell ref="J514:J515"/>
    <mergeCell ref="K514:K517"/>
    <mergeCell ref="M514:M517"/>
    <mergeCell ref="H516:H517"/>
    <mergeCell ref="J516:J517"/>
    <mergeCell ref="A514:A517"/>
    <mergeCell ref="B514:B517"/>
    <mergeCell ref="C514:C517"/>
    <mergeCell ref="D514:D517"/>
    <mergeCell ref="E514:E517"/>
    <mergeCell ref="F514:F517"/>
    <mergeCell ref="G510:G513"/>
    <mergeCell ref="H510:H511"/>
    <mergeCell ref="I510:I513"/>
    <mergeCell ref="J510:J511"/>
    <mergeCell ref="K510:K513"/>
    <mergeCell ref="M510:M513"/>
    <mergeCell ref="H512:H513"/>
    <mergeCell ref="J512:J513"/>
    <mergeCell ref="A510:A513"/>
    <mergeCell ref="B510:B513"/>
    <mergeCell ref="C510:C513"/>
    <mergeCell ref="D510:D513"/>
    <mergeCell ref="E510:E513"/>
    <mergeCell ref="F510:F513"/>
    <mergeCell ref="G506:G509"/>
    <mergeCell ref="H506:H507"/>
    <mergeCell ref="I506:I509"/>
    <mergeCell ref="J506:J507"/>
    <mergeCell ref="K506:K509"/>
    <mergeCell ref="M506:M509"/>
    <mergeCell ref="H508:H509"/>
    <mergeCell ref="J508:J509"/>
    <mergeCell ref="A506:A509"/>
    <mergeCell ref="B506:B509"/>
    <mergeCell ref="C506:C509"/>
    <mergeCell ref="D506:D509"/>
    <mergeCell ref="E506:E509"/>
    <mergeCell ref="F506:F509"/>
    <mergeCell ref="G502:G505"/>
    <mergeCell ref="H502:H503"/>
    <mergeCell ref="I502:I505"/>
    <mergeCell ref="J502:J503"/>
    <mergeCell ref="K502:K505"/>
    <mergeCell ref="M502:M505"/>
    <mergeCell ref="H504:H505"/>
    <mergeCell ref="J504:J505"/>
    <mergeCell ref="A502:A505"/>
    <mergeCell ref="B502:B505"/>
    <mergeCell ref="C502:C505"/>
    <mergeCell ref="D502:D505"/>
    <mergeCell ref="E502:E505"/>
    <mergeCell ref="F502:F505"/>
    <mergeCell ref="G498:G501"/>
    <mergeCell ref="H498:H499"/>
    <mergeCell ref="I498:I501"/>
    <mergeCell ref="J498:J499"/>
    <mergeCell ref="K498:K501"/>
    <mergeCell ref="M498:M501"/>
    <mergeCell ref="H500:H501"/>
    <mergeCell ref="J500:J501"/>
    <mergeCell ref="A498:A501"/>
    <mergeCell ref="B498:B501"/>
    <mergeCell ref="C498:C501"/>
    <mergeCell ref="D498:D501"/>
    <mergeCell ref="E498:E501"/>
    <mergeCell ref="F498:F501"/>
    <mergeCell ref="G494:G497"/>
    <mergeCell ref="H494:H495"/>
    <mergeCell ref="I494:I497"/>
    <mergeCell ref="J494:J495"/>
    <mergeCell ref="K494:K497"/>
    <mergeCell ref="M494:M497"/>
    <mergeCell ref="H496:H497"/>
    <mergeCell ref="J496:J497"/>
    <mergeCell ref="A494:A497"/>
    <mergeCell ref="B494:B497"/>
    <mergeCell ref="C494:C497"/>
    <mergeCell ref="D494:D497"/>
    <mergeCell ref="E494:E497"/>
    <mergeCell ref="F494:F497"/>
    <mergeCell ref="G490:G493"/>
    <mergeCell ref="H490:H491"/>
    <mergeCell ref="I490:I493"/>
    <mergeCell ref="J490:J491"/>
    <mergeCell ref="K490:K493"/>
    <mergeCell ref="M490:M493"/>
    <mergeCell ref="H492:H493"/>
    <mergeCell ref="J492:J493"/>
    <mergeCell ref="A490:A493"/>
    <mergeCell ref="B490:B493"/>
    <mergeCell ref="C490:C493"/>
    <mergeCell ref="D490:D493"/>
    <mergeCell ref="E490:E493"/>
    <mergeCell ref="F490:F493"/>
    <mergeCell ref="G486:G489"/>
    <mergeCell ref="H486:H487"/>
    <mergeCell ref="I486:I489"/>
    <mergeCell ref="J486:J487"/>
    <mergeCell ref="K486:K489"/>
    <mergeCell ref="M486:M489"/>
    <mergeCell ref="H488:H489"/>
    <mergeCell ref="J488:J489"/>
    <mergeCell ref="A486:A489"/>
    <mergeCell ref="B486:B489"/>
    <mergeCell ref="C486:C489"/>
    <mergeCell ref="D486:D489"/>
    <mergeCell ref="E486:E489"/>
    <mergeCell ref="F486:F489"/>
    <mergeCell ref="G482:G485"/>
    <mergeCell ref="H482:H483"/>
    <mergeCell ref="I482:I485"/>
    <mergeCell ref="J482:J483"/>
    <mergeCell ref="K482:K485"/>
    <mergeCell ref="M482:M485"/>
    <mergeCell ref="H484:H485"/>
    <mergeCell ref="J484:J485"/>
    <mergeCell ref="A482:A485"/>
    <mergeCell ref="B482:B485"/>
    <mergeCell ref="C482:C485"/>
    <mergeCell ref="D482:D485"/>
    <mergeCell ref="E482:E485"/>
    <mergeCell ref="F482:F485"/>
    <mergeCell ref="G478:G481"/>
    <mergeCell ref="H478:H479"/>
    <mergeCell ref="I478:I481"/>
    <mergeCell ref="J478:J479"/>
    <mergeCell ref="K478:K481"/>
    <mergeCell ref="M478:M481"/>
    <mergeCell ref="H480:H481"/>
    <mergeCell ref="J480:J481"/>
    <mergeCell ref="A478:A481"/>
    <mergeCell ref="B478:B481"/>
    <mergeCell ref="C478:C481"/>
    <mergeCell ref="D478:D481"/>
    <mergeCell ref="E478:E481"/>
    <mergeCell ref="F478:F481"/>
    <mergeCell ref="G474:G477"/>
    <mergeCell ref="H474:H475"/>
    <mergeCell ref="I474:I477"/>
    <mergeCell ref="J474:J475"/>
    <mergeCell ref="K474:K477"/>
    <mergeCell ref="M474:M477"/>
    <mergeCell ref="H476:H477"/>
    <mergeCell ref="J476:J477"/>
    <mergeCell ref="A474:A477"/>
    <mergeCell ref="B474:B477"/>
    <mergeCell ref="C474:C477"/>
    <mergeCell ref="D474:D477"/>
    <mergeCell ref="E474:E477"/>
    <mergeCell ref="F474:F477"/>
    <mergeCell ref="G470:G473"/>
    <mergeCell ref="H470:H471"/>
    <mergeCell ref="I470:I473"/>
    <mergeCell ref="J470:J471"/>
    <mergeCell ref="K470:K473"/>
    <mergeCell ref="M470:M473"/>
    <mergeCell ref="H472:H473"/>
    <mergeCell ref="J472:J473"/>
    <mergeCell ref="A470:A473"/>
    <mergeCell ref="B470:B473"/>
    <mergeCell ref="C470:C473"/>
    <mergeCell ref="D470:D473"/>
    <mergeCell ref="E470:E473"/>
    <mergeCell ref="F470:F473"/>
    <mergeCell ref="G466:G469"/>
    <mergeCell ref="H466:H467"/>
    <mergeCell ref="I466:I469"/>
    <mergeCell ref="J466:J467"/>
    <mergeCell ref="K466:K469"/>
    <mergeCell ref="M466:M469"/>
    <mergeCell ref="H468:H469"/>
    <mergeCell ref="J468:J469"/>
    <mergeCell ref="A466:A469"/>
    <mergeCell ref="B466:B469"/>
    <mergeCell ref="C466:C469"/>
    <mergeCell ref="D466:D469"/>
    <mergeCell ref="E466:E469"/>
    <mergeCell ref="F466:F469"/>
    <mergeCell ref="G462:G465"/>
    <mergeCell ref="H462:H463"/>
    <mergeCell ref="I462:I465"/>
    <mergeCell ref="J462:J463"/>
    <mergeCell ref="K462:K465"/>
    <mergeCell ref="M462:M465"/>
    <mergeCell ref="H464:H465"/>
    <mergeCell ref="J464:J465"/>
    <mergeCell ref="A462:A465"/>
    <mergeCell ref="B462:B465"/>
    <mergeCell ref="C462:C465"/>
    <mergeCell ref="D462:D465"/>
    <mergeCell ref="E462:E465"/>
    <mergeCell ref="F462:F465"/>
    <mergeCell ref="G458:G461"/>
    <mergeCell ref="H458:H459"/>
    <mergeCell ref="I458:I461"/>
    <mergeCell ref="J458:J459"/>
    <mergeCell ref="K458:K461"/>
    <mergeCell ref="M458:M461"/>
    <mergeCell ref="H460:H461"/>
    <mergeCell ref="J460:J461"/>
    <mergeCell ref="A458:A461"/>
    <mergeCell ref="B458:B461"/>
    <mergeCell ref="C458:C461"/>
    <mergeCell ref="D458:D461"/>
    <mergeCell ref="E458:E461"/>
    <mergeCell ref="F458:F461"/>
    <mergeCell ref="G454:G457"/>
    <mergeCell ref="H454:H455"/>
    <mergeCell ref="I454:I457"/>
    <mergeCell ref="J454:J455"/>
    <mergeCell ref="K454:K457"/>
    <mergeCell ref="M454:M457"/>
    <mergeCell ref="H456:H457"/>
    <mergeCell ref="J456:J457"/>
    <mergeCell ref="A454:A457"/>
    <mergeCell ref="B454:B457"/>
    <mergeCell ref="C454:C457"/>
    <mergeCell ref="D454:D457"/>
    <mergeCell ref="E454:E457"/>
    <mergeCell ref="F454:F457"/>
    <mergeCell ref="G450:G453"/>
    <mergeCell ref="H450:H451"/>
    <mergeCell ref="I450:I453"/>
    <mergeCell ref="J450:J451"/>
    <mergeCell ref="K450:K453"/>
    <mergeCell ref="M450:M453"/>
    <mergeCell ref="H452:H453"/>
    <mergeCell ref="J452:J453"/>
    <mergeCell ref="A450:A453"/>
    <mergeCell ref="B450:B453"/>
    <mergeCell ref="C450:C453"/>
    <mergeCell ref="D450:D453"/>
    <mergeCell ref="E450:E453"/>
    <mergeCell ref="F450:F453"/>
    <mergeCell ref="G446:G449"/>
    <mergeCell ref="H446:H447"/>
    <mergeCell ref="I446:I449"/>
    <mergeCell ref="J446:J447"/>
    <mergeCell ref="K446:K449"/>
    <mergeCell ref="M446:M449"/>
    <mergeCell ref="H448:H449"/>
    <mergeCell ref="J448:J449"/>
    <mergeCell ref="A446:A449"/>
    <mergeCell ref="B446:B449"/>
    <mergeCell ref="C446:C449"/>
    <mergeCell ref="D446:D449"/>
    <mergeCell ref="E446:E449"/>
    <mergeCell ref="F446:F449"/>
    <mergeCell ref="G442:G445"/>
    <mergeCell ref="H442:H443"/>
    <mergeCell ref="I442:I445"/>
    <mergeCell ref="J442:J443"/>
    <mergeCell ref="K442:K445"/>
    <mergeCell ref="M442:M445"/>
    <mergeCell ref="H444:H445"/>
    <mergeCell ref="J444:J445"/>
    <mergeCell ref="A442:A445"/>
    <mergeCell ref="B442:B445"/>
    <mergeCell ref="C442:C445"/>
    <mergeCell ref="D442:D445"/>
    <mergeCell ref="E442:E445"/>
    <mergeCell ref="F442:F445"/>
    <mergeCell ref="G438:G441"/>
    <mergeCell ref="H438:H439"/>
    <mergeCell ref="I438:I441"/>
    <mergeCell ref="J438:J439"/>
    <mergeCell ref="K438:K441"/>
    <mergeCell ref="M438:M441"/>
    <mergeCell ref="H440:H441"/>
    <mergeCell ref="J440:J441"/>
    <mergeCell ref="A438:A441"/>
    <mergeCell ref="B438:B441"/>
    <mergeCell ref="C438:C441"/>
    <mergeCell ref="D438:D441"/>
    <mergeCell ref="E438:E441"/>
    <mergeCell ref="F438:F441"/>
    <mergeCell ref="G434:G437"/>
    <mergeCell ref="H434:H435"/>
    <mergeCell ref="I434:I437"/>
    <mergeCell ref="J434:J435"/>
    <mergeCell ref="K434:K437"/>
    <mergeCell ref="M434:M437"/>
    <mergeCell ref="H436:H437"/>
    <mergeCell ref="J436:J437"/>
    <mergeCell ref="A434:A437"/>
    <mergeCell ref="B434:B437"/>
    <mergeCell ref="C434:C437"/>
    <mergeCell ref="D434:D437"/>
    <mergeCell ref="E434:E437"/>
    <mergeCell ref="F434:F437"/>
    <mergeCell ref="G430:G433"/>
    <mergeCell ref="H430:H431"/>
    <mergeCell ref="I430:I433"/>
    <mergeCell ref="J430:J431"/>
    <mergeCell ref="K430:K433"/>
    <mergeCell ref="M430:M433"/>
    <mergeCell ref="H432:H433"/>
    <mergeCell ref="J432:J433"/>
    <mergeCell ref="A430:A433"/>
    <mergeCell ref="B430:B433"/>
    <mergeCell ref="C430:C433"/>
    <mergeCell ref="D430:D433"/>
    <mergeCell ref="E430:E433"/>
    <mergeCell ref="F430:F433"/>
    <mergeCell ref="G426:G429"/>
    <mergeCell ref="H426:H427"/>
    <mergeCell ref="I426:I429"/>
    <mergeCell ref="J426:J427"/>
    <mergeCell ref="K426:K429"/>
    <mergeCell ref="M426:M429"/>
    <mergeCell ref="H428:H429"/>
    <mergeCell ref="J428:J429"/>
    <mergeCell ref="A426:A429"/>
    <mergeCell ref="B426:B429"/>
    <mergeCell ref="C426:C429"/>
    <mergeCell ref="D426:D429"/>
    <mergeCell ref="E426:E429"/>
    <mergeCell ref="F426:F429"/>
    <mergeCell ref="G422:G425"/>
    <mergeCell ref="H422:H423"/>
    <mergeCell ref="I422:I425"/>
    <mergeCell ref="J422:J423"/>
    <mergeCell ref="K422:K425"/>
    <mergeCell ref="M422:M425"/>
    <mergeCell ref="H424:H425"/>
    <mergeCell ref="J424:J425"/>
    <mergeCell ref="A422:A425"/>
    <mergeCell ref="B422:B425"/>
    <mergeCell ref="C422:C425"/>
    <mergeCell ref="D422:D425"/>
    <mergeCell ref="E422:E425"/>
    <mergeCell ref="F422:F425"/>
    <mergeCell ref="G418:G421"/>
    <mergeCell ref="H418:H419"/>
    <mergeCell ref="I418:I421"/>
    <mergeCell ref="J418:J419"/>
    <mergeCell ref="K418:K421"/>
    <mergeCell ref="M418:M421"/>
    <mergeCell ref="H420:H421"/>
    <mergeCell ref="J420:J421"/>
    <mergeCell ref="A418:A421"/>
    <mergeCell ref="B418:B421"/>
    <mergeCell ref="C418:C421"/>
    <mergeCell ref="D418:D421"/>
    <mergeCell ref="E418:E421"/>
    <mergeCell ref="F418:F421"/>
    <mergeCell ref="G414:G417"/>
    <mergeCell ref="H414:H415"/>
    <mergeCell ref="I414:I417"/>
    <mergeCell ref="J414:J415"/>
    <mergeCell ref="K414:K417"/>
    <mergeCell ref="M414:M417"/>
    <mergeCell ref="H416:H417"/>
    <mergeCell ref="J416:J417"/>
    <mergeCell ref="A414:A417"/>
    <mergeCell ref="B414:B417"/>
    <mergeCell ref="C414:C417"/>
    <mergeCell ref="D414:D417"/>
    <mergeCell ref="E414:E417"/>
    <mergeCell ref="F414:F417"/>
    <mergeCell ref="G410:G413"/>
    <mergeCell ref="H410:H411"/>
    <mergeCell ref="I410:I413"/>
    <mergeCell ref="J410:J411"/>
    <mergeCell ref="K410:K413"/>
    <mergeCell ref="M410:M413"/>
    <mergeCell ref="H412:H413"/>
    <mergeCell ref="J412:J413"/>
    <mergeCell ref="A410:A413"/>
    <mergeCell ref="B410:B413"/>
    <mergeCell ref="C410:C413"/>
    <mergeCell ref="D410:D413"/>
    <mergeCell ref="E410:E413"/>
    <mergeCell ref="F410:F413"/>
    <mergeCell ref="G406:G409"/>
    <mergeCell ref="H406:H407"/>
    <mergeCell ref="I406:I409"/>
    <mergeCell ref="J406:J407"/>
    <mergeCell ref="K406:K409"/>
    <mergeCell ref="M406:M409"/>
    <mergeCell ref="H408:H409"/>
    <mergeCell ref="J408:J409"/>
    <mergeCell ref="A406:A409"/>
    <mergeCell ref="B406:B409"/>
    <mergeCell ref="C406:C409"/>
    <mergeCell ref="D406:D409"/>
    <mergeCell ref="E406:E409"/>
    <mergeCell ref="F406:F409"/>
    <mergeCell ref="G402:G405"/>
    <mergeCell ref="H402:H403"/>
    <mergeCell ref="I402:I405"/>
    <mergeCell ref="J402:J403"/>
    <mergeCell ref="K402:K405"/>
    <mergeCell ref="M402:M405"/>
    <mergeCell ref="H404:H405"/>
    <mergeCell ref="J404:J405"/>
    <mergeCell ref="A402:A405"/>
    <mergeCell ref="B402:B405"/>
    <mergeCell ref="C402:C405"/>
    <mergeCell ref="D402:D405"/>
    <mergeCell ref="E402:E405"/>
    <mergeCell ref="F402:F405"/>
    <mergeCell ref="G398:G401"/>
    <mergeCell ref="H398:H399"/>
    <mergeCell ref="I398:I401"/>
    <mergeCell ref="J398:J399"/>
    <mergeCell ref="K398:K401"/>
    <mergeCell ref="M398:M401"/>
    <mergeCell ref="H400:H401"/>
    <mergeCell ref="J400:J401"/>
    <mergeCell ref="A398:A401"/>
    <mergeCell ref="B398:B401"/>
    <mergeCell ref="C398:C401"/>
    <mergeCell ref="D398:D401"/>
    <mergeCell ref="E398:E401"/>
    <mergeCell ref="F398:F401"/>
    <mergeCell ref="G394:G397"/>
    <mergeCell ref="H394:H395"/>
    <mergeCell ref="I394:I397"/>
    <mergeCell ref="J394:J395"/>
    <mergeCell ref="K394:K397"/>
    <mergeCell ref="M394:M397"/>
    <mergeCell ref="H396:H397"/>
    <mergeCell ref="J396:J397"/>
    <mergeCell ref="A394:A397"/>
    <mergeCell ref="B394:B397"/>
    <mergeCell ref="C394:C397"/>
    <mergeCell ref="D394:D397"/>
    <mergeCell ref="E394:E397"/>
    <mergeCell ref="F394:F397"/>
    <mergeCell ref="G390:G393"/>
    <mergeCell ref="H390:H391"/>
    <mergeCell ref="I390:I393"/>
    <mergeCell ref="J390:J391"/>
    <mergeCell ref="K390:K393"/>
    <mergeCell ref="M390:M393"/>
    <mergeCell ref="H392:H393"/>
    <mergeCell ref="J392:J393"/>
    <mergeCell ref="A390:A393"/>
    <mergeCell ref="B390:B393"/>
    <mergeCell ref="C390:C393"/>
    <mergeCell ref="D390:D393"/>
    <mergeCell ref="E390:E393"/>
    <mergeCell ref="F390:F393"/>
    <mergeCell ref="G386:G389"/>
    <mergeCell ref="H386:H387"/>
    <mergeCell ref="I386:I389"/>
    <mergeCell ref="J386:J387"/>
    <mergeCell ref="K386:K389"/>
    <mergeCell ref="M386:M389"/>
    <mergeCell ref="H388:H389"/>
    <mergeCell ref="J388:J389"/>
    <mergeCell ref="A386:A389"/>
    <mergeCell ref="B386:B389"/>
    <mergeCell ref="C386:C389"/>
    <mergeCell ref="D386:D389"/>
    <mergeCell ref="E386:E389"/>
    <mergeCell ref="F386:F389"/>
    <mergeCell ref="G382:G385"/>
    <mergeCell ref="H382:H383"/>
    <mergeCell ref="I382:I385"/>
    <mergeCell ref="J382:J383"/>
    <mergeCell ref="K382:K385"/>
    <mergeCell ref="M382:M385"/>
    <mergeCell ref="H384:H385"/>
    <mergeCell ref="J384:J385"/>
    <mergeCell ref="A382:A385"/>
    <mergeCell ref="B382:B385"/>
    <mergeCell ref="C382:C385"/>
    <mergeCell ref="D382:D385"/>
    <mergeCell ref="E382:E385"/>
    <mergeCell ref="F382:F385"/>
    <mergeCell ref="G378:G381"/>
    <mergeCell ref="H378:H379"/>
    <mergeCell ref="I378:I381"/>
    <mergeCell ref="J378:J379"/>
    <mergeCell ref="K378:K381"/>
    <mergeCell ref="M378:M381"/>
    <mergeCell ref="H380:H381"/>
    <mergeCell ref="J380:J381"/>
    <mergeCell ref="A378:A381"/>
    <mergeCell ref="B378:B381"/>
    <mergeCell ref="C378:C381"/>
    <mergeCell ref="D378:D381"/>
    <mergeCell ref="E378:E381"/>
    <mergeCell ref="F378:F381"/>
    <mergeCell ref="G374:G377"/>
    <mergeCell ref="H374:H375"/>
    <mergeCell ref="I374:I377"/>
    <mergeCell ref="J374:J375"/>
    <mergeCell ref="K374:K377"/>
    <mergeCell ref="M374:M377"/>
    <mergeCell ref="H376:H377"/>
    <mergeCell ref="J376:J377"/>
    <mergeCell ref="A374:A377"/>
    <mergeCell ref="B374:B377"/>
    <mergeCell ref="C374:C377"/>
    <mergeCell ref="D374:D377"/>
    <mergeCell ref="E374:E377"/>
    <mergeCell ref="F374:F377"/>
    <mergeCell ref="G370:G373"/>
    <mergeCell ref="H370:H371"/>
    <mergeCell ref="I370:I373"/>
    <mergeCell ref="J370:J371"/>
    <mergeCell ref="K370:K373"/>
    <mergeCell ref="M370:M373"/>
    <mergeCell ref="H372:H373"/>
    <mergeCell ref="J372:J373"/>
    <mergeCell ref="A370:A373"/>
    <mergeCell ref="B370:B373"/>
    <mergeCell ref="C370:C373"/>
    <mergeCell ref="D370:D373"/>
    <mergeCell ref="E370:E373"/>
    <mergeCell ref="F370:F373"/>
    <mergeCell ref="G366:G369"/>
    <mergeCell ref="H366:H367"/>
    <mergeCell ref="I366:I369"/>
    <mergeCell ref="J366:J367"/>
    <mergeCell ref="K366:K369"/>
    <mergeCell ref="M366:M369"/>
    <mergeCell ref="H368:H369"/>
    <mergeCell ref="J368:J369"/>
    <mergeCell ref="A366:A369"/>
    <mergeCell ref="B366:B369"/>
    <mergeCell ref="C366:C369"/>
    <mergeCell ref="D366:D369"/>
    <mergeCell ref="E366:E369"/>
    <mergeCell ref="F366:F369"/>
    <mergeCell ref="G362:G365"/>
    <mergeCell ref="H362:H363"/>
    <mergeCell ref="I362:I365"/>
    <mergeCell ref="J362:J363"/>
    <mergeCell ref="K362:K365"/>
    <mergeCell ref="M362:M365"/>
    <mergeCell ref="H364:H365"/>
    <mergeCell ref="J364:J365"/>
    <mergeCell ref="A362:A365"/>
    <mergeCell ref="B362:B365"/>
    <mergeCell ref="C362:C365"/>
    <mergeCell ref="D362:D365"/>
    <mergeCell ref="E362:E365"/>
    <mergeCell ref="F362:F365"/>
    <mergeCell ref="G358:G361"/>
    <mergeCell ref="H358:H359"/>
    <mergeCell ref="I358:I361"/>
    <mergeCell ref="J358:J359"/>
    <mergeCell ref="K358:K361"/>
    <mergeCell ref="M358:M361"/>
    <mergeCell ref="H360:H361"/>
    <mergeCell ref="J360:J361"/>
    <mergeCell ref="A358:A361"/>
    <mergeCell ref="B358:B361"/>
    <mergeCell ref="C358:C361"/>
    <mergeCell ref="D358:D361"/>
    <mergeCell ref="E358:E361"/>
    <mergeCell ref="F358:F361"/>
    <mergeCell ref="G354:G357"/>
    <mergeCell ref="H354:H355"/>
    <mergeCell ref="I354:I357"/>
    <mergeCell ref="J354:J355"/>
    <mergeCell ref="K354:K357"/>
    <mergeCell ref="M354:M357"/>
    <mergeCell ref="H356:H357"/>
    <mergeCell ref="J356:J357"/>
    <mergeCell ref="A354:A357"/>
    <mergeCell ref="B354:B357"/>
    <mergeCell ref="C354:C357"/>
    <mergeCell ref="D354:D357"/>
    <mergeCell ref="E354:E357"/>
    <mergeCell ref="F354:F357"/>
    <mergeCell ref="G350:G353"/>
    <mergeCell ref="H350:H351"/>
    <mergeCell ref="I350:I353"/>
    <mergeCell ref="J350:J351"/>
    <mergeCell ref="K350:K353"/>
    <mergeCell ref="M350:M353"/>
    <mergeCell ref="H352:H353"/>
    <mergeCell ref="J352:J353"/>
    <mergeCell ref="A350:A353"/>
    <mergeCell ref="B350:B353"/>
    <mergeCell ref="C350:C353"/>
    <mergeCell ref="D350:D353"/>
    <mergeCell ref="E350:E353"/>
    <mergeCell ref="F350:F353"/>
    <mergeCell ref="G346:G349"/>
    <mergeCell ref="H346:H347"/>
    <mergeCell ref="I346:I349"/>
    <mergeCell ref="J346:J347"/>
    <mergeCell ref="K346:K349"/>
    <mergeCell ref="M346:M349"/>
    <mergeCell ref="H348:H349"/>
    <mergeCell ref="J348:J349"/>
    <mergeCell ref="A346:A349"/>
    <mergeCell ref="B346:B349"/>
    <mergeCell ref="C346:C349"/>
    <mergeCell ref="D346:D349"/>
    <mergeCell ref="E346:E349"/>
    <mergeCell ref="F346:F349"/>
    <mergeCell ref="G342:G345"/>
    <mergeCell ref="H342:H343"/>
    <mergeCell ref="I342:I345"/>
    <mergeCell ref="J342:J343"/>
    <mergeCell ref="K342:K345"/>
    <mergeCell ref="M342:M345"/>
    <mergeCell ref="H344:H345"/>
    <mergeCell ref="J344:J345"/>
    <mergeCell ref="A342:A345"/>
    <mergeCell ref="B342:B345"/>
    <mergeCell ref="C342:C345"/>
    <mergeCell ref="D342:D345"/>
    <mergeCell ref="E342:E345"/>
    <mergeCell ref="F342:F345"/>
    <mergeCell ref="G338:G341"/>
    <mergeCell ref="H338:H339"/>
    <mergeCell ref="I338:I341"/>
    <mergeCell ref="J338:J339"/>
    <mergeCell ref="K338:K341"/>
    <mergeCell ref="M338:M341"/>
    <mergeCell ref="H340:H341"/>
    <mergeCell ref="J340:J341"/>
    <mergeCell ref="A338:A341"/>
    <mergeCell ref="B338:B341"/>
    <mergeCell ref="C338:C341"/>
    <mergeCell ref="D338:D341"/>
    <mergeCell ref="E338:E341"/>
    <mergeCell ref="F338:F341"/>
    <mergeCell ref="G334:G337"/>
    <mergeCell ref="H334:H335"/>
    <mergeCell ref="I334:I337"/>
    <mergeCell ref="J334:J335"/>
    <mergeCell ref="K334:K337"/>
    <mergeCell ref="M334:M337"/>
    <mergeCell ref="H336:H337"/>
    <mergeCell ref="J336:J337"/>
    <mergeCell ref="A334:A337"/>
    <mergeCell ref="B334:B337"/>
    <mergeCell ref="C334:C337"/>
    <mergeCell ref="D334:D337"/>
    <mergeCell ref="E334:E337"/>
    <mergeCell ref="F334:F337"/>
    <mergeCell ref="G330:G333"/>
    <mergeCell ref="H330:H331"/>
    <mergeCell ref="I330:I333"/>
    <mergeCell ref="J330:J331"/>
    <mergeCell ref="K330:K333"/>
    <mergeCell ref="M330:M333"/>
    <mergeCell ref="H332:H333"/>
    <mergeCell ref="J332:J333"/>
    <mergeCell ref="A330:A333"/>
    <mergeCell ref="B330:B333"/>
    <mergeCell ref="C330:C333"/>
    <mergeCell ref="D330:D333"/>
    <mergeCell ref="E330:E333"/>
    <mergeCell ref="F330:F333"/>
    <mergeCell ref="G326:G329"/>
    <mergeCell ref="H326:H327"/>
    <mergeCell ref="I326:I329"/>
    <mergeCell ref="J326:J327"/>
    <mergeCell ref="K326:K329"/>
    <mergeCell ref="M326:M329"/>
    <mergeCell ref="H328:H329"/>
    <mergeCell ref="J328:J329"/>
    <mergeCell ref="A326:A329"/>
    <mergeCell ref="B326:B329"/>
    <mergeCell ref="C326:C329"/>
    <mergeCell ref="D326:D329"/>
    <mergeCell ref="E326:E329"/>
    <mergeCell ref="F326:F329"/>
    <mergeCell ref="G322:G325"/>
    <mergeCell ref="H322:H323"/>
    <mergeCell ref="I322:I325"/>
    <mergeCell ref="J322:J323"/>
    <mergeCell ref="K322:K325"/>
    <mergeCell ref="M322:M325"/>
    <mergeCell ref="H324:H325"/>
    <mergeCell ref="J324:J325"/>
    <mergeCell ref="A322:A325"/>
    <mergeCell ref="B322:B325"/>
    <mergeCell ref="C322:C325"/>
    <mergeCell ref="D322:D325"/>
    <mergeCell ref="E322:E325"/>
    <mergeCell ref="F322:F325"/>
    <mergeCell ref="G318:G321"/>
    <mergeCell ref="H318:H319"/>
    <mergeCell ref="I318:I321"/>
    <mergeCell ref="J318:J319"/>
    <mergeCell ref="K318:K321"/>
    <mergeCell ref="M318:M321"/>
    <mergeCell ref="H320:H321"/>
    <mergeCell ref="J320:J321"/>
    <mergeCell ref="A318:A321"/>
    <mergeCell ref="B318:B321"/>
    <mergeCell ref="C318:C321"/>
    <mergeCell ref="D318:D321"/>
    <mergeCell ref="E318:E321"/>
    <mergeCell ref="F318:F321"/>
    <mergeCell ref="G314:G317"/>
    <mergeCell ref="H314:H315"/>
    <mergeCell ref="I314:I317"/>
    <mergeCell ref="J314:J315"/>
    <mergeCell ref="K314:K317"/>
    <mergeCell ref="M314:M317"/>
    <mergeCell ref="H316:H317"/>
    <mergeCell ref="J316:J317"/>
    <mergeCell ref="A314:A317"/>
    <mergeCell ref="B314:B317"/>
    <mergeCell ref="C314:C317"/>
    <mergeCell ref="D314:D317"/>
    <mergeCell ref="E314:E317"/>
    <mergeCell ref="F314:F317"/>
    <mergeCell ref="G310:G313"/>
    <mergeCell ref="H310:H311"/>
    <mergeCell ref="I310:I313"/>
    <mergeCell ref="J310:J311"/>
    <mergeCell ref="K310:K313"/>
    <mergeCell ref="M310:M313"/>
    <mergeCell ref="H312:H313"/>
    <mergeCell ref="J312:J313"/>
    <mergeCell ref="A310:A313"/>
    <mergeCell ref="B310:B313"/>
    <mergeCell ref="C310:C313"/>
    <mergeCell ref="D310:D313"/>
    <mergeCell ref="E310:E313"/>
    <mergeCell ref="F310:F313"/>
    <mergeCell ref="G306:G309"/>
    <mergeCell ref="H306:H307"/>
    <mergeCell ref="I306:I309"/>
    <mergeCell ref="J306:J307"/>
    <mergeCell ref="K306:K309"/>
    <mergeCell ref="M306:M309"/>
    <mergeCell ref="H308:H309"/>
    <mergeCell ref="J308:J309"/>
    <mergeCell ref="A306:A309"/>
    <mergeCell ref="B306:B309"/>
    <mergeCell ref="C306:C309"/>
    <mergeCell ref="D306:D309"/>
    <mergeCell ref="E306:E309"/>
    <mergeCell ref="F306:F309"/>
    <mergeCell ref="G302:G305"/>
    <mergeCell ref="H302:H303"/>
    <mergeCell ref="I302:I305"/>
    <mergeCell ref="J302:J303"/>
    <mergeCell ref="K302:K305"/>
    <mergeCell ref="M302:M305"/>
    <mergeCell ref="H304:H305"/>
    <mergeCell ref="J304:J305"/>
    <mergeCell ref="A302:A305"/>
    <mergeCell ref="B302:B305"/>
    <mergeCell ref="C302:C305"/>
    <mergeCell ref="D302:D305"/>
    <mergeCell ref="E302:E305"/>
    <mergeCell ref="F302:F305"/>
    <mergeCell ref="G298:G301"/>
    <mergeCell ref="H298:H299"/>
    <mergeCell ref="I298:I301"/>
    <mergeCell ref="J298:J299"/>
    <mergeCell ref="K298:K301"/>
    <mergeCell ref="M298:M301"/>
    <mergeCell ref="H300:H301"/>
    <mergeCell ref="J300:J301"/>
    <mergeCell ref="A298:A301"/>
    <mergeCell ref="B298:B301"/>
    <mergeCell ref="C298:C301"/>
    <mergeCell ref="D298:D301"/>
    <mergeCell ref="E298:E301"/>
    <mergeCell ref="F298:F301"/>
    <mergeCell ref="G294:G297"/>
    <mergeCell ref="H294:H295"/>
    <mergeCell ref="I294:I297"/>
    <mergeCell ref="J294:J295"/>
    <mergeCell ref="K294:K297"/>
    <mergeCell ref="M294:M297"/>
    <mergeCell ref="H296:H297"/>
    <mergeCell ref="J296:J297"/>
    <mergeCell ref="A294:A297"/>
    <mergeCell ref="B294:B297"/>
    <mergeCell ref="C294:C297"/>
    <mergeCell ref="D294:D297"/>
    <mergeCell ref="E294:E297"/>
    <mergeCell ref="F294:F297"/>
    <mergeCell ref="G290:G293"/>
    <mergeCell ref="H290:H291"/>
    <mergeCell ref="I290:I293"/>
    <mergeCell ref="J290:J291"/>
    <mergeCell ref="K290:K293"/>
    <mergeCell ref="M290:M293"/>
    <mergeCell ref="H292:H293"/>
    <mergeCell ref="J292:J293"/>
    <mergeCell ref="A290:A293"/>
    <mergeCell ref="B290:B293"/>
    <mergeCell ref="C290:C293"/>
    <mergeCell ref="D290:D293"/>
    <mergeCell ref="E290:E293"/>
    <mergeCell ref="F290:F293"/>
    <mergeCell ref="G286:G289"/>
    <mergeCell ref="H286:H287"/>
    <mergeCell ref="I286:I289"/>
    <mergeCell ref="J286:J287"/>
    <mergeCell ref="K286:K289"/>
    <mergeCell ref="M286:M289"/>
    <mergeCell ref="H288:H289"/>
    <mergeCell ref="J288:J289"/>
    <mergeCell ref="A286:A289"/>
    <mergeCell ref="B286:B289"/>
    <mergeCell ref="C286:C289"/>
    <mergeCell ref="D286:D289"/>
    <mergeCell ref="E286:E289"/>
    <mergeCell ref="F286:F289"/>
    <mergeCell ref="G282:G285"/>
    <mergeCell ref="H282:H283"/>
    <mergeCell ref="I282:I285"/>
    <mergeCell ref="J282:J283"/>
    <mergeCell ref="K282:K285"/>
    <mergeCell ref="M282:M285"/>
    <mergeCell ref="H284:H285"/>
    <mergeCell ref="J284:J285"/>
    <mergeCell ref="A282:A285"/>
    <mergeCell ref="B282:B285"/>
    <mergeCell ref="C282:C285"/>
    <mergeCell ref="D282:D285"/>
    <mergeCell ref="E282:E285"/>
    <mergeCell ref="F282:F285"/>
    <mergeCell ref="G278:G281"/>
    <mergeCell ref="H278:H279"/>
    <mergeCell ref="I278:I281"/>
    <mergeCell ref="J278:J279"/>
    <mergeCell ref="K278:K281"/>
    <mergeCell ref="M278:M281"/>
    <mergeCell ref="H280:H281"/>
    <mergeCell ref="J280:J281"/>
    <mergeCell ref="A278:A281"/>
    <mergeCell ref="B278:B281"/>
    <mergeCell ref="C278:C281"/>
    <mergeCell ref="D278:D281"/>
    <mergeCell ref="E278:E281"/>
    <mergeCell ref="F278:F281"/>
    <mergeCell ref="G274:G277"/>
    <mergeCell ref="H274:H275"/>
    <mergeCell ref="I274:I277"/>
    <mergeCell ref="J274:J275"/>
    <mergeCell ref="K274:K277"/>
    <mergeCell ref="M274:M277"/>
    <mergeCell ref="H276:H277"/>
    <mergeCell ref="J276:J277"/>
    <mergeCell ref="A274:A277"/>
    <mergeCell ref="B274:B277"/>
    <mergeCell ref="C274:C277"/>
    <mergeCell ref="D274:D277"/>
    <mergeCell ref="E274:E277"/>
    <mergeCell ref="F274:F277"/>
    <mergeCell ref="G270:G273"/>
    <mergeCell ref="H270:H271"/>
    <mergeCell ref="I270:I273"/>
    <mergeCell ref="J270:J271"/>
    <mergeCell ref="K270:K273"/>
    <mergeCell ref="M270:M273"/>
    <mergeCell ref="H272:H273"/>
    <mergeCell ref="J272:J273"/>
    <mergeCell ref="A270:A273"/>
    <mergeCell ref="B270:B273"/>
    <mergeCell ref="C270:C273"/>
    <mergeCell ref="D270:D273"/>
    <mergeCell ref="E270:E273"/>
    <mergeCell ref="F270:F273"/>
    <mergeCell ref="G266:G269"/>
    <mergeCell ref="H266:H267"/>
    <mergeCell ref="I266:I269"/>
    <mergeCell ref="J266:J267"/>
    <mergeCell ref="K266:K269"/>
    <mergeCell ref="M266:M269"/>
    <mergeCell ref="H268:H269"/>
    <mergeCell ref="J268:J269"/>
    <mergeCell ref="A266:A269"/>
    <mergeCell ref="B266:B269"/>
    <mergeCell ref="C266:C269"/>
    <mergeCell ref="D266:D269"/>
    <mergeCell ref="E266:E269"/>
    <mergeCell ref="F266:F269"/>
    <mergeCell ref="G262:G265"/>
    <mergeCell ref="H262:H263"/>
    <mergeCell ref="I262:I265"/>
    <mergeCell ref="J262:J263"/>
    <mergeCell ref="K262:K265"/>
    <mergeCell ref="M262:M265"/>
    <mergeCell ref="H264:H265"/>
    <mergeCell ref="J264:J265"/>
    <mergeCell ref="A262:A265"/>
    <mergeCell ref="B262:B265"/>
    <mergeCell ref="C262:C265"/>
    <mergeCell ref="D262:D265"/>
    <mergeCell ref="E262:E265"/>
    <mergeCell ref="F262:F265"/>
    <mergeCell ref="G258:G261"/>
    <mergeCell ref="H258:H259"/>
    <mergeCell ref="I258:I261"/>
    <mergeCell ref="J258:J259"/>
    <mergeCell ref="K258:K261"/>
    <mergeCell ref="M258:M261"/>
    <mergeCell ref="H260:H261"/>
    <mergeCell ref="J260:J261"/>
    <mergeCell ref="A258:A261"/>
    <mergeCell ref="B258:B261"/>
    <mergeCell ref="C258:C261"/>
    <mergeCell ref="D258:D261"/>
    <mergeCell ref="E258:E261"/>
    <mergeCell ref="F258:F261"/>
    <mergeCell ref="G254:G257"/>
    <mergeCell ref="H254:H255"/>
    <mergeCell ref="I254:I257"/>
    <mergeCell ref="J254:J255"/>
    <mergeCell ref="K254:K257"/>
    <mergeCell ref="M254:M257"/>
    <mergeCell ref="H256:H257"/>
    <mergeCell ref="J256:J257"/>
    <mergeCell ref="A254:A257"/>
    <mergeCell ref="B254:B257"/>
    <mergeCell ref="C254:C257"/>
    <mergeCell ref="D254:D257"/>
    <mergeCell ref="E254:E257"/>
    <mergeCell ref="F254:F257"/>
    <mergeCell ref="G250:G253"/>
    <mergeCell ref="H250:H251"/>
    <mergeCell ref="I250:I253"/>
    <mergeCell ref="J250:J251"/>
    <mergeCell ref="K250:K253"/>
    <mergeCell ref="M250:M253"/>
    <mergeCell ref="H252:H253"/>
    <mergeCell ref="J252:J253"/>
    <mergeCell ref="A250:A253"/>
    <mergeCell ref="B250:B253"/>
    <mergeCell ref="C250:C253"/>
    <mergeCell ref="D250:D253"/>
    <mergeCell ref="E250:E253"/>
    <mergeCell ref="F250:F253"/>
    <mergeCell ref="G246:G249"/>
    <mergeCell ref="H246:H247"/>
    <mergeCell ref="I246:I249"/>
    <mergeCell ref="J246:J247"/>
    <mergeCell ref="K246:K249"/>
    <mergeCell ref="M246:M249"/>
    <mergeCell ref="H248:H249"/>
    <mergeCell ref="J248:J249"/>
    <mergeCell ref="A246:A249"/>
    <mergeCell ref="B246:B249"/>
    <mergeCell ref="C246:C249"/>
    <mergeCell ref="D246:D249"/>
    <mergeCell ref="E246:E249"/>
    <mergeCell ref="F246:F249"/>
    <mergeCell ref="G242:G245"/>
    <mergeCell ref="H242:H243"/>
    <mergeCell ref="I242:I245"/>
    <mergeCell ref="J242:J243"/>
    <mergeCell ref="K242:K245"/>
    <mergeCell ref="M242:M245"/>
    <mergeCell ref="H244:H245"/>
    <mergeCell ref="J244:J245"/>
    <mergeCell ref="A242:A245"/>
    <mergeCell ref="B242:B245"/>
    <mergeCell ref="C242:C245"/>
    <mergeCell ref="D242:D245"/>
    <mergeCell ref="E242:E245"/>
    <mergeCell ref="F242:F245"/>
    <mergeCell ref="G238:G241"/>
    <mergeCell ref="H238:H239"/>
    <mergeCell ref="I238:I241"/>
    <mergeCell ref="J238:J239"/>
    <mergeCell ref="K238:K241"/>
    <mergeCell ref="M238:M241"/>
    <mergeCell ref="H240:H241"/>
    <mergeCell ref="J240:J241"/>
    <mergeCell ref="A238:A241"/>
    <mergeCell ref="B238:B241"/>
    <mergeCell ref="C238:C241"/>
    <mergeCell ref="D238:D241"/>
    <mergeCell ref="E238:E241"/>
    <mergeCell ref="F238:F241"/>
    <mergeCell ref="G234:G237"/>
    <mergeCell ref="H234:H235"/>
    <mergeCell ref="I234:I237"/>
    <mergeCell ref="J234:J235"/>
    <mergeCell ref="K234:K237"/>
    <mergeCell ref="M234:M237"/>
    <mergeCell ref="H236:H237"/>
    <mergeCell ref="J236:J237"/>
    <mergeCell ref="A234:A237"/>
    <mergeCell ref="B234:B237"/>
    <mergeCell ref="C234:C237"/>
    <mergeCell ref="D234:D237"/>
    <mergeCell ref="E234:E237"/>
    <mergeCell ref="F234:F237"/>
    <mergeCell ref="G230:G233"/>
    <mergeCell ref="H230:H231"/>
    <mergeCell ref="I230:I233"/>
    <mergeCell ref="J230:J231"/>
    <mergeCell ref="K230:K233"/>
    <mergeCell ref="M230:M233"/>
    <mergeCell ref="H232:H233"/>
    <mergeCell ref="J232:J233"/>
    <mergeCell ref="A230:A233"/>
    <mergeCell ref="B230:B233"/>
    <mergeCell ref="C230:C233"/>
    <mergeCell ref="D230:D233"/>
    <mergeCell ref="E230:E233"/>
    <mergeCell ref="F230:F233"/>
    <mergeCell ref="G226:G229"/>
    <mergeCell ref="H226:H227"/>
    <mergeCell ref="I226:I229"/>
    <mergeCell ref="J226:J227"/>
    <mergeCell ref="K226:K229"/>
    <mergeCell ref="M226:M229"/>
    <mergeCell ref="H228:H229"/>
    <mergeCell ref="J228:J229"/>
    <mergeCell ref="A226:A229"/>
    <mergeCell ref="B226:B229"/>
    <mergeCell ref="C226:C229"/>
    <mergeCell ref="D226:D229"/>
    <mergeCell ref="E226:E229"/>
    <mergeCell ref="F226:F229"/>
    <mergeCell ref="G222:G225"/>
    <mergeCell ref="H222:H223"/>
    <mergeCell ref="I222:I225"/>
    <mergeCell ref="J222:J223"/>
    <mergeCell ref="K222:K225"/>
    <mergeCell ref="M222:M225"/>
    <mergeCell ref="H224:H225"/>
    <mergeCell ref="J224:J225"/>
    <mergeCell ref="A222:A225"/>
    <mergeCell ref="B222:B225"/>
    <mergeCell ref="C222:C225"/>
    <mergeCell ref="D222:D225"/>
    <mergeCell ref="E222:E225"/>
    <mergeCell ref="F222:F225"/>
    <mergeCell ref="G218:G221"/>
    <mergeCell ref="H218:H219"/>
    <mergeCell ref="I218:I221"/>
    <mergeCell ref="J218:J219"/>
    <mergeCell ref="K218:K221"/>
    <mergeCell ref="M218:M221"/>
    <mergeCell ref="H220:H221"/>
    <mergeCell ref="J220:J221"/>
    <mergeCell ref="A218:A221"/>
    <mergeCell ref="B218:B221"/>
    <mergeCell ref="C218:C221"/>
    <mergeCell ref="D218:D221"/>
    <mergeCell ref="E218:E221"/>
    <mergeCell ref="F218:F221"/>
    <mergeCell ref="G214:G217"/>
    <mergeCell ref="H214:H215"/>
    <mergeCell ref="I214:I217"/>
    <mergeCell ref="J214:J215"/>
    <mergeCell ref="K214:K217"/>
    <mergeCell ref="M214:M217"/>
    <mergeCell ref="H216:H217"/>
    <mergeCell ref="J216:J217"/>
    <mergeCell ref="A214:A217"/>
    <mergeCell ref="B214:B217"/>
    <mergeCell ref="C214:C217"/>
    <mergeCell ref="D214:D217"/>
    <mergeCell ref="E214:E217"/>
    <mergeCell ref="F214:F217"/>
    <mergeCell ref="G210:G213"/>
    <mergeCell ref="H210:H211"/>
    <mergeCell ref="I210:I213"/>
    <mergeCell ref="J210:J211"/>
    <mergeCell ref="K210:K213"/>
    <mergeCell ref="M210:M213"/>
    <mergeCell ref="H212:H213"/>
    <mergeCell ref="J212:J213"/>
    <mergeCell ref="A210:A213"/>
    <mergeCell ref="B210:B213"/>
    <mergeCell ref="C210:C213"/>
    <mergeCell ref="D210:D213"/>
    <mergeCell ref="E210:E213"/>
    <mergeCell ref="F210:F213"/>
    <mergeCell ref="G206:G209"/>
    <mergeCell ref="H206:H207"/>
    <mergeCell ref="I206:I209"/>
    <mergeCell ref="J206:J207"/>
    <mergeCell ref="K206:K209"/>
    <mergeCell ref="M206:M209"/>
    <mergeCell ref="H208:H209"/>
    <mergeCell ref="J208:J209"/>
    <mergeCell ref="A206:A209"/>
    <mergeCell ref="B206:B209"/>
    <mergeCell ref="C206:C209"/>
    <mergeCell ref="D206:D209"/>
    <mergeCell ref="E206:E209"/>
    <mergeCell ref="F206:F209"/>
    <mergeCell ref="G202:G205"/>
    <mergeCell ref="H202:H203"/>
    <mergeCell ref="I202:I205"/>
    <mergeCell ref="J202:J203"/>
    <mergeCell ref="K202:K205"/>
    <mergeCell ref="M202:M205"/>
    <mergeCell ref="H204:H205"/>
    <mergeCell ref="J204:J205"/>
    <mergeCell ref="A202:A205"/>
    <mergeCell ref="B202:B205"/>
    <mergeCell ref="C202:C205"/>
    <mergeCell ref="D202:D205"/>
    <mergeCell ref="E202:E205"/>
    <mergeCell ref="F202:F205"/>
    <mergeCell ref="G198:G201"/>
    <mergeCell ref="H198:H199"/>
    <mergeCell ref="I198:I201"/>
    <mergeCell ref="J198:J199"/>
    <mergeCell ref="K198:K201"/>
    <mergeCell ref="M198:M201"/>
    <mergeCell ref="H200:H201"/>
    <mergeCell ref="J200:J201"/>
    <mergeCell ref="A198:A201"/>
    <mergeCell ref="B198:B201"/>
    <mergeCell ref="C198:C201"/>
    <mergeCell ref="D198:D201"/>
    <mergeCell ref="E198:E201"/>
    <mergeCell ref="F198:F201"/>
    <mergeCell ref="M190:M197"/>
    <mergeCell ref="H192:H193"/>
    <mergeCell ref="J192:J193"/>
    <mergeCell ref="G194:G197"/>
    <mergeCell ref="H194:H195"/>
    <mergeCell ref="I194:I197"/>
    <mergeCell ref="J194:J195"/>
    <mergeCell ref="K194:K197"/>
    <mergeCell ref="H196:H197"/>
    <mergeCell ref="J196:J197"/>
    <mergeCell ref="F190:F197"/>
    <mergeCell ref="G190:G193"/>
    <mergeCell ref="H190:H191"/>
    <mergeCell ref="I190:I193"/>
    <mergeCell ref="J190:J191"/>
    <mergeCell ref="K190:K193"/>
    <mergeCell ref="I186:I189"/>
    <mergeCell ref="J186:J187"/>
    <mergeCell ref="K186:K189"/>
    <mergeCell ref="H188:H189"/>
    <mergeCell ref="J188:J189"/>
    <mergeCell ref="A190:A197"/>
    <mergeCell ref="B190:B197"/>
    <mergeCell ref="C190:C197"/>
    <mergeCell ref="D190:D197"/>
    <mergeCell ref="E190:E197"/>
    <mergeCell ref="G182:G185"/>
    <mergeCell ref="H182:H183"/>
    <mergeCell ref="I182:I185"/>
    <mergeCell ref="J182:J183"/>
    <mergeCell ref="K182:K185"/>
    <mergeCell ref="M182:M189"/>
    <mergeCell ref="H184:H185"/>
    <mergeCell ref="J184:J185"/>
    <mergeCell ref="G186:G189"/>
    <mergeCell ref="H186:H187"/>
    <mergeCell ref="J178:J179"/>
    <mergeCell ref="K178:K181"/>
    <mergeCell ref="H180:H181"/>
    <mergeCell ref="J180:J181"/>
    <mergeCell ref="A182:A189"/>
    <mergeCell ref="B182:B189"/>
    <mergeCell ref="C182:C189"/>
    <mergeCell ref="D182:D189"/>
    <mergeCell ref="E182:E189"/>
    <mergeCell ref="F182:F189"/>
    <mergeCell ref="G174:G181"/>
    <mergeCell ref="H174:H175"/>
    <mergeCell ref="I174:I177"/>
    <mergeCell ref="J174:J175"/>
    <mergeCell ref="K174:K177"/>
    <mergeCell ref="M174:M181"/>
    <mergeCell ref="H176:H177"/>
    <mergeCell ref="J176:J177"/>
    <mergeCell ref="H178:H179"/>
    <mergeCell ref="I178:I181"/>
    <mergeCell ref="A174:A181"/>
    <mergeCell ref="B174:B181"/>
    <mergeCell ref="C174:C181"/>
    <mergeCell ref="D174:D181"/>
    <mergeCell ref="E174:E181"/>
    <mergeCell ref="F174:F181"/>
    <mergeCell ref="G170:G173"/>
    <mergeCell ref="H170:H171"/>
    <mergeCell ref="I170:I173"/>
    <mergeCell ref="J170:J171"/>
    <mergeCell ref="K170:K173"/>
    <mergeCell ref="M170:M173"/>
    <mergeCell ref="H172:H173"/>
    <mergeCell ref="J172:J173"/>
    <mergeCell ref="A170:A173"/>
    <mergeCell ref="B170:B173"/>
    <mergeCell ref="C170:C173"/>
    <mergeCell ref="D170:D173"/>
    <mergeCell ref="E170:E173"/>
    <mergeCell ref="F170:F173"/>
    <mergeCell ref="G166:G169"/>
    <mergeCell ref="H166:H167"/>
    <mergeCell ref="I166:I169"/>
    <mergeCell ref="J166:J167"/>
    <mergeCell ref="K166:K169"/>
    <mergeCell ref="M166:M169"/>
    <mergeCell ref="H168:H169"/>
    <mergeCell ref="J168:J169"/>
    <mergeCell ref="A166:A169"/>
    <mergeCell ref="B166:B169"/>
    <mergeCell ref="C166:C169"/>
    <mergeCell ref="D166:D169"/>
    <mergeCell ref="E166:E169"/>
    <mergeCell ref="F166:F169"/>
    <mergeCell ref="G162:G165"/>
    <mergeCell ref="H162:H163"/>
    <mergeCell ref="I162:I165"/>
    <mergeCell ref="J162:J163"/>
    <mergeCell ref="K162:K165"/>
    <mergeCell ref="M162:M165"/>
    <mergeCell ref="H164:H165"/>
    <mergeCell ref="J164:J165"/>
    <mergeCell ref="A162:A165"/>
    <mergeCell ref="B162:B165"/>
    <mergeCell ref="C162:C165"/>
    <mergeCell ref="D162:D165"/>
    <mergeCell ref="E162:E165"/>
    <mergeCell ref="F162:F165"/>
    <mergeCell ref="G158:G161"/>
    <mergeCell ref="H158:H159"/>
    <mergeCell ref="I158:I161"/>
    <mergeCell ref="J158:J159"/>
    <mergeCell ref="K158:K161"/>
    <mergeCell ref="M158:M161"/>
    <mergeCell ref="H160:H161"/>
    <mergeCell ref="J160:J161"/>
    <mergeCell ref="A158:A161"/>
    <mergeCell ref="B158:B161"/>
    <mergeCell ref="C158:C161"/>
    <mergeCell ref="D158:D161"/>
    <mergeCell ref="E158:E161"/>
    <mergeCell ref="F158:F161"/>
    <mergeCell ref="G154:G157"/>
    <mergeCell ref="H154:H155"/>
    <mergeCell ref="I154:I157"/>
    <mergeCell ref="J154:J155"/>
    <mergeCell ref="K154:K157"/>
    <mergeCell ref="M154:M157"/>
    <mergeCell ref="H156:H157"/>
    <mergeCell ref="J156:J157"/>
    <mergeCell ref="A154:A157"/>
    <mergeCell ref="B154:B157"/>
    <mergeCell ref="C154:C157"/>
    <mergeCell ref="D154:D157"/>
    <mergeCell ref="E154:E157"/>
    <mergeCell ref="F154:F157"/>
    <mergeCell ref="G150:G153"/>
    <mergeCell ref="H150:H151"/>
    <mergeCell ref="I150:I153"/>
    <mergeCell ref="J150:J151"/>
    <mergeCell ref="K150:K153"/>
    <mergeCell ref="M150:M153"/>
    <mergeCell ref="H152:H153"/>
    <mergeCell ref="J152:J153"/>
    <mergeCell ref="A150:A153"/>
    <mergeCell ref="B150:B153"/>
    <mergeCell ref="C150:C153"/>
    <mergeCell ref="D150:D153"/>
    <mergeCell ref="E150:E153"/>
    <mergeCell ref="F150:F153"/>
    <mergeCell ref="G146:G149"/>
    <mergeCell ref="H146:H147"/>
    <mergeCell ref="I146:I149"/>
    <mergeCell ref="J146:J147"/>
    <mergeCell ref="K146:K149"/>
    <mergeCell ref="M146:M149"/>
    <mergeCell ref="H148:H149"/>
    <mergeCell ref="J148:J149"/>
    <mergeCell ref="A146:A149"/>
    <mergeCell ref="B146:B149"/>
    <mergeCell ref="C146:C149"/>
    <mergeCell ref="D146:D149"/>
    <mergeCell ref="E146:E149"/>
    <mergeCell ref="F146:F149"/>
    <mergeCell ref="G142:G145"/>
    <mergeCell ref="H142:H143"/>
    <mergeCell ref="I142:I145"/>
    <mergeCell ref="J142:J143"/>
    <mergeCell ref="K142:K145"/>
    <mergeCell ref="M142:M145"/>
    <mergeCell ref="H144:H145"/>
    <mergeCell ref="J144:J145"/>
    <mergeCell ref="A142:A145"/>
    <mergeCell ref="B142:B145"/>
    <mergeCell ref="C142:C145"/>
    <mergeCell ref="D142:D145"/>
    <mergeCell ref="E142:E145"/>
    <mergeCell ref="F142:F145"/>
    <mergeCell ref="G138:G141"/>
    <mergeCell ref="H138:H139"/>
    <mergeCell ref="I138:I141"/>
    <mergeCell ref="J138:J139"/>
    <mergeCell ref="K138:K141"/>
    <mergeCell ref="M138:M141"/>
    <mergeCell ref="H140:H141"/>
    <mergeCell ref="J140:J141"/>
    <mergeCell ref="A138:A141"/>
    <mergeCell ref="B138:B141"/>
    <mergeCell ref="C138:C141"/>
    <mergeCell ref="D138:D141"/>
    <mergeCell ref="E138:E141"/>
    <mergeCell ref="F138:F141"/>
    <mergeCell ref="G134:G137"/>
    <mergeCell ref="H134:H135"/>
    <mergeCell ref="I134:I137"/>
    <mergeCell ref="J134:J135"/>
    <mergeCell ref="K134:K137"/>
    <mergeCell ref="M134:M137"/>
    <mergeCell ref="H136:H137"/>
    <mergeCell ref="J136:J137"/>
    <mergeCell ref="A134:A137"/>
    <mergeCell ref="B134:B137"/>
    <mergeCell ref="C134:C137"/>
    <mergeCell ref="D134:D137"/>
    <mergeCell ref="E134:E137"/>
    <mergeCell ref="F134:F137"/>
    <mergeCell ref="G130:G133"/>
    <mergeCell ref="H130:H131"/>
    <mergeCell ref="I130:I133"/>
    <mergeCell ref="J130:J131"/>
    <mergeCell ref="K130:K133"/>
    <mergeCell ref="M130:M133"/>
    <mergeCell ref="H132:H133"/>
    <mergeCell ref="J132:J133"/>
    <mergeCell ref="A130:A133"/>
    <mergeCell ref="B130:B133"/>
    <mergeCell ref="C130:C133"/>
    <mergeCell ref="D130:D133"/>
    <mergeCell ref="E130:E133"/>
    <mergeCell ref="F130:F133"/>
    <mergeCell ref="G126:G129"/>
    <mergeCell ref="H126:H127"/>
    <mergeCell ref="I126:I129"/>
    <mergeCell ref="J126:J127"/>
    <mergeCell ref="K126:K129"/>
    <mergeCell ref="M126:M129"/>
    <mergeCell ref="H128:H129"/>
    <mergeCell ref="J128:J129"/>
    <mergeCell ref="A126:A129"/>
    <mergeCell ref="B126:B129"/>
    <mergeCell ref="C126:C129"/>
    <mergeCell ref="D126:D129"/>
    <mergeCell ref="E126:E129"/>
    <mergeCell ref="F126:F129"/>
    <mergeCell ref="G122:G125"/>
    <mergeCell ref="H122:H123"/>
    <mergeCell ref="I122:I125"/>
    <mergeCell ref="J122:J123"/>
    <mergeCell ref="K122:K125"/>
    <mergeCell ref="M122:M125"/>
    <mergeCell ref="H124:H125"/>
    <mergeCell ref="J124:J125"/>
    <mergeCell ref="A122:A125"/>
    <mergeCell ref="B122:B125"/>
    <mergeCell ref="C122:C125"/>
    <mergeCell ref="D122:D125"/>
    <mergeCell ref="E122:E125"/>
    <mergeCell ref="F122:F125"/>
    <mergeCell ref="G118:G121"/>
    <mergeCell ref="H118:H119"/>
    <mergeCell ref="I118:I121"/>
    <mergeCell ref="J118:J119"/>
    <mergeCell ref="K118:K121"/>
    <mergeCell ref="M118:M121"/>
    <mergeCell ref="H120:H121"/>
    <mergeCell ref="J120:J121"/>
    <mergeCell ref="A118:A121"/>
    <mergeCell ref="B118:B121"/>
    <mergeCell ref="C118:C121"/>
    <mergeCell ref="D118:D121"/>
    <mergeCell ref="E118:E121"/>
    <mergeCell ref="F118:F121"/>
    <mergeCell ref="G114:G117"/>
    <mergeCell ref="H114:H115"/>
    <mergeCell ref="I114:I117"/>
    <mergeCell ref="J114:J115"/>
    <mergeCell ref="K114:K117"/>
    <mergeCell ref="M114:M117"/>
    <mergeCell ref="H116:H117"/>
    <mergeCell ref="J116:J117"/>
    <mergeCell ref="A114:A117"/>
    <mergeCell ref="B114:B117"/>
    <mergeCell ref="C114:C117"/>
    <mergeCell ref="D114:D117"/>
    <mergeCell ref="E114:E117"/>
    <mergeCell ref="F114:F117"/>
    <mergeCell ref="G110:G113"/>
    <mergeCell ref="H110:H111"/>
    <mergeCell ref="I110:I113"/>
    <mergeCell ref="J110:J111"/>
    <mergeCell ref="K110:K113"/>
    <mergeCell ref="M110:M113"/>
    <mergeCell ref="H112:H113"/>
    <mergeCell ref="J112:J113"/>
    <mergeCell ref="A110:A113"/>
    <mergeCell ref="B110:B113"/>
    <mergeCell ref="C110:C113"/>
    <mergeCell ref="D110:D113"/>
    <mergeCell ref="E110:E113"/>
    <mergeCell ref="F110:F113"/>
    <mergeCell ref="G106:G109"/>
    <mergeCell ref="H106:H107"/>
    <mergeCell ref="I106:I109"/>
    <mergeCell ref="J106:J107"/>
    <mergeCell ref="K106:K109"/>
    <mergeCell ref="M106:M109"/>
    <mergeCell ref="H108:H109"/>
    <mergeCell ref="J108:J109"/>
    <mergeCell ref="A106:A109"/>
    <mergeCell ref="B106:B109"/>
    <mergeCell ref="C106:C109"/>
    <mergeCell ref="D106:D109"/>
    <mergeCell ref="E106:E109"/>
    <mergeCell ref="F106:F109"/>
    <mergeCell ref="G102:G105"/>
    <mergeCell ref="H102:H103"/>
    <mergeCell ref="I102:I105"/>
    <mergeCell ref="J102:J103"/>
    <mergeCell ref="K102:K105"/>
    <mergeCell ref="M102:M105"/>
    <mergeCell ref="H104:H105"/>
    <mergeCell ref="J104:J105"/>
    <mergeCell ref="A102:A105"/>
    <mergeCell ref="B102:B105"/>
    <mergeCell ref="C102:C105"/>
    <mergeCell ref="D102:D105"/>
    <mergeCell ref="E102:E105"/>
    <mergeCell ref="F102:F105"/>
    <mergeCell ref="G98:G101"/>
    <mergeCell ref="H98:H99"/>
    <mergeCell ref="I98:I101"/>
    <mergeCell ref="J98:J99"/>
    <mergeCell ref="K98:K101"/>
    <mergeCell ref="M98:M101"/>
    <mergeCell ref="H100:H101"/>
    <mergeCell ref="J100:J101"/>
    <mergeCell ref="A98:A101"/>
    <mergeCell ref="B98:B101"/>
    <mergeCell ref="C98:C101"/>
    <mergeCell ref="D98:D101"/>
    <mergeCell ref="E98:E101"/>
    <mergeCell ref="F98:F101"/>
    <mergeCell ref="G94:G97"/>
    <mergeCell ref="H94:H95"/>
    <mergeCell ref="I94:I97"/>
    <mergeCell ref="J94:J95"/>
    <mergeCell ref="K94:K97"/>
    <mergeCell ref="M94:M97"/>
    <mergeCell ref="H96:H97"/>
    <mergeCell ref="J96:J97"/>
    <mergeCell ref="A94:A97"/>
    <mergeCell ref="B94:B97"/>
    <mergeCell ref="C94:C97"/>
    <mergeCell ref="D94:D97"/>
    <mergeCell ref="E94:E97"/>
    <mergeCell ref="F94:F97"/>
    <mergeCell ref="G90:G93"/>
    <mergeCell ref="H90:H91"/>
    <mergeCell ref="I90:I93"/>
    <mergeCell ref="J90:J91"/>
    <mergeCell ref="K90:K93"/>
    <mergeCell ref="M90:M93"/>
    <mergeCell ref="H92:H93"/>
    <mergeCell ref="J92:J93"/>
    <mergeCell ref="A90:A93"/>
    <mergeCell ref="B90:B93"/>
    <mergeCell ref="C90:C93"/>
    <mergeCell ref="D90:D93"/>
    <mergeCell ref="E90:E93"/>
    <mergeCell ref="F90:F93"/>
    <mergeCell ref="G86:G89"/>
    <mergeCell ref="H86:H87"/>
    <mergeCell ref="I86:I89"/>
    <mergeCell ref="J86:J87"/>
    <mergeCell ref="K86:K89"/>
    <mergeCell ref="M86:M89"/>
    <mergeCell ref="H88:H89"/>
    <mergeCell ref="J88:J89"/>
    <mergeCell ref="A86:A89"/>
    <mergeCell ref="B86:B89"/>
    <mergeCell ref="C86:C89"/>
    <mergeCell ref="D86:D89"/>
    <mergeCell ref="E86:E89"/>
    <mergeCell ref="F86:F89"/>
    <mergeCell ref="G82:G85"/>
    <mergeCell ref="H82:H83"/>
    <mergeCell ref="I82:I85"/>
    <mergeCell ref="J82:J83"/>
    <mergeCell ref="K82:K85"/>
    <mergeCell ref="M82:M85"/>
    <mergeCell ref="H84:H85"/>
    <mergeCell ref="J84:J85"/>
    <mergeCell ref="A82:A85"/>
    <mergeCell ref="B82:B85"/>
    <mergeCell ref="C82:C85"/>
    <mergeCell ref="D82:D85"/>
    <mergeCell ref="E82:E85"/>
    <mergeCell ref="F82:F85"/>
    <mergeCell ref="G78:G81"/>
    <mergeCell ref="H78:H79"/>
    <mergeCell ref="I78:I81"/>
    <mergeCell ref="J78:J79"/>
    <mergeCell ref="K78:K81"/>
    <mergeCell ref="M78:M81"/>
    <mergeCell ref="H80:H81"/>
    <mergeCell ref="J80:J81"/>
    <mergeCell ref="A78:A81"/>
    <mergeCell ref="B78:B81"/>
    <mergeCell ref="C78:C81"/>
    <mergeCell ref="D78:D81"/>
    <mergeCell ref="E78:E81"/>
    <mergeCell ref="F78:F81"/>
    <mergeCell ref="G74:G77"/>
    <mergeCell ref="H74:H75"/>
    <mergeCell ref="I74:I77"/>
    <mergeCell ref="J74:J75"/>
    <mergeCell ref="K74:K77"/>
    <mergeCell ref="M74:M77"/>
    <mergeCell ref="H76:H77"/>
    <mergeCell ref="J76:J77"/>
    <mergeCell ref="A74:A77"/>
    <mergeCell ref="B74:B77"/>
    <mergeCell ref="C74:C77"/>
    <mergeCell ref="D74:D77"/>
    <mergeCell ref="E74:E77"/>
    <mergeCell ref="F74:F77"/>
    <mergeCell ref="G70:G73"/>
    <mergeCell ref="H70:H71"/>
    <mergeCell ref="I70:I73"/>
    <mergeCell ref="J70:J71"/>
    <mergeCell ref="K70:K73"/>
    <mergeCell ref="M70:M73"/>
    <mergeCell ref="H72:H73"/>
    <mergeCell ref="J72:J73"/>
    <mergeCell ref="A70:A73"/>
    <mergeCell ref="B70:B73"/>
    <mergeCell ref="C70:C73"/>
    <mergeCell ref="D70:D73"/>
    <mergeCell ref="E70:E73"/>
    <mergeCell ref="F70:F73"/>
    <mergeCell ref="G66:G69"/>
    <mergeCell ref="H66:H67"/>
    <mergeCell ref="I66:I69"/>
    <mergeCell ref="J66:J67"/>
    <mergeCell ref="K66:K69"/>
    <mergeCell ref="M66:M69"/>
    <mergeCell ref="H68:H69"/>
    <mergeCell ref="J68:J69"/>
    <mergeCell ref="A66:A69"/>
    <mergeCell ref="B66:B69"/>
    <mergeCell ref="C66:C69"/>
    <mergeCell ref="D66:D69"/>
    <mergeCell ref="E66:E69"/>
    <mergeCell ref="F66:F69"/>
    <mergeCell ref="G62:G65"/>
    <mergeCell ref="H62:H63"/>
    <mergeCell ref="I62:I65"/>
    <mergeCell ref="J62:J63"/>
    <mergeCell ref="K62:K65"/>
    <mergeCell ref="M62:M65"/>
    <mergeCell ref="H64:H65"/>
    <mergeCell ref="J64:J65"/>
    <mergeCell ref="A62:A65"/>
    <mergeCell ref="B62:B65"/>
    <mergeCell ref="C62:C65"/>
    <mergeCell ref="D62:D65"/>
    <mergeCell ref="E62:E65"/>
    <mergeCell ref="F62:F65"/>
    <mergeCell ref="G58:G61"/>
    <mergeCell ref="H58:H59"/>
    <mergeCell ref="I58:I61"/>
    <mergeCell ref="J58:J59"/>
    <mergeCell ref="K58:K61"/>
    <mergeCell ref="M58:M61"/>
    <mergeCell ref="H60:H61"/>
    <mergeCell ref="J60:J61"/>
    <mergeCell ref="A58:A61"/>
    <mergeCell ref="B58:B61"/>
    <mergeCell ref="C58:C61"/>
    <mergeCell ref="D58:D61"/>
    <mergeCell ref="E58:E61"/>
    <mergeCell ref="F58:F61"/>
    <mergeCell ref="G54:G57"/>
    <mergeCell ref="H54:H55"/>
    <mergeCell ref="I54:I57"/>
    <mergeCell ref="J54:J55"/>
    <mergeCell ref="K54:K57"/>
    <mergeCell ref="M54:M57"/>
    <mergeCell ref="H56:H57"/>
    <mergeCell ref="J56:J57"/>
    <mergeCell ref="A54:A57"/>
    <mergeCell ref="B54:B57"/>
    <mergeCell ref="C54:C57"/>
    <mergeCell ref="D54:D57"/>
    <mergeCell ref="E54:E57"/>
    <mergeCell ref="F54:F57"/>
    <mergeCell ref="G50:G53"/>
    <mergeCell ref="H50:H51"/>
    <mergeCell ref="I50:I53"/>
    <mergeCell ref="J50:J51"/>
    <mergeCell ref="K50:K53"/>
    <mergeCell ref="M50:M53"/>
    <mergeCell ref="H52:H53"/>
    <mergeCell ref="J52:J53"/>
    <mergeCell ref="A50:A53"/>
    <mergeCell ref="B50:B53"/>
    <mergeCell ref="C50:C53"/>
    <mergeCell ref="D50:D53"/>
    <mergeCell ref="E50:E53"/>
    <mergeCell ref="F50:F53"/>
    <mergeCell ref="G46:G49"/>
    <mergeCell ref="H46:H47"/>
    <mergeCell ref="I46:I49"/>
    <mergeCell ref="J46:J47"/>
    <mergeCell ref="K46:K49"/>
    <mergeCell ref="M46:M49"/>
    <mergeCell ref="H48:H49"/>
    <mergeCell ref="J48:J49"/>
    <mergeCell ref="A46:A49"/>
    <mergeCell ref="B46:B49"/>
    <mergeCell ref="C46:C49"/>
    <mergeCell ref="D46:D49"/>
    <mergeCell ref="E46:E49"/>
    <mergeCell ref="F46:F49"/>
    <mergeCell ref="G42:G45"/>
    <mergeCell ref="H42:H43"/>
    <mergeCell ref="I42:I45"/>
    <mergeCell ref="J42:J43"/>
    <mergeCell ref="K42:K45"/>
    <mergeCell ref="M42:M45"/>
    <mergeCell ref="H44:H45"/>
    <mergeCell ref="J44:J45"/>
    <mergeCell ref="A42:A45"/>
    <mergeCell ref="B42:B45"/>
    <mergeCell ref="C42:C45"/>
    <mergeCell ref="D42:D45"/>
    <mergeCell ref="E42:E45"/>
    <mergeCell ref="F42:F45"/>
    <mergeCell ref="G38:G41"/>
    <mergeCell ref="H38:H39"/>
    <mergeCell ref="I38:I41"/>
    <mergeCell ref="J38:J39"/>
    <mergeCell ref="K38:K41"/>
    <mergeCell ref="M38:M41"/>
    <mergeCell ref="H40:H41"/>
    <mergeCell ref="J40:J41"/>
    <mergeCell ref="A38:A41"/>
    <mergeCell ref="B38:B41"/>
    <mergeCell ref="C38:C41"/>
    <mergeCell ref="D38:D41"/>
    <mergeCell ref="E38:E41"/>
    <mergeCell ref="F38:F41"/>
    <mergeCell ref="G34:G37"/>
    <mergeCell ref="H34:H35"/>
    <mergeCell ref="I34:I37"/>
    <mergeCell ref="J34:J35"/>
    <mergeCell ref="K34:K37"/>
    <mergeCell ref="M34:M37"/>
    <mergeCell ref="H36:H37"/>
    <mergeCell ref="J36:J37"/>
    <mergeCell ref="A34:A37"/>
    <mergeCell ref="B34:B37"/>
    <mergeCell ref="C34:C37"/>
    <mergeCell ref="D34:D37"/>
    <mergeCell ref="E34:E37"/>
    <mergeCell ref="F34:F37"/>
    <mergeCell ref="G30:G33"/>
    <mergeCell ref="H30:H31"/>
    <mergeCell ref="I30:I33"/>
    <mergeCell ref="J30:J31"/>
    <mergeCell ref="K30:K33"/>
    <mergeCell ref="M30:M33"/>
    <mergeCell ref="H32:H33"/>
    <mergeCell ref="J32:J33"/>
    <mergeCell ref="A30:A33"/>
    <mergeCell ref="B30:B33"/>
    <mergeCell ref="C30:C33"/>
    <mergeCell ref="D30:D33"/>
    <mergeCell ref="E30:E33"/>
    <mergeCell ref="F30:F33"/>
    <mergeCell ref="G26:G29"/>
    <mergeCell ref="H26:H27"/>
    <mergeCell ref="I26:I29"/>
    <mergeCell ref="J26:J27"/>
    <mergeCell ref="K26:K29"/>
    <mergeCell ref="M26:M29"/>
    <mergeCell ref="H28:H29"/>
    <mergeCell ref="J28:J29"/>
    <mergeCell ref="A26:A29"/>
    <mergeCell ref="B26:B29"/>
    <mergeCell ref="C26:C29"/>
    <mergeCell ref="D26:D29"/>
    <mergeCell ref="E26:E29"/>
    <mergeCell ref="F26:F29"/>
    <mergeCell ref="G22:G25"/>
    <mergeCell ref="H22:H23"/>
    <mergeCell ref="I22:I25"/>
    <mergeCell ref="J22:J23"/>
    <mergeCell ref="K22:K25"/>
    <mergeCell ref="M22:M25"/>
    <mergeCell ref="H24:H25"/>
    <mergeCell ref="J24:J25"/>
    <mergeCell ref="A22:A25"/>
    <mergeCell ref="B22:B25"/>
    <mergeCell ref="C22:C25"/>
    <mergeCell ref="D22:D25"/>
    <mergeCell ref="E22:E25"/>
    <mergeCell ref="F22:F25"/>
    <mergeCell ref="G18:G21"/>
    <mergeCell ref="H18:H19"/>
    <mergeCell ref="I18:I21"/>
    <mergeCell ref="J18:J19"/>
    <mergeCell ref="K18:K21"/>
    <mergeCell ref="M18:M21"/>
    <mergeCell ref="H20:H21"/>
    <mergeCell ref="J20:J21"/>
    <mergeCell ref="A18:A21"/>
    <mergeCell ref="B18:B21"/>
    <mergeCell ref="C18:C21"/>
    <mergeCell ref="D18:D21"/>
    <mergeCell ref="E18:E21"/>
    <mergeCell ref="F18:F21"/>
    <mergeCell ref="G14:G17"/>
    <mergeCell ref="H14:H15"/>
    <mergeCell ref="I14:I17"/>
    <mergeCell ref="J14:J15"/>
    <mergeCell ref="K14:K17"/>
    <mergeCell ref="M14:M17"/>
    <mergeCell ref="H16:H17"/>
    <mergeCell ref="J16:J17"/>
    <mergeCell ref="A14:A17"/>
    <mergeCell ref="B14:B17"/>
    <mergeCell ref="C14:C17"/>
    <mergeCell ref="D14:D17"/>
    <mergeCell ref="E14:E17"/>
    <mergeCell ref="F14:F17"/>
    <mergeCell ref="G10:G13"/>
    <mergeCell ref="H10:H11"/>
    <mergeCell ref="I10:I13"/>
    <mergeCell ref="J10:J11"/>
    <mergeCell ref="K10:K13"/>
    <mergeCell ref="M10:M13"/>
    <mergeCell ref="H12:H13"/>
    <mergeCell ref="J12:J13"/>
    <mergeCell ref="A10:A13"/>
    <mergeCell ref="B10:B13"/>
    <mergeCell ref="C10:C13"/>
    <mergeCell ref="D10:D13"/>
    <mergeCell ref="E10:E13"/>
    <mergeCell ref="F10:F13"/>
    <mergeCell ref="G6:G9"/>
    <mergeCell ref="H6:H7"/>
    <mergeCell ref="I6:I9"/>
    <mergeCell ref="J6:J7"/>
    <mergeCell ref="K6:K9"/>
    <mergeCell ref="M6:M9"/>
    <mergeCell ref="H8:H9"/>
    <mergeCell ref="J8:J9"/>
    <mergeCell ref="A6:A9"/>
    <mergeCell ref="B6:B9"/>
    <mergeCell ref="C6:C9"/>
    <mergeCell ref="D6:D9"/>
    <mergeCell ref="E6:E9"/>
    <mergeCell ref="F6:F9"/>
    <mergeCell ref="G2:G5"/>
    <mergeCell ref="H2:H3"/>
    <mergeCell ref="I2:I5"/>
    <mergeCell ref="J2:J3"/>
    <mergeCell ref="K2:K5"/>
    <mergeCell ref="M2:M5"/>
    <mergeCell ref="H4:H5"/>
    <mergeCell ref="J4:J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двустенка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Серединский Андрей Дмитриевич</dc:creator>
  <cp:lastModifiedBy>Андрей Серединский</cp:lastModifiedBy>
  <dcterms:created xsi:type="dcterms:W3CDTF">2025-06-18T09:03:20Z</dcterms:created>
  <dcterms:modified xsi:type="dcterms:W3CDTF">2025-06-20T07:58:09Z</dcterms:modified>
</cp:coreProperties>
</file>