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thuynga/Desktop/6.1. Project for Portfolio/"/>
    </mc:Choice>
  </mc:AlternateContent>
  <xr:revisionPtr revIDLastSave="0" documentId="13_ncr:1_{C4A0A0A9-8381-F947-A03D-1A44051E1B36}" xr6:coauthVersionLast="47" xr6:coauthVersionMax="47" xr10:uidLastSave="{00000000-0000-0000-0000-000000000000}"/>
  <bookViews>
    <workbookView xWindow="0" yWindow="0" windowWidth="28800" windowHeight="18000" xr2:uid="{00000000-000D-0000-FFFF-FFFF00000000}"/>
  </bookViews>
  <sheets>
    <sheet name="dashboard" sheetId="6" r:id="rId1"/>
    <sheet name="pivot" sheetId="5" r:id="rId2"/>
    <sheet name="bike_data_eda" sheetId="2" r:id="rId3"/>
    <sheet name="bike_buyers" sheetId="1" r:id="rId4"/>
  </sheets>
  <definedNames>
    <definedName name="_xlnm._FilterDatabase" localSheetId="3" hidden="1">bike_buyers!$A$1:$M$1001</definedName>
    <definedName name="_xlnm._FilterDatabase" localSheetId="2" hidden="1">bike_data_eda!$A$1:$N$1001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<sst xmlns="http://schemas.openxmlformats.org/spreadsheetml/2006/main" count="16281" uniqueCount="55">
  <si>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</si>
  <si>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</si>
  <si>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</si>
  <si>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</si>
  <si>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</si>
  <si>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</si>
  <si>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</si>
  <si>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</si>
  <si>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</si>
  <si>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</si>
  <si>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</si>
  <si>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</si>
  <si>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</si>
  <si>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</si>
  <si>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</si>
  <si>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</si>
  <si>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</si>
  <si>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</si>
  <si>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</si>
  <si>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</si>
  <si>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</si>
  <si>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</si>
  <si>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</si>
  <si>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</si>
  <si>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</si>
  <si>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</si>
  <si>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</si>
  <si>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</si>
  <si>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</si>
  <si>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</si>
  <si>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</si>
  <si>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</si>
  <si>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</si>
  <si>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</si>
  <si>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</si>
  <si>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</si>
  <si>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</si>
  <si>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</si>
  <si>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</si>
  <si>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</si>
  <si>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</si>
  <si>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</si>
  <si>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</si>
  <si>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</si>
  <si>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</si>
  <si>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1. Thu nhập khách hàng có ảnh hưởng đến quyết định mua hàng hay không</t>
  </si>
  <si>
    <t>Dựa vào tập dữ liệu để xác định khái quát chân dung khách hàng</t>
  </si>
  <si>
    <t>2. Khoảng cách đi lại chắc chắn sẽ ảnh hưởng đến quyết định mua 1 chiếc xe đạp của khách hàng. Vì vậy chúng ta có thể xác định khách hàng qua khoảng cách di chuyển của họ.</t>
  </si>
  <si>
    <t>Count of Purchased Bike</t>
  </si>
  <si>
    <t>More than 10 Miles</t>
  </si>
  <si>
    <t xml:space="preserve">3. Độ tuổi của khách hàng </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</si>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</sst>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quot;$&quot;#,##0.00"/>
    <numFmt numFmtId="165" formatCode="[$$-C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xf numFmtId="41"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C09]#,##0"/>
    </dxf>
    <dxf>
      <numFmt numFmtId="165" formatCode="[$$-C09]#,##0"/>
    </dxf>
    <dxf>
      <numFmt numFmtId="165" formatCode="[$$-C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pivot!$A$9:$A$11</c:f>
              <c:strCache>
                <c:ptCount val="2"/>
                <c:pt idx="0">
                  <c:v>Female</c:v>
                </c:pt>
                <c:pt idx="1">
                  <c:v>Male</c:v>
                </c:pt>
              </c:strCache>
            </c:strRef>
          </c:cat>
          <c:val>
            <c:numRef>
              <c:f>pivot!$B$9:$B$11</c:f>
              <c:numCache>
                <c:formatCode>[$$-C09]#,##0</c:formatCode>
                <c:ptCount val="2"/>
                <c:pt idx="0">
                  <c:v>53440</c:v>
                </c:pt>
                <c:pt idx="1">
                  <c:v>56208.178438661707</c:v>
                </c:pt>
              </c:numCache>
            </c:numRef>
          </c:val>
          <c:extLst>
            <c:ext xmlns:c16="http://schemas.microsoft.com/office/drawing/2014/chart" uri="{C3380CC4-5D6E-409C-BE32-E72D297353CC}">
              <c16:uniqueId val="{00000000-AC4C-DD48-BDD2-7FFDD6D9BD3A}"/>
            </c:ext>
          </c:extLst>
        </c:ser>
        <c:ser>
          <c:idx val="1"/>
          <c:order val="1"/>
          <c:tx>
            <c:strRef>
              <c:f>pivot!$C$7:$C$8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pivot!$A$9:$A$11</c:f>
              <c:strCache>
                <c:ptCount val="2"/>
                <c:pt idx="0">
                  <c:v>Female</c:v>
                </c:pt>
                <c:pt idx="1">
                  <c:v>Male</c:v>
                </c:pt>
              </c:strCache>
            </c:strRef>
          </c:cat>
          <c:val>
            <c:numRef>
              <c:f>pivot!$C$9:$C$11</c:f>
              <c:numCache>
                <c:formatCode>[$$-C09]#,##0</c:formatCode>
                <c:ptCount val="2"/>
                <c:pt idx="0">
                  <c:v>55774.058577405856</c:v>
                </c:pt>
                <c:pt idx="1">
                  <c:v>60123.966942148763</c:v>
                </c:pt>
              </c:numCache>
            </c:numRef>
          </c:val>
          <c:extLst>
            <c:ext xmlns:c16="http://schemas.microsoft.com/office/drawing/2014/chart" uri="{C3380CC4-5D6E-409C-BE32-E72D297353CC}">
              <c16:uniqueId val="{00000001-AC4C-DD48-BDD2-7FFDD6D9BD3A}"/>
            </c:ext>
          </c:extLst>
        </c:ser>
        <c:dLbls>
          <c:dLblPos val="inEnd"/>
          <c:showLegendKey val="0"/>
          <c:showVal val="1"/>
          <c:showCatName val="0"/>
          <c:showSerName val="0"/>
          <c:showPercent val="0"/>
          <c:showBubbleSize val="0"/>
        </c:dLbls>
        <c:gapWidth val="219"/>
        <c:overlap val="-27"/>
        <c:axId val="378639104"/>
        <c:axId val="379443664"/>
      </c:barChart>
      <c:catAx>
        <c:axId val="3786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79443664"/>
        <c:crosses val="autoZero"/>
        <c:auto val="1"/>
        <c:lblAlgn val="ctr"/>
        <c:lblOffset val="100"/>
        <c:noMultiLvlLbl val="0"/>
      </c:catAx>
      <c:valAx>
        <c:axId val="37944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C09]#,##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7863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D6-4C4C-ADFF-D22D4E1AB4E0}"/>
            </c:ext>
          </c:extLst>
        </c:ser>
        <c:ser>
          <c:idx val="1"/>
          <c:order val="1"/>
          <c:tx>
            <c:strRef>
              <c:f>pivot!$C$26:$C$27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D6-4C4C-ADFF-D22D4E1AB4E0}"/>
            </c:ext>
          </c:extLst>
        </c:ser>
        <c:dLbls>
          <c:showLegendKey val="0"/>
          <c:showVal val="0"/>
          <c:showCatName val="0"/>
          <c:showSerName val="0"/>
          <c:showPercent val="0"/>
          <c:showBubbleSize val="0"/>
        </c:dLbls>
        <c:marker val="1"/>
        <c:smooth val="0"/>
        <c:axId val="689919104"/>
        <c:axId val="689640672"/>
      </c:lineChart>
      <c:catAx>
        <c:axId val="68991910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crossAx val="689640672"/>
        <c:crosses val="autoZero"/>
        <c:auto val="1"/>
        <c:lblAlgn val="ctr"/>
        <c:lblOffset val="100"/>
        <c:noMultiLvlLbl val="0"/>
      </c:catAx>
      <c:valAx>
        <c:axId val="689640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crossAx val="6899191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V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c:v>
                </c:pt>
                <c:pt idx="2">
                  <c:v>Old</c:v>
                </c:pt>
              </c:strCache>
            </c:strRef>
          </c:cat>
          <c:val>
            <c:numRef>
              <c:f>pivot!$B$46:$B$49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516-9A46-B2AF-89F52E84CFF1}"/>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c:v>
                </c:pt>
                <c:pt idx="2">
                  <c:v>Old</c:v>
                </c:pt>
              </c:strCache>
            </c:strRef>
          </c:cat>
          <c:val>
            <c:numRef>
              <c:f>pivot!$C$46:$C$49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516-9A46-B2AF-89F52E84CFF1}"/>
            </c:ext>
          </c:extLst>
        </c:ser>
        <c:dLbls>
          <c:showLegendKey val="0"/>
          <c:showVal val="0"/>
          <c:showCatName val="0"/>
          <c:showSerName val="0"/>
          <c:showPercent val="0"/>
          <c:showBubbleSize val="0"/>
        </c:dLbls>
        <c:marker val="1"/>
        <c:smooth val="0"/>
        <c:axId val="519549360"/>
        <c:axId val="742829344"/>
      </c:lineChart>
      <c:catAx>
        <c:axId val="51954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2829344"/>
        <c:crosses val="autoZero"/>
        <c:auto val="1"/>
        <c:lblAlgn val="ctr"/>
        <c:lblOffset val="100"/>
        <c:noMultiLvlLbl val="0"/>
      </c:catAx>
      <c:valAx>
        <c:axId val="7428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1954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pivot!$A$9:$A$11</c:f>
              <c:strCache>
                <c:ptCount val="2"/>
                <c:pt idx="0">
                  <c:v>Female</c:v>
                </c:pt>
                <c:pt idx="1">
                  <c:v>Male</c:v>
                </c:pt>
              </c:strCache>
            </c:strRef>
          </c:cat>
          <c:val>
            <c:numRef>
              <c:f>pivot!$B$9:$B$11</c:f>
              <c:numCache>
                <c:formatCode>[$$-C09]#,##0</c:formatCode>
                <c:ptCount val="2"/>
                <c:pt idx="0">
                  <c:v>53440</c:v>
                </c:pt>
                <c:pt idx="1">
                  <c:v>56208.178438661707</c:v>
                </c:pt>
              </c:numCache>
            </c:numRef>
          </c:val>
          <c:extLst>
            <c:ext xmlns:c16="http://schemas.microsoft.com/office/drawing/2014/chart" uri="{C3380CC4-5D6E-409C-BE32-E72D297353CC}">
              <c16:uniqueId val="{00000000-4EF0-A246-B6B0-8E81403002BD}"/>
            </c:ext>
          </c:extLst>
        </c:ser>
        <c:ser>
          <c:idx val="1"/>
          <c:order val="1"/>
          <c:tx>
            <c:strRef>
              <c:f>pivot!$C$7:$C$8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pivot!$A$9:$A$11</c:f>
              <c:strCache>
                <c:ptCount val="2"/>
                <c:pt idx="0">
                  <c:v>Female</c:v>
                </c:pt>
                <c:pt idx="1">
                  <c:v>Male</c:v>
                </c:pt>
              </c:strCache>
            </c:strRef>
          </c:cat>
          <c:val>
            <c:numRef>
              <c:f>pivot!$C$9:$C$11</c:f>
              <c:numCache>
                <c:formatCode>[$$-C09]#,##0</c:formatCode>
                <c:ptCount val="2"/>
                <c:pt idx="0">
                  <c:v>55774.058577405856</c:v>
                </c:pt>
                <c:pt idx="1">
                  <c:v>60123.966942148763</c:v>
                </c:pt>
              </c:numCache>
            </c:numRef>
          </c:val>
          <c:extLst>
            <c:ext xmlns:c16="http://schemas.microsoft.com/office/drawing/2014/chart" uri="{C3380CC4-5D6E-409C-BE32-E72D297353CC}">
              <c16:uniqueId val="{00000001-4EF0-A246-B6B0-8E81403002BD}"/>
            </c:ext>
          </c:extLst>
        </c:ser>
        <c:dLbls>
          <c:dLblPos val="inEnd"/>
          <c:showLegendKey val="0"/>
          <c:showVal val="1"/>
          <c:showCatName val="0"/>
          <c:showSerName val="0"/>
          <c:showPercent val="0"/>
          <c:showBubbleSize val="0"/>
        </c:dLbls>
        <c:gapWidth val="219"/>
        <c:overlap val="-27"/>
        <c:axId val="378639104"/>
        <c:axId val="379443664"/>
      </c:barChart>
      <c:catAx>
        <c:axId val="3786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79443664"/>
        <c:crosses val="autoZero"/>
        <c:auto val="1"/>
        <c:lblAlgn val="ctr"/>
        <c:lblOffset val="100"/>
        <c:noMultiLvlLbl val="0"/>
      </c:catAx>
      <c:valAx>
        <c:axId val="3794436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7863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43-424A-AEEF-8BBF5875E800}"/>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43-424A-AEEF-8BBF5875E800}"/>
            </c:ext>
          </c:extLst>
        </c:ser>
        <c:dLbls>
          <c:showLegendKey val="0"/>
          <c:showVal val="0"/>
          <c:showCatName val="0"/>
          <c:showSerName val="0"/>
          <c:showPercent val="0"/>
          <c:showBubbleSize val="0"/>
        </c:dLbls>
        <c:smooth val="0"/>
        <c:axId val="689919104"/>
        <c:axId val="689640672"/>
      </c:lineChart>
      <c:catAx>
        <c:axId val="689919104"/>
        <c:scaling>
          <c:orientation val="minMax"/>
        </c:scaling>
        <c:delete val="0"/>
        <c:axPos val="b"/>
        <c:title>
          <c:tx>
            <c:rich>
              <a:bodyPr rot="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3056255468066484"/>
              <c:y val="0.89256926217556143"/>
            </c:manualLayout>
          </c:layout>
          <c:overlay val="0"/>
          <c:spPr>
            <a:noFill/>
            <a:ln>
              <a:noFill/>
            </a:ln>
            <a:effectLst/>
          </c:spPr>
          <c:txPr>
            <a:bodyPr rot="0" spcFirstLastPara="1" vertOverflow="ellipsis" vert="horz" wrap="square" anchor="t"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89640672"/>
        <c:crosses val="autoZero"/>
        <c:auto val="1"/>
        <c:lblAlgn val="ctr"/>
        <c:lblOffset val="100"/>
        <c:noMultiLvlLbl val="0"/>
      </c:catAx>
      <c:valAx>
        <c:axId val="68964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8991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c:v>
                </c:pt>
                <c:pt idx="2">
                  <c:v>Old</c:v>
                </c:pt>
              </c:strCache>
            </c:strRef>
          </c:cat>
          <c:val>
            <c:numRef>
              <c:f>pivot!$B$46:$B$49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ACE-0F40-B46C-3AFB6AC1EE37}"/>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c:v>
                </c:pt>
                <c:pt idx="2">
                  <c:v>Old</c:v>
                </c:pt>
              </c:strCache>
            </c:strRef>
          </c:cat>
          <c:val>
            <c:numRef>
              <c:f>pivot!$C$46:$C$49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ACE-0F40-B46C-3AFB6AC1EE37}"/>
            </c:ext>
          </c:extLst>
        </c:ser>
        <c:dLbls>
          <c:showLegendKey val="0"/>
          <c:showVal val="0"/>
          <c:showCatName val="0"/>
          <c:showSerName val="0"/>
          <c:showPercent val="0"/>
          <c:showBubbleSize val="0"/>
        </c:dLbls>
        <c:marker val="1"/>
        <c:smooth val="0"/>
        <c:axId val="519549360"/>
        <c:axId val="742829344"/>
      </c:lineChart>
      <c:catAx>
        <c:axId val="51954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2829344"/>
        <c:crosses val="autoZero"/>
        <c:auto val="1"/>
        <c:lblAlgn val="ctr"/>
        <c:lblOffset val="100"/>
        <c:noMultiLvlLbl val="0"/>
      </c:catAx>
      <c:valAx>
        <c:axId val="7428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51954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4</xdr:row>
      <xdr:rowOff>23988</xdr:rowOff>
    </xdr:from>
    <xdr:to>
      <xdr:col>10</xdr:col>
      <xdr:colOff>762000</xdr:colOff>
      <xdr:row>21</xdr:row>
      <xdr:rowOff>163688</xdr:rowOff>
    </xdr:to>
    <xdr:graphicFrame macro="">
      <xdr:nvGraphicFramePr>
        <xdr:cNvPr id="2" name="Chart 1">
          <a:extLst>
            <a:ext uri="{FF2B5EF4-FFF2-40B4-BE49-F238E27FC236}">
              <a16:creationId xmlns:a16="http://schemas.microsoft.com/office/drawing/2014/main" id="{123935C8-D611-8144-933E-5480E9468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21</xdr:row>
      <xdr:rowOff>177800</xdr:rowOff>
    </xdr:from>
    <xdr:to>
      <xdr:col>18</xdr:col>
      <xdr:colOff>12700</xdr:colOff>
      <xdr:row>42</xdr:row>
      <xdr:rowOff>38100</xdr:rowOff>
    </xdr:to>
    <xdr:graphicFrame macro="">
      <xdr:nvGraphicFramePr>
        <xdr:cNvPr id="3" name="Chart 2">
          <a:extLst>
            <a:ext uri="{FF2B5EF4-FFF2-40B4-BE49-F238E27FC236}">
              <a16:creationId xmlns:a16="http://schemas.microsoft.com/office/drawing/2014/main" id="{B4419C2B-D5D3-6A44-8C42-F25070EFF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771878</xdr:colOff>
      <xdr:row>4</xdr:row>
      <xdr:rowOff>23989</xdr:rowOff>
    </xdr:from>
    <xdr:to>
      <xdr:col>18</xdr:col>
      <xdr:colOff>12700</xdr:colOff>
      <xdr:row>21</xdr:row>
      <xdr:rowOff>173541</xdr:rowOff>
    </xdr:to>
    <xdr:graphicFrame macro="">
      <xdr:nvGraphicFramePr>
        <xdr:cNvPr id="4" name="Chart 3">
          <a:extLst>
            <a:ext uri="{FF2B5EF4-FFF2-40B4-BE49-F238E27FC236}">
              <a16:creationId xmlns:a16="http://schemas.microsoft.com/office/drawing/2014/main" id="{5EA497E1-D108-D343-8248-961D3139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xdr:rowOff>
    </xdr:from>
    <xdr:to>
      <xdr:col>3</xdr:col>
      <xdr:colOff>800100</xdr:colOff>
      <xdr:row>11</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8C63A71-4B3B-BBEA-54E3-281F71CBDC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4700"/>
              <a:ext cx="32766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165100</xdr:rowOff>
    </xdr:from>
    <xdr:to>
      <xdr:col>3</xdr:col>
      <xdr:colOff>800100</xdr:colOff>
      <xdr:row>26</xdr:row>
      <xdr:rowOff>140332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D056F42-B8D1-50E7-A011-8F66FABCB6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2260600"/>
              <a:ext cx="3251200" cy="2832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21049</xdr:colOff>
      <xdr:row>27</xdr:row>
      <xdr:rowOff>16071</xdr:rowOff>
    </xdr:from>
    <xdr:to>
      <xdr:col>3</xdr:col>
      <xdr:colOff>793083</xdr:colOff>
      <xdr:row>36</xdr:row>
      <xdr:rowOff>175415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6E642BC-A5F3-FAA1-D526-0140A8B8FF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049" y="5159571"/>
              <a:ext cx="3248534" cy="1873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326571</xdr:colOff>
      <xdr:row>6</xdr:row>
      <xdr:rowOff>2721</xdr:rowOff>
    </xdr:from>
    <xdr:to>
      <xdr:col>9</xdr:col>
      <xdr:colOff>771071</xdr:colOff>
      <xdr:row>20</xdr:row>
      <xdr:rowOff>78921</xdr:rowOff>
    </xdr:to>
    <xdr:graphicFrame macro="">
      <xdr:nvGraphicFramePr>
        <xdr:cNvPr id="3" name="Chart 2">
          <a:extLst>
            <a:ext uri="{FF2B5EF4-FFF2-40B4-BE49-F238E27FC236}">
              <a16:creationId xmlns:a16="http://schemas.microsoft.com/office/drawing/2014/main" id="{FA59F3D5-CCB9-F03C-75B9-C8F8D2A47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290285</xdr:colOff>
      <xdr:row>25</xdr:row>
      <xdr:rowOff>20864</xdr:rowOff>
    </xdr:from>
    <xdr:to>
      <xdr:col>9</xdr:col>
      <xdr:colOff>734785</xdr:colOff>
      <xdr:row>39</xdr:row>
      <xdr:rowOff>97064</xdr:rowOff>
    </xdr:to>
    <xdr:graphicFrame macro="">
      <xdr:nvGraphicFramePr>
        <xdr:cNvPr id="4" name="Chart 3">
          <a:extLst>
            <a:ext uri="{FF2B5EF4-FFF2-40B4-BE49-F238E27FC236}">
              <a16:creationId xmlns:a16="http://schemas.microsoft.com/office/drawing/2014/main" id="{1E159366-2DAB-B4BC-BFB7-477BB7D87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290285</xdr:colOff>
      <xdr:row>42</xdr:row>
      <xdr:rowOff>166007</xdr:rowOff>
    </xdr:from>
    <xdr:to>
      <xdr:col>9</xdr:col>
      <xdr:colOff>734785</xdr:colOff>
      <xdr:row>57</xdr:row>
      <xdr:rowOff>51707</xdr:rowOff>
    </xdr:to>
    <xdr:graphicFrame macro="">
      <xdr:nvGraphicFramePr>
        <xdr:cNvPr id="5" name="Chart 4">
          <a:extLst>
            <a:ext uri="{FF2B5EF4-FFF2-40B4-BE49-F238E27FC236}">
              <a16:creationId xmlns:a16="http://schemas.microsoft.com/office/drawing/2014/main" id="{861F7462-F08A-EC4E-AAB4-93A21632A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uy Nga" refreshedDate="45347.817147222224" createdVersion="8" refreshedVersion="8" minRefreshableVersion="3" recordCount="1000" xr:uid="{CDE5357A-0BCB-3F47-821F-51EFE007D873}">
  <cacheSource type="worksheet">
    <worksheetSource ref="A1:N1001" sheet="bike_data_ed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1288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4F2B2-A3BE-D444-BDA5-7C82F431BA32}"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0:D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sortType="descending">
      <items count="4">
        <item x="0"/>
        <item x="2"/>
        <item x="1"/>
        <item t="default"/>
      </items>
      <autoSortScope>
        <pivotArea dataOnly="0" outline="0" fieldPosition="0">
          <references count="2">
            <reference field="4294967294" count="1" selected="0">
              <x v="0"/>
            </reference>
            <reference field="13" count="1" selected="0">
              <x v="0"/>
            </reference>
          </references>
        </pivotArea>
      </autoSortScope>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v="1"/>
    </i>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B94AF8-8AA7-2D43-8E22-1D262EE967E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C716F-2F4B-D744-9784-542DB10767E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449A2-FA62-C64B-96D1-0B95DC9B9B8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8A6419-6E45-EC43-AA2E-9F926A415400}" sourceName="Marital Status">
  <pivotTables>
    <pivotTable tabId="5" name="PivotTable2"/>
    <pivotTable tabId="5" name="PivotTable3"/>
    <pivotTable tabId="5" name="PivotTable4"/>
    <pivotTable tabId="5" name="PivotTable6"/>
  </pivotTables>
  <data>
    <tabular pivotCacheId="11412887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96A633-201D-F54E-AF00-1CDD52605EFC}" sourceName="Education">
  <pivotTables>
    <pivotTable tabId="5" name="PivotTable2"/>
    <pivotTable tabId="5" name="PivotTable3"/>
    <pivotTable tabId="5" name="PivotTable4"/>
    <pivotTable tabId="5" name="PivotTable6"/>
  </pivotTables>
  <data>
    <tabular pivotCacheId="11412887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D3CE46-F919-894D-A82F-D83DF904DB09}" sourceName="Region">
  <pivotTables>
    <pivotTable tabId="5" name="PivotTable2"/>
    <pivotTable tabId="5" name="PivotTable3"/>
    <pivotTable tabId="5" name="PivotTable4"/>
    <pivotTable tabId="5" name="PivotTable6"/>
  </pivotTables>
  <data>
    <tabular pivotCacheId="11412887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9D71CA-236C-B941-B794-DD1B325BFAF0}" cache="Slicer_Marital_Status" caption="Marital Status" style="SlicerStyleDark1" rowHeight="457200"/>
  <slicer name="Education" xr10:uid="{3D8BD1F5-7F48-E34E-AEFF-4A457FB61B36}" cache="Slicer_Education" caption="Education" style="SlicerStyleDark1" rowHeight="457200"/>
  <slicer name="Region" xr10:uid="{CD078A85-20F0-1C4E-971B-3231D88717EB}" cache="Slicer_Region" caption="Region" style="SlicerStyleDark1" rowHeight="4572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3BA3-A875-D947-807E-9E0096FEC075}">
  <dimension ref="A1:R4"/>
  <sheetViews>
    <sheetView showGridLines="0" tabSelected="1" zoomScaleNormal="100" workbookViewId="0">
      <selection activeCell="S17" sqref="S17"/>
    </sheetView>
  </sheetViews>
  <sheetFormatPr baseColWidth="10" defaultRowHeight="15" x14ac:dyDescent="0.2"/>
  <sheetData>
    <row r="1" spans="1:18" x14ac:dyDescent="0.2">
      <c r="A1" s="6" t="s">
        <v>54</v>
      </c>
      <c r="B1" s="7"/>
      <c r="C1" s="7"/>
      <c r="D1" s="7"/>
      <c r="E1" s="7"/>
      <c r="F1" s="7"/>
      <c r="G1" s="7"/>
      <c r="H1" s="7"/>
      <c r="I1" s="7"/>
      <c r="J1" s="7"/>
      <c r="K1" s="7"/>
      <c r="L1" s="7"/>
      <c r="M1" s="7"/>
      <c r="N1" s="7"/>
      <c r="O1" s="7"/>
      <c r="P1" s="7"/>
      <c r="Q1" s="7"/>
      <c r="R1" s="7"/>
    </row>
    <row r="2" spans="1:18" x14ac:dyDescent="0.2">
      <c r="A2" s="7"/>
      <c r="B2" s="7"/>
      <c r="C2" s="7"/>
      <c r="D2" s="7"/>
      <c r="E2" s="7"/>
      <c r="F2" s="7"/>
      <c r="G2" s="7"/>
      <c r="H2" s="7"/>
      <c r="I2" s="7"/>
      <c r="J2" s="7"/>
      <c r="K2" s="7"/>
      <c r="L2" s="7"/>
      <c r="M2" s="7"/>
      <c r="N2" s="7"/>
      <c r="O2" s="7"/>
      <c r="P2" s="7"/>
      <c r="Q2" s="7"/>
      <c r="R2" s="7"/>
    </row>
    <row r="3" spans="1:18" x14ac:dyDescent="0.2">
      <c r="A3" s="7"/>
      <c r="B3" s="7"/>
      <c r="C3" s="7"/>
      <c r="D3" s="7"/>
      <c r="E3" s="7"/>
      <c r="F3" s="7"/>
      <c r="G3" s="7"/>
      <c r="H3" s="7"/>
      <c r="I3" s="7"/>
      <c r="J3" s="7"/>
      <c r="K3" s="7"/>
      <c r="L3" s="7"/>
      <c r="M3" s="7"/>
      <c r="N3" s="7"/>
      <c r="O3" s="7"/>
      <c r="P3" s="7"/>
      <c r="Q3" s="7"/>
      <c r="R3" s="7"/>
    </row>
    <row r="4" spans="1:18" x14ac:dyDescent="0.2">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7E7C-01B2-EF43-97E3-B3AA77C430F8}">
  <dimension ref="A2:D65"/>
  <sheetViews>
    <sheetView topLeftCell="A44" zoomScale="140" zoomScaleNormal="140" workbookViewId="0">
      <selection activeCell="A63" sqref="A6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24.1640625" bestFit="1" customWidth="1"/>
    <col min="6" max="6" width="17.6640625" bestFit="1" customWidth="1"/>
  </cols>
  <sheetData>
    <row r="2" spans="1:4" x14ac:dyDescent="0.2">
      <c r="A2" t="s">
        <v>46</v>
      </c>
    </row>
    <row r="4" spans="1:4" x14ac:dyDescent="0.2">
      <c r="A4" t="s">
        <v>45</v>
      </c>
    </row>
    <row r="7" spans="1:4" x14ac:dyDescent="0.2">
      <c r="A7" s="4" t="s">
        <v>44</v>
      </c>
      <c r="B7" s="4" t="s">
        <v>43</v>
      </c>
    </row>
    <row r="8" spans="1:4" x14ac:dyDescent="0.2">
      <c r="A8" s="4" t="s">
        <v>41</v>
      </c>
      <c r="B8" t="s">
        <v>18</v>
      </c>
      <c r="C8" t="s">
        <v>15</v>
      </c>
      <c r="D8" t="s">
        <v>42</v>
      </c>
    </row>
    <row r="9" spans="1:4" x14ac:dyDescent="0.2">
      <c r="A9" s="5" t="s">
        <v>39</v>
      </c>
      <c r="B9" s="3">
        <v>53440</v>
      </c>
      <c r="C9" s="3">
        <v>55774.058577405856</v>
      </c>
      <c r="D9" s="3">
        <v>54580.777096114522</v>
      </c>
    </row>
    <row r="10" spans="1:4" x14ac:dyDescent="0.2">
      <c r="A10" s="5" t="s">
        <v>38</v>
      </c>
      <c r="B10" s="3">
        <v>56208.178438661707</v>
      </c>
      <c r="C10" s="3">
        <v>60123.966942148763</v>
      </c>
      <c r="D10" s="3">
        <v>58062.62230919765</v>
      </c>
    </row>
    <row r="11" spans="1:4" x14ac:dyDescent="0.2">
      <c r="A11" s="5" t="s">
        <v>42</v>
      </c>
      <c r="B11" s="3">
        <v>54874.759152215796</v>
      </c>
      <c r="C11" s="3">
        <v>57962.577962577961</v>
      </c>
      <c r="D11" s="3">
        <v>56360</v>
      </c>
    </row>
    <row r="24" spans="1:4" x14ac:dyDescent="0.2">
      <c r="A24" t="s">
        <v>47</v>
      </c>
    </row>
    <row r="26" spans="1:4" x14ac:dyDescent="0.2">
      <c r="A26" s="4" t="s">
        <v>48</v>
      </c>
      <c r="B26" s="4" t="s">
        <v>43</v>
      </c>
    </row>
    <row r="27" spans="1:4" x14ac:dyDescent="0.2">
      <c r="A27" s="4" t="s">
        <v>41</v>
      </c>
      <c r="B27" t="s">
        <v>18</v>
      </c>
      <c r="C27" t="s">
        <v>15</v>
      </c>
      <c r="D27" t="s">
        <v>42</v>
      </c>
    </row>
    <row r="28" spans="1:4" x14ac:dyDescent="0.2">
      <c r="A28" s="5" t="s">
        <v>16</v>
      </c>
      <c r="B28" s="8">
        <v>166</v>
      </c>
      <c r="C28" s="8">
        <v>200</v>
      </c>
      <c r="D28" s="8">
        <v>366</v>
      </c>
    </row>
    <row r="29" spans="1:4" x14ac:dyDescent="0.2">
      <c r="A29" s="5" t="s">
        <v>26</v>
      </c>
      <c r="B29" s="8">
        <v>92</v>
      </c>
      <c r="C29" s="8">
        <v>77</v>
      </c>
      <c r="D29" s="8">
        <v>169</v>
      </c>
    </row>
    <row r="30" spans="1:4" x14ac:dyDescent="0.2">
      <c r="A30" s="5" t="s">
        <v>22</v>
      </c>
      <c r="B30" s="8">
        <v>67</v>
      </c>
      <c r="C30" s="8">
        <v>95</v>
      </c>
      <c r="D30" s="8">
        <v>162</v>
      </c>
    </row>
    <row r="31" spans="1:4" x14ac:dyDescent="0.2">
      <c r="A31" s="5" t="s">
        <v>23</v>
      </c>
      <c r="B31" s="8">
        <v>116</v>
      </c>
      <c r="C31" s="8">
        <v>76</v>
      </c>
      <c r="D31" s="8">
        <v>192</v>
      </c>
    </row>
    <row r="32" spans="1:4" x14ac:dyDescent="0.2">
      <c r="A32" s="5" t="s">
        <v>49</v>
      </c>
      <c r="B32" s="8">
        <v>78</v>
      </c>
      <c r="C32" s="8">
        <v>33</v>
      </c>
      <c r="D32" s="8">
        <v>111</v>
      </c>
    </row>
    <row r="33" spans="1:4" x14ac:dyDescent="0.2">
      <c r="A33" s="5" t="s">
        <v>42</v>
      </c>
      <c r="B33" s="8">
        <v>519</v>
      </c>
      <c r="C33" s="8">
        <v>481</v>
      </c>
      <c r="D33" s="8">
        <v>1000</v>
      </c>
    </row>
    <row r="42" spans="1:4" x14ac:dyDescent="0.2">
      <c r="A42" t="s">
        <v>50</v>
      </c>
    </row>
    <row r="44" spans="1:4" x14ac:dyDescent="0.2">
      <c r="A44" s="4" t="s">
        <v>48</v>
      </c>
      <c r="B44" s="4" t="s">
        <v>43</v>
      </c>
    </row>
    <row r="45" spans="1:4" x14ac:dyDescent="0.2">
      <c r="A45" s="4" t="s">
        <v>41</v>
      </c>
      <c r="B45" t="s">
        <v>18</v>
      </c>
      <c r="C45" t="s">
        <v>15</v>
      </c>
      <c r="D45" t="s">
        <v>42</v>
      </c>
    </row>
    <row r="46" spans="1:4" x14ac:dyDescent="0.2">
      <c r="A46" s="5" t="s">
        <v>51</v>
      </c>
      <c r="B46" s="8">
        <v>71</v>
      </c>
      <c r="C46" s="8">
        <v>39</v>
      </c>
      <c r="D46" s="8">
        <v>110</v>
      </c>
    </row>
    <row r="47" spans="1:4" x14ac:dyDescent="0.2">
      <c r="A47" s="5" t="s">
        <v>52</v>
      </c>
      <c r="B47" s="8">
        <v>331</v>
      </c>
      <c r="C47" s="8">
        <v>388</v>
      </c>
      <c r="D47" s="8">
        <v>719</v>
      </c>
    </row>
    <row r="48" spans="1:4" x14ac:dyDescent="0.2">
      <c r="A48" s="5" t="s">
        <v>53</v>
      </c>
      <c r="B48" s="8">
        <v>117</v>
      </c>
      <c r="C48" s="8">
        <v>54</v>
      </c>
      <c r="D48" s="8">
        <v>171</v>
      </c>
    </row>
    <row r="49" spans="1:4" x14ac:dyDescent="0.2">
      <c r="A49" s="5" t="s">
        <v>42</v>
      </c>
      <c r="B49" s="8">
        <v>519</v>
      </c>
      <c r="C49" s="8">
        <v>481</v>
      </c>
      <c r="D49" s="8">
        <v>1000</v>
      </c>
    </row>
    <row r="60" spans="1:4" x14ac:dyDescent="0.2">
      <c r="A60" s="4" t="s">
        <v>48</v>
      </c>
      <c r="B60" s="4" t="s">
        <v>43</v>
      </c>
    </row>
    <row r="61" spans="1:4" x14ac:dyDescent="0.2">
      <c r="A61" s="4" t="s">
        <v>41</v>
      </c>
      <c r="B61" t="s">
        <v>18</v>
      </c>
      <c r="C61" t="s">
        <v>15</v>
      </c>
      <c r="D61" t="s">
        <v>42</v>
      </c>
    </row>
    <row r="62" spans="1:4" x14ac:dyDescent="0.2">
      <c r="A62" s="5" t="s">
        <v>32</v>
      </c>
      <c r="B62" s="8">
        <v>288</v>
      </c>
      <c r="C62" s="8">
        <v>220</v>
      </c>
      <c r="D62" s="8">
        <v>508</v>
      </c>
    </row>
    <row r="63" spans="1:4" x14ac:dyDescent="0.2">
      <c r="A63" s="5" t="s">
        <v>17</v>
      </c>
      <c r="B63" s="8">
        <v>152</v>
      </c>
      <c r="C63" s="8">
        <v>148</v>
      </c>
      <c r="D63" s="8">
        <v>300</v>
      </c>
    </row>
    <row r="64" spans="1:4" x14ac:dyDescent="0.2">
      <c r="A64" s="5" t="s">
        <v>24</v>
      </c>
      <c r="B64" s="8">
        <v>79</v>
      </c>
      <c r="C64" s="8">
        <v>113</v>
      </c>
      <c r="D64" s="8">
        <v>192</v>
      </c>
    </row>
    <row r="65" spans="1:4" x14ac:dyDescent="0.2">
      <c r="A65" s="5" t="s">
        <v>42</v>
      </c>
      <c r="B65" s="8">
        <v>519</v>
      </c>
      <c r="C65" s="8">
        <v>481</v>
      </c>
      <c r="D65"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4A55-AC38-BA48-8803-B993E02F8FEA}">
  <dimension ref="A1:N1027"/>
  <sheetViews>
    <sheetView zoomScale="111" workbookViewId="0">
      <selection activeCell="E25" sqref="E25"/>
    </sheetView>
  </sheetViews>
  <sheetFormatPr baseColWidth="10" defaultRowHeight="15" x14ac:dyDescent="0.2"/>
  <cols>
    <col min="1" max="1" width="6.1640625" bestFit="1" customWidth="1"/>
    <col min="2" max="2" width="19" bestFit="1" customWidth="1"/>
    <col min="4" max="4" width="10.83203125" style="3"/>
    <col min="6" max="6" width="15.6640625" bestFit="1" customWidth="1"/>
    <col min="7" max="7" width="12.5" bestFit="1" customWidth="1"/>
    <col min="8" max="8" width="13.5" bestFit="1" customWidth="1"/>
    <col min="10" max="10" width="18"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2:M65" si="0">IF(L3&gt;55,"Old",IF(L3&gt;=31,"Middle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ref="M194:M257" si="3">IF(L194&gt;55,"Old",IF(L194&gt;=31,"Middle Age",IF(L194&lt;31,"Adolescent","Invalid")))</f>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si="3"/>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si="8"/>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si="10"/>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si="11"/>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ref="M962:M1001" si="15">IF(L962&gt;55,"Old",IF(L962&gt;=31,"Middle Age",IF(L962&lt;31,"Adolescent","Invalid")))</f>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N1001" xr:uid="{17EE4A55-AC38-BA48-8803-B993E02F8FE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zoomScale="110" zoomScaleNormal="110" workbookViewId="0">
      <selection activeCell="F38" sqref="F3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row r="1028" spans="1:13" x14ac:dyDescent="0.2">
      <c r="A1028" s="9"/>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bike_data_eda</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Thuý Nga Nguyễn</cp:lastModifiedBy>
  <dcterms:created xsi:type="dcterms:W3CDTF">2022-03-18T02:50:57Z</dcterms:created>
  <dcterms:modified xsi:type="dcterms:W3CDTF">2024-02-27T11:52:25Z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2024-02-20T16:28:36Z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7ac5a105-95b9-42b7-96a5-9d7c51045c74</vt:lpwstr>
  </property>
  <property fmtid="{D5CDD505-2E9C-101B-9397-08002B2CF9AE}" pid="7" name="MSIP_Label_defa4170-0d19-0005-0004-bc88714345d2_ActionId">
    <vt:lpwstr>8a9e3268-f379-4f8d-ba32-3b7e76feaa88</vt:lpwstr>
  </property>
  <property fmtid="{D5CDD505-2E9C-101B-9397-08002B2CF9AE}" pid="8" name="MSIP_Label_defa4170-0d19-0005-0004-bc88714345d2_ContentBits">
    <vt:lpwstr>0</vt:lpwstr>
  </property>
</Properties>
</file>