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GEDKeeper\dev_info\"/>
    </mc:Choice>
  </mc:AlternateContent>
  <xr:revisionPtr revIDLastSave="0" documentId="13_ncr:1_{848059A3-F8A7-4D01-A457-212E355A90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tibility Matrix" sheetId="2" r:id="rId1"/>
    <sheet name="Linux(Mono) Status" sheetId="3" r:id="rId2"/>
  </sheets>
  <definedNames>
    <definedName name="_xlnm._FilterDatabase" localSheetId="0" hidden="1">'Compatibility Matrix'!$A$2:$G$98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3" l="1"/>
  <c r="C73" i="3"/>
  <c r="B97" i="2" l="1"/>
  <c r="D97" i="2" l="1"/>
  <c r="D98" i="2"/>
  <c r="G97" i="2"/>
  <c r="G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tc={B204A590-8F59-45C2-AF46-0C451D79A7F2}</author>
  </authors>
  <commentList>
    <comment ref="D10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<sst xmlns="http://schemas.openxmlformats.org/spreadsheetml/2006/main" count="464" uniqueCount="276">
  <si>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</si>
  <si>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</si>
  <si>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</si>
  <si>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</si>
  <si>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</si>
  <si>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</si>
  <si>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</si>
  <si>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</si>
  <si>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</si>
  <si>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</si>
  <si>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</si>
  <si>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</si>
  <si>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</si>
  <si>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</si>
  <si>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</si>
  <si>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</si>
  <si>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</si>
  <si>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</si>
  <si>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</si>
  <si>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</si>
  <si>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</si>
  <si>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</si>
  <si>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</si>
  <si>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</si>
  <si>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</si>
  <si>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</si>
  <si>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</si>
  <si>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</si>
  <si>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</si>
  <si>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</si>
  <si>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</si>
  <si>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</si>
  <si>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</si>
  <si>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</si>
  <si>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</si>
  <si>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</si>
  <si>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</si>
  <si>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</si>
  <si>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</si>
  <si>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</si>
  <si>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</si>
  <si>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</si>
  <si>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</si>
  <si>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</si>
  <si>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</si>
  <si>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</si>
  <si>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</si>
  <si>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</si>
  <si>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</si>
  <si>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</si>
  <si>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</si>
  <si>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</si>
  <si>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</si>
  <si>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</si>
  <si>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</si>
  <si>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</si>
  <si>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</si>
  <si>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</si>
  <si>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</si>
  <si>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</si>
  <si>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</si>
  <si>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</si>
  <si>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</si>
  <si>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</si>
  <si>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</si>
  <si>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</si>
  <si>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</si>
  <si>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</si>
  <si>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</si>
  <si>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</si>
  <si>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</si>
  <si>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</si>
  <si>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</si>
  <si>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</si>
  <si>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</si>
  <si>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</si>
  <si>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</si>
  <si>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</si>
  <si>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</si>
  <si>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</si>
  <si>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</si>
  <si>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</si>
  <si>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</si>
  <si>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</si>
  <si>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</si>
  <si>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</si>
  <si>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</si>
  <si>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</si>
  <si>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</si>
  <si>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</si>
  <si>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</si>
  <si>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</si>
  <si>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</si>
  <si>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</si>
  <si>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—</t>
  </si>
  <si>
    <t>GKUI\Components\ObservableExtList.cs</t>
  </si>
  <si>
    <t>identic</t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</si>
  <si>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</si>
  <si>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</si>
  <si>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</si>
  <si>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</si>
  <si>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</si>
  <si>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</si>
  <si>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</si>
  <si>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</si>
  <si>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</si>
  <si>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</si>
  <si>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</si>
  <si>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</si>
  <si>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</si>
  <si>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</si>
  <si>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</si>
  <si>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</si>
  <si>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</si>
  <si>
    <t>№</t>
  </si>
  <si>
    <t>Functional</t>
  </si>
  <si>
    <t>Status</t>
  </si>
  <si>
    <t>Comment (C#/Mono)</t>
  </si>
  <si>
    <t>C#/Mono (2016)</t>
  </si>
  <si>
    <t>C#/Eto (2017)</t>
  </si>
  <si>
    <t>1</t>
  </si>
  <si>
    <t>Basic functionality</t>
  </si>
  <si>
    <t>1.1</t>
  </si>
  <si>
    <t>Starting and closing the program</t>
  </si>
  <si>
    <t>1.1.1</t>
  </si>
  <si>
    <t>Running the second instance with the transfer of control to the first</t>
  </si>
  <si>
    <t>1.1.2</t>
  </si>
  <si>
    <t>Logging</t>
  </si>
  <si>
    <t>1.1.3</t>
  </si>
  <si>
    <t>Sending of logs by default mail's client</t>
  </si>
  <si>
    <t>1.2</t>
  </si>
  <si>
    <t>Database creation</t>
  </si>
  <si>
    <t>1.3</t>
  </si>
  <si>
    <t>Closing the database</t>
  </si>
  <si>
    <t>1.4</t>
  </si>
  <si>
    <t>Loading the database</t>
  </si>
  <si>
    <t>1.5</t>
  </si>
  <si>
    <t>Saving the database</t>
  </si>
  <si>
    <t>1.5.1</t>
  </si>
  <si>
    <t>Encrypted files</t>
  </si>
  <si>
    <t>1.6</t>
  </si>
  <si>
    <t>Loading and saving settings</t>
  </si>
  <si>
    <t>1.7</t>
  </si>
  <si>
    <t>Work of the lists of records (ListView)</t>
  </si>
  <si>
    <t>1.8</t>
  </si>
  <si>
    <t>Sorting lists</t>
  </si>
  <si>
    <t>1.9</t>
  </si>
  <si>
    <t>View hypertext of record's contents (HyperView)</t>
  </si>
  <si>
    <t>1.10</t>
  </si>
  <si>
    <t>Add, edit, and delete records</t>
  </si>
  <si>
    <t>1.10.1</t>
  </si>
  <si>
    <t>Work of all edit dialogs</t>
  </si>
  <si>
    <t>1.11</t>
  </si>
  <si>
    <t>Quick search</t>
  </si>
  <si>
    <t>1.12</t>
  </si>
  <si>
    <t>Filtration</t>
  </si>
  <si>
    <t>1.13</t>
  </si>
  <si>
    <t>Display and view all types of trees</t>
  </si>
  <si>
    <t>1.14</t>
  </si>
  <si>
    <t>Circle of ancestors / descendants</t>
  </si>
  <si>
    <t>1.15</t>
  </si>
  <si>
    <t>Pedigrees (html)</t>
  </si>
  <si>
    <t>1.16</t>
  </si>
  <si>
    <t>Pedigrees (rtf)</t>
  </si>
  <si>
    <t>1.17</t>
  </si>
  <si>
    <t>Pedigrees (pdf)</t>
  </si>
  <si>
    <t>1.18</t>
  </si>
  <si>
    <t>FamilyBook (pdf)</t>
  </si>
  <si>
    <t>1.19</t>
  </si>
  <si>
    <t>Maps</t>
  </si>
  <si>
    <t>1.20</t>
  </si>
  <si>
    <t>Statistics</t>
  </si>
  <si>
    <t>Charts (line, bars)</t>
  </si>
  <si>
    <t>1.21</t>
  </si>
  <si>
    <t>Organizer</t>
  </si>
  <si>
    <t>1.22</t>
  </si>
  <si>
    <t>Slideshow</t>
  </si>
  <si>
    <t>1.23</t>
  </si>
  <si>
    <t>Scripts</t>
  </si>
  <si>
    <t>1.24</t>
  </si>
  <si>
    <t>Settings</t>
  </si>
  <si>
    <t>1.25</t>
  </si>
  <si>
    <t>Loading plugins</t>
  </si>
  <si>
    <t>1.26</t>
  </si>
  <si>
    <t>Window management (cascade, tile, etc)</t>
  </si>
  <si>
    <t>deprecated</t>
  </si>
  <si>
    <t>1.27</t>
  </si>
  <si>
    <t>Help contents</t>
  </si>
  <si>
    <t>1.28</t>
  </si>
  <si>
    <t>Correct display of windows, scaling</t>
  </si>
  <si>
    <t>1.29</t>
  </si>
  <si>
    <t>Switching languages</t>
  </si>
  <si>
    <t>1.30</t>
  </si>
  <si>
    <t>Manage lists (SheetList)</t>
  </si>
  <si>
    <t>1.31</t>
  </si>
  <si>
    <t>Progression</t>
  </si>
  <si>
    <t>1.32</t>
  </si>
  <si>
    <t>Icons of the main toolbar</t>
  </si>
  <si>
    <t>1.33</t>
  </si>
  <si>
    <t>File properties and selection file language</t>
  </si>
  <si>
    <t>1.34</t>
  </si>
  <si>
    <t>Custom toolbars (in controls and panels)</t>
  </si>
  <si>
    <t>2</t>
  </si>
  <si>
    <t>Tools</t>
  </si>
  <si>
    <t>2.1</t>
  </si>
  <si>
    <t>Exporting data to Excel</t>
  </si>
  <si>
    <t>2.2</t>
  </si>
  <si>
    <t>Compare databases</t>
  </si>
  <si>
    <t>2.3</t>
  </si>
  <si>
    <t>Merge databases</t>
  </si>
  <si>
    <t>2.4</t>
  </si>
  <si>
    <t>Split databases</t>
  </si>
  <si>
    <t>2.5</t>
  </si>
  <si>
    <t>Merge duplicates</t>
  </si>
  <si>
    <t>2.6</t>
  </si>
  <si>
    <t>Check connectivity and logarithmic graph of fragmentation</t>
  </si>
  <si>
    <t>2.7</t>
  </si>
  <si>
    <t>Check databases</t>
  </si>
  <si>
    <t>2.8</t>
  </si>
  <si>
    <t>Search for patriarchs</t>
  </si>
  <si>
    <t>2.8.1</t>
  </si>
  <si>
    <t>Displaying the relationship graph for patriarchs</t>
  </si>
  <si>
    <t>ArborGVT freezes</t>
  </si>
  <si>
    <t>2.9</t>
  </si>
  <si>
    <t>Manage places</t>
  </si>
  <si>
    <t>2.10</t>
  </si>
  <si>
    <t>3</t>
  </si>
  <si>
    <t>Advanced features (plugins)</t>
  </si>
  <si>
    <t>3.1</t>
  </si>
  <si>
    <t>Calculator</t>
  </si>
  <si>
    <t>Drag does not work</t>
  </si>
  <si>
    <t>3.2</t>
  </si>
  <si>
    <t>Calendar</t>
  </si>
  <si>
    <t>3.3</t>
  </si>
  <si>
    <t>Stream input</t>
  </si>
  <si>
    <t>3.4</t>
  </si>
  <si>
    <t>ImagesViewer</t>
  </si>
  <si>
    <t>3.5</t>
  </si>
  <si>
    <t>Game of Life</t>
  </si>
  <si>
    <t>3.6</t>
  </si>
  <si>
    <t>Names Book</t>
  </si>
  <si>
    <t>3.7</t>
  </si>
  <si>
    <t>Import of pedigrees</t>
  </si>
  <si>
    <t>Works itself import and formats (csv, txt), not available doc, xls.</t>
  </si>
  <si>
    <t>3.8</t>
  </si>
  <si>
    <t>Plugin example</t>
  </si>
  <si>
    <t>3.9</t>
  </si>
  <si>
    <t>Full text search</t>
  </si>
  <si>
    <t>Difficult Xapian-extdepend; the plugin is not promising and frozen.</t>
  </si>
  <si>
    <t>3.10</t>
  </si>
  <si>
    <t>Time line</t>
  </si>
  <si>
    <t>3.11</t>
  </si>
  <si>
    <t>3D Tree Visualization</t>
  </si>
  <si>
    <t>Difficult OpenGL-extdepend; the plugin is not promising and frozen.</t>
  </si>
  <si>
    <t>3.12</t>
  </si>
  <si>
    <t>4</t>
  </si>
  <si>
    <t>Distribution for Linux (Debian/Ubuntu)</t>
  </si>
  <si>
    <t>1.35</t>
  </si>
  <si>
    <t>Printing charts (circle, tree)</t>
  </si>
  <si>
    <t>1.12.1</t>
  </si>
  <si>
    <t>Specific person filtration</t>
  </si>
  <si>
    <t>1.20.1</t>
  </si>
  <si>
    <t>Notes</t>
  </si>
  <si>
    <t>require toolbar's combobox and dropdownbtn</t>
  </si>
  <si>
    <t>no metafiles</t>
  </si>
  <si>
    <t>coordinates from ScrollPanel, unify</t>
  </si>
  <si>
    <t>no dragdrop from calc plugin</t>
  </si>
  <si>
    <t>check functionality</t>
  </si>
  <si>
    <t>transparency of loaded resource images</t>
  </si>
  <si>
    <t>rendered image transparency</t>
  </si>
  <si>
    <t>dropdown list (menu) of recent files</t>
  </si>
  <si>
    <t>button's slidebar not working</t>
  </si>
  <si>
    <t>no single instance support</t>
  </si>
  <si>
    <t>how to save recent files in SDI interface?</t>
  </si>
  <si>
    <t>everywhere (2/3) the subcontrol of generations does not work correctly</t>
  </si>
  <si>
    <t>player fills the entire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</si>
</sst>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1">
    <xf numFmtId="0" fontId="0" fillId="0" borderId="0" xfId="0"/>
    <xf numFmtId="0" fontId="16" fillId="33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0" borderId="0" xfId="43"/>
    <xf numFmtId="0" fontId="16" fillId="35" borderId="10" xfId="43" applyFont="1" applyFill="1" applyBorder="1" applyAlignment="1">
      <alignment horizontal="center" vertical="center"/>
    </xf>
    <xf numFmtId="0" fontId="16" fillId="34" borderId="10" xfId="43" quotePrefix="1" applyFont="1" applyFill="1" applyBorder="1"/>
    <xf numFmtId="0" fontId="16" fillId="34" borderId="10" xfId="43" applyFont="1" applyFill="1" applyBorder="1"/>
    <xf numFmtId="2" fontId="16" fillId="34" borderId="10" xfId="43" applyNumberFormat="1" applyFont="1" applyFill="1" applyBorder="1" applyAlignment="1">
      <alignment horizontal="center"/>
    </xf>
    <xf numFmtId="0" fontId="19" fillId="34" borderId="10" xfId="43" applyFill="1" applyBorder="1"/>
    <xf numFmtId="16" fontId="16" fillId="0" borderId="10" xfId="43" quotePrefix="1" applyNumberFormat="1" applyFont="1" applyBorder="1"/>
    <xf numFmtId="0" fontId="16" fillId="0" borderId="10" xfId="43" applyFont="1" applyBorder="1"/>
    <xf numFmtId="2" fontId="16" fillId="38" borderId="10" xfId="43" applyNumberFormat="1" applyFont="1" applyFill="1" applyBorder="1" applyAlignment="1">
      <alignment horizontal="center"/>
    </xf>
    <xf numFmtId="0" fontId="20" fillId="0" borderId="10" xfId="43" applyFont="1" applyFill="1" applyBorder="1"/>
    <xf numFmtId="2" fontId="16" fillId="40" borderId="10" xfId="43" applyNumberFormat="1" applyFont="1" applyFill="1" applyBorder="1" applyAlignment="1">
      <alignment horizontal="center"/>
    </xf>
    <xf numFmtId="0" fontId="19" fillId="0" borderId="10" xfId="43" applyFill="1" applyBorder="1"/>
    <xf numFmtId="0" fontId="19" fillId="0" borderId="10" xfId="43" applyBorder="1"/>
    <xf numFmtId="2" fontId="16" fillId="39" borderId="10" xfId="43" applyNumberFormat="1" applyFont="1" applyFill="1" applyBorder="1" applyAlignment="1">
      <alignment horizontal="center"/>
    </xf>
    <xf numFmtId="2" fontId="16" fillId="36" borderId="10" xfId="43" applyNumberFormat="1" applyFont="1" applyFill="1" applyBorder="1" applyAlignment="1">
      <alignment horizontal="center"/>
    </xf>
    <xf numFmtId="2" fontId="16" fillId="41" borderId="10" xfId="43" applyNumberFormat="1" applyFont="1" applyFill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16" fontId="19" fillId="0" borderId="10" xfId="43" quotePrefix="1" applyNumberFormat="1" applyBorder="1"/>
    <xf numFmtId="2" fontId="16" fillId="42" borderId="10" xfId="43" applyNumberFormat="1" applyFont="1" applyFill="1" applyBorder="1" applyAlignment="1">
      <alignment horizontal="center"/>
    </xf>
    <xf numFmtId="2" fontId="16" fillId="0" borderId="10" xfId="43" applyNumberFormat="1" applyFont="1" applyFill="1" applyBorder="1" applyAlignment="1">
      <alignment horizontal="center"/>
    </xf>
    <xf numFmtId="16" fontId="19" fillId="35" borderId="10" xfId="43" quotePrefix="1" applyNumberFormat="1" applyFill="1" applyBorder="1"/>
    <xf numFmtId="0" fontId="19" fillId="35" borderId="10" xfId="43" applyFill="1" applyBorder="1"/>
    <xf numFmtId="10" fontId="16" fillId="35" borderId="10" xfId="44" applyNumberFormat="1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16" fillId="35" borderId="10" xfId="43" applyFont="1" applyFill="1" applyBorder="1" applyAlignment="1">
      <alignment horizontal="center" vertical="center"/>
    </xf>
    <xf numFmtId="2" fontId="16" fillId="41" borderId="11" xfId="43" applyNumberFormat="1" applyFont="1" applyFill="1" applyBorder="1" applyAlignment="1">
      <alignment horizontal="center"/>
    </xf>
    <xf numFmtId="2" fontId="16" fillId="41" borderId="12" xfId="43" applyNumberFormat="1" applyFont="1" applyFill="1" applyBorder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Процентный 2" xfId="44" xr:uid="{00000000-0005-0000-0000-000029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1-05-08T22:17:18.54" personId="{8F280277-BD00-4959-B18B-5943571B3E6B}" id="{B204A590-8F59-45C2-AF46-0C451D79A7F2}">
    <text>many small inaccuracies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workbookViewId="0">
      <pane ySplit="2" topLeftCell="A75" activePane="bottomLeft" state="frozen"/>
      <selection pane="bottomLeft" activeCell="E94" sqref="E94"/>
    </sheetView>
  </sheetViews>
  <sheetFormatPr defaultRowHeight="14.4" x14ac:dyDescent="0.3"/>
  <cols>
    <col min="1" max="1" width="17.44140625" hidden="1" customWidth="1"/>
    <col min="2" max="2" width="37.44140625" bestFit="1" customWidth="1"/>
    <col min="3" max="3" width="36.33203125" customWidth="1"/>
    <col min="4" max="4" width="21.33203125" customWidth="1"/>
    <col min="5" max="5" width="66" bestFit="1" customWidth="1"/>
    <col min="6" max="6" width="17.33203125" customWidth="1"/>
    <col min="7" max="7" width="19.109375" customWidth="1"/>
  </cols>
  <sheetData>
    <row r="1" spans="1:7" x14ac:dyDescent="0.3">
      <c r="A1" s="37" t="s">
        <v>1</v>
      </c>
      <c r="B1" s="35" t="s">
        <v>91</v>
      </c>
      <c r="C1" s="37" t="s">
        <v>92</v>
      </c>
      <c r="D1" s="37"/>
      <c r="E1" s="35"/>
      <c r="F1" s="37" t="s">
        <v>93</v>
      </c>
      <c r="G1" s="37"/>
    </row>
    <row r="2" spans="1:7" x14ac:dyDescent="0.3">
      <c r="A2" s="37"/>
      <c r="B2" s="35" t="s">
        <v>0</v>
      </c>
      <c r="C2" s="35" t="s">
        <v>4</v>
      </c>
      <c r="D2" s="35" t="s">
        <v>98</v>
      </c>
      <c r="E2" s="35" t="s">
        <v>262</v>
      </c>
      <c r="F2" s="1" t="s">
        <v>4</v>
      </c>
      <c r="G2" s="1" t="s">
        <v>98</v>
      </c>
    </row>
    <row r="3" spans="1:7" x14ac:dyDescent="0.3">
      <c r="A3" s="2" t="s">
        <v>2</v>
      </c>
      <c r="B3" s="2" t="s">
        <v>5</v>
      </c>
      <c r="C3" s="4"/>
      <c r="D3" s="34" t="s">
        <v>96</v>
      </c>
      <c r="E3" s="36" t="s">
        <v>272</v>
      </c>
      <c r="F3" s="3"/>
      <c r="G3" s="3"/>
    </row>
    <row r="4" spans="1:7" x14ac:dyDescent="0.3">
      <c r="A4" s="2" t="s">
        <v>2</v>
      </c>
      <c r="B4" s="2" t="s">
        <v>111</v>
      </c>
      <c r="C4" s="4" t="s">
        <v>112</v>
      </c>
      <c r="D4" s="34" t="s">
        <v>96</v>
      </c>
      <c r="E4" s="36" t="s">
        <v>273</v>
      </c>
      <c r="F4" s="3"/>
      <c r="G4" s="3"/>
    </row>
    <row r="5" spans="1:7" x14ac:dyDescent="0.3">
      <c r="A5" s="2" t="s">
        <v>2</v>
      </c>
      <c r="B5" s="2" t="s">
        <v>6</v>
      </c>
      <c r="C5" s="4"/>
      <c r="D5" s="9" t="s">
        <v>96</v>
      </c>
      <c r="E5" s="36"/>
      <c r="F5" s="3"/>
      <c r="G5" s="3"/>
    </row>
    <row r="6" spans="1:7" x14ac:dyDescent="0.3">
      <c r="A6" s="2" t="s">
        <v>2</v>
      </c>
      <c r="B6" s="2" t="s">
        <v>7</v>
      </c>
      <c r="C6" s="4"/>
      <c r="D6" s="34" t="s">
        <v>96</v>
      </c>
      <c r="E6" s="36" t="s">
        <v>265</v>
      </c>
      <c r="F6" s="3"/>
      <c r="G6" s="3"/>
    </row>
    <row r="7" spans="1:7" x14ac:dyDescent="0.3">
      <c r="A7" s="2" t="s">
        <v>2</v>
      </c>
      <c r="B7" s="2" t="s">
        <v>8</v>
      </c>
      <c r="C7" s="4"/>
      <c r="D7" s="34" t="s">
        <v>96</v>
      </c>
      <c r="E7" s="36" t="s">
        <v>264</v>
      </c>
      <c r="F7" s="3"/>
      <c r="G7" s="3"/>
    </row>
    <row r="8" spans="1:7" x14ac:dyDescent="0.3">
      <c r="A8" s="2" t="s">
        <v>2</v>
      </c>
      <c r="B8" s="2" t="s">
        <v>9</v>
      </c>
      <c r="C8" s="4"/>
      <c r="D8" s="9" t="s">
        <v>96</v>
      </c>
      <c r="E8" s="36"/>
      <c r="F8" s="3"/>
      <c r="G8" s="3"/>
    </row>
    <row r="9" spans="1:7" x14ac:dyDescent="0.3">
      <c r="A9" s="2" t="s">
        <v>2</v>
      </c>
      <c r="B9" s="2" t="s">
        <v>10</v>
      </c>
      <c r="C9" s="4"/>
      <c r="D9" s="9" t="s">
        <v>96</v>
      </c>
      <c r="E9" s="36"/>
      <c r="F9" s="3"/>
      <c r="G9" s="3"/>
    </row>
    <row r="10" spans="1:7" x14ac:dyDescent="0.3">
      <c r="A10" s="2" t="s">
        <v>2</v>
      </c>
      <c r="B10" s="2" t="s">
        <v>11</v>
      </c>
      <c r="C10" s="4"/>
      <c r="D10" s="34" t="s">
        <v>96</v>
      </c>
      <c r="E10" s="36" t="s">
        <v>274</v>
      </c>
      <c r="F10" s="3"/>
      <c r="G10" s="3"/>
    </row>
    <row r="11" spans="1:7" x14ac:dyDescent="0.3">
      <c r="A11" s="2" t="s">
        <v>2</v>
      </c>
      <c r="B11" s="2" t="s">
        <v>12</v>
      </c>
      <c r="C11" s="4"/>
      <c r="D11" s="9" t="s">
        <v>96</v>
      </c>
      <c r="E11" s="36"/>
      <c r="F11" s="3"/>
      <c r="G11" s="3"/>
    </row>
    <row r="12" spans="1:7" x14ac:dyDescent="0.3">
      <c r="A12" s="2" t="s">
        <v>2</v>
      </c>
      <c r="B12" s="2" t="s">
        <v>13</v>
      </c>
      <c r="C12" s="4"/>
      <c r="D12" s="9" t="s">
        <v>96</v>
      </c>
      <c r="E12" s="36"/>
      <c r="F12" s="3"/>
      <c r="G12" s="3"/>
    </row>
    <row r="13" spans="1:7" x14ac:dyDescent="0.3">
      <c r="A13" s="2" t="s">
        <v>2</v>
      </c>
      <c r="B13" s="2" t="s">
        <v>14</v>
      </c>
      <c r="C13" s="4"/>
      <c r="D13" s="9" t="s">
        <v>96</v>
      </c>
      <c r="E13" s="36"/>
      <c r="F13" s="3"/>
      <c r="G13" s="3"/>
    </row>
    <row r="14" spans="1:7" x14ac:dyDescent="0.3">
      <c r="A14" s="2" t="s">
        <v>2</v>
      </c>
      <c r="B14" s="2" t="s">
        <v>15</v>
      </c>
      <c r="C14" s="4"/>
      <c r="D14" s="34" t="s">
        <v>96</v>
      </c>
      <c r="E14" s="36" t="s">
        <v>270</v>
      </c>
      <c r="F14" s="3"/>
      <c r="G14" s="3"/>
    </row>
    <row r="15" spans="1:7" x14ac:dyDescent="0.3">
      <c r="A15" s="2" t="s">
        <v>2</v>
      </c>
      <c r="B15" s="2" t="s">
        <v>16</v>
      </c>
      <c r="C15" s="4"/>
      <c r="D15" s="9" t="s">
        <v>96</v>
      </c>
      <c r="E15" s="36"/>
      <c r="F15" s="3"/>
      <c r="G15" s="3"/>
    </row>
    <row r="16" spans="1:7" x14ac:dyDescent="0.3">
      <c r="A16" s="2" t="s">
        <v>2</v>
      </c>
      <c r="B16" s="2" t="s">
        <v>17</v>
      </c>
      <c r="C16" s="4"/>
      <c r="D16" s="9" t="s">
        <v>96</v>
      </c>
      <c r="E16" s="36"/>
      <c r="F16" s="3"/>
      <c r="G16" s="3"/>
    </row>
    <row r="17" spans="1:7" x14ac:dyDescent="0.3">
      <c r="A17" s="2" t="s">
        <v>2</v>
      </c>
      <c r="B17" s="2" t="s">
        <v>18</v>
      </c>
      <c r="C17" s="4"/>
      <c r="D17" s="9" t="s">
        <v>96</v>
      </c>
      <c r="E17" s="36"/>
      <c r="F17" s="3"/>
      <c r="G17" s="3"/>
    </row>
    <row r="18" spans="1:7" x14ac:dyDescent="0.3">
      <c r="A18" s="2" t="s">
        <v>2</v>
      </c>
      <c r="B18" s="2" t="s">
        <v>19</v>
      </c>
      <c r="C18" s="4"/>
      <c r="D18" s="9" t="s">
        <v>96</v>
      </c>
      <c r="E18" s="36"/>
      <c r="F18" s="3"/>
      <c r="G18" s="3"/>
    </row>
    <row r="19" spans="1:7" x14ac:dyDescent="0.3">
      <c r="A19" s="2" t="s">
        <v>2</v>
      </c>
      <c r="B19" s="2" t="s">
        <v>20</v>
      </c>
      <c r="C19" s="4"/>
      <c r="D19" s="9" t="s">
        <v>96</v>
      </c>
      <c r="E19" s="36"/>
      <c r="F19" s="3"/>
      <c r="G19" s="3"/>
    </row>
    <row r="20" spans="1:7" x14ac:dyDescent="0.3">
      <c r="A20" s="2" t="s">
        <v>2</v>
      </c>
      <c r="B20" s="2" t="s">
        <v>21</v>
      </c>
      <c r="C20" s="4"/>
      <c r="D20" s="34" t="s">
        <v>96</v>
      </c>
      <c r="E20" s="36" t="s">
        <v>266</v>
      </c>
      <c r="F20" s="3"/>
      <c r="G20" s="3"/>
    </row>
    <row r="21" spans="1:7" x14ac:dyDescent="0.3">
      <c r="A21" s="2" t="s">
        <v>2</v>
      </c>
      <c r="B21" s="2" t="s">
        <v>22</v>
      </c>
      <c r="C21" s="4"/>
      <c r="D21" s="9" t="s">
        <v>96</v>
      </c>
      <c r="E21" s="36"/>
      <c r="F21" s="3"/>
      <c r="G21" s="3"/>
    </row>
    <row r="22" spans="1:7" x14ac:dyDescent="0.3">
      <c r="A22" s="2" t="s">
        <v>2</v>
      </c>
      <c r="B22" s="2" t="s">
        <v>23</v>
      </c>
      <c r="C22" s="4"/>
      <c r="D22" s="9" t="s">
        <v>96</v>
      </c>
      <c r="E22" s="36"/>
      <c r="F22" s="3"/>
      <c r="G22" s="3"/>
    </row>
    <row r="23" spans="1:7" x14ac:dyDescent="0.3">
      <c r="A23" s="2" t="s">
        <v>2</v>
      </c>
      <c r="B23" s="2" t="s">
        <v>24</v>
      </c>
      <c r="C23" s="4"/>
      <c r="D23" s="9" t="s">
        <v>96</v>
      </c>
      <c r="E23" s="36"/>
      <c r="F23" s="3"/>
      <c r="G23" s="3"/>
    </row>
    <row r="24" spans="1:7" x14ac:dyDescent="0.3">
      <c r="A24" s="2" t="s">
        <v>2</v>
      </c>
      <c r="B24" s="2" t="s">
        <v>25</v>
      </c>
      <c r="C24" s="4"/>
      <c r="D24" s="9" t="s">
        <v>96</v>
      </c>
      <c r="E24" s="36"/>
      <c r="F24" s="3"/>
      <c r="G24" s="3"/>
    </row>
    <row r="25" spans="1:7" x14ac:dyDescent="0.3">
      <c r="A25" s="2" t="s">
        <v>2</v>
      </c>
      <c r="B25" s="2" t="s">
        <v>26</v>
      </c>
      <c r="C25" s="4"/>
      <c r="D25" s="9" t="s">
        <v>96</v>
      </c>
      <c r="E25" s="36"/>
      <c r="F25" s="3"/>
      <c r="G25" s="3"/>
    </row>
    <row r="26" spans="1:7" x14ac:dyDescent="0.3">
      <c r="A26" s="2" t="s">
        <v>2</v>
      </c>
      <c r="B26" s="2" t="s">
        <v>27</v>
      </c>
      <c r="C26" s="4"/>
      <c r="D26" s="9" t="s">
        <v>96</v>
      </c>
      <c r="E26" s="36"/>
      <c r="F26" s="3"/>
      <c r="G26" s="3"/>
    </row>
    <row r="27" spans="1:7" x14ac:dyDescent="0.3">
      <c r="A27" s="2" t="s">
        <v>2</v>
      </c>
      <c r="B27" s="2" t="s">
        <v>28</v>
      </c>
      <c r="C27" s="4"/>
      <c r="D27" s="9" t="s">
        <v>96</v>
      </c>
      <c r="E27" s="36"/>
      <c r="F27" s="3"/>
      <c r="G27" s="3"/>
    </row>
    <row r="28" spans="1:7" x14ac:dyDescent="0.3">
      <c r="A28" s="2" t="s">
        <v>2</v>
      </c>
      <c r="B28" s="2" t="s">
        <v>29</v>
      </c>
      <c r="C28" s="4"/>
      <c r="D28" s="9" t="s">
        <v>96</v>
      </c>
      <c r="E28" s="36"/>
      <c r="F28" s="3"/>
      <c r="G28" s="3"/>
    </row>
    <row r="29" spans="1:7" x14ac:dyDescent="0.3">
      <c r="A29" s="2" t="s">
        <v>2</v>
      </c>
      <c r="B29" s="2" t="s">
        <v>30</v>
      </c>
      <c r="C29" s="4"/>
      <c r="D29" s="9" t="s">
        <v>96</v>
      </c>
      <c r="E29" s="36"/>
      <c r="F29" s="3"/>
      <c r="G29" s="3"/>
    </row>
    <row r="30" spans="1:7" x14ac:dyDescent="0.3">
      <c r="A30" s="2" t="s">
        <v>2</v>
      </c>
      <c r="B30" s="2" t="s">
        <v>31</v>
      </c>
      <c r="C30" s="4"/>
      <c r="D30" s="9" t="s">
        <v>96</v>
      </c>
      <c r="E30" s="36"/>
      <c r="F30" s="3"/>
      <c r="G30" s="3"/>
    </row>
    <row r="31" spans="1:7" x14ac:dyDescent="0.3">
      <c r="A31" s="2" t="s">
        <v>2</v>
      </c>
      <c r="B31" s="2" t="s">
        <v>32</v>
      </c>
      <c r="C31" s="4"/>
      <c r="D31" s="9" t="s">
        <v>96</v>
      </c>
      <c r="E31" s="36"/>
      <c r="F31" s="3"/>
      <c r="G31" s="3"/>
    </row>
    <row r="32" spans="1:7" x14ac:dyDescent="0.3">
      <c r="A32" s="2" t="s">
        <v>2</v>
      </c>
      <c r="B32" s="2" t="s">
        <v>33</v>
      </c>
      <c r="C32" s="4"/>
      <c r="D32" s="34" t="s">
        <v>96</v>
      </c>
      <c r="E32" s="36" t="s">
        <v>263</v>
      </c>
      <c r="F32" s="3"/>
      <c r="G32" s="3"/>
    </row>
    <row r="33" spans="1:7" x14ac:dyDescent="0.3">
      <c r="A33" s="2" t="s">
        <v>2</v>
      </c>
      <c r="B33" s="2" t="s">
        <v>34</v>
      </c>
      <c r="C33" s="4"/>
      <c r="D33" s="9" t="s">
        <v>96</v>
      </c>
      <c r="E33" s="36"/>
      <c r="F33" s="3"/>
      <c r="G33" s="3"/>
    </row>
    <row r="34" spans="1:7" x14ac:dyDescent="0.3">
      <c r="A34" s="2" t="s">
        <v>2</v>
      </c>
      <c r="B34" s="2" t="s">
        <v>35</v>
      </c>
      <c r="C34" s="4"/>
      <c r="D34" s="9" t="s">
        <v>96</v>
      </c>
      <c r="E34" s="36"/>
      <c r="F34" s="3"/>
      <c r="G34" s="3"/>
    </row>
    <row r="35" spans="1:7" x14ac:dyDescent="0.3">
      <c r="A35" s="2" t="s">
        <v>2</v>
      </c>
      <c r="B35" s="2" t="s">
        <v>36</v>
      </c>
      <c r="C35" s="4"/>
      <c r="D35" s="9" t="s">
        <v>96</v>
      </c>
      <c r="E35" s="36"/>
      <c r="F35" s="3"/>
      <c r="G35" s="3"/>
    </row>
    <row r="36" spans="1:7" x14ac:dyDescent="0.3">
      <c r="A36" s="2" t="s">
        <v>2</v>
      </c>
      <c r="B36" s="2" t="s">
        <v>37</v>
      </c>
      <c r="C36" s="4"/>
      <c r="D36" s="9" t="s">
        <v>96</v>
      </c>
      <c r="E36" s="36"/>
      <c r="F36" s="3"/>
      <c r="G36" s="3"/>
    </row>
    <row r="37" spans="1:7" x14ac:dyDescent="0.3">
      <c r="A37" s="2" t="s">
        <v>2</v>
      </c>
      <c r="B37" s="2" t="s">
        <v>38</v>
      </c>
      <c r="C37" s="4"/>
      <c r="D37" s="9" t="s">
        <v>96</v>
      </c>
      <c r="E37" s="36"/>
      <c r="F37" s="3"/>
      <c r="G37" s="3"/>
    </row>
    <row r="38" spans="1:7" x14ac:dyDescent="0.3">
      <c r="A38" s="2" t="s">
        <v>2</v>
      </c>
      <c r="B38" s="2" t="s">
        <v>39</v>
      </c>
      <c r="C38" s="4"/>
      <c r="D38" s="9" t="s">
        <v>96</v>
      </c>
      <c r="E38" s="36"/>
      <c r="F38" s="3"/>
      <c r="G38" s="3"/>
    </row>
    <row r="39" spans="1:7" x14ac:dyDescent="0.3">
      <c r="A39" s="2" t="s">
        <v>2</v>
      </c>
      <c r="B39" s="2" t="s">
        <v>40</v>
      </c>
      <c r="C39" s="4"/>
      <c r="D39" s="9" t="s">
        <v>96</v>
      </c>
      <c r="E39" s="36"/>
      <c r="F39" s="3"/>
      <c r="G39" s="3"/>
    </row>
    <row r="40" spans="1:7" x14ac:dyDescent="0.3">
      <c r="A40" s="2" t="s">
        <v>2</v>
      </c>
      <c r="B40" s="2" t="s">
        <v>41</v>
      </c>
      <c r="C40" s="4"/>
      <c r="D40" s="9" t="s">
        <v>96</v>
      </c>
      <c r="E40" s="36"/>
      <c r="F40" s="3"/>
      <c r="G40" s="3"/>
    </row>
    <row r="41" spans="1:7" x14ac:dyDescent="0.3">
      <c r="A41" s="2" t="s">
        <v>2</v>
      </c>
      <c r="B41" s="2" t="s">
        <v>42</v>
      </c>
      <c r="C41" s="4"/>
      <c r="D41" s="9" t="s">
        <v>96</v>
      </c>
      <c r="E41" s="36"/>
      <c r="F41" s="3"/>
      <c r="G41" s="3"/>
    </row>
    <row r="42" spans="1:7" x14ac:dyDescent="0.3">
      <c r="A42" s="2" t="s">
        <v>2</v>
      </c>
      <c r="B42" s="2" t="s">
        <v>43</v>
      </c>
      <c r="C42" s="4"/>
      <c r="D42" s="9" t="s">
        <v>96</v>
      </c>
      <c r="E42" s="36"/>
      <c r="F42" s="3"/>
      <c r="G42" s="3"/>
    </row>
    <row r="43" spans="1:7" x14ac:dyDescent="0.3">
      <c r="A43" s="2" t="s">
        <v>2</v>
      </c>
      <c r="B43" s="2" t="s">
        <v>44</v>
      </c>
      <c r="C43" s="4"/>
      <c r="D43" s="9" t="s">
        <v>96</v>
      </c>
      <c r="E43" s="36"/>
      <c r="F43" s="3"/>
      <c r="G43" s="3"/>
    </row>
    <row r="44" spans="1:7" x14ac:dyDescent="0.3">
      <c r="A44" s="2" t="s">
        <v>2</v>
      </c>
      <c r="B44" s="2" t="s">
        <v>45</v>
      </c>
      <c r="C44" s="4"/>
      <c r="D44" s="9" t="s">
        <v>96</v>
      </c>
      <c r="E44" s="36"/>
      <c r="F44" s="3"/>
      <c r="G44" s="3"/>
    </row>
    <row r="45" spans="1:7" x14ac:dyDescent="0.3">
      <c r="A45" s="2" t="s">
        <v>2</v>
      </c>
      <c r="B45" s="2" t="s">
        <v>46</v>
      </c>
      <c r="C45" s="4"/>
      <c r="D45" s="9" t="s">
        <v>96</v>
      </c>
      <c r="E45" s="36"/>
      <c r="F45" s="3"/>
      <c r="G45" s="3"/>
    </row>
    <row r="46" spans="1:7" x14ac:dyDescent="0.3">
      <c r="A46" s="2" t="s">
        <v>2</v>
      </c>
      <c r="B46" s="2" t="s">
        <v>47</v>
      </c>
      <c r="C46" s="4"/>
      <c r="D46" s="9" t="s">
        <v>96</v>
      </c>
      <c r="E46" s="36"/>
      <c r="F46" s="3"/>
      <c r="G46" s="3"/>
    </row>
    <row r="47" spans="1:7" x14ac:dyDescent="0.3">
      <c r="A47" s="2" t="s">
        <v>2</v>
      </c>
      <c r="B47" s="2" t="s">
        <v>48</v>
      </c>
      <c r="C47" s="4"/>
      <c r="D47" s="9" t="s">
        <v>96</v>
      </c>
      <c r="E47" s="36"/>
      <c r="F47" s="3"/>
      <c r="G47" s="3"/>
    </row>
    <row r="48" spans="1:7" x14ac:dyDescent="0.3">
      <c r="A48" s="2" t="s">
        <v>2</v>
      </c>
      <c r="B48" s="2" t="s">
        <v>49</v>
      </c>
      <c r="C48" s="4"/>
      <c r="D48" s="9" t="s">
        <v>96</v>
      </c>
      <c r="E48" s="36"/>
      <c r="F48" s="3"/>
      <c r="G48" s="3"/>
    </row>
    <row r="49" spans="1:7" x14ac:dyDescent="0.3">
      <c r="A49" s="2" t="s">
        <v>2</v>
      </c>
      <c r="B49" s="2" t="s">
        <v>50</v>
      </c>
      <c r="C49" s="4"/>
      <c r="D49" s="9" t="s">
        <v>96</v>
      </c>
      <c r="E49" s="36"/>
      <c r="F49" s="3"/>
      <c r="G49" s="3"/>
    </row>
    <row r="50" spans="1:7" x14ac:dyDescent="0.3">
      <c r="A50" s="2" t="s">
        <v>2</v>
      </c>
      <c r="B50" s="2" t="s">
        <v>51</v>
      </c>
      <c r="C50" s="4"/>
      <c r="D50" s="9" t="s">
        <v>96</v>
      </c>
      <c r="E50" s="36"/>
      <c r="F50" s="3"/>
      <c r="G50" s="3"/>
    </row>
    <row r="51" spans="1:7" x14ac:dyDescent="0.3">
      <c r="A51" s="2" t="s">
        <v>2</v>
      </c>
      <c r="B51" s="2" t="s">
        <v>52</v>
      </c>
      <c r="C51" s="4"/>
      <c r="D51" s="9" t="s">
        <v>96</v>
      </c>
      <c r="E51" s="36"/>
      <c r="F51" s="3"/>
      <c r="G51" s="3"/>
    </row>
    <row r="52" spans="1:7" x14ac:dyDescent="0.3">
      <c r="A52" s="2" t="s">
        <v>2</v>
      </c>
      <c r="B52" s="2" t="s">
        <v>53</v>
      </c>
      <c r="C52" s="4"/>
      <c r="D52" s="9" t="s">
        <v>96</v>
      </c>
      <c r="E52" s="36"/>
      <c r="F52" s="3"/>
      <c r="G52" s="3"/>
    </row>
    <row r="53" spans="1:7" x14ac:dyDescent="0.3">
      <c r="A53" s="2" t="s">
        <v>2</v>
      </c>
      <c r="B53" s="2" t="s">
        <v>54</v>
      </c>
      <c r="C53" s="4"/>
      <c r="D53" s="9" t="s">
        <v>96</v>
      </c>
      <c r="E53" s="36"/>
      <c r="F53" s="3"/>
      <c r="G53" s="3"/>
    </row>
    <row r="54" spans="1:7" x14ac:dyDescent="0.3">
      <c r="A54" s="2" t="s">
        <v>2</v>
      </c>
      <c r="B54" s="2" t="s">
        <v>55</v>
      </c>
      <c r="C54" s="4"/>
      <c r="D54" s="9" t="s">
        <v>96</v>
      </c>
      <c r="E54" s="36"/>
      <c r="F54" s="3"/>
      <c r="G54" s="3"/>
    </row>
    <row r="55" spans="1:7" x14ac:dyDescent="0.3">
      <c r="A55" s="2" t="s">
        <v>2</v>
      </c>
      <c r="B55" s="2" t="s">
        <v>56</v>
      </c>
      <c r="C55" s="4"/>
      <c r="D55" s="9" t="s">
        <v>96</v>
      </c>
      <c r="E55" s="36"/>
      <c r="F55" s="3"/>
      <c r="G55" s="3"/>
    </row>
    <row r="56" spans="1:7" x14ac:dyDescent="0.3">
      <c r="A56" s="2" t="s">
        <v>2</v>
      </c>
      <c r="B56" s="2" t="s">
        <v>57</v>
      </c>
      <c r="C56" s="4"/>
      <c r="D56" s="9" t="s">
        <v>96</v>
      </c>
      <c r="E56" s="36"/>
      <c r="F56" s="3"/>
      <c r="G56" s="3"/>
    </row>
    <row r="57" spans="1:7" x14ac:dyDescent="0.3">
      <c r="A57" s="2" t="s">
        <v>2</v>
      </c>
      <c r="B57" s="2" t="s">
        <v>58</v>
      </c>
      <c r="C57" s="4"/>
      <c r="D57" s="9" t="s">
        <v>96</v>
      </c>
      <c r="E57" s="36"/>
      <c r="F57" s="3"/>
      <c r="G57" s="3"/>
    </row>
    <row r="58" spans="1:7" x14ac:dyDescent="0.3">
      <c r="A58" s="2" t="s">
        <v>2</v>
      </c>
      <c r="B58" s="2" t="s">
        <v>59</v>
      </c>
      <c r="C58" s="4"/>
      <c r="D58" s="9" t="s">
        <v>96</v>
      </c>
      <c r="E58" s="36"/>
      <c r="F58" s="3"/>
      <c r="G58" s="3"/>
    </row>
    <row r="59" spans="1:7" x14ac:dyDescent="0.3">
      <c r="A59" s="2" t="s">
        <v>2</v>
      </c>
      <c r="B59" s="2" t="s">
        <v>60</v>
      </c>
      <c r="C59" s="4"/>
      <c r="D59" s="9" t="s">
        <v>96</v>
      </c>
      <c r="E59" s="36"/>
      <c r="F59" s="3"/>
      <c r="G59" s="3"/>
    </row>
    <row r="60" spans="1:7" x14ac:dyDescent="0.3">
      <c r="A60" s="2" t="s">
        <v>2</v>
      </c>
      <c r="B60" s="2" t="s">
        <v>61</v>
      </c>
      <c r="C60" s="4"/>
      <c r="D60" s="9" t="s">
        <v>96</v>
      </c>
      <c r="E60" s="36"/>
      <c r="F60" s="3"/>
      <c r="G60" s="3"/>
    </row>
    <row r="61" spans="1:7" x14ac:dyDescent="0.3">
      <c r="A61" s="2" t="s">
        <v>2</v>
      </c>
      <c r="B61" s="2" t="s">
        <v>62</v>
      </c>
      <c r="C61" s="4"/>
      <c r="D61" s="9" t="s">
        <v>96</v>
      </c>
      <c r="E61" s="36"/>
      <c r="F61" s="3"/>
      <c r="G61" s="3"/>
    </row>
    <row r="62" spans="1:7" x14ac:dyDescent="0.3">
      <c r="A62" s="2" t="s">
        <v>2</v>
      </c>
      <c r="B62" s="2" t="s">
        <v>63</v>
      </c>
      <c r="C62" s="4"/>
      <c r="D62" s="9" t="s">
        <v>96</v>
      </c>
      <c r="E62" s="36"/>
      <c r="F62" s="3"/>
      <c r="G62" s="3"/>
    </row>
    <row r="63" spans="1:7" x14ac:dyDescent="0.3">
      <c r="A63" s="2" t="s">
        <v>2</v>
      </c>
      <c r="B63" s="2" t="s">
        <v>64</v>
      </c>
      <c r="C63" s="4"/>
      <c r="D63" s="9" t="s">
        <v>96</v>
      </c>
      <c r="E63" s="36"/>
      <c r="F63" s="3"/>
      <c r="G63" s="3"/>
    </row>
    <row r="64" spans="1:7" x14ac:dyDescent="0.3">
      <c r="A64" s="2" t="s">
        <v>2</v>
      </c>
      <c r="B64" s="2" t="s">
        <v>65</v>
      </c>
      <c r="C64" s="4"/>
      <c r="D64" s="9" t="s">
        <v>96</v>
      </c>
      <c r="E64" s="36"/>
      <c r="F64" s="3"/>
      <c r="G64" s="3"/>
    </row>
    <row r="65" spans="1:7" x14ac:dyDescent="0.3">
      <c r="A65" s="2" t="s">
        <v>2</v>
      </c>
      <c r="B65" s="2" t="s">
        <v>66</v>
      </c>
      <c r="C65" s="4"/>
      <c r="D65" s="9" t="s">
        <v>96</v>
      </c>
      <c r="E65" s="36"/>
      <c r="F65" s="3"/>
      <c r="G65" s="3"/>
    </row>
    <row r="66" spans="1:7" x14ac:dyDescent="0.3">
      <c r="A66" s="2" t="s">
        <v>2</v>
      </c>
      <c r="B66" s="2" t="s">
        <v>67</v>
      </c>
      <c r="C66" s="4"/>
      <c r="D66" s="9" t="s">
        <v>96</v>
      </c>
      <c r="E66" s="36"/>
      <c r="F66" s="3"/>
      <c r="G66" s="3"/>
    </row>
    <row r="67" spans="1:7" x14ac:dyDescent="0.3">
      <c r="A67" s="2" t="s">
        <v>2</v>
      </c>
      <c r="B67" s="2" t="s">
        <v>68</v>
      </c>
      <c r="C67" s="4"/>
      <c r="D67" s="9" t="s">
        <v>96</v>
      </c>
      <c r="E67" s="36"/>
      <c r="F67" s="3"/>
      <c r="G67" s="3"/>
    </row>
    <row r="68" spans="1:7" x14ac:dyDescent="0.3">
      <c r="A68" s="2" t="s">
        <v>3</v>
      </c>
      <c r="B68" s="2" t="s">
        <v>69</v>
      </c>
      <c r="C68" s="4"/>
      <c r="D68" s="9" t="s">
        <v>96</v>
      </c>
      <c r="E68" s="36"/>
      <c r="F68" s="3"/>
      <c r="G68" s="3"/>
    </row>
    <row r="69" spans="1:7" x14ac:dyDescent="0.3">
      <c r="A69" s="2" t="s">
        <v>3</v>
      </c>
      <c r="B69" s="2" t="s">
        <v>70</v>
      </c>
      <c r="C69" s="4"/>
      <c r="D69" s="34" t="s">
        <v>101</v>
      </c>
      <c r="E69" s="36" t="s">
        <v>267</v>
      </c>
      <c r="F69" s="3"/>
      <c r="G69" s="3"/>
    </row>
    <row r="70" spans="1:7" x14ac:dyDescent="0.3">
      <c r="A70" s="2" t="s">
        <v>3</v>
      </c>
      <c r="B70" s="2" t="s">
        <v>71</v>
      </c>
      <c r="C70" s="4"/>
      <c r="D70" s="9" t="s">
        <v>96</v>
      </c>
      <c r="E70" s="36"/>
      <c r="F70" s="3"/>
      <c r="G70" s="3"/>
    </row>
    <row r="71" spans="1:7" x14ac:dyDescent="0.3">
      <c r="A71" s="2" t="s">
        <v>3</v>
      </c>
      <c r="B71" s="2" t="s">
        <v>72</v>
      </c>
      <c r="C71" s="4"/>
      <c r="D71" s="9" t="s">
        <v>96</v>
      </c>
      <c r="E71" s="36"/>
      <c r="F71" s="3"/>
      <c r="G71" s="3"/>
    </row>
    <row r="72" spans="1:7" x14ac:dyDescent="0.3">
      <c r="A72" s="2" t="s">
        <v>3</v>
      </c>
      <c r="B72" s="2" t="s">
        <v>73</v>
      </c>
      <c r="C72" s="4"/>
      <c r="D72" s="9" t="s">
        <v>96</v>
      </c>
      <c r="E72" s="36"/>
      <c r="F72" s="3"/>
      <c r="G72" s="3"/>
    </row>
    <row r="73" spans="1:7" x14ac:dyDescent="0.3">
      <c r="A73" s="2" t="s">
        <v>3</v>
      </c>
      <c r="B73" s="2" t="s">
        <v>74</v>
      </c>
      <c r="C73" s="4"/>
      <c r="D73" s="9" t="s">
        <v>96</v>
      </c>
      <c r="E73" s="36"/>
      <c r="F73" s="3"/>
      <c r="G73" s="3"/>
    </row>
    <row r="74" spans="1:7" x14ac:dyDescent="0.3">
      <c r="A74" s="2" t="s">
        <v>3</v>
      </c>
      <c r="B74" s="2" t="s">
        <v>75</v>
      </c>
      <c r="C74" s="4"/>
      <c r="D74" s="34" t="s">
        <v>101</v>
      </c>
      <c r="E74" s="36" t="s">
        <v>267</v>
      </c>
      <c r="F74" s="3"/>
      <c r="G74" s="3"/>
    </row>
    <row r="75" spans="1:7" x14ac:dyDescent="0.3">
      <c r="A75" s="2" t="s">
        <v>3</v>
      </c>
      <c r="B75" s="2" t="s">
        <v>76</v>
      </c>
      <c r="C75" s="4"/>
      <c r="D75" s="9" t="s">
        <v>96</v>
      </c>
      <c r="E75" s="36"/>
      <c r="F75" s="3"/>
      <c r="G75" s="3"/>
    </row>
    <row r="76" spans="1:7" x14ac:dyDescent="0.3">
      <c r="A76" s="2" t="s">
        <v>3</v>
      </c>
      <c r="B76" s="5" t="s">
        <v>94</v>
      </c>
      <c r="C76" s="4" t="s">
        <v>113</v>
      </c>
      <c r="D76" s="9" t="s">
        <v>96</v>
      </c>
      <c r="E76" s="36"/>
      <c r="F76" s="3"/>
      <c r="G76" s="3"/>
    </row>
    <row r="77" spans="1:7" x14ac:dyDescent="0.3">
      <c r="A77" s="2" t="s">
        <v>3</v>
      </c>
      <c r="B77" s="2" t="s">
        <v>77</v>
      </c>
      <c r="C77" s="4"/>
      <c r="D77" s="34" t="s">
        <v>101</v>
      </c>
      <c r="E77" s="36" t="s">
        <v>271</v>
      </c>
      <c r="F77" s="3"/>
      <c r="G77" s="3"/>
    </row>
    <row r="78" spans="1:7" x14ac:dyDescent="0.3">
      <c r="A78" s="2" t="s">
        <v>3</v>
      </c>
      <c r="B78" s="2" t="s">
        <v>78</v>
      </c>
      <c r="C78" s="4"/>
      <c r="D78" s="9" t="s">
        <v>96</v>
      </c>
      <c r="E78" s="36"/>
      <c r="F78" s="3"/>
      <c r="G78" s="3"/>
    </row>
    <row r="79" spans="1:7" x14ac:dyDescent="0.3">
      <c r="A79" s="2" t="s">
        <v>3</v>
      </c>
      <c r="B79" s="2" t="s">
        <v>79</v>
      </c>
      <c r="C79" s="4"/>
      <c r="D79" s="9" t="s">
        <v>96</v>
      </c>
      <c r="E79" s="36"/>
      <c r="F79" s="3"/>
      <c r="G79" s="3"/>
    </row>
    <row r="80" spans="1:7" x14ac:dyDescent="0.3">
      <c r="A80" s="2" t="s">
        <v>3</v>
      </c>
      <c r="B80" s="2" t="s">
        <v>80</v>
      </c>
      <c r="C80" s="4"/>
      <c r="D80" s="9" t="s">
        <v>96</v>
      </c>
      <c r="E80" s="36"/>
      <c r="F80" s="3"/>
      <c r="G80" s="3"/>
    </row>
    <row r="81" spans="1:7" x14ac:dyDescent="0.3">
      <c r="A81" s="2" t="s">
        <v>3</v>
      </c>
      <c r="B81" s="2" t="s">
        <v>81</v>
      </c>
      <c r="C81" s="4"/>
      <c r="D81" s="9" t="s">
        <v>96</v>
      </c>
      <c r="E81" s="36"/>
      <c r="F81" s="3"/>
      <c r="G81" s="3"/>
    </row>
    <row r="82" spans="1:7" x14ac:dyDescent="0.3">
      <c r="A82" s="2" t="s">
        <v>3</v>
      </c>
      <c r="B82" s="2" t="s">
        <v>82</v>
      </c>
      <c r="C82" s="4"/>
      <c r="D82" s="9" t="s">
        <v>96</v>
      </c>
      <c r="E82" s="36"/>
      <c r="F82" s="3"/>
      <c r="G82" s="3"/>
    </row>
    <row r="83" spans="1:7" x14ac:dyDescent="0.3">
      <c r="A83" s="2" t="s">
        <v>3</v>
      </c>
      <c r="B83" s="2" t="s">
        <v>83</v>
      </c>
      <c r="C83" s="4"/>
      <c r="D83" s="9" t="s">
        <v>96</v>
      </c>
      <c r="E83" s="36"/>
      <c r="F83" s="3"/>
      <c r="G83" s="3"/>
    </row>
    <row r="84" spans="1:7" x14ac:dyDescent="0.3">
      <c r="A84" s="2" t="s">
        <v>3</v>
      </c>
      <c r="B84" s="2" t="s">
        <v>84</v>
      </c>
      <c r="C84" s="4"/>
      <c r="D84" s="9" t="s">
        <v>96</v>
      </c>
      <c r="E84" s="36"/>
      <c r="F84" s="3"/>
      <c r="G84" s="3"/>
    </row>
    <row r="85" spans="1:7" x14ac:dyDescent="0.3">
      <c r="A85" s="2" t="s">
        <v>3</v>
      </c>
      <c r="B85" s="2" t="s">
        <v>85</v>
      </c>
      <c r="C85" s="4"/>
      <c r="D85" s="8" t="s">
        <v>101</v>
      </c>
      <c r="E85" s="36" t="s">
        <v>275</v>
      </c>
      <c r="F85" s="3"/>
      <c r="G85" s="3"/>
    </row>
    <row r="86" spans="1:7" x14ac:dyDescent="0.3">
      <c r="A86" s="2" t="s">
        <v>3</v>
      </c>
      <c r="B86" s="5" t="s">
        <v>94</v>
      </c>
      <c r="C86" s="4" t="s">
        <v>95</v>
      </c>
      <c r="D86" s="10" t="s">
        <v>94</v>
      </c>
      <c r="E86" s="36"/>
      <c r="F86" s="3"/>
      <c r="G86" s="3"/>
    </row>
    <row r="87" spans="1:7" x14ac:dyDescent="0.3">
      <c r="A87" s="2" t="s">
        <v>3</v>
      </c>
      <c r="B87" s="2" t="s">
        <v>86</v>
      </c>
      <c r="C87" s="4"/>
      <c r="D87" s="9" t="s">
        <v>96</v>
      </c>
      <c r="E87" s="36"/>
      <c r="F87" s="3"/>
      <c r="G87" s="3"/>
    </row>
    <row r="88" spans="1:7" x14ac:dyDescent="0.3">
      <c r="A88" s="2" t="s">
        <v>3</v>
      </c>
      <c r="B88" s="2" t="s">
        <v>87</v>
      </c>
      <c r="C88" s="4"/>
      <c r="D88" s="9" t="s">
        <v>96</v>
      </c>
      <c r="E88" s="36"/>
      <c r="F88" s="3"/>
      <c r="G88" s="3"/>
    </row>
    <row r="89" spans="1:7" x14ac:dyDescent="0.3">
      <c r="A89" s="2" t="s">
        <v>3</v>
      </c>
      <c r="B89" s="2" t="s">
        <v>109</v>
      </c>
      <c r="C89" s="4" t="s">
        <v>108</v>
      </c>
      <c r="D89" s="34" t="s">
        <v>96</v>
      </c>
      <c r="E89" s="36" t="s">
        <v>268</v>
      </c>
      <c r="F89" s="3"/>
      <c r="G89" s="3"/>
    </row>
    <row r="90" spans="1:7" x14ac:dyDescent="0.3">
      <c r="A90" s="2" t="s">
        <v>3</v>
      </c>
      <c r="B90" s="2" t="s">
        <v>110</v>
      </c>
      <c r="C90" s="4" t="s">
        <v>107</v>
      </c>
      <c r="D90" s="34" t="s">
        <v>96</v>
      </c>
      <c r="E90" s="36" t="s">
        <v>269</v>
      </c>
      <c r="F90" s="3"/>
      <c r="G90" s="3"/>
    </row>
    <row r="91" spans="1:7" x14ac:dyDescent="0.3">
      <c r="A91" s="2" t="s">
        <v>3</v>
      </c>
      <c r="B91" s="5" t="s">
        <v>94</v>
      </c>
      <c r="C91" s="4" t="s">
        <v>106</v>
      </c>
      <c r="D91" s="9" t="s">
        <v>96</v>
      </c>
      <c r="E91" s="36"/>
      <c r="F91" s="3"/>
      <c r="G91" s="3"/>
    </row>
    <row r="92" spans="1:7" x14ac:dyDescent="0.3">
      <c r="A92" s="2" t="s">
        <v>3</v>
      </c>
      <c r="B92" s="2" t="s">
        <v>103</v>
      </c>
      <c r="C92" s="4" t="s">
        <v>105</v>
      </c>
      <c r="D92" s="9" t="s">
        <v>96</v>
      </c>
      <c r="E92" s="36"/>
      <c r="F92" s="3"/>
      <c r="G92" s="3"/>
    </row>
    <row r="93" spans="1:7" x14ac:dyDescent="0.3">
      <c r="A93" s="2" t="s">
        <v>3</v>
      </c>
      <c r="B93" s="2" t="s">
        <v>102</v>
      </c>
      <c r="C93" s="4" t="s">
        <v>104</v>
      </c>
      <c r="D93" s="9" t="s">
        <v>96</v>
      </c>
      <c r="E93" s="36"/>
      <c r="F93" s="3"/>
      <c r="G93" s="3"/>
    </row>
    <row r="94" spans="1:7" x14ac:dyDescent="0.3">
      <c r="A94" s="2" t="s">
        <v>3</v>
      </c>
      <c r="B94" s="2" t="s">
        <v>88</v>
      </c>
      <c r="C94" s="4"/>
      <c r="D94" s="8" t="s">
        <v>97</v>
      </c>
      <c r="E94" s="36"/>
      <c r="F94" s="3"/>
      <c r="G94" s="3"/>
    </row>
    <row r="95" spans="1:7" x14ac:dyDescent="0.3">
      <c r="A95" s="2" t="s">
        <v>3</v>
      </c>
      <c r="B95" s="2" t="s">
        <v>89</v>
      </c>
      <c r="C95" s="4"/>
      <c r="D95" s="9" t="s">
        <v>96</v>
      </c>
      <c r="E95" s="36"/>
      <c r="F95" s="3"/>
      <c r="G95" s="3"/>
    </row>
    <row r="96" spans="1:7" x14ac:dyDescent="0.3">
      <c r="A96" s="2" t="s">
        <v>3</v>
      </c>
      <c r="B96" s="2" t="s">
        <v>90</v>
      </c>
      <c r="C96" s="4"/>
      <c r="D96" s="9" t="s">
        <v>96</v>
      </c>
      <c r="E96" s="36"/>
      <c r="F96" s="3"/>
      <c r="G96" s="3"/>
    </row>
    <row r="97" spans="1:7" x14ac:dyDescent="0.3">
      <c r="A97" s="6"/>
      <c r="B97" s="6">
        <f>COUNTA(B3:B96)</f>
        <v>94</v>
      </c>
      <c r="C97" s="6" t="s">
        <v>99</v>
      </c>
      <c r="D97" s="7">
        <f>COUNTIF(D3:D96,"identic")/$B$97</f>
        <v>0.93617021276595747</v>
      </c>
      <c r="E97" s="7"/>
      <c r="F97" s="6"/>
      <c r="G97" s="7">
        <f>COUNTIF(G3:G96,"identic")/$B$97</f>
        <v>0</v>
      </c>
    </row>
    <row r="98" spans="1:7" x14ac:dyDescent="0.3">
      <c r="A98" s="6"/>
      <c r="B98" s="6"/>
      <c r="C98" s="6" t="s">
        <v>100</v>
      </c>
      <c r="D98" s="7">
        <f>COUNTA(D3:D96)/$B$97</f>
        <v>1</v>
      </c>
      <c r="E98" s="7"/>
      <c r="F98" s="6"/>
      <c r="G98" s="7">
        <f>COUNTA(G3:G96)/$B$97</f>
        <v>0</v>
      </c>
    </row>
  </sheetData>
  <autoFilter ref="A2:G98" xr:uid="{00000000-0009-0000-0000-000000000000}"/>
  <mergeCells count="3">
    <mergeCell ref="A1:A2"/>
    <mergeCell ref="F1:G1"/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selection activeCell="E3" sqref="E3"/>
    </sheetView>
  </sheetViews>
  <sheetFormatPr defaultColWidth="9.109375" defaultRowHeight="14.4" x14ac:dyDescent="0.3"/>
  <cols>
    <col min="1" max="1" width="9.109375" style="11"/>
    <col min="2" max="2" width="62" style="11" bestFit="1" customWidth="1"/>
    <col min="3" max="4" width="14.6640625" style="11" customWidth="1"/>
    <col min="5" max="5" width="62.88671875" style="11" bestFit="1" customWidth="1"/>
    <col min="6" max="16384" width="9.109375" style="11"/>
  </cols>
  <sheetData>
    <row r="1" spans="1:5" x14ac:dyDescent="0.3">
      <c r="A1" s="38" t="s">
        <v>114</v>
      </c>
      <c r="B1" s="38" t="s">
        <v>115</v>
      </c>
      <c r="C1" s="38" t="s">
        <v>116</v>
      </c>
      <c r="D1" s="38"/>
      <c r="E1" s="38" t="s">
        <v>117</v>
      </c>
    </row>
    <row r="2" spans="1:5" x14ac:dyDescent="0.3">
      <c r="A2" s="38"/>
      <c r="B2" s="38"/>
      <c r="C2" s="12" t="s">
        <v>118</v>
      </c>
      <c r="D2" s="12" t="s">
        <v>119</v>
      </c>
      <c r="E2" s="38"/>
    </row>
    <row r="3" spans="1:5" x14ac:dyDescent="0.3">
      <c r="A3" s="13" t="s">
        <v>120</v>
      </c>
      <c r="B3" s="14" t="s">
        <v>121</v>
      </c>
      <c r="C3" s="15"/>
      <c r="D3" s="15"/>
      <c r="E3" s="16"/>
    </row>
    <row r="4" spans="1:5" x14ac:dyDescent="0.3">
      <c r="A4" s="17" t="s">
        <v>122</v>
      </c>
      <c r="B4" s="18" t="s">
        <v>123</v>
      </c>
      <c r="C4" s="19">
        <v>1</v>
      </c>
      <c r="D4" s="19">
        <v>1</v>
      </c>
      <c r="E4" s="20"/>
    </row>
    <row r="5" spans="1:5" x14ac:dyDescent="0.3">
      <c r="A5" s="17" t="s">
        <v>124</v>
      </c>
      <c r="B5" s="18" t="s">
        <v>125</v>
      </c>
      <c r="C5" s="19">
        <v>1</v>
      </c>
      <c r="D5" s="21">
        <v>0</v>
      </c>
      <c r="E5" s="22"/>
    </row>
    <row r="6" spans="1:5" x14ac:dyDescent="0.3">
      <c r="A6" s="17" t="s">
        <v>126</v>
      </c>
      <c r="B6" s="18" t="s">
        <v>127</v>
      </c>
      <c r="C6" s="19">
        <v>1</v>
      </c>
      <c r="D6" s="19">
        <v>1</v>
      </c>
      <c r="E6" s="22"/>
    </row>
    <row r="7" spans="1:5" x14ac:dyDescent="0.3">
      <c r="A7" s="17" t="s">
        <v>128</v>
      </c>
      <c r="B7" s="18" t="s">
        <v>129</v>
      </c>
      <c r="C7" s="19">
        <v>1</v>
      </c>
      <c r="D7" s="19">
        <v>1</v>
      </c>
      <c r="E7" s="22"/>
    </row>
    <row r="8" spans="1:5" x14ac:dyDescent="0.3">
      <c r="A8" s="17" t="s">
        <v>130</v>
      </c>
      <c r="B8" s="18" t="s">
        <v>131</v>
      </c>
      <c r="C8" s="19">
        <v>1</v>
      </c>
      <c r="D8" s="19">
        <v>1</v>
      </c>
      <c r="E8" s="23"/>
    </row>
    <row r="9" spans="1:5" x14ac:dyDescent="0.3">
      <c r="A9" s="17" t="s">
        <v>132</v>
      </c>
      <c r="B9" s="18" t="s">
        <v>133</v>
      </c>
      <c r="C9" s="19">
        <v>1</v>
      </c>
      <c r="D9" s="19">
        <v>1</v>
      </c>
      <c r="E9" s="23"/>
    </row>
    <row r="10" spans="1:5" x14ac:dyDescent="0.3">
      <c r="A10" s="17" t="s">
        <v>134</v>
      </c>
      <c r="B10" s="18" t="s">
        <v>135</v>
      </c>
      <c r="C10" s="19">
        <v>1</v>
      </c>
      <c r="D10" s="19">
        <v>1</v>
      </c>
      <c r="E10" s="23"/>
    </row>
    <row r="11" spans="1:5" x14ac:dyDescent="0.3">
      <c r="A11" s="17" t="s">
        <v>136</v>
      </c>
      <c r="B11" s="18" t="s">
        <v>137</v>
      </c>
      <c r="C11" s="19">
        <v>1</v>
      </c>
      <c r="D11" s="19">
        <v>1</v>
      </c>
      <c r="E11" s="23"/>
    </row>
    <row r="12" spans="1:5" x14ac:dyDescent="0.3">
      <c r="A12" s="17" t="s">
        <v>138</v>
      </c>
      <c r="B12" s="18" t="s">
        <v>139</v>
      </c>
      <c r="C12" s="19">
        <v>1</v>
      </c>
      <c r="D12" s="19">
        <v>1</v>
      </c>
      <c r="E12" s="23"/>
    </row>
    <row r="13" spans="1:5" x14ac:dyDescent="0.3">
      <c r="A13" s="17" t="s">
        <v>140</v>
      </c>
      <c r="B13" s="18" t="s">
        <v>141</v>
      </c>
      <c r="C13" s="19">
        <v>1</v>
      </c>
      <c r="D13" s="19">
        <v>1</v>
      </c>
      <c r="E13" s="23"/>
    </row>
    <row r="14" spans="1:5" x14ac:dyDescent="0.3">
      <c r="A14" s="17" t="s">
        <v>142</v>
      </c>
      <c r="B14" s="18" t="s">
        <v>143</v>
      </c>
      <c r="C14" s="19">
        <v>1</v>
      </c>
      <c r="D14" s="24">
        <v>0.75</v>
      </c>
      <c r="E14" s="23"/>
    </row>
    <row r="15" spans="1:5" x14ac:dyDescent="0.3">
      <c r="A15" s="17" t="s">
        <v>144</v>
      </c>
      <c r="B15" s="18" t="s">
        <v>145</v>
      </c>
      <c r="C15" s="19">
        <v>1</v>
      </c>
      <c r="D15" s="24">
        <v>0.5</v>
      </c>
      <c r="E15" s="23"/>
    </row>
    <row r="16" spans="1:5" x14ac:dyDescent="0.3">
      <c r="A16" s="17" t="s">
        <v>146</v>
      </c>
      <c r="B16" s="18" t="s">
        <v>147</v>
      </c>
      <c r="C16" s="19">
        <v>1</v>
      </c>
      <c r="D16" s="19">
        <v>1</v>
      </c>
      <c r="E16" s="23"/>
    </row>
    <row r="17" spans="1:5" x14ac:dyDescent="0.3">
      <c r="A17" s="17" t="s">
        <v>148</v>
      </c>
      <c r="B17" s="18" t="s">
        <v>149</v>
      </c>
      <c r="C17" s="19">
        <v>1</v>
      </c>
      <c r="D17" s="19">
        <v>1</v>
      </c>
      <c r="E17" s="23"/>
    </row>
    <row r="18" spans="1:5" x14ac:dyDescent="0.3">
      <c r="A18" s="17" t="s">
        <v>150</v>
      </c>
      <c r="B18" s="18" t="s">
        <v>151</v>
      </c>
      <c r="C18" s="19">
        <v>1</v>
      </c>
      <c r="D18" s="21">
        <v>0</v>
      </c>
      <c r="E18" s="23"/>
    </row>
    <row r="19" spans="1:5" x14ac:dyDescent="0.3">
      <c r="A19" s="17" t="s">
        <v>152</v>
      </c>
      <c r="B19" s="18" t="s">
        <v>153</v>
      </c>
      <c r="C19" s="19">
        <v>1</v>
      </c>
      <c r="D19" s="19">
        <v>1</v>
      </c>
      <c r="E19" s="23"/>
    </row>
    <row r="20" spans="1:5" x14ac:dyDescent="0.3">
      <c r="A20" s="17" t="s">
        <v>154</v>
      </c>
      <c r="B20" s="18" t="s">
        <v>155</v>
      </c>
      <c r="C20" s="19">
        <v>1</v>
      </c>
      <c r="D20" s="25">
        <v>0</v>
      </c>
      <c r="E20" s="23"/>
    </row>
    <row r="21" spans="1:5" x14ac:dyDescent="0.3">
      <c r="A21" s="17" t="s">
        <v>259</v>
      </c>
      <c r="B21" s="18" t="s">
        <v>260</v>
      </c>
      <c r="C21" s="19">
        <v>1</v>
      </c>
      <c r="D21" s="19">
        <v>1</v>
      </c>
      <c r="E21" s="23"/>
    </row>
    <row r="22" spans="1:5" x14ac:dyDescent="0.3">
      <c r="A22" s="17" t="s">
        <v>156</v>
      </c>
      <c r="B22" s="18" t="s">
        <v>157</v>
      </c>
      <c r="C22" s="19">
        <v>1</v>
      </c>
      <c r="D22" s="19">
        <v>1</v>
      </c>
      <c r="E22" s="23"/>
    </row>
    <row r="23" spans="1:5" x14ac:dyDescent="0.3">
      <c r="A23" s="17" t="s">
        <v>158</v>
      </c>
      <c r="B23" s="18" t="s">
        <v>159</v>
      </c>
      <c r="C23" s="19">
        <v>1</v>
      </c>
      <c r="D23" s="19">
        <v>1</v>
      </c>
      <c r="E23" s="23"/>
    </row>
    <row r="24" spans="1:5" x14ac:dyDescent="0.3">
      <c r="A24" s="17" t="s">
        <v>160</v>
      </c>
      <c r="B24" s="18" t="s">
        <v>161</v>
      </c>
      <c r="C24" s="19">
        <v>1</v>
      </c>
      <c r="D24" s="19">
        <v>1</v>
      </c>
      <c r="E24" s="23"/>
    </row>
    <row r="25" spans="1:5" x14ac:dyDescent="0.3">
      <c r="A25" s="17" t="s">
        <v>162</v>
      </c>
      <c r="B25" s="18" t="s">
        <v>163</v>
      </c>
      <c r="C25" s="19">
        <v>1</v>
      </c>
      <c r="D25" s="19">
        <v>1</v>
      </c>
      <c r="E25" s="23"/>
    </row>
    <row r="26" spans="1:5" x14ac:dyDescent="0.3">
      <c r="A26" s="17" t="s">
        <v>164</v>
      </c>
      <c r="B26" s="18" t="s">
        <v>165</v>
      </c>
      <c r="C26" s="19">
        <v>1</v>
      </c>
      <c r="D26" s="19">
        <v>1</v>
      </c>
      <c r="E26" s="23"/>
    </row>
    <row r="27" spans="1:5" x14ac:dyDescent="0.3">
      <c r="A27" s="17" t="s">
        <v>166</v>
      </c>
      <c r="B27" s="18" t="s">
        <v>167</v>
      </c>
      <c r="C27" s="26"/>
      <c r="D27" s="21">
        <v>0</v>
      </c>
      <c r="E27" s="23"/>
    </row>
    <row r="28" spans="1:5" x14ac:dyDescent="0.3">
      <c r="A28" s="17" t="s">
        <v>168</v>
      </c>
      <c r="B28" s="18" t="s">
        <v>169</v>
      </c>
      <c r="C28" s="26"/>
      <c r="D28" s="19">
        <v>1</v>
      </c>
      <c r="E28" s="23"/>
    </row>
    <row r="29" spans="1:5" x14ac:dyDescent="0.3">
      <c r="A29" s="17" t="s">
        <v>170</v>
      </c>
      <c r="B29" s="18" t="s">
        <v>171</v>
      </c>
      <c r="C29" s="19">
        <v>1</v>
      </c>
      <c r="D29" s="19">
        <v>1</v>
      </c>
      <c r="E29" s="23"/>
    </row>
    <row r="30" spans="1:5" x14ac:dyDescent="0.3">
      <c r="A30" s="17" t="s">
        <v>261</v>
      </c>
      <c r="B30" s="18" t="s">
        <v>172</v>
      </c>
      <c r="C30" s="19">
        <v>1</v>
      </c>
      <c r="D30" s="19">
        <v>1</v>
      </c>
      <c r="E30" s="23"/>
    </row>
    <row r="31" spans="1:5" x14ac:dyDescent="0.3">
      <c r="A31" s="17" t="s">
        <v>173</v>
      </c>
      <c r="B31" s="18" t="s">
        <v>174</v>
      </c>
      <c r="C31" s="19">
        <v>1</v>
      </c>
      <c r="D31" s="19">
        <v>1</v>
      </c>
      <c r="E31" s="23"/>
    </row>
    <row r="32" spans="1:5" x14ac:dyDescent="0.3">
      <c r="A32" s="17" t="s">
        <v>175</v>
      </c>
      <c r="B32" s="18" t="s">
        <v>176</v>
      </c>
      <c r="C32" s="19">
        <v>1</v>
      </c>
      <c r="D32" s="19">
        <v>1</v>
      </c>
      <c r="E32" s="23"/>
    </row>
    <row r="33" spans="1:5" x14ac:dyDescent="0.3">
      <c r="A33" s="17" t="s">
        <v>177</v>
      </c>
      <c r="B33" s="18" t="s">
        <v>178</v>
      </c>
      <c r="C33" s="19">
        <v>1</v>
      </c>
      <c r="D33" s="19">
        <v>1</v>
      </c>
      <c r="E33" s="23"/>
    </row>
    <row r="34" spans="1:5" x14ac:dyDescent="0.3">
      <c r="A34" s="17" t="s">
        <v>179</v>
      </c>
      <c r="B34" s="18" t="s">
        <v>180</v>
      </c>
      <c r="C34" s="19">
        <v>1</v>
      </c>
      <c r="D34" s="19">
        <v>1</v>
      </c>
      <c r="E34" s="23"/>
    </row>
    <row r="35" spans="1:5" x14ac:dyDescent="0.3">
      <c r="A35" s="17" t="s">
        <v>181</v>
      </c>
      <c r="B35" s="18" t="s">
        <v>182</v>
      </c>
      <c r="C35" s="19">
        <v>1</v>
      </c>
      <c r="D35" s="19">
        <v>1</v>
      </c>
      <c r="E35" s="23"/>
    </row>
    <row r="36" spans="1:5" x14ac:dyDescent="0.3">
      <c r="A36" s="17" t="s">
        <v>183</v>
      </c>
      <c r="B36" s="18" t="s">
        <v>184</v>
      </c>
      <c r="C36" s="39" t="s">
        <v>185</v>
      </c>
      <c r="D36" s="40"/>
      <c r="E36" s="23"/>
    </row>
    <row r="37" spans="1:5" x14ac:dyDescent="0.3">
      <c r="A37" s="17" t="s">
        <v>186</v>
      </c>
      <c r="B37" s="18" t="s">
        <v>187</v>
      </c>
      <c r="C37" s="19">
        <v>1</v>
      </c>
      <c r="D37" s="19">
        <v>1</v>
      </c>
      <c r="E37" s="23"/>
    </row>
    <row r="38" spans="1:5" x14ac:dyDescent="0.3">
      <c r="A38" s="17" t="s">
        <v>188</v>
      </c>
      <c r="B38" s="18" t="s">
        <v>189</v>
      </c>
      <c r="C38" s="19">
        <v>1</v>
      </c>
      <c r="D38" s="25">
        <v>0</v>
      </c>
      <c r="E38" s="23"/>
    </row>
    <row r="39" spans="1:5" x14ac:dyDescent="0.3">
      <c r="A39" s="17" t="s">
        <v>190</v>
      </c>
      <c r="B39" s="18" t="s">
        <v>191</v>
      </c>
      <c r="C39" s="19">
        <v>1</v>
      </c>
      <c r="D39" s="19">
        <v>1</v>
      </c>
      <c r="E39" s="23"/>
    </row>
    <row r="40" spans="1:5" x14ac:dyDescent="0.3">
      <c r="A40" s="17" t="s">
        <v>192</v>
      </c>
      <c r="B40" s="18" t="s">
        <v>193</v>
      </c>
      <c r="C40" s="19">
        <v>1</v>
      </c>
      <c r="D40" s="19">
        <v>1</v>
      </c>
      <c r="E40" s="23"/>
    </row>
    <row r="41" spans="1:5" x14ac:dyDescent="0.3">
      <c r="A41" s="17" t="s">
        <v>194</v>
      </c>
      <c r="B41" s="18" t="s">
        <v>195</v>
      </c>
      <c r="C41" s="19">
        <v>1</v>
      </c>
      <c r="D41" s="24">
        <v>0.5</v>
      </c>
      <c r="E41" s="23"/>
    </row>
    <row r="42" spans="1:5" x14ac:dyDescent="0.3">
      <c r="A42" s="17" t="s">
        <v>196</v>
      </c>
      <c r="B42" s="18" t="s">
        <v>197</v>
      </c>
      <c r="C42" s="19">
        <v>1</v>
      </c>
      <c r="D42" s="19">
        <v>1</v>
      </c>
      <c r="E42" s="23"/>
    </row>
    <row r="43" spans="1:5" x14ac:dyDescent="0.3">
      <c r="A43" s="17" t="s">
        <v>198</v>
      </c>
      <c r="B43" s="18" t="s">
        <v>199</v>
      </c>
      <c r="C43" s="19">
        <v>1</v>
      </c>
      <c r="D43" s="19">
        <v>1</v>
      </c>
      <c r="E43" s="23"/>
    </row>
    <row r="44" spans="1:5" x14ac:dyDescent="0.3">
      <c r="A44" s="17" t="s">
        <v>200</v>
      </c>
      <c r="B44" s="18" t="s">
        <v>201</v>
      </c>
      <c r="C44" s="19">
        <v>1</v>
      </c>
      <c r="D44" s="25">
        <v>0</v>
      </c>
      <c r="E44" s="23"/>
    </row>
    <row r="45" spans="1:5" x14ac:dyDescent="0.3">
      <c r="A45" s="17" t="s">
        <v>257</v>
      </c>
      <c r="B45" s="18" t="s">
        <v>258</v>
      </c>
      <c r="C45" s="26"/>
      <c r="D45" s="19">
        <v>1</v>
      </c>
      <c r="E45" s="23"/>
    </row>
    <row r="46" spans="1:5" x14ac:dyDescent="0.3">
      <c r="A46" s="17"/>
      <c r="B46" s="18"/>
      <c r="C46" s="27"/>
      <c r="D46" s="27"/>
      <c r="E46" s="23"/>
    </row>
    <row r="47" spans="1:5" x14ac:dyDescent="0.3">
      <c r="A47" s="13" t="s">
        <v>202</v>
      </c>
      <c r="B47" s="14" t="s">
        <v>203</v>
      </c>
      <c r="C47" s="15"/>
      <c r="D47" s="15"/>
      <c r="E47" s="16"/>
    </row>
    <row r="48" spans="1:5" x14ac:dyDescent="0.3">
      <c r="A48" s="17" t="s">
        <v>204</v>
      </c>
      <c r="B48" s="18" t="s">
        <v>205</v>
      </c>
      <c r="C48" s="19">
        <v>1</v>
      </c>
      <c r="D48" s="19">
        <v>1</v>
      </c>
      <c r="E48" s="23"/>
    </row>
    <row r="49" spans="1:5" x14ac:dyDescent="0.3">
      <c r="A49" s="17" t="s">
        <v>206</v>
      </c>
      <c r="B49" s="18" t="s">
        <v>207</v>
      </c>
      <c r="C49" s="19">
        <v>1</v>
      </c>
      <c r="D49" s="19">
        <v>1</v>
      </c>
      <c r="E49" s="23"/>
    </row>
    <row r="50" spans="1:5" x14ac:dyDescent="0.3">
      <c r="A50" s="17" t="s">
        <v>208</v>
      </c>
      <c r="B50" s="18" t="s">
        <v>209</v>
      </c>
      <c r="C50" s="19">
        <v>1</v>
      </c>
      <c r="D50" s="19">
        <v>1</v>
      </c>
      <c r="E50" s="23"/>
    </row>
    <row r="51" spans="1:5" x14ac:dyDescent="0.3">
      <c r="A51" s="17" t="s">
        <v>210</v>
      </c>
      <c r="B51" s="18" t="s">
        <v>211</v>
      </c>
      <c r="C51" s="19">
        <v>1</v>
      </c>
      <c r="D51" s="19">
        <v>1</v>
      </c>
      <c r="E51" s="23"/>
    </row>
    <row r="52" spans="1:5" x14ac:dyDescent="0.3">
      <c r="A52" s="17" t="s">
        <v>212</v>
      </c>
      <c r="B52" s="18" t="s">
        <v>213</v>
      </c>
      <c r="C52" s="19">
        <v>1</v>
      </c>
      <c r="D52" s="19">
        <v>1</v>
      </c>
      <c r="E52" s="23"/>
    </row>
    <row r="53" spans="1:5" x14ac:dyDescent="0.3">
      <c r="A53" s="17" t="s">
        <v>214</v>
      </c>
      <c r="B53" s="18" t="s">
        <v>215</v>
      </c>
      <c r="C53" s="19">
        <v>1</v>
      </c>
      <c r="D53" s="19">
        <v>1</v>
      </c>
      <c r="E53" s="23"/>
    </row>
    <row r="54" spans="1:5" x14ac:dyDescent="0.3">
      <c r="A54" s="17" t="s">
        <v>216</v>
      </c>
      <c r="B54" s="18" t="s">
        <v>217</v>
      </c>
      <c r="C54" s="19">
        <v>1</v>
      </c>
      <c r="D54" s="19">
        <v>1</v>
      </c>
      <c r="E54" s="23"/>
    </row>
    <row r="55" spans="1:5" x14ac:dyDescent="0.3">
      <c r="A55" s="17" t="s">
        <v>218</v>
      </c>
      <c r="B55" s="18" t="s">
        <v>219</v>
      </c>
      <c r="C55" s="19">
        <v>1</v>
      </c>
      <c r="D55" s="19">
        <v>1</v>
      </c>
      <c r="E55" s="23"/>
    </row>
    <row r="56" spans="1:5" x14ac:dyDescent="0.3">
      <c r="A56" s="17" t="s">
        <v>220</v>
      </c>
      <c r="B56" s="18" t="s">
        <v>221</v>
      </c>
      <c r="C56" s="24">
        <v>0.75</v>
      </c>
      <c r="D56" s="19">
        <v>1</v>
      </c>
      <c r="E56" s="23" t="s">
        <v>222</v>
      </c>
    </row>
    <row r="57" spans="1:5" x14ac:dyDescent="0.3">
      <c r="A57" s="17" t="s">
        <v>223</v>
      </c>
      <c r="B57" s="18" t="s">
        <v>224</v>
      </c>
      <c r="C57" s="19">
        <v>1</v>
      </c>
      <c r="D57" s="19">
        <v>1</v>
      </c>
      <c r="E57" s="23"/>
    </row>
    <row r="58" spans="1:5" x14ac:dyDescent="0.3">
      <c r="A58" s="28" t="s">
        <v>225</v>
      </c>
      <c r="B58" s="23"/>
      <c r="C58" s="27"/>
      <c r="D58" s="27"/>
      <c r="E58" s="23"/>
    </row>
    <row r="59" spans="1:5" x14ac:dyDescent="0.3">
      <c r="A59" s="13" t="s">
        <v>226</v>
      </c>
      <c r="B59" s="14" t="s">
        <v>227</v>
      </c>
      <c r="C59" s="15"/>
      <c r="D59" s="15"/>
      <c r="E59" s="16"/>
    </row>
    <row r="60" spans="1:5" x14ac:dyDescent="0.3">
      <c r="A60" s="17" t="s">
        <v>228</v>
      </c>
      <c r="B60" s="18" t="s">
        <v>229</v>
      </c>
      <c r="C60" s="29">
        <v>0.9</v>
      </c>
      <c r="D60" s="25">
        <v>0</v>
      </c>
      <c r="E60" s="23" t="s">
        <v>230</v>
      </c>
    </row>
    <row r="61" spans="1:5" x14ac:dyDescent="0.3">
      <c r="A61" s="17" t="s">
        <v>231</v>
      </c>
      <c r="B61" s="18" t="s">
        <v>232</v>
      </c>
      <c r="C61" s="19">
        <v>1</v>
      </c>
      <c r="D61" s="21">
        <v>0</v>
      </c>
      <c r="E61" s="23"/>
    </row>
    <row r="62" spans="1:5" x14ac:dyDescent="0.3">
      <c r="A62" s="17" t="s">
        <v>233</v>
      </c>
      <c r="B62" s="18" t="s">
        <v>234</v>
      </c>
      <c r="C62" s="19">
        <v>1</v>
      </c>
      <c r="D62" s="21">
        <v>0</v>
      </c>
      <c r="E62" s="23"/>
    </row>
    <row r="63" spans="1:5" x14ac:dyDescent="0.3">
      <c r="A63" s="17" t="s">
        <v>235</v>
      </c>
      <c r="B63" s="18" t="s">
        <v>236</v>
      </c>
      <c r="C63" s="19">
        <v>1</v>
      </c>
      <c r="D63" s="21">
        <v>0</v>
      </c>
      <c r="E63" s="23"/>
    </row>
    <row r="64" spans="1:5" x14ac:dyDescent="0.3">
      <c r="A64" s="17" t="s">
        <v>237</v>
      </c>
      <c r="B64" s="18" t="s">
        <v>238</v>
      </c>
      <c r="C64" s="19">
        <v>1</v>
      </c>
      <c r="D64" s="21">
        <v>0</v>
      </c>
      <c r="E64" s="23"/>
    </row>
    <row r="65" spans="1:5" x14ac:dyDescent="0.3">
      <c r="A65" s="17" t="s">
        <v>239</v>
      </c>
      <c r="B65" s="18" t="s">
        <v>240</v>
      </c>
      <c r="C65" s="19">
        <v>1</v>
      </c>
      <c r="D65" s="21">
        <v>0</v>
      </c>
      <c r="E65" s="23"/>
    </row>
    <row r="66" spans="1:5" x14ac:dyDescent="0.3">
      <c r="A66" s="17" t="s">
        <v>241</v>
      </c>
      <c r="B66" s="18" t="s">
        <v>242</v>
      </c>
      <c r="C66" s="24">
        <v>0.75</v>
      </c>
      <c r="D66" s="21">
        <v>0</v>
      </c>
      <c r="E66" s="23" t="s">
        <v>243</v>
      </c>
    </row>
    <row r="67" spans="1:5" x14ac:dyDescent="0.3">
      <c r="A67" s="17" t="s">
        <v>244</v>
      </c>
      <c r="B67" s="18" t="s">
        <v>245</v>
      </c>
      <c r="C67" s="19">
        <v>1</v>
      </c>
      <c r="D67" s="21">
        <v>0</v>
      </c>
      <c r="E67" s="23"/>
    </row>
    <row r="68" spans="1:5" x14ac:dyDescent="0.3">
      <c r="A68" s="17" t="s">
        <v>246</v>
      </c>
      <c r="B68" s="18" t="s">
        <v>247</v>
      </c>
      <c r="C68" s="26"/>
      <c r="D68" s="26"/>
      <c r="E68" s="23" t="s">
        <v>248</v>
      </c>
    </row>
    <row r="69" spans="1:5" x14ac:dyDescent="0.3">
      <c r="A69" s="17" t="s">
        <v>249</v>
      </c>
      <c r="B69" s="18" t="s">
        <v>250</v>
      </c>
      <c r="C69" s="19">
        <v>1</v>
      </c>
      <c r="D69" s="21">
        <v>0</v>
      </c>
      <c r="E69" s="23"/>
    </row>
    <row r="70" spans="1:5" x14ac:dyDescent="0.3">
      <c r="A70" s="17" t="s">
        <v>251</v>
      </c>
      <c r="B70" s="18" t="s">
        <v>252</v>
      </c>
      <c r="C70" s="26"/>
      <c r="D70" s="26"/>
      <c r="E70" s="23" t="s">
        <v>253</v>
      </c>
    </row>
    <row r="71" spans="1:5" x14ac:dyDescent="0.3">
      <c r="A71" s="28" t="s">
        <v>254</v>
      </c>
      <c r="B71" s="23"/>
      <c r="C71" s="27"/>
      <c r="D71" s="30"/>
      <c r="E71" s="23"/>
    </row>
    <row r="72" spans="1:5" x14ac:dyDescent="0.3">
      <c r="A72" s="13" t="s">
        <v>255</v>
      </c>
      <c r="B72" s="14" t="s">
        <v>256</v>
      </c>
      <c r="C72" s="19">
        <v>1</v>
      </c>
      <c r="D72" s="21">
        <v>0</v>
      </c>
      <c r="E72" s="16"/>
    </row>
    <row r="73" spans="1:5" x14ac:dyDescent="0.3">
      <c r="A73" s="31"/>
      <c r="B73" s="32"/>
      <c r="C73" s="33">
        <f>AVERAGE(C3:C72)</f>
        <v>0.98965517241379308</v>
      </c>
      <c r="D73" s="33">
        <f>AVERAGE(D3:D72)</f>
        <v>0.71721311475409832</v>
      </c>
      <c r="E73" s="32"/>
    </row>
  </sheetData>
  <mergeCells count="5">
    <mergeCell ref="A1:A2"/>
    <mergeCell ref="B1:B2"/>
    <mergeCell ref="C1:D1"/>
    <mergeCell ref="E1:E2"/>
    <mergeCell ref="C36:D36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Compatibility Matrix</vt:lpstr>
      <vt:lpstr>Linux(Mono)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2022-05-05T10:50:30Z</dcterms:modified>
</cp:coreProperties>
</file>