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 activeTab="1"/>
  </bookViews>
  <sheets>
    <sheet name="Compatibility Matrix" sheetId="2" r:id="rId1"/>
    <sheet name="Linux(Mono) Status" sheetId="3" r:id="rId2"/>
  </sheets>
  <definedNames>
    <definedName name="_xlnm._FilterDatabase" localSheetId="0" hidden="1">'Compatibility Matrix'!$A$2:$H$96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1" i="3" l="1"/>
  <c r="C71" i="3"/>
  <c r="B97" i="2" l="1"/>
  <c r="H98" i="2" s="1"/>
  <c r="D97" i="2" l="1"/>
  <c r="H97" i="2"/>
  <c r="D98" i="2"/>
  <c r="F97" i="2"/>
  <c r="F98" i="2"/>
</calcChain>
</file>

<file path=xl/comments1.xml><?xml version="1.0" encoding="utf-8"?>
<comments xmlns="http://schemas.openxmlformats.org/spreadsheetml/2006/main">
  <authors>
    <author>tc={0C8C2A0A-09FB-4B08-999F-C16384413ED6}</author>
    <author>tc={03199625-ADA0-4544-BEED-2EC70A7B7558}</author>
    <author>tc={B204A590-8F59-45C2-AF46-0C451D79A7F2}</author>
    <author>tc={CABCC935-D353-49C6-BF7B-26945C3B7EEC}</author>
    <author>Norseman</author>
    <author>tc={4EDC0CEC-EFA2-43F9-A0AF-C90394B6A235}</author>
    <author>tc={2E4E5FAA-8920-4E1D-B04E-22732D846631}</author>
    <author>tc={08B0E8B2-B025-4593-86AB-65151186337D}</author>
    <author>tc={BD118A23-46B1-45EB-A479-612E3372B34F}</author>
    <author>tc={34F4FF22-A13C-482B-B521-D1FCFDCF8C10}</author>
    <author>tc={D1AD9B46-69A2-4F81-ADD4-0B51A5891E85}</author>
  </authors>
  <commentList>
    <comment ref="D6" authorId="0">
      <text>
        <r>
          <rPr>
            <sz val="11"/>
            <color theme="1"/>
            <rFont val="Calibri"/>
            <family val="2"/>
            <charset val="204"/>
            <scheme val="minor"/>
          </rPr>
          <t>coordinates from ScrollPanel, unify</t>
        </r>
      </text>
    </comment>
    <comment ref="D7" authorId="1">
      <text>
        <r>
          <rPr>
            <sz val="11"/>
            <color theme="1"/>
            <rFont val="Calibri"/>
            <family val="2"/>
            <charset val="204"/>
            <scheme val="minor"/>
          </rPr>
          <t>no metafiles</t>
        </r>
      </text>
    </comment>
    <comment ref="D10" authorId="2">
      <text>
        <r>
          <rPr>
            <sz val="11"/>
            <color theme="1"/>
            <rFont val="Calibri"/>
            <family val="2"/>
            <charset val="204"/>
            <scheme val="minor"/>
          </rPr>
          <t>many small inaccuracies</t>
        </r>
      </text>
    </comment>
    <comment ref="D20" authorId="3">
      <text>
        <r>
          <rPr>
            <sz val="11"/>
            <color theme="1"/>
            <rFont val="Calibri"/>
            <family val="2"/>
            <charset val="204"/>
            <scheme val="minor"/>
          </rPr>
          <t>no dragdrop</t>
        </r>
      </text>
    </comment>
    <comment ref="D26" authorId="4">
      <text>
        <r>
          <rPr>
            <b/>
            <sz val="9"/>
            <color indexed="81"/>
            <rFont val="Tahoma"/>
            <charset val="1"/>
          </rPr>
          <t>without map</t>
        </r>
      </text>
    </comment>
    <comment ref="D27" authorId="4">
      <text>
        <r>
          <rPr>
            <b/>
            <sz val="9"/>
            <color indexed="81"/>
            <rFont val="Tahoma"/>
            <charset val="1"/>
          </rPr>
          <t>without map</t>
        </r>
      </text>
    </comment>
    <comment ref="D32" authorId="5">
      <text>
        <r>
          <rPr>
            <sz val="11"/>
            <color theme="1"/>
            <rFont val="Calibri"/>
            <family val="2"/>
            <charset val="204"/>
            <scheme val="minor"/>
          </rPr>
          <t>require toolbar's combobox and dropdownbtn</t>
        </r>
      </text>
    </comment>
    <comment ref="D51" authorId="6">
      <text>
        <r>
          <rPr>
            <sz val="11"/>
            <color theme="1"/>
            <rFont val="Calibri"/>
            <family val="2"/>
            <charset val="204"/>
            <scheme val="minor"/>
          </rPr>
          <t>first image not fitted to window</t>
        </r>
      </text>
    </comment>
    <comment ref="D54" authorId="7">
      <text>
        <r>
          <rPr>
            <sz val="11"/>
            <color theme="1"/>
            <rFont val="Calibri"/>
            <family val="2"/>
            <charset val="204"/>
            <scheme val="minor"/>
          </rPr>
          <t>no charts</t>
        </r>
      </text>
    </comment>
    <comment ref="D68" authorId="8">
      <text>
        <r>
          <rPr>
            <sz val="11"/>
            <color theme="1"/>
            <rFont val="Calibri"/>
            <family val="2"/>
            <charset val="204"/>
            <scheme val="minor"/>
          </rPr>
          <t>lines without arrow's caps</t>
        </r>
      </text>
    </comment>
    <comment ref="D74" authorId="9">
      <text>
        <r>
          <rPr>
            <sz val="11"/>
            <color theme="1"/>
            <rFont val="Calibri"/>
            <family val="2"/>
            <charset val="204"/>
            <scheme val="minor"/>
          </rPr>
          <t>many errors and dont work sorting</t>
        </r>
      </text>
    </comment>
    <comment ref="D77" authorId="10">
      <text>
        <r>
          <rPr>
            <sz val="11"/>
            <color theme="1"/>
            <rFont val="Calibri"/>
            <family val="2"/>
            <charset val="204"/>
            <scheme val="minor"/>
          </rPr>
          <t>not work slidepanel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ZSV: need refactoring and optimization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5" authorId="0">
      <text>
        <r>
          <rPr>
            <b/>
            <sz val="9"/>
            <color indexed="81"/>
            <rFont val="Tahoma"/>
            <family val="2"/>
            <charset val="204"/>
          </rPr>
          <t>ZSV: It seems to work, but need massive testing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7" authorId="0">
      <text>
        <r>
          <rPr>
            <b/>
            <sz val="9"/>
            <color indexed="81"/>
            <rFont val="Tahoma"/>
            <family val="2"/>
            <charset val="204"/>
          </rPr>
          <t>ZSV: WebBrowser does not work, it's frozen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41" authorId="0">
      <text>
        <r>
          <rPr>
            <b/>
            <sz val="9"/>
            <color indexed="81"/>
            <rFont val="Tahoma"/>
            <family val="2"/>
            <charset val="204"/>
          </rPr>
          <t>ZSV: distortions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<sst xmlns="http://schemas.openxmlformats.org/spreadsheetml/2006/main" count="451" uniqueCount="261">
  <si>
    <t>Module</t>
  </si>
  <si>
    <t>Assembly</t>
  </si>
  <si>
    <t>GEDKeeper&lt;?&gt;</t>
  </si>
  <si>
    <t>GKComponents&lt;?&gt;</t>
  </si>
  <si>
    <t>Specific Module</t>
  </si>
  <si>
    <t>GKProgram.cs</t>
  </si>
  <si>
    <t>GKUI\Components\ACOptionsControl.cs</t>
  </si>
  <si>
    <t>GKUI\Components\CircleChart.cs</t>
  </si>
  <si>
    <t>GKUI\Components\CustomChart.cs</t>
  </si>
  <si>
    <t>GKUI\Components\FilterGridView.cs</t>
  </si>
  <si>
    <t>GKUI\Components\GKMergeControl.cs</t>
  </si>
  <si>
    <t>GKUI\Components\TreeChartBox.cs</t>
  </si>
  <si>
    <t>GKUI\Forms\AboutDlg.cs</t>
  </si>
  <si>
    <t>GKUI\Forms\AddressEditDlg.cs</t>
  </si>
  <si>
    <t>GKUI\Forms\AssociationEditDlg.cs</t>
  </si>
  <si>
    <t>GKUI\Forms\BaseWinSDI.cs</t>
  </si>
  <si>
    <t>GKUI\Forms\CircleChartWin.cs</t>
  </si>
  <si>
    <t>GKUI\Forms\CommonFilterDlg.cs</t>
  </si>
  <si>
    <t>GKUI\Forms\CommunicationEditDlg.cs</t>
  </si>
  <si>
    <t>GKUI\Forms\DayTipsDlg.cs</t>
  </si>
  <si>
    <t>GKUI\Forms\EditorDialog.cs</t>
  </si>
  <si>
    <t>GKUI\Forms\EventEditDlg.cs</t>
  </si>
  <si>
    <t>GKUI\Forms\FamilyEditDlg.cs</t>
  </si>
  <si>
    <t>GKUI\Forms\FilePropertiesDlg.cs</t>
  </si>
  <si>
    <t>GKUI\Forms\GroupEditDlg.cs</t>
  </si>
  <si>
    <t>GKUI\Forms\LanguageEditDlg.cs</t>
  </si>
  <si>
    <t>GKUI\Forms\LanguageSelectDlg.cs</t>
  </si>
  <si>
    <t>GKUI\Forms\LocationEditDlg.cs</t>
  </si>
  <si>
    <t>GKUI\Forms\MapsViewerWin.cs</t>
  </si>
  <si>
    <t>GKUI\Forms\MediaEditDlg.cs</t>
  </si>
  <si>
    <t>GKUI\Forms\MediaViewerWin.cs</t>
  </si>
  <si>
    <t>GKUI\Forms\NameEditDlg.cs</t>
  </si>
  <si>
    <t>GKUI\Forms\NoteEditDlg.cs</t>
  </si>
  <si>
    <t>GKUI\Forms\NoteEditDlgEx.cs</t>
  </si>
  <si>
    <t>GKUI\Forms\OptionsDlg.cs</t>
  </si>
  <si>
    <t>GKUI\Forms\OrganizerWin.cs</t>
  </si>
  <si>
    <t>GKUI\Forms\ParentsEditDlg.cs</t>
  </si>
  <si>
    <t>GKUI\Forms\PatriarchsViewerWin.cs</t>
  </si>
  <si>
    <t>GKUI\Forms\PersonalNameEditDlg.cs</t>
  </si>
  <si>
    <t>GKUI\Forms\PersonEditDlg.cs</t>
  </si>
  <si>
    <t>GKUI\Forms\PersonsFilterDlg.cs</t>
  </si>
  <si>
    <t>GKUI\Forms\PortraitSelectDlg.cs</t>
  </si>
  <si>
    <t>GKUI\Forms\PrintableForm.cs</t>
  </si>
  <si>
    <t>GKUI\Forms\ProgressDlg.cs</t>
  </si>
  <si>
    <t>GKUI\Forms\QuickSearchDlg.cs</t>
  </si>
  <si>
    <t>GKUI\Forms\RecordInfoDlg.cs</t>
  </si>
  <si>
    <t>GKUI\Forms\RecordSelectDlg.cs</t>
  </si>
  <si>
    <t>GKUI\Forms\RelationshipCalculatorDlg.cs</t>
  </si>
  <si>
    <t>GKUI\Forms\RepositoryEditDlg.cs</t>
  </si>
  <si>
    <t>GKUI\Forms\ResearchEditDlg.cs</t>
  </si>
  <si>
    <t>GKUI\Forms\ScriptEditWin.cs</t>
  </si>
  <si>
    <t>GKUI\Forms\SexCheckDlg.cs</t>
  </si>
  <si>
    <t>GKUI\Forms\SlideshowWin.cs</t>
  </si>
  <si>
    <t>GKUI\Forms\SourceCitEditDlg.cs</t>
  </si>
  <si>
    <t>GKUI\Forms\SourceEditDlg.cs</t>
  </si>
  <si>
    <t>GKUI\Forms\StatisticsWin.cs</t>
  </si>
  <si>
    <t>GKUI\Forms\StatusForm.cs</t>
  </si>
  <si>
    <t>GKUI\Forms\TaskEditDlg.cs</t>
  </si>
  <si>
    <t>GKUI\Forms\TreeChartWin.cs</t>
  </si>
  <si>
    <t>GKUI\Forms\TreeFilterDlg.cs</t>
  </si>
  <si>
    <t>GKUI\Forms\TTFamilyGroupsDlg.cs</t>
  </si>
  <si>
    <t>GKUI\Forms\TTPatSearchDlg.cs</t>
  </si>
  <si>
    <t>GKUI\Forms\TTPlacesManagerDlg.cs</t>
  </si>
  <si>
    <t>GKUI\Forms\TTRecMergeDlg.cs</t>
  </si>
  <si>
    <t>GKUI\Forms\TTTreeCheckDlg.cs</t>
  </si>
  <si>
    <t>GKUI\Forms\TTTreeCompareDlg.cs</t>
  </si>
  <si>
    <t>GKUI\Forms\TTTreeMergeDlg.cs</t>
  </si>
  <si>
    <t>GKUI\Forms\TTTreeSplitDlg.cs</t>
  </si>
  <si>
    <t>GKUI\Forms\UserRefEditDlg.cs</t>
  </si>
  <si>
    <t>GKUI\Components\ArborViewer.cs</t>
  </si>
  <si>
    <t>GKUI\Components\ControlHandlers.cs</t>
  </si>
  <si>
    <t>GKUI\Components\GKComboBox.cs</t>
  </si>
  <si>
    <t>GKUI\Components\GKComboItem.cs</t>
  </si>
  <si>
    <t>GKUI\Components\GKDateBox.cs</t>
  </si>
  <si>
    <t>GKUI\Components\GKInputBox.cs</t>
  </si>
  <si>
    <t>GKUI\Components\GKListView.cs</t>
  </si>
  <si>
    <t>GKUI\Components\GKMapBrowser.cs</t>
  </si>
  <si>
    <t>GKUI\Components\GKPortrait.cs</t>
  </si>
  <si>
    <t>GKUI\Components\GKSheetList.cs</t>
  </si>
  <si>
    <t>GKUI\Components\GKTabControl.cs</t>
  </si>
  <si>
    <t>GKUI\Components\GKTextBox.cs</t>
  </si>
  <si>
    <t>GKUI\Components\HyperView.cs</t>
  </si>
  <si>
    <t>GKUI\Components\ImageBox.cs</t>
  </si>
  <si>
    <t>GKUI\Components\ImageView.cs</t>
  </si>
  <si>
    <t>GKUI\Components\LogChart.cs</t>
  </si>
  <si>
    <t>GKUI\Components\MediaPlayer.cs</t>
  </si>
  <si>
    <t>GKUI\Components\ScrollablePanel.cs</t>
  </si>
  <si>
    <t>GKUI\Components\UIHelper.cs</t>
  </si>
  <si>
    <t>GKUI\Components\WizardPages.cs</t>
  </si>
  <si>
    <t>GKUI\Components\ZGraphControl.cs</t>
  </si>
  <si>
    <t>GKUI\Forms\CommonForm.cs</t>
  </si>
  <si>
    <t>GEDKeeper2</t>
  </si>
  <si>
    <t>GKv3 (EtoForms)</t>
  </si>
  <si>
    <t>GKvX (Xamarin)</t>
  </si>
  <si>
    <t>GKvU (UWP)</t>
  </si>
  <si>
    <t>—</t>
  </si>
  <si>
    <t>GKUI\Components\ObservableExtList.cs</t>
  </si>
  <si>
    <t>identic</t>
  </si>
  <si>
    <r>
      <rPr>
        <b/>
        <sz val="11"/>
        <color theme="1"/>
        <rFont val="Calibri"/>
        <family val="2"/>
        <charset val="204"/>
        <scheme val="minor"/>
      </rPr>
      <t>Functions</t>
    </r>
    <r>
      <rPr>
        <sz val="11"/>
        <color theme="1"/>
        <rFont val="Calibri"/>
        <family val="2"/>
        <charset val="204"/>
        <scheme val="minor"/>
      </rPr>
      <t xml:space="preserve"> also include code integrity</t>
    </r>
  </si>
  <si>
    <r>
      <rPr>
        <b/>
        <sz val="11"/>
        <color theme="1"/>
        <rFont val="Calibri"/>
        <family val="2"/>
        <charset val="204"/>
        <scheme val="minor"/>
      </rPr>
      <t>Design</t>
    </r>
    <r>
      <rPr>
        <sz val="11"/>
        <color theme="1"/>
        <rFont val="Calibri"/>
        <family val="2"/>
        <charset val="204"/>
        <scheme val="minor"/>
      </rPr>
      <t xml:space="preserve"> also include behavior integrity</t>
    </r>
  </si>
  <si>
    <t>N/I</t>
  </si>
  <si>
    <t>Functions&amp;Design</t>
  </si>
  <si>
    <t>Implemented</t>
  </si>
  <si>
    <t>Verified</t>
  </si>
  <si>
    <t>partial</t>
  </si>
  <si>
    <t>GKUI\Platform\WinUITimer.cs</t>
  </si>
  <si>
    <t>GKUI\Platform\WFStdDialogs.cs</t>
  </si>
  <si>
    <t>GKUI\Platform\EUITimer.cs</t>
  </si>
  <si>
    <t>GKUI\Platform\EtoStdDialogs.cs</t>
  </si>
  <si>
    <t>GKUI\Platform\EtoGraphics.cs</t>
  </si>
  <si>
    <t>GKUI\Platform\EtoGfxRenderer.cs</t>
  </si>
  <si>
    <t>GKUI\Platform\EtoGfxProvider.cs</t>
  </si>
  <si>
    <t>GKUI\Platform\WFGfxProvider.cs</t>
  </si>
  <si>
    <t>GKUI\Platform\WFGfxRenderer.cs</t>
  </si>
  <si>
    <t>GKUI\Platform\WFAppHost.cs</t>
  </si>
  <si>
    <t>GKUI\Platform\EtoAppHost.cs</t>
  </si>
  <si>
    <t>GKUI\Platform\MenuItemEx.cs</t>
  </si>
  <si>
    <t>№</t>
  </si>
  <si>
    <t>Functional</t>
  </si>
  <si>
    <t>Status</t>
  </si>
  <si>
    <t>Comment (C#/Mono)</t>
  </si>
  <si>
    <t>C#/Mono (2016)</t>
  </si>
  <si>
    <t>C#/Eto (2017)</t>
  </si>
  <si>
    <t>1</t>
  </si>
  <si>
    <t>Basic functionality</t>
  </si>
  <si>
    <t>1.1</t>
  </si>
  <si>
    <t>Starting and closing the program</t>
  </si>
  <si>
    <t>1.1.1</t>
  </si>
  <si>
    <t>Running the second instance with the transfer of control to the first</t>
  </si>
  <si>
    <t>1.1.2</t>
  </si>
  <si>
    <t>Logging</t>
  </si>
  <si>
    <t>1.1.3</t>
  </si>
  <si>
    <t>Sending of logs by default mail's client</t>
  </si>
  <si>
    <t>1.2</t>
  </si>
  <si>
    <t>Database creation</t>
  </si>
  <si>
    <t>1.3</t>
  </si>
  <si>
    <t>Closing the database</t>
  </si>
  <si>
    <t>1.4</t>
  </si>
  <si>
    <t>Loading the database</t>
  </si>
  <si>
    <t>1.5</t>
  </si>
  <si>
    <t>Saving the database</t>
  </si>
  <si>
    <t>1.5.1</t>
  </si>
  <si>
    <t>Encrypted files</t>
  </si>
  <si>
    <t>1.6</t>
  </si>
  <si>
    <t>Loading and saving settings</t>
  </si>
  <si>
    <t>1.7</t>
  </si>
  <si>
    <t>Work of the lists of records (ListView)</t>
  </si>
  <si>
    <t>1.8</t>
  </si>
  <si>
    <t>Sorting lists</t>
  </si>
  <si>
    <t>1.9</t>
  </si>
  <si>
    <t>View hypertext of record's contents (HyperView)</t>
  </si>
  <si>
    <t>1.10</t>
  </si>
  <si>
    <t>Add, edit, and delete records</t>
  </si>
  <si>
    <t>1.10.1</t>
  </si>
  <si>
    <t>Work of all edit dialogs</t>
  </si>
  <si>
    <t>1.11</t>
  </si>
  <si>
    <t>Quick search</t>
  </si>
  <si>
    <t>1.12</t>
  </si>
  <si>
    <t>Filtration</t>
  </si>
  <si>
    <t>1.13</t>
  </si>
  <si>
    <t>Display and view all types of trees</t>
  </si>
  <si>
    <t>1.14</t>
  </si>
  <si>
    <t>Circle of ancestors / descendants</t>
  </si>
  <si>
    <t>1.15</t>
  </si>
  <si>
    <t>Pedigrees (html)</t>
  </si>
  <si>
    <t>1.16</t>
  </si>
  <si>
    <t>Pedigrees (rtf)</t>
  </si>
  <si>
    <t>1.17</t>
  </si>
  <si>
    <t>Pedigrees (pdf)</t>
  </si>
  <si>
    <t>1.18</t>
  </si>
  <si>
    <t>FamilyBook (pdf)</t>
  </si>
  <si>
    <t>1.19</t>
  </si>
  <si>
    <t>Maps</t>
  </si>
  <si>
    <t>1.20</t>
  </si>
  <si>
    <t>Statistics</t>
  </si>
  <si>
    <t>1.21.1</t>
  </si>
  <si>
    <t>Charts (line, bars)</t>
  </si>
  <si>
    <t>1.21</t>
  </si>
  <si>
    <t>Organizer</t>
  </si>
  <si>
    <t>1.22</t>
  </si>
  <si>
    <t>Slideshow</t>
  </si>
  <si>
    <t>1.23</t>
  </si>
  <si>
    <t>Scripts</t>
  </si>
  <si>
    <t>1.24</t>
  </si>
  <si>
    <t>Settings</t>
  </si>
  <si>
    <t>1.25</t>
  </si>
  <si>
    <t>Loading plugins</t>
  </si>
  <si>
    <t>1.26</t>
  </si>
  <si>
    <t>Window management (cascade, tile, etc)</t>
  </si>
  <si>
    <t>deprecated</t>
  </si>
  <si>
    <t>1.27</t>
  </si>
  <si>
    <t>Help contents</t>
  </si>
  <si>
    <t>1.28</t>
  </si>
  <si>
    <t>Correct display of windows, scaling</t>
  </si>
  <si>
    <t>1.29</t>
  </si>
  <si>
    <t>Switching languages</t>
  </si>
  <si>
    <t>1.30</t>
  </si>
  <si>
    <t>Manage lists (SheetList)</t>
  </si>
  <si>
    <t>1.31</t>
  </si>
  <si>
    <t>Progression</t>
  </si>
  <si>
    <t>1.32</t>
  </si>
  <si>
    <t>Icons of the main toolbar</t>
  </si>
  <si>
    <t>1.33</t>
  </si>
  <si>
    <t>File properties and selection file language</t>
  </si>
  <si>
    <t>1.34</t>
  </si>
  <si>
    <t>Custom toolbars (in controls and panels)</t>
  </si>
  <si>
    <t>2</t>
  </si>
  <si>
    <t>Tools</t>
  </si>
  <si>
    <t>2.1</t>
  </si>
  <si>
    <t>Exporting data to Excel</t>
  </si>
  <si>
    <t>2.2</t>
  </si>
  <si>
    <t>Compare databases</t>
  </si>
  <si>
    <t>2.3</t>
  </si>
  <si>
    <t>Merge databases</t>
  </si>
  <si>
    <t>2.4</t>
  </si>
  <si>
    <t>Split databases</t>
  </si>
  <si>
    <t>2.5</t>
  </si>
  <si>
    <t>Merge duplicates</t>
  </si>
  <si>
    <t>2.6</t>
  </si>
  <si>
    <t>Check connectivity and logarithmic graph of fragmentation</t>
  </si>
  <si>
    <t>2.7</t>
  </si>
  <si>
    <t>Check databases</t>
  </si>
  <si>
    <t>2.8</t>
  </si>
  <si>
    <t>Search for patriarchs</t>
  </si>
  <si>
    <t>2.8.1</t>
  </si>
  <si>
    <t>Displaying the relationship graph for patriarchs</t>
  </si>
  <si>
    <t>ArborGVT freezes</t>
  </si>
  <si>
    <t>2.9</t>
  </si>
  <si>
    <t>Manage places</t>
  </si>
  <si>
    <t>2.10</t>
  </si>
  <si>
    <t>3</t>
  </si>
  <si>
    <t>Advanced features (plugins)</t>
  </si>
  <si>
    <t>3.1</t>
  </si>
  <si>
    <t>Calculator</t>
  </si>
  <si>
    <t>Drag does not work</t>
  </si>
  <si>
    <t>3.2</t>
  </si>
  <si>
    <t>Calendar</t>
  </si>
  <si>
    <t>3.3</t>
  </si>
  <si>
    <t>Stream input</t>
  </si>
  <si>
    <t>3.4</t>
  </si>
  <si>
    <t>ImagesViewer</t>
  </si>
  <si>
    <t>3.5</t>
  </si>
  <si>
    <t>Game of Life</t>
  </si>
  <si>
    <t>3.6</t>
  </si>
  <si>
    <t>Names Book</t>
  </si>
  <si>
    <t>3.7</t>
  </si>
  <si>
    <t>Import of pedigrees</t>
  </si>
  <si>
    <t>Works itself import and formats (csv, txt), not available doc, xls.</t>
  </si>
  <si>
    <t>3.8</t>
  </si>
  <si>
    <t>Plugin example</t>
  </si>
  <si>
    <t>3.9</t>
  </si>
  <si>
    <t>Full text search</t>
  </si>
  <si>
    <t>Difficult Xapian-extdepend; the plugin is not promising and frozen.</t>
  </si>
  <si>
    <t>3.10</t>
  </si>
  <si>
    <t>Time line</t>
  </si>
  <si>
    <t>3.11</t>
  </si>
  <si>
    <t>3D Tree Visualization</t>
  </si>
  <si>
    <t>Difficult OpenGL-extdepend; the plugin is not promising and frozen.</t>
  </si>
  <si>
    <t>3.12</t>
  </si>
  <si>
    <t>4</t>
  </si>
  <si>
    <t>Distribution for Linux (Debian/Ubuntu)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</si>
</sst>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</cellStyleXfs>
  <cellXfs count="41">
    <xf numFmtId="0" fontId="0" fillId="0" borderId="0" xfId="0"/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6" fillId="35" borderId="10" xfId="0" applyFont="1" applyFill="1" applyBorder="1"/>
    <xf numFmtId="164" fontId="16" fillId="35" borderId="10" xfId="42" applyNumberFormat="1" applyFont="1" applyFill="1" applyBorder="1"/>
    <xf numFmtId="0" fontId="16" fillId="36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5" borderId="10" xfId="43" applyFont="1" applyFill="1" applyBorder="1" applyAlignment="1">
      <alignment horizontal="center" vertical="center"/>
    </xf>
    <xf numFmtId="0" fontId="20" fillId="0" borderId="0" xfId="43"/>
    <xf numFmtId="0" fontId="16" fillId="35" borderId="10" xfId="43" applyFont="1" applyFill="1" applyBorder="1" applyAlignment="1">
      <alignment horizontal="center" vertical="center"/>
    </xf>
    <xf numFmtId="0" fontId="16" fillId="34" borderId="10" xfId="43" quotePrefix="1" applyFont="1" applyFill="1" applyBorder="1"/>
    <xf numFmtId="0" fontId="16" fillId="34" borderId="10" xfId="43" applyFont="1" applyFill="1" applyBorder="1"/>
    <xf numFmtId="2" fontId="16" fillId="34" borderId="10" xfId="43" applyNumberFormat="1" applyFont="1" applyFill="1" applyBorder="1" applyAlignment="1">
      <alignment horizontal="center"/>
    </xf>
    <xf numFmtId="0" fontId="20" fillId="34" borderId="10" xfId="43" applyFill="1" applyBorder="1"/>
    <xf numFmtId="16" fontId="16" fillId="0" borderId="10" xfId="43" quotePrefix="1" applyNumberFormat="1" applyFont="1" applyBorder="1"/>
    <xf numFmtId="0" fontId="16" fillId="0" borderId="10" xfId="43" applyFont="1" applyBorder="1"/>
    <xf numFmtId="2" fontId="16" fillId="38" borderId="10" xfId="43" applyNumberFormat="1" applyFont="1" applyFill="1" applyBorder="1" applyAlignment="1">
      <alignment horizontal="center"/>
    </xf>
    <xf numFmtId="0" fontId="21" fillId="0" borderId="10" xfId="43" applyFont="1" applyFill="1" applyBorder="1"/>
    <xf numFmtId="2" fontId="16" fillId="40" borderId="10" xfId="43" applyNumberFormat="1" applyFont="1" applyFill="1" applyBorder="1" applyAlignment="1">
      <alignment horizontal="center"/>
    </xf>
    <xf numFmtId="0" fontId="20" fillId="0" borderId="10" xfId="43" applyFill="1" applyBorder="1"/>
    <xf numFmtId="0" fontId="20" fillId="0" borderId="10" xfId="43" applyBorder="1"/>
    <xf numFmtId="2" fontId="16" fillId="39" borderId="10" xfId="43" applyNumberFormat="1" applyFont="1" applyFill="1" applyBorder="1" applyAlignment="1">
      <alignment horizontal="center"/>
    </xf>
    <xf numFmtId="2" fontId="16" fillId="36" borderId="10" xfId="43" applyNumberFormat="1" applyFont="1" applyFill="1" applyBorder="1" applyAlignment="1">
      <alignment horizontal="center"/>
    </xf>
    <xf numFmtId="2" fontId="16" fillId="41" borderId="10" xfId="43" applyNumberFormat="1" applyFont="1" applyFill="1" applyBorder="1" applyAlignment="1">
      <alignment horizontal="center"/>
    </xf>
    <xf numFmtId="2" fontId="16" fillId="41" borderId="11" xfId="43" applyNumberFormat="1" applyFont="1" applyFill="1" applyBorder="1" applyAlignment="1">
      <alignment horizontal="center"/>
    </xf>
    <xf numFmtId="2" fontId="16" fillId="41" borderId="12" xfId="43" applyNumberFormat="1" applyFont="1" applyFill="1" applyBorder="1" applyAlignment="1">
      <alignment horizontal="center"/>
    </xf>
    <xf numFmtId="2" fontId="16" fillId="0" borderId="10" xfId="43" applyNumberFormat="1" applyFont="1" applyBorder="1" applyAlignment="1">
      <alignment horizontal="center"/>
    </xf>
    <xf numFmtId="16" fontId="20" fillId="0" borderId="10" xfId="43" quotePrefix="1" applyNumberFormat="1" applyBorder="1"/>
    <xf numFmtId="2" fontId="16" fillId="42" borderId="10" xfId="43" applyNumberFormat="1" applyFont="1" applyFill="1" applyBorder="1" applyAlignment="1">
      <alignment horizontal="center"/>
    </xf>
    <xf numFmtId="2" fontId="16" fillId="0" borderId="10" xfId="43" applyNumberFormat="1" applyFont="1" applyFill="1" applyBorder="1" applyAlignment="1">
      <alignment horizontal="center"/>
    </xf>
    <xf numFmtId="16" fontId="20" fillId="35" borderId="10" xfId="43" quotePrefix="1" applyNumberFormat="1" applyFill="1" applyBorder="1"/>
    <xf numFmtId="0" fontId="20" fillId="35" borderId="10" xfId="43" applyFill="1" applyBorder="1"/>
    <xf numFmtId="10" fontId="16" fillId="35" borderId="10" xfId="44" applyNumberFormat="1" applyFont="1" applyFill="1" applyBorder="1" applyAlignment="1">
      <alignment horizontal="center"/>
    </xf>
  </cellXfs>
  <cellStyles count="45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Процентный 2" xfId="44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danovskih Sergey" id="{8F280277-BD00-4959-B18B-5943571B3E6B}" userId="S::sergey.zhdanovskih@indusoft.ru::17904e7b-752b-47ab-b796-4a5fb40107a5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05-08T22:17:18.54" personId="{8F280277-BD00-4959-B18B-5943571B3E6B}" id="{0C8C2A0A-09FB-4B08-999F-C16384413ED6}">
    <text>coordinates from ScrollPanel, unify</text>
  </threadedComment>
  <threadedComment ref="D7" dT="2021-05-08T22:17:18.54" personId="{8F280277-BD00-4959-B18B-5943571B3E6B}" id="{03199625-ADA0-4544-BEED-2EC70A7B7558}">
    <text>no metafiles</text>
  </threadedComment>
  <threadedComment ref="D10" dT="2021-05-08T22:17:18.54" personId="{8F280277-BD00-4959-B18B-5943571B3E6B}" id="{B204A590-8F59-45C2-AF46-0C451D79A7F2}">
    <text>many small inaccuracies</text>
  </threadedComment>
  <threadedComment ref="D14" dT="2021-05-08T22:17:18.54" personId="{8F280277-BD00-4959-B18B-5943571B3E6B}" id="{FC38DB41-2593-4AE3-890A-83FAE8D7361F}">
    <text>many small inaccuracies</text>
  </threadedComment>
  <threadedComment ref="D20" dT="2021-05-07T20:37:27.60" personId="{8F280277-BD00-4959-B18B-5943571B3E6B}" id="{CABCC935-D353-49C6-BF7B-26945C3B7EEC}">
    <text>no dragdrop</text>
  </threadedComment>
  <threadedComment ref="D32" dT="2021-05-07T20:09:13.00" personId="{8F280277-BD00-4959-B18B-5943571B3E6B}" id="{4EDC0CEC-EFA2-43F9-A0AF-C90394B6A235}">
    <text>require toolbar's combobox and dropdownbtn</text>
  </threadedComment>
  <threadedComment ref="D38" dT="2021-05-07T20:09:13.00" personId="{8F280277-BD00-4959-B18B-5943571B3E6B}" id="{2E4E5FAA-8920-4E1C-B04E-22732D846631}">
    <text>other inaccuracies</text>
  </threadedComment>
  <threadedComment ref="D51" dT="2021-05-07T20:09:13.00" personId="{8F280277-BD00-4959-B18B-5943571B3E6B}" id="{2E4E5FAA-8920-4E1D-B04E-22732D846631}">
    <text>first image not fitted to window</text>
  </threadedComment>
  <threadedComment ref="D54" dT="2021-05-08T19:23:42.84" personId="{8F280277-BD00-4959-B18B-5943571B3E6B}" id="{08B0E8B2-B025-4593-86AB-65151186337D}">
    <text>no charts</text>
  </threadedComment>
  <threadedComment ref="D66" dT="2021-05-08T19:23:42.84" personId="{8F280277-BD00-4959-B18B-5943571B3E6B}" id="{D1AD9B46-69A2-4F80-ADD4-0B51A5891E85}">
    <text>not works lists</text>
  </threadedComment>
  <threadedComment ref="D68" dT="2021-05-07T19:42:23.30" personId="{8F280277-BD00-4959-B18B-5943571B3E6B}" id="{BD118A23-46B1-45EB-A479-612E3372B34F}">
    <text>lines without arrow's caps</text>
  </threadedComment>
  <threadedComment ref="D74" dT="2021-05-12T13:41:55.52" personId="{8F280277-BD00-4959-B18B-5943571B3E6B}" id="{34F4FF22-A13C-482B-B521-D1FCFDCF8C10}">
    <text>many errors and dont work sorting</text>
  </threadedComment>
  <threadedComment ref="D77" dT="2021-05-08T19:23:42.84" personId="{8F280277-BD00-4959-B18B-5943571B3E6B}" id="{D1AD9B46-69A2-4F81-ADD4-0B51A5891E85}">
    <text>not work slidepanel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"/>
  <sheetViews>
    <sheetView topLeftCell="B1" workbookViewId="0">
      <pane ySplit="2" topLeftCell="A78" activePane="bottomLeft" state="frozen"/>
      <selection pane="bottomLeft" activeCell="E85" sqref="E85"/>
    </sheetView>
  </sheetViews>
  <sheetFormatPr defaultRowHeight="15" x14ac:dyDescent="0.25"/>
  <cols>
    <col min="1" max="1" width="16.5703125" hidden="1" customWidth="1"/>
    <col min="2" max="2" width="38.5703125" bestFit="1" customWidth="1"/>
    <col min="3" max="3" width="37.28515625" bestFit="1" customWidth="1"/>
    <col min="4" max="4" width="19.7109375" bestFit="1" customWidth="1"/>
    <col min="5" max="5" width="17.7109375" bestFit="1" customWidth="1"/>
    <col min="6" max="6" width="19.7109375" bestFit="1" customWidth="1"/>
    <col min="7" max="7" width="17.7109375" bestFit="1" customWidth="1"/>
    <col min="8" max="8" width="19.7109375" bestFit="1" customWidth="1"/>
  </cols>
  <sheetData>
    <row r="1" spans="1:8" x14ac:dyDescent="0.25">
      <c r="A1" s="14" t="s">
        <v>1</v>
      </c>
      <c r="B1" s="2" t="s">
        <v>91</v>
      </c>
      <c r="C1" s="14" t="s">
        <v>92</v>
      </c>
      <c r="D1" s="14"/>
      <c r="E1" s="14" t="s">
        <v>93</v>
      </c>
      <c r="F1" s="14"/>
      <c r="G1" s="14" t="s">
        <v>94</v>
      </c>
      <c r="H1" s="14"/>
    </row>
    <row r="2" spans="1:8" x14ac:dyDescent="0.25">
      <c r="A2" s="14"/>
      <c r="B2" s="2" t="s">
        <v>0</v>
      </c>
      <c r="C2" s="1" t="s">
        <v>4</v>
      </c>
      <c r="D2" s="1" t="s">
        <v>101</v>
      </c>
      <c r="E2" s="1" t="s">
        <v>4</v>
      </c>
      <c r="F2" s="1" t="s">
        <v>101</v>
      </c>
      <c r="G2" s="1" t="s">
        <v>4</v>
      </c>
      <c r="H2" s="1" t="s">
        <v>101</v>
      </c>
    </row>
    <row r="3" spans="1:8" ht="14.45" x14ac:dyDescent="0.3">
      <c r="A3" s="3" t="s">
        <v>2</v>
      </c>
      <c r="B3" s="3" t="s">
        <v>5</v>
      </c>
      <c r="C3" s="5"/>
      <c r="D3" s="11" t="s">
        <v>97</v>
      </c>
      <c r="E3" s="4"/>
      <c r="F3" s="4"/>
      <c r="G3" s="4"/>
      <c r="H3" s="4"/>
    </row>
    <row r="4" spans="1:8" ht="14.45" x14ac:dyDescent="0.3">
      <c r="A4" s="3" t="s">
        <v>2</v>
      </c>
      <c r="B4" s="3" t="s">
        <v>114</v>
      </c>
      <c r="C4" s="5" t="s">
        <v>115</v>
      </c>
      <c r="D4" s="11" t="s">
        <v>97</v>
      </c>
      <c r="E4" s="4"/>
      <c r="F4" s="4"/>
      <c r="G4" s="4"/>
      <c r="H4" s="4"/>
    </row>
    <row r="5" spans="1:8" ht="14.45" x14ac:dyDescent="0.3">
      <c r="A5" s="3" t="s">
        <v>2</v>
      </c>
      <c r="B5" s="3" t="s">
        <v>6</v>
      </c>
      <c r="C5" s="5"/>
      <c r="D5" s="11" t="s">
        <v>97</v>
      </c>
      <c r="E5" s="4"/>
      <c r="F5" s="4"/>
      <c r="G5" s="4"/>
      <c r="H5" s="4"/>
    </row>
    <row r="6" spans="1:8" ht="14.45" x14ac:dyDescent="0.3">
      <c r="A6" s="3" t="s">
        <v>2</v>
      </c>
      <c r="B6" s="3" t="s">
        <v>7</v>
      </c>
      <c r="C6" s="5"/>
      <c r="D6" s="10" t="s">
        <v>97</v>
      </c>
      <c r="E6" s="4"/>
      <c r="F6" s="4"/>
      <c r="G6" s="4"/>
      <c r="H6" s="4"/>
    </row>
    <row r="7" spans="1:8" ht="14.45" x14ac:dyDescent="0.3">
      <c r="A7" s="3" t="s">
        <v>2</v>
      </c>
      <c r="B7" s="3" t="s">
        <v>8</v>
      </c>
      <c r="C7" s="5"/>
      <c r="D7" s="10" t="s">
        <v>97</v>
      </c>
      <c r="E7" s="4"/>
      <c r="F7" s="4"/>
      <c r="G7" s="4"/>
      <c r="H7" s="4"/>
    </row>
    <row r="8" spans="1:8" ht="14.45" x14ac:dyDescent="0.3">
      <c r="A8" s="3" t="s">
        <v>2</v>
      </c>
      <c r="B8" s="3" t="s">
        <v>9</v>
      </c>
      <c r="C8" s="5"/>
      <c r="D8" s="12" t="s">
        <v>104</v>
      </c>
      <c r="E8" s="4"/>
      <c r="F8" s="4"/>
      <c r="G8" s="4"/>
      <c r="H8" s="4"/>
    </row>
    <row r="9" spans="1:8" ht="14.45" x14ac:dyDescent="0.3">
      <c r="A9" s="3" t="s">
        <v>2</v>
      </c>
      <c r="B9" s="3" t="s">
        <v>10</v>
      </c>
      <c r="C9" s="5"/>
      <c r="D9" s="11" t="s">
        <v>97</v>
      </c>
      <c r="E9" s="4"/>
      <c r="F9" s="4"/>
      <c r="G9" s="4"/>
      <c r="H9" s="4"/>
    </row>
    <row r="10" spans="1:8" ht="14.45" x14ac:dyDescent="0.3">
      <c r="A10" s="3" t="s">
        <v>2</v>
      </c>
      <c r="B10" s="3" t="s">
        <v>11</v>
      </c>
      <c r="C10" s="5"/>
      <c r="D10" s="10" t="s">
        <v>97</v>
      </c>
      <c r="E10" s="4"/>
      <c r="F10" s="4"/>
      <c r="G10" s="4"/>
      <c r="H10" s="4"/>
    </row>
    <row r="11" spans="1:8" ht="14.45" x14ac:dyDescent="0.3">
      <c r="A11" s="3" t="s">
        <v>2</v>
      </c>
      <c r="B11" s="3" t="s">
        <v>12</v>
      </c>
      <c r="C11" s="5"/>
      <c r="D11" s="11" t="s">
        <v>97</v>
      </c>
      <c r="E11" s="4"/>
      <c r="F11" s="4"/>
      <c r="G11" s="4"/>
      <c r="H11" s="4"/>
    </row>
    <row r="12" spans="1:8" ht="14.45" x14ac:dyDescent="0.3">
      <c r="A12" s="3" t="s">
        <v>2</v>
      </c>
      <c r="B12" s="3" t="s">
        <v>13</v>
      </c>
      <c r="C12" s="5"/>
      <c r="D12" s="11" t="s">
        <v>97</v>
      </c>
      <c r="E12" s="4"/>
      <c r="F12" s="4"/>
      <c r="G12" s="4"/>
      <c r="H12" s="4"/>
    </row>
    <row r="13" spans="1:8" ht="14.45" x14ac:dyDescent="0.3">
      <c r="A13" s="3" t="s">
        <v>2</v>
      </c>
      <c r="B13" s="3" t="s">
        <v>14</v>
      </c>
      <c r="C13" s="5"/>
      <c r="D13" s="11" t="s">
        <v>97</v>
      </c>
      <c r="E13" s="4"/>
      <c r="F13" s="4"/>
      <c r="G13" s="4"/>
      <c r="H13" s="4"/>
    </row>
    <row r="14" spans="1:8" x14ac:dyDescent="0.25">
      <c r="A14" s="3" t="s">
        <v>2</v>
      </c>
      <c r="B14" s="3" t="s">
        <v>15</v>
      </c>
      <c r="C14" s="5"/>
      <c r="D14" s="11" t="s">
        <v>97</v>
      </c>
      <c r="E14" s="4"/>
      <c r="F14" s="4"/>
      <c r="G14" s="4"/>
      <c r="H14" s="4"/>
    </row>
    <row r="15" spans="1:8" x14ac:dyDescent="0.25">
      <c r="A15" s="3" t="s">
        <v>2</v>
      </c>
      <c r="B15" s="3" t="s">
        <v>16</v>
      </c>
      <c r="C15" s="5"/>
      <c r="D15" s="11" t="s">
        <v>97</v>
      </c>
      <c r="E15" s="4"/>
      <c r="F15" s="4"/>
      <c r="G15" s="4"/>
      <c r="H15" s="4"/>
    </row>
    <row r="16" spans="1:8" x14ac:dyDescent="0.25">
      <c r="A16" s="3" t="s">
        <v>2</v>
      </c>
      <c r="B16" s="3" t="s">
        <v>17</v>
      </c>
      <c r="C16" s="5"/>
      <c r="D16" s="11" t="s">
        <v>97</v>
      </c>
      <c r="E16" s="4"/>
      <c r="F16" s="4"/>
      <c r="G16" s="4"/>
      <c r="H16" s="4"/>
    </row>
    <row r="17" spans="1:8" x14ac:dyDescent="0.25">
      <c r="A17" s="3" t="s">
        <v>2</v>
      </c>
      <c r="B17" s="3" t="s">
        <v>18</v>
      </c>
      <c r="C17" s="5"/>
      <c r="D17" s="11" t="s">
        <v>97</v>
      </c>
      <c r="E17" s="4"/>
      <c r="F17" s="4"/>
      <c r="G17" s="4"/>
      <c r="H17" s="4"/>
    </row>
    <row r="18" spans="1:8" x14ac:dyDescent="0.25">
      <c r="A18" s="3" t="s">
        <v>2</v>
      </c>
      <c r="B18" s="3" t="s">
        <v>19</v>
      </c>
      <c r="C18" s="5"/>
      <c r="D18" s="11" t="s">
        <v>97</v>
      </c>
      <c r="E18" s="4"/>
      <c r="F18" s="4"/>
      <c r="G18" s="4"/>
      <c r="H18" s="4"/>
    </row>
    <row r="19" spans="1:8" x14ac:dyDescent="0.25">
      <c r="A19" s="3" t="s">
        <v>2</v>
      </c>
      <c r="B19" s="3" t="s">
        <v>20</v>
      </c>
      <c r="C19" s="5"/>
      <c r="D19" s="11" t="s">
        <v>97</v>
      </c>
      <c r="E19" s="4"/>
      <c r="F19" s="4"/>
      <c r="G19" s="4"/>
      <c r="H19" s="4"/>
    </row>
    <row r="20" spans="1:8" x14ac:dyDescent="0.25">
      <c r="A20" s="3" t="s">
        <v>2</v>
      </c>
      <c r="B20" s="3" t="s">
        <v>21</v>
      </c>
      <c r="C20" s="5"/>
      <c r="D20" s="10" t="s">
        <v>97</v>
      </c>
      <c r="E20" s="4"/>
      <c r="F20" s="4"/>
      <c r="G20" s="4"/>
      <c r="H20" s="4"/>
    </row>
    <row r="21" spans="1:8" x14ac:dyDescent="0.25">
      <c r="A21" s="3" t="s">
        <v>2</v>
      </c>
      <c r="B21" s="3" t="s">
        <v>22</v>
      </c>
      <c r="C21" s="5"/>
      <c r="D21" s="11" t="s">
        <v>97</v>
      </c>
      <c r="E21" s="4"/>
      <c r="F21" s="4"/>
      <c r="G21" s="4"/>
      <c r="H21" s="4"/>
    </row>
    <row r="22" spans="1:8" x14ac:dyDescent="0.25">
      <c r="A22" s="3" t="s">
        <v>2</v>
      </c>
      <c r="B22" s="3" t="s">
        <v>23</v>
      </c>
      <c r="C22" s="5"/>
      <c r="D22" s="11" t="s">
        <v>97</v>
      </c>
      <c r="E22" s="4"/>
      <c r="F22" s="4"/>
      <c r="G22" s="4"/>
      <c r="H22" s="4"/>
    </row>
    <row r="23" spans="1:8" x14ac:dyDescent="0.25">
      <c r="A23" s="3" t="s">
        <v>2</v>
      </c>
      <c r="B23" s="3" t="s">
        <v>24</v>
      </c>
      <c r="C23" s="5"/>
      <c r="D23" s="11" t="s">
        <v>97</v>
      </c>
      <c r="E23" s="4"/>
      <c r="F23" s="4"/>
      <c r="G23" s="4"/>
      <c r="H23" s="4"/>
    </row>
    <row r="24" spans="1:8" x14ac:dyDescent="0.25">
      <c r="A24" s="3" t="s">
        <v>2</v>
      </c>
      <c r="B24" s="3" t="s">
        <v>25</v>
      </c>
      <c r="C24" s="5"/>
      <c r="D24" s="11" t="s">
        <v>97</v>
      </c>
      <c r="E24" s="4"/>
      <c r="F24" s="4"/>
      <c r="G24" s="4"/>
      <c r="H24" s="4"/>
    </row>
    <row r="25" spans="1:8" x14ac:dyDescent="0.25">
      <c r="A25" s="3" t="s">
        <v>2</v>
      </c>
      <c r="B25" s="3" t="s">
        <v>26</v>
      </c>
      <c r="C25" s="5"/>
      <c r="D25" s="11" t="s">
        <v>97</v>
      </c>
      <c r="E25" s="4"/>
      <c r="F25" s="4"/>
      <c r="G25" s="4"/>
      <c r="H25" s="4"/>
    </row>
    <row r="26" spans="1:8" x14ac:dyDescent="0.25">
      <c r="A26" s="3" t="s">
        <v>2</v>
      </c>
      <c r="B26" s="3" t="s">
        <v>27</v>
      </c>
      <c r="C26" s="5"/>
      <c r="D26" s="12" t="s">
        <v>97</v>
      </c>
      <c r="E26" s="4"/>
      <c r="F26" s="4"/>
      <c r="G26" s="4"/>
      <c r="H26" s="4"/>
    </row>
    <row r="27" spans="1:8" x14ac:dyDescent="0.25">
      <c r="A27" s="3" t="s">
        <v>2</v>
      </c>
      <c r="B27" s="3" t="s">
        <v>28</v>
      </c>
      <c r="C27" s="5"/>
      <c r="D27" s="12" t="s">
        <v>97</v>
      </c>
      <c r="E27" s="4"/>
      <c r="F27" s="4"/>
      <c r="G27" s="4"/>
      <c r="H27" s="4"/>
    </row>
    <row r="28" spans="1:8" x14ac:dyDescent="0.25">
      <c r="A28" s="3" t="s">
        <v>2</v>
      </c>
      <c r="B28" s="3" t="s">
        <v>29</v>
      </c>
      <c r="C28" s="5"/>
      <c r="D28" s="11" t="s">
        <v>97</v>
      </c>
      <c r="E28" s="4"/>
      <c r="F28" s="4"/>
      <c r="G28" s="4"/>
      <c r="H28" s="4"/>
    </row>
    <row r="29" spans="1:8" x14ac:dyDescent="0.25">
      <c r="A29" s="3" t="s">
        <v>2</v>
      </c>
      <c r="B29" s="3" t="s">
        <v>30</v>
      </c>
      <c r="C29" s="5"/>
      <c r="D29" s="11" t="s">
        <v>97</v>
      </c>
      <c r="E29" s="4"/>
      <c r="F29" s="4"/>
      <c r="G29" s="4"/>
      <c r="H29" s="4"/>
    </row>
    <row r="30" spans="1:8" x14ac:dyDescent="0.25">
      <c r="A30" s="3" t="s">
        <v>2</v>
      </c>
      <c r="B30" s="3" t="s">
        <v>31</v>
      </c>
      <c r="C30" s="5"/>
      <c r="D30" s="11" t="s">
        <v>97</v>
      </c>
      <c r="E30" s="4"/>
      <c r="F30" s="4"/>
      <c r="G30" s="4"/>
      <c r="H30" s="4"/>
    </row>
    <row r="31" spans="1:8" x14ac:dyDescent="0.25">
      <c r="A31" s="3" t="s">
        <v>2</v>
      </c>
      <c r="B31" s="3" t="s">
        <v>32</v>
      </c>
      <c r="C31" s="5"/>
      <c r="D31" s="11" t="s">
        <v>97</v>
      </c>
      <c r="E31" s="4"/>
      <c r="F31" s="4"/>
      <c r="G31" s="4"/>
      <c r="H31" s="4"/>
    </row>
    <row r="32" spans="1:8" x14ac:dyDescent="0.25">
      <c r="A32" s="3" t="s">
        <v>2</v>
      </c>
      <c r="B32" s="3" t="s">
        <v>33</v>
      </c>
      <c r="C32" s="5"/>
      <c r="D32" s="10" t="s">
        <v>97</v>
      </c>
      <c r="E32" s="4"/>
      <c r="F32" s="4"/>
      <c r="G32" s="4"/>
      <c r="H32" s="4"/>
    </row>
    <row r="33" spans="1:8" x14ac:dyDescent="0.25">
      <c r="A33" s="3" t="s">
        <v>2</v>
      </c>
      <c r="B33" s="3" t="s">
        <v>34</v>
      </c>
      <c r="C33" s="5"/>
      <c r="D33" s="11" t="s">
        <v>97</v>
      </c>
      <c r="E33" s="4"/>
      <c r="F33" s="4"/>
      <c r="G33" s="4"/>
      <c r="H33" s="4"/>
    </row>
    <row r="34" spans="1:8" x14ac:dyDescent="0.25">
      <c r="A34" s="3" t="s">
        <v>2</v>
      </c>
      <c r="B34" s="3" t="s">
        <v>35</v>
      </c>
      <c r="C34" s="5"/>
      <c r="D34" s="11" t="s">
        <v>97</v>
      </c>
      <c r="E34" s="4"/>
      <c r="F34" s="4"/>
      <c r="G34" s="4"/>
      <c r="H34" s="4"/>
    </row>
    <row r="35" spans="1:8" x14ac:dyDescent="0.25">
      <c r="A35" s="3" t="s">
        <v>2</v>
      </c>
      <c r="B35" s="3" t="s">
        <v>36</v>
      </c>
      <c r="C35" s="5"/>
      <c r="D35" s="11" t="s">
        <v>97</v>
      </c>
      <c r="E35" s="4"/>
      <c r="F35" s="4"/>
      <c r="G35" s="4"/>
      <c r="H35" s="4"/>
    </row>
    <row r="36" spans="1:8" x14ac:dyDescent="0.25">
      <c r="A36" s="3" t="s">
        <v>2</v>
      </c>
      <c r="B36" s="3" t="s">
        <v>37</v>
      </c>
      <c r="C36" s="5"/>
      <c r="D36" s="11" t="s">
        <v>97</v>
      </c>
      <c r="E36" s="4"/>
      <c r="F36" s="4"/>
      <c r="G36" s="4"/>
      <c r="H36" s="4"/>
    </row>
    <row r="37" spans="1:8" x14ac:dyDescent="0.25">
      <c r="A37" s="3" t="s">
        <v>2</v>
      </c>
      <c r="B37" s="3" t="s">
        <v>38</v>
      </c>
      <c r="C37" s="5"/>
      <c r="D37" s="11" t="s">
        <v>97</v>
      </c>
      <c r="E37" s="4"/>
      <c r="F37" s="4"/>
      <c r="G37" s="4"/>
      <c r="H37" s="4"/>
    </row>
    <row r="38" spans="1:8" x14ac:dyDescent="0.25">
      <c r="A38" s="3" t="s">
        <v>2</v>
      </c>
      <c r="B38" s="3" t="s">
        <v>39</v>
      </c>
      <c r="C38" s="5"/>
      <c r="D38" s="11" t="s">
        <v>97</v>
      </c>
      <c r="E38" s="4"/>
      <c r="F38" s="4"/>
      <c r="G38" s="4"/>
      <c r="H38" s="4"/>
    </row>
    <row r="39" spans="1:8" x14ac:dyDescent="0.25">
      <c r="A39" s="3" t="s">
        <v>2</v>
      </c>
      <c r="B39" s="3" t="s">
        <v>40</v>
      </c>
      <c r="C39" s="5"/>
      <c r="D39" s="11" t="s">
        <v>97</v>
      </c>
      <c r="E39" s="4"/>
      <c r="F39" s="4"/>
      <c r="G39" s="4"/>
      <c r="H39" s="4"/>
    </row>
    <row r="40" spans="1:8" x14ac:dyDescent="0.25">
      <c r="A40" s="3" t="s">
        <v>2</v>
      </c>
      <c r="B40" s="3" t="s">
        <v>41</v>
      </c>
      <c r="C40" s="5"/>
      <c r="D40" s="11" t="s">
        <v>97</v>
      </c>
      <c r="E40" s="4"/>
      <c r="F40" s="4"/>
      <c r="G40" s="4"/>
      <c r="H40" s="4"/>
    </row>
    <row r="41" spans="1:8" x14ac:dyDescent="0.25">
      <c r="A41" s="3" t="s">
        <v>2</v>
      </c>
      <c r="B41" s="3" t="s">
        <v>42</v>
      </c>
      <c r="C41" s="5"/>
      <c r="D41" s="9" t="s">
        <v>100</v>
      </c>
      <c r="E41" s="4"/>
      <c r="F41" s="4"/>
      <c r="G41" s="4"/>
      <c r="H41" s="4"/>
    </row>
    <row r="42" spans="1:8" x14ac:dyDescent="0.25">
      <c r="A42" s="3" t="s">
        <v>2</v>
      </c>
      <c r="B42" s="3" t="s">
        <v>43</v>
      </c>
      <c r="C42" s="5"/>
      <c r="D42" s="11" t="s">
        <v>97</v>
      </c>
      <c r="E42" s="4"/>
      <c r="F42" s="4"/>
      <c r="G42" s="4"/>
      <c r="H42" s="4"/>
    </row>
    <row r="43" spans="1:8" x14ac:dyDescent="0.25">
      <c r="A43" s="3" t="s">
        <v>2</v>
      </c>
      <c r="B43" s="3" t="s">
        <v>44</v>
      </c>
      <c r="C43" s="5"/>
      <c r="D43" s="11" t="s">
        <v>97</v>
      </c>
      <c r="E43" s="4"/>
      <c r="F43" s="4"/>
      <c r="G43" s="4"/>
      <c r="H43" s="4"/>
    </row>
    <row r="44" spans="1:8" x14ac:dyDescent="0.25">
      <c r="A44" s="3" t="s">
        <v>2</v>
      </c>
      <c r="B44" s="3" t="s">
        <v>45</v>
      </c>
      <c r="C44" s="5"/>
      <c r="D44" s="11" t="s">
        <v>97</v>
      </c>
      <c r="E44" s="4"/>
      <c r="F44" s="4"/>
      <c r="G44" s="4"/>
      <c r="H44" s="4"/>
    </row>
    <row r="45" spans="1:8" x14ac:dyDescent="0.25">
      <c r="A45" s="3" t="s">
        <v>2</v>
      </c>
      <c r="B45" s="3" t="s">
        <v>46</v>
      </c>
      <c r="C45" s="5"/>
      <c r="D45" s="11" t="s">
        <v>97</v>
      </c>
      <c r="E45" s="4"/>
      <c r="F45" s="4"/>
      <c r="G45" s="4"/>
      <c r="H45" s="4"/>
    </row>
    <row r="46" spans="1:8" x14ac:dyDescent="0.25">
      <c r="A46" s="3" t="s">
        <v>2</v>
      </c>
      <c r="B46" s="3" t="s">
        <v>47</v>
      </c>
      <c r="C46" s="5"/>
      <c r="D46" s="11" t="s">
        <v>97</v>
      </c>
      <c r="E46" s="4"/>
      <c r="F46" s="4"/>
      <c r="G46" s="4"/>
      <c r="H46" s="4"/>
    </row>
    <row r="47" spans="1:8" x14ac:dyDescent="0.25">
      <c r="A47" s="3" t="s">
        <v>2</v>
      </c>
      <c r="B47" s="3" t="s">
        <v>48</v>
      </c>
      <c r="C47" s="5"/>
      <c r="D47" s="11" t="s">
        <v>97</v>
      </c>
      <c r="E47" s="4"/>
      <c r="F47" s="4"/>
      <c r="G47" s="4"/>
      <c r="H47" s="4"/>
    </row>
    <row r="48" spans="1:8" x14ac:dyDescent="0.25">
      <c r="A48" s="3" t="s">
        <v>2</v>
      </c>
      <c r="B48" s="3" t="s">
        <v>49</v>
      </c>
      <c r="C48" s="5"/>
      <c r="D48" s="11" t="s">
        <v>97</v>
      </c>
      <c r="E48" s="4"/>
      <c r="F48" s="4"/>
      <c r="G48" s="4"/>
      <c r="H48" s="4"/>
    </row>
    <row r="49" spans="1:8" x14ac:dyDescent="0.25">
      <c r="A49" s="3" t="s">
        <v>2</v>
      </c>
      <c r="B49" s="3" t="s">
        <v>50</v>
      </c>
      <c r="C49" s="5"/>
      <c r="D49" s="11" t="s">
        <v>97</v>
      </c>
      <c r="E49" s="4"/>
      <c r="F49" s="4"/>
      <c r="G49" s="4"/>
      <c r="H49" s="4"/>
    </row>
    <row r="50" spans="1:8" x14ac:dyDescent="0.25">
      <c r="A50" s="3" t="s">
        <v>2</v>
      </c>
      <c r="B50" s="3" t="s">
        <v>51</v>
      </c>
      <c r="C50" s="5"/>
      <c r="D50" s="11" t="s">
        <v>97</v>
      </c>
      <c r="E50" s="4"/>
      <c r="F50" s="4"/>
      <c r="G50" s="4"/>
      <c r="H50" s="4"/>
    </row>
    <row r="51" spans="1:8" x14ac:dyDescent="0.25">
      <c r="A51" s="3" t="s">
        <v>2</v>
      </c>
      <c r="B51" s="3" t="s">
        <v>52</v>
      </c>
      <c r="C51" s="5"/>
      <c r="D51" s="10" t="s">
        <v>97</v>
      </c>
      <c r="E51" s="4"/>
      <c r="F51" s="4"/>
      <c r="G51" s="4"/>
      <c r="H51" s="4"/>
    </row>
    <row r="52" spans="1:8" x14ac:dyDescent="0.25">
      <c r="A52" s="3" t="s">
        <v>2</v>
      </c>
      <c r="B52" s="3" t="s">
        <v>53</v>
      </c>
      <c r="C52" s="5"/>
      <c r="D52" s="11" t="s">
        <v>97</v>
      </c>
      <c r="E52" s="4"/>
      <c r="F52" s="4"/>
      <c r="G52" s="4"/>
      <c r="H52" s="4"/>
    </row>
    <row r="53" spans="1:8" x14ac:dyDescent="0.25">
      <c r="A53" s="3" t="s">
        <v>2</v>
      </c>
      <c r="B53" s="3" t="s">
        <v>54</v>
      </c>
      <c r="C53" s="5"/>
      <c r="D53" s="11" t="s">
        <v>97</v>
      </c>
      <c r="E53" s="4"/>
      <c r="F53" s="4"/>
      <c r="G53" s="4"/>
      <c r="H53" s="4"/>
    </row>
    <row r="54" spans="1:8" x14ac:dyDescent="0.25">
      <c r="A54" s="3" t="s">
        <v>2</v>
      </c>
      <c r="B54" s="3" t="s">
        <v>55</v>
      </c>
      <c r="C54" s="5"/>
      <c r="D54" s="12" t="s">
        <v>97</v>
      </c>
      <c r="E54" s="4"/>
      <c r="F54" s="4"/>
      <c r="G54" s="4"/>
      <c r="H54" s="4"/>
    </row>
    <row r="55" spans="1:8" x14ac:dyDescent="0.25">
      <c r="A55" s="3" t="s">
        <v>2</v>
      </c>
      <c r="B55" s="3" t="s">
        <v>56</v>
      </c>
      <c r="C55" s="5"/>
      <c r="D55" s="11" t="s">
        <v>97</v>
      </c>
      <c r="E55" s="4"/>
      <c r="F55" s="4"/>
      <c r="G55" s="4"/>
      <c r="H55" s="4"/>
    </row>
    <row r="56" spans="1:8" x14ac:dyDescent="0.25">
      <c r="A56" s="3" t="s">
        <v>2</v>
      </c>
      <c r="B56" s="3" t="s">
        <v>57</v>
      </c>
      <c r="C56" s="5"/>
      <c r="D56" s="11" t="s">
        <v>97</v>
      </c>
      <c r="E56" s="4"/>
      <c r="F56" s="4"/>
      <c r="G56" s="4"/>
      <c r="H56" s="4"/>
    </row>
    <row r="57" spans="1:8" x14ac:dyDescent="0.25">
      <c r="A57" s="3" t="s">
        <v>2</v>
      </c>
      <c r="B57" s="3" t="s">
        <v>58</v>
      </c>
      <c r="C57" s="5"/>
      <c r="D57" s="11" t="s">
        <v>97</v>
      </c>
      <c r="E57" s="4"/>
      <c r="F57" s="4"/>
      <c r="G57" s="4"/>
      <c r="H57" s="4"/>
    </row>
    <row r="58" spans="1:8" x14ac:dyDescent="0.25">
      <c r="A58" s="3" t="s">
        <v>2</v>
      </c>
      <c r="B58" s="3" t="s">
        <v>59</v>
      </c>
      <c r="C58" s="5"/>
      <c r="D58" s="11" t="s">
        <v>97</v>
      </c>
      <c r="E58" s="4"/>
      <c r="F58" s="4"/>
      <c r="G58" s="4"/>
      <c r="H58" s="4"/>
    </row>
    <row r="59" spans="1:8" x14ac:dyDescent="0.25">
      <c r="A59" s="3" t="s">
        <v>2</v>
      </c>
      <c r="B59" s="3" t="s">
        <v>60</v>
      </c>
      <c r="C59" s="5"/>
      <c r="D59" s="11" t="s">
        <v>97</v>
      </c>
      <c r="E59" s="4"/>
      <c r="F59" s="4"/>
      <c r="G59" s="4"/>
      <c r="H59" s="4"/>
    </row>
    <row r="60" spans="1:8" x14ac:dyDescent="0.25">
      <c r="A60" s="3" t="s">
        <v>2</v>
      </c>
      <c r="B60" s="3" t="s">
        <v>61</v>
      </c>
      <c r="C60" s="5"/>
      <c r="D60" s="11" t="s">
        <v>97</v>
      </c>
      <c r="E60" s="4"/>
      <c r="F60" s="4"/>
      <c r="G60" s="4"/>
      <c r="H60" s="4"/>
    </row>
    <row r="61" spans="1:8" x14ac:dyDescent="0.25">
      <c r="A61" s="3" t="s">
        <v>2</v>
      </c>
      <c r="B61" s="3" t="s">
        <v>62</v>
      </c>
      <c r="C61" s="5"/>
      <c r="D61" s="11" t="s">
        <v>97</v>
      </c>
      <c r="E61" s="4"/>
      <c r="F61" s="4"/>
      <c r="G61" s="4"/>
      <c r="H61" s="4"/>
    </row>
    <row r="62" spans="1:8" x14ac:dyDescent="0.25">
      <c r="A62" s="3" t="s">
        <v>2</v>
      </c>
      <c r="B62" s="3" t="s">
        <v>63</v>
      </c>
      <c r="C62" s="5"/>
      <c r="D62" s="11" t="s">
        <v>97</v>
      </c>
      <c r="E62" s="4"/>
      <c r="F62" s="4"/>
      <c r="G62" s="4"/>
      <c r="H62" s="4"/>
    </row>
    <row r="63" spans="1:8" x14ac:dyDescent="0.25">
      <c r="A63" s="3" t="s">
        <v>2</v>
      </c>
      <c r="B63" s="3" t="s">
        <v>64</v>
      </c>
      <c r="C63" s="5"/>
      <c r="D63" s="11" t="s">
        <v>97</v>
      </c>
      <c r="E63" s="4"/>
      <c r="F63" s="4"/>
      <c r="G63" s="4"/>
      <c r="H63" s="4"/>
    </row>
    <row r="64" spans="1:8" x14ac:dyDescent="0.25">
      <c r="A64" s="3" t="s">
        <v>2</v>
      </c>
      <c r="B64" s="3" t="s">
        <v>65</v>
      </c>
      <c r="C64" s="5"/>
      <c r="D64" s="11" t="s">
        <v>97</v>
      </c>
      <c r="E64" s="4"/>
      <c r="F64" s="4"/>
      <c r="G64" s="4"/>
      <c r="H64" s="4"/>
    </row>
    <row r="65" spans="1:8" x14ac:dyDescent="0.25">
      <c r="A65" s="3" t="s">
        <v>2</v>
      </c>
      <c r="B65" s="3" t="s">
        <v>66</v>
      </c>
      <c r="C65" s="5"/>
      <c r="D65" s="11" t="s">
        <v>97</v>
      </c>
      <c r="E65" s="4"/>
      <c r="F65" s="4"/>
      <c r="G65" s="4"/>
      <c r="H65" s="4"/>
    </row>
    <row r="66" spans="1:8" x14ac:dyDescent="0.25">
      <c r="A66" s="3" t="s">
        <v>2</v>
      </c>
      <c r="B66" s="3" t="s">
        <v>67</v>
      </c>
      <c r="C66" s="5"/>
      <c r="D66" s="11" t="s">
        <v>97</v>
      </c>
      <c r="E66" s="4"/>
      <c r="F66" s="4"/>
      <c r="G66" s="4"/>
      <c r="H66" s="4"/>
    </row>
    <row r="67" spans="1:8" x14ac:dyDescent="0.25">
      <c r="A67" s="3" t="s">
        <v>2</v>
      </c>
      <c r="B67" s="3" t="s">
        <v>68</v>
      </c>
      <c r="C67" s="5"/>
      <c r="D67" s="11" t="s">
        <v>97</v>
      </c>
      <c r="E67" s="4"/>
      <c r="F67" s="4"/>
      <c r="G67" s="4"/>
      <c r="H67" s="4"/>
    </row>
    <row r="68" spans="1:8" x14ac:dyDescent="0.25">
      <c r="A68" s="3" t="s">
        <v>3</v>
      </c>
      <c r="B68" s="3" t="s">
        <v>69</v>
      </c>
      <c r="C68" s="5"/>
      <c r="D68" s="10" t="s">
        <v>97</v>
      </c>
      <c r="E68" s="4"/>
      <c r="F68" s="4"/>
      <c r="G68" s="4"/>
      <c r="H68" s="4"/>
    </row>
    <row r="69" spans="1:8" x14ac:dyDescent="0.25">
      <c r="A69" s="3" t="s">
        <v>3</v>
      </c>
      <c r="B69" s="3" t="s">
        <v>70</v>
      </c>
      <c r="C69" s="5"/>
      <c r="D69" s="10" t="s">
        <v>104</v>
      </c>
      <c r="E69" s="4"/>
      <c r="F69" s="4"/>
      <c r="G69" s="4"/>
      <c r="H69" s="4"/>
    </row>
    <row r="70" spans="1:8" x14ac:dyDescent="0.25">
      <c r="A70" s="3" t="s">
        <v>3</v>
      </c>
      <c r="B70" s="3" t="s">
        <v>71</v>
      </c>
      <c r="C70" s="5"/>
      <c r="D70" s="11" t="s">
        <v>97</v>
      </c>
      <c r="E70" s="4"/>
      <c r="F70" s="4"/>
      <c r="G70" s="4"/>
      <c r="H70" s="4"/>
    </row>
    <row r="71" spans="1:8" x14ac:dyDescent="0.25">
      <c r="A71" s="3" t="s">
        <v>3</v>
      </c>
      <c r="B71" s="3" t="s">
        <v>72</v>
      </c>
      <c r="C71" s="5"/>
      <c r="D71" s="11" t="s">
        <v>97</v>
      </c>
      <c r="E71" s="4"/>
      <c r="F71" s="4"/>
      <c r="G71" s="4"/>
      <c r="H71" s="4"/>
    </row>
    <row r="72" spans="1:8" x14ac:dyDescent="0.25">
      <c r="A72" s="3" t="s">
        <v>3</v>
      </c>
      <c r="B72" s="3" t="s">
        <v>73</v>
      </c>
      <c r="C72" s="5"/>
      <c r="D72" s="11" t="s">
        <v>97</v>
      </c>
      <c r="E72" s="4"/>
      <c r="F72" s="4"/>
      <c r="G72" s="4"/>
      <c r="H72" s="4"/>
    </row>
    <row r="73" spans="1:8" x14ac:dyDescent="0.25">
      <c r="A73" s="3" t="s">
        <v>3</v>
      </c>
      <c r="B73" s="3" t="s">
        <v>74</v>
      </c>
      <c r="C73" s="5"/>
      <c r="D73" s="11" t="s">
        <v>97</v>
      </c>
      <c r="E73" s="4"/>
      <c r="F73" s="4"/>
      <c r="G73" s="4"/>
      <c r="H73" s="4"/>
    </row>
    <row r="74" spans="1:8" x14ac:dyDescent="0.25">
      <c r="A74" s="3" t="s">
        <v>3</v>
      </c>
      <c r="B74" s="3" t="s">
        <v>75</v>
      </c>
      <c r="C74" s="5"/>
      <c r="D74" s="12" t="s">
        <v>104</v>
      </c>
      <c r="E74" s="4"/>
      <c r="F74" s="4"/>
      <c r="G74" s="4"/>
      <c r="H74" s="4"/>
    </row>
    <row r="75" spans="1:8" x14ac:dyDescent="0.25">
      <c r="A75" s="3" t="s">
        <v>3</v>
      </c>
      <c r="B75" s="3" t="s">
        <v>76</v>
      </c>
      <c r="C75" s="6" t="s">
        <v>95</v>
      </c>
      <c r="D75" s="9" t="s">
        <v>100</v>
      </c>
      <c r="E75" s="4"/>
      <c r="F75" s="4"/>
      <c r="G75" s="4"/>
      <c r="H75" s="4"/>
    </row>
    <row r="76" spans="1:8" x14ac:dyDescent="0.25">
      <c r="A76" s="3" t="s">
        <v>3</v>
      </c>
      <c r="B76" s="6" t="s">
        <v>95</v>
      </c>
      <c r="C76" s="5" t="s">
        <v>116</v>
      </c>
      <c r="D76" s="11" t="s">
        <v>97</v>
      </c>
      <c r="E76" s="4"/>
      <c r="F76" s="4"/>
      <c r="G76" s="4"/>
      <c r="H76" s="4"/>
    </row>
    <row r="77" spans="1:8" x14ac:dyDescent="0.25">
      <c r="A77" s="3" t="s">
        <v>3</v>
      </c>
      <c r="B77" s="3" t="s">
        <v>77</v>
      </c>
      <c r="C77" s="5"/>
      <c r="D77" s="12" t="s">
        <v>104</v>
      </c>
      <c r="E77" s="4"/>
      <c r="F77" s="4"/>
      <c r="G77" s="4"/>
      <c r="H77" s="4"/>
    </row>
    <row r="78" spans="1:8" x14ac:dyDescent="0.25">
      <c r="A78" s="3" t="s">
        <v>3</v>
      </c>
      <c r="B78" s="3" t="s">
        <v>78</v>
      </c>
      <c r="C78" s="5"/>
      <c r="D78" s="11" t="s">
        <v>97</v>
      </c>
      <c r="E78" s="4"/>
      <c r="F78" s="4"/>
      <c r="G78" s="4"/>
      <c r="H78" s="4"/>
    </row>
    <row r="79" spans="1:8" x14ac:dyDescent="0.25">
      <c r="A79" s="3" t="s">
        <v>3</v>
      </c>
      <c r="B79" s="3" t="s">
        <v>79</v>
      </c>
      <c r="C79" s="5"/>
      <c r="D79" s="9" t="s">
        <v>100</v>
      </c>
      <c r="E79" s="4"/>
      <c r="F79" s="4"/>
      <c r="G79" s="4"/>
      <c r="H79" s="4"/>
    </row>
    <row r="80" spans="1:8" x14ac:dyDescent="0.25">
      <c r="A80" s="3" t="s">
        <v>3</v>
      </c>
      <c r="B80" s="3" t="s">
        <v>80</v>
      </c>
      <c r="C80" s="5"/>
      <c r="D80" s="11" t="s">
        <v>97</v>
      </c>
      <c r="E80" s="4"/>
      <c r="F80" s="4"/>
      <c r="G80" s="4"/>
      <c r="H80" s="4"/>
    </row>
    <row r="81" spans="1:8" x14ac:dyDescent="0.25">
      <c r="A81" s="3" t="s">
        <v>3</v>
      </c>
      <c r="B81" s="3" t="s">
        <v>81</v>
      </c>
      <c r="C81" s="5"/>
      <c r="D81" s="11" t="s">
        <v>97</v>
      </c>
      <c r="E81" s="4"/>
      <c r="F81" s="4"/>
      <c r="G81" s="4"/>
      <c r="H81" s="4"/>
    </row>
    <row r="82" spans="1:8" x14ac:dyDescent="0.25">
      <c r="A82" s="3" t="s">
        <v>3</v>
      </c>
      <c r="B82" s="3" t="s">
        <v>82</v>
      </c>
      <c r="C82" s="5"/>
      <c r="D82" s="11" t="s">
        <v>97</v>
      </c>
      <c r="E82" s="4"/>
      <c r="F82" s="4"/>
      <c r="G82" s="4"/>
      <c r="H82" s="4"/>
    </row>
    <row r="83" spans="1:8" x14ac:dyDescent="0.25">
      <c r="A83" s="3" t="s">
        <v>3</v>
      </c>
      <c r="B83" s="3" t="s">
        <v>83</v>
      </c>
      <c r="C83" s="5"/>
      <c r="D83" s="11" t="s">
        <v>97</v>
      </c>
      <c r="E83" s="4"/>
      <c r="F83" s="4"/>
      <c r="G83" s="4"/>
      <c r="H83" s="4"/>
    </row>
    <row r="84" spans="1:8" x14ac:dyDescent="0.25">
      <c r="A84" s="3" t="s">
        <v>3</v>
      </c>
      <c r="B84" s="3" t="s">
        <v>84</v>
      </c>
      <c r="C84" s="5"/>
      <c r="D84" s="11" t="s">
        <v>97</v>
      </c>
      <c r="E84" s="4"/>
      <c r="F84" s="4"/>
      <c r="G84" s="4"/>
      <c r="H84" s="4"/>
    </row>
    <row r="85" spans="1:8" x14ac:dyDescent="0.25">
      <c r="A85" s="3" t="s">
        <v>3</v>
      </c>
      <c r="B85" s="3" t="s">
        <v>85</v>
      </c>
      <c r="C85" s="5"/>
      <c r="D85" s="9" t="s">
        <v>100</v>
      </c>
      <c r="E85" s="4"/>
      <c r="F85" s="4"/>
      <c r="G85" s="4"/>
      <c r="H85" s="4"/>
    </row>
    <row r="86" spans="1:8" x14ac:dyDescent="0.25">
      <c r="A86" s="3" t="s">
        <v>3</v>
      </c>
      <c r="B86" s="6" t="s">
        <v>95</v>
      </c>
      <c r="C86" s="5" t="s">
        <v>96</v>
      </c>
      <c r="D86" s="13" t="s">
        <v>95</v>
      </c>
      <c r="E86" s="4"/>
      <c r="F86" s="4"/>
      <c r="G86" s="4"/>
      <c r="H86" s="4"/>
    </row>
    <row r="87" spans="1:8" x14ac:dyDescent="0.25">
      <c r="A87" s="3" t="s">
        <v>3</v>
      </c>
      <c r="B87" s="3" t="s">
        <v>86</v>
      </c>
      <c r="C87" s="5"/>
      <c r="D87" s="11" t="s">
        <v>97</v>
      </c>
      <c r="E87" s="4"/>
      <c r="F87" s="4"/>
      <c r="G87" s="4"/>
      <c r="H87" s="4"/>
    </row>
    <row r="88" spans="1:8" x14ac:dyDescent="0.25">
      <c r="A88" s="3" t="s">
        <v>3</v>
      </c>
      <c r="B88" s="3" t="s">
        <v>87</v>
      </c>
      <c r="C88" s="5"/>
      <c r="D88" s="11" t="s">
        <v>97</v>
      </c>
      <c r="E88" s="4"/>
      <c r="F88" s="4"/>
      <c r="G88" s="4"/>
      <c r="H88" s="4"/>
    </row>
    <row r="89" spans="1:8" x14ac:dyDescent="0.25">
      <c r="A89" s="3" t="s">
        <v>3</v>
      </c>
      <c r="B89" s="3" t="s">
        <v>112</v>
      </c>
      <c r="C89" s="5" t="s">
        <v>111</v>
      </c>
      <c r="D89" s="11" t="s">
        <v>97</v>
      </c>
      <c r="E89" s="4"/>
      <c r="F89" s="4"/>
      <c r="G89" s="4"/>
      <c r="H89" s="4"/>
    </row>
    <row r="90" spans="1:8" x14ac:dyDescent="0.25">
      <c r="A90" s="3" t="s">
        <v>3</v>
      </c>
      <c r="B90" s="3" t="s">
        <v>113</v>
      </c>
      <c r="C90" s="5" t="s">
        <v>110</v>
      </c>
      <c r="D90" s="11" t="s">
        <v>97</v>
      </c>
      <c r="E90" s="4"/>
      <c r="F90" s="4"/>
      <c r="G90" s="4"/>
      <c r="H90" s="4"/>
    </row>
    <row r="91" spans="1:8" x14ac:dyDescent="0.25">
      <c r="A91" s="3" t="s">
        <v>3</v>
      </c>
      <c r="B91" s="6" t="s">
        <v>95</v>
      </c>
      <c r="C91" s="5" t="s">
        <v>109</v>
      </c>
      <c r="D91" s="12" t="s">
        <v>104</v>
      </c>
      <c r="E91" s="4"/>
      <c r="F91" s="4"/>
      <c r="G91" s="4"/>
      <c r="H91" s="4"/>
    </row>
    <row r="92" spans="1:8" x14ac:dyDescent="0.25">
      <c r="A92" s="3" t="s">
        <v>3</v>
      </c>
      <c r="B92" s="3" t="s">
        <v>106</v>
      </c>
      <c r="C92" s="5" t="s">
        <v>108</v>
      </c>
      <c r="D92" s="11" t="s">
        <v>97</v>
      </c>
      <c r="E92" s="4"/>
      <c r="F92" s="4"/>
      <c r="G92" s="4"/>
      <c r="H92" s="4"/>
    </row>
    <row r="93" spans="1:8" x14ac:dyDescent="0.25">
      <c r="A93" s="3" t="s">
        <v>3</v>
      </c>
      <c r="B93" s="3" t="s">
        <v>105</v>
      </c>
      <c r="C93" s="5" t="s">
        <v>107</v>
      </c>
      <c r="D93" s="11" t="s">
        <v>97</v>
      </c>
      <c r="E93" s="4"/>
      <c r="F93" s="4"/>
      <c r="G93" s="4"/>
      <c r="H93" s="4"/>
    </row>
    <row r="94" spans="1:8" x14ac:dyDescent="0.25">
      <c r="A94" s="3" t="s">
        <v>3</v>
      </c>
      <c r="B94" s="3" t="s">
        <v>88</v>
      </c>
      <c r="C94" s="5"/>
      <c r="D94" s="9" t="s">
        <v>100</v>
      </c>
      <c r="E94" s="4"/>
      <c r="F94" s="4"/>
      <c r="G94" s="4"/>
      <c r="H94" s="4"/>
    </row>
    <row r="95" spans="1:8" x14ac:dyDescent="0.25">
      <c r="A95" s="3" t="s">
        <v>3</v>
      </c>
      <c r="B95" s="3" t="s">
        <v>89</v>
      </c>
      <c r="C95" s="5"/>
      <c r="D95" s="9" t="s">
        <v>100</v>
      </c>
      <c r="E95" s="4"/>
      <c r="F95" s="4"/>
      <c r="G95" s="4"/>
      <c r="H95" s="4"/>
    </row>
    <row r="96" spans="1:8" x14ac:dyDescent="0.25">
      <c r="A96" s="3" t="s">
        <v>3</v>
      </c>
      <c r="B96" s="3" t="s">
        <v>90</v>
      </c>
      <c r="C96" s="5"/>
      <c r="D96" s="11" t="s">
        <v>97</v>
      </c>
      <c r="E96" s="4"/>
      <c r="F96" s="4"/>
      <c r="G96" s="4"/>
      <c r="H96" s="4"/>
    </row>
    <row r="97" spans="1:8" x14ac:dyDescent="0.25">
      <c r="A97" s="7"/>
      <c r="B97" s="7">
        <f>COUNTA(B3:B96)</f>
        <v>94</v>
      </c>
      <c r="C97" s="7" t="s">
        <v>102</v>
      </c>
      <c r="D97" s="8">
        <f>COUNTIF(D3:D96,"identic")/$B$97</f>
        <v>0.87234042553191493</v>
      </c>
      <c r="E97" s="7"/>
      <c r="F97" s="8">
        <f>COUNTIF(F3:F96,"identic")/$B$97</f>
        <v>0</v>
      </c>
      <c r="G97" s="7"/>
      <c r="H97" s="8">
        <f>COUNTIF(H3:H96,"identic")/$B$97</f>
        <v>0</v>
      </c>
    </row>
    <row r="98" spans="1:8" x14ac:dyDescent="0.25">
      <c r="A98" s="7"/>
      <c r="B98" s="7"/>
      <c r="C98" s="7" t="s">
        <v>103</v>
      </c>
      <c r="D98" s="8">
        <f>COUNTA(D3:D96)/$B$97</f>
        <v>1</v>
      </c>
      <c r="E98" s="7"/>
      <c r="F98" s="8">
        <f>COUNTA(F3:F96)/$B$97</f>
        <v>0</v>
      </c>
      <c r="G98" s="7"/>
      <c r="H98" s="8">
        <f>COUNTA(H3:H96)/$B$97</f>
        <v>0</v>
      </c>
    </row>
    <row r="100" spans="1:8" x14ac:dyDescent="0.25">
      <c r="B100" t="s">
        <v>98</v>
      </c>
    </row>
    <row r="101" spans="1:8" x14ac:dyDescent="0.25">
      <c r="B101" t="s">
        <v>99</v>
      </c>
    </row>
  </sheetData>
  <autoFilter ref="A2:H96"/>
  <mergeCells count="4">
    <mergeCell ref="A1:A2"/>
    <mergeCell ref="C1:D1"/>
    <mergeCell ref="E1:F1"/>
    <mergeCell ref="G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3" sqref="D3"/>
    </sheetView>
  </sheetViews>
  <sheetFormatPr defaultRowHeight="15" x14ac:dyDescent="0.25"/>
  <cols>
    <col min="1" max="1" width="9.140625" style="16"/>
    <col min="2" max="2" width="62" style="16" bestFit="1" customWidth="1"/>
    <col min="3" max="4" width="14.7109375" style="16" customWidth="1"/>
    <col min="5" max="5" width="62.85546875" style="16" bestFit="1" customWidth="1"/>
    <col min="6" max="16384" width="9.140625" style="16"/>
  </cols>
  <sheetData>
    <row r="1" spans="1:5" x14ac:dyDescent="0.25">
      <c r="A1" s="15" t="s">
        <v>117</v>
      </c>
      <c r="B1" s="15" t="s">
        <v>118</v>
      </c>
      <c r="C1" s="15" t="s">
        <v>119</v>
      </c>
      <c r="D1" s="15"/>
      <c r="E1" s="15" t="s">
        <v>120</v>
      </c>
    </row>
    <row r="2" spans="1:5" x14ac:dyDescent="0.25">
      <c r="A2" s="15"/>
      <c r="B2" s="15"/>
      <c r="C2" s="17" t="s">
        <v>121</v>
      </c>
      <c r="D2" s="17" t="s">
        <v>122</v>
      </c>
      <c r="E2" s="15"/>
    </row>
    <row r="3" spans="1:5" x14ac:dyDescent="0.25">
      <c r="A3" s="18" t="s">
        <v>123</v>
      </c>
      <c r="B3" s="19" t="s">
        <v>124</v>
      </c>
      <c r="C3" s="20"/>
      <c r="D3" s="20"/>
      <c r="E3" s="21"/>
    </row>
    <row r="4" spans="1:5" x14ac:dyDescent="0.25">
      <c r="A4" s="22" t="s">
        <v>125</v>
      </c>
      <c r="B4" s="23" t="s">
        <v>126</v>
      </c>
      <c r="C4" s="24">
        <v>1</v>
      </c>
      <c r="D4" s="24">
        <v>1</v>
      </c>
      <c r="E4" s="25"/>
    </row>
    <row r="5" spans="1:5" x14ac:dyDescent="0.25">
      <c r="A5" s="22" t="s">
        <v>127</v>
      </c>
      <c r="B5" s="23" t="s">
        <v>128</v>
      </c>
      <c r="C5" s="24">
        <v>1</v>
      </c>
      <c r="D5" s="26">
        <v>0</v>
      </c>
      <c r="E5" s="27"/>
    </row>
    <row r="6" spans="1:5" x14ac:dyDescent="0.25">
      <c r="A6" s="22" t="s">
        <v>129</v>
      </c>
      <c r="B6" s="23" t="s">
        <v>130</v>
      </c>
      <c r="C6" s="24">
        <v>1</v>
      </c>
      <c r="D6" s="24">
        <v>1</v>
      </c>
      <c r="E6" s="27"/>
    </row>
    <row r="7" spans="1:5" x14ac:dyDescent="0.25">
      <c r="A7" s="22" t="s">
        <v>131</v>
      </c>
      <c r="B7" s="23" t="s">
        <v>132</v>
      </c>
      <c r="C7" s="24">
        <v>1</v>
      </c>
      <c r="D7" s="24">
        <v>1</v>
      </c>
      <c r="E7" s="27"/>
    </row>
    <row r="8" spans="1:5" x14ac:dyDescent="0.25">
      <c r="A8" s="22" t="s">
        <v>133</v>
      </c>
      <c r="B8" s="23" t="s">
        <v>134</v>
      </c>
      <c r="C8" s="24">
        <v>1</v>
      </c>
      <c r="D8" s="24">
        <v>1</v>
      </c>
      <c r="E8" s="28"/>
    </row>
    <row r="9" spans="1:5" x14ac:dyDescent="0.25">
      <c r="A9" s="22" t="s">
        <v>135</v>
      </c>
      <c r="B9" s="23" t="s">
        <v>136</v>
      </c>
      <c r="C9" s="24">
        <v>1</v>
      </c>
      <c r="D9" s="24">
        <v>1</v>
      </c>
      <c r="E9" s="28"/>
    </row>
    <row r="10" spans="1:5" x14ac:dyDescent="0.25">
      <c r="A10" s="22" t="s">
        <v>137</v>
      </c>
      <c r="B10" s="23" t="s">
        <v>138</v>
      </c>
      <c r="C10" s="24">
        <v>1</v>
      </c>
      <c r="D10" s="24">
        <v>1</v>
      </c>
      <c r="E10" s="28"/>
    </row>
    <row r="11" spans="1:5" x14ac:dyDescent="0.25">
      <c r="A11" s="22" t="s">
        <v>139</v>
      </c>
      <c r="B11" s="23" t="s">
        <v>140</v>
      </c>
      <c r="C11" s="24">
        <v>1</v>
      </c>
      <c r="D11" s="24">
        <v>1</v>
      </c>
      <c r="E11" s="28"/>
    </row>
    <row r="12" spans="1:5" x14ac:dyDescent="0.25">
      <c r="A12" s="22" t="s">
        <v>141</v>
      </c>
      <c r="B12" s="23" t="s">
        <v>142</v>
      </c>
      <c r="C12" s="24">
        <v>1</v>
      </c>
      <c r="D12" s="24">
        <v>1</v>
      </c>
      <c r="E12" s="28"/>
    </row>
    <row r="13" spans="1:5" x14ac:dyDescent="0.25">
      <c r="A13" s="22" t="s">
        <v>143</v>
      </c>
      <c r="B13" s="23" t="s">
        <v>144</v>
      </c>
      <c r="C13" s="24">
        <v>1</v>
      </c>
      <c r="D13" s="24">
        <v>1</v>
      </c>
      <c r="E13" s="28"/>
    </row>
    <row r="14" spans="1:5" x14ac:dyDescent="0.25">
      <c r="A14" s="22" t="s">
        <v>145</v>
      </c>
      <c r="B14" s="23" t="s">
        <v>146</v>
      </c>
      <c r="C14" s="24">
        <v>1</v>
      </c>
      <c r="D14" s="29">
        <v>0.75</v>
      </c>
      <c r="E14" s="28"/>
    </row>
    <row r="15" spans="1:5" x14ac:dyDescent="0.25">
      <c r="A15" s="22" t="s">
        <v>147</v>
      </c>
      <c r="B15" s="23" t="s">
        <v>148</v>
      </c>
      <c r="C15" s="24">
        <v>1</v>
      </c>
      <c r="D15" s="29">
        <v>0.5</v>
      </c>
      <c r="E15" s="28"/>
    </row>
    <row r="16" spans="1:5" x14ac:dyDescent="0.25">
      <c r="A16" s="22" t="s">
        <v>149</v>
      </c>
      <c r="B16" s="23" t="s">
        <v>150</v>
      </c>
      <c r="C16" s="24">
        <v>1</v>
      </c>
      <c r="D16" s="24">
        <v>1</v>
      </c>
      <c r="E16" s="28"/>
    </row>
    <row r="17" spans="1:5" x14ac:dyDescent="0.25">
      <c r="A17" s="22" t="s">
        <v>151</v>
      </c>
      <c r="B17" s="23" t="s">
        <v>152</v>
      </c>
      <c r="C17" s="24">
        <v>1</v>
      </c>
      <c r="D17" s="26">
        <v>0</v>
      </c>
      <c r="E17" s="28"/>
    </row>
    <row r="18" spans="1:5" x14ac:dyDescent="0.25">
      <c r="A18" s="22" t="s">
        <v>153</v>
      </c>
      <c r="B18" s="23" t="s">
        <v>154</v>
      </c>
      <c r="C18" s="24">
        <v>1</v>
      </c>
      <c r="D18" s="26">
        <v>0</v>
      </c>
      <c r="E18" s="28"/>
    </row>
    <row r="19" spans="1:5" x14ac:dyDescent="0.25">
      <c r="A19" s="22" t="s">
        <v>155</v>
      </c>
      <c r="B19" s="23" t="s">
        <v>156</v>
      </c>
      <c r="C19" s="24">
        <v>1</v>
      </c>
      <c r="D19" s="24">
        <v>1</v>
      </c>
      <c r="E19" s="28"/>
    </row>
    <row r="20" spans="1:5" x14ac:dyDescent="0.25">
      <c r="A20" s="22" t="s">
        <v>157</v>
      </c>
      <c r="B20" s="23" t="s">
        <v>158</v>
      </c>
      <c r="C20" s="24">
        <v>1</v>
      </c>
      <c r="D20" s="30">
        <v>0</v>
      </c>
      <c r="E20" s="28"/>
    </row>
    <row r="21" spans="1:5" x14ac:dyDescent="0.25">
      <c r="A21" s="22" t="s">
        <v>159</v>
      </c>
      <c r="B21" s="23" t="s">
        <v>160</v>
      </c>
      <c r="C21" s="24">
        <v>1</v>
      </c>
      <c r="D21" s="24">
        <v>1</v>
      </c>
      <c r="E21" s="28"/>
    </row>
    <row r="22" spans="1:5" x14ac:dyDescent="0.25">
      <c r="A22" s="22" t="s">
        <v>161</v>
      </c>
      <c r="B22" s="23" t="s">
        <v>162</v>
      </c>
      <c r="C22" s="24">
        <v>1</v>
      </c>
      <c r="D22" s="24">
        <v>1</v>
      </c>
      <c r="E22" s="28"/>
    </row>
    <row r="23" spans="1:5" x14ac:dyDescent="0.25">
      <c r="A23" s="22" t="s">
        <v>163</v>
      </c>
      <c r="B23" s="23" t="s">
        <v>164</v>
      </c>
      <c r="C23" s="24">
        <v>1</v>
      </c>
      <c r="D23" s="24">
        <v>1</v>
      </c>
      <c r="E23" s="28"/>
    </row>
    <row r="24" spans="1:5" x14ac:dyDescent="0.25">
      <c r="A24" s="22" t="s">
        <v>165</v>
      </c>
      <c r="B24" s="23" t="s">
        <v>166</v>
      </c>
      <c r="C24" s="24">
        <v>1</v>
      </c>
      <c r="D24" s="24">
        <v>1</v>
      </c>
      <c r="E24" s="28"/>
    </row>
    <row r="25" spans="1:5" x14ac:dyDescent="0.25">
      <c r="A25" s="22" t="s">
        <v>167</v>
      </c>
      <c r="B25" s="23" t="s">
        <v>168</v>
      </c>
      <c r="C25" s="24">
        <v>1</v>
      </c>
      <c r="D25" s="24">
        <v>1</v>
      </c>
      <c r="E25" s="28"/>
    </row>
    <row r="26" spans="1:5" x14ac:dyDescent="0.25">
      <c r="A26" s="22" t="s">
        <v>169</v>
      </c>
      <c r="B26" s="23" t="s">
        <v>170</v>
      </c>
      <c r="C26" s="31"/>
      <c r="D26" s="26">
        <v>0</v>
      </c>
      <c r="E26" s="28"/>
    </row>
    <row r="27" spans="1:5" x14ac:dyDescent="0.25">
      <c r="A27" s="22" t="s">
        <v>171</v>
      </c>
      <c r="B27" s="23" t="s">
        <v>172</v>
      </c>
      <c r="C27" s="31"/>
      <c r="D27" s="26">
        <v>0</v>
      </c>
      <c r="E27" s="28"/>
    </row>
    <row r="28" spans="1:5" x14ac:dyDescent="0.25">
      <c r="A28" s="22" t="s">
        <v>173</v>
      </c>
      <c r="B28" s="23" t="s">
        <v>174</v>
      </c>
      <c r="C28" s="24">
        <v>1</v>
      </c>
      <c r="D28" s="24">
        <v>1</v>
      </c>
      <c r="E28" s="28"/>
    </row>
    <row r="29" spans="1:5" x14ac:dyDescent="0.25">
      <c r="A29" s="22" t="s">
        <v>175</v>
      </c>
      <c r="B29" s="23" t="s">
        <v>176</v>
      </c>
      <c r="C29" s="24">
        <v>1</v>
      </c>
      <c r="D29" s="30">
        <v>0</v>
      </c>
      <c r="E29" s="28"/>
    </row>
    <row r="30" spans="1:5" x14ac:dyDescent="0.25">
      <c r="A30" s="22" t="s">
        <v>177</v>
      </c>
      <c r="B30" s="23" t="s">
        <v>178</v>
      </c>
      <c r="C30" s="24">
        <v>1</v>
      </c>
      <c r="D30" s="24">
        <v>1</v>
      </c>
      <c r="E30" s="28"/>
    </row>
    <row r="31" spans="1:5" x14ac:dyDescent="0.25">
      <c r="A31" s="22" t="s">
        <v>179</v>
      </c>
      <c r="B31" s="23" t="s">
        <v>180</v>
      </c>
      <c r="C31" s="24">
        <v>1</v>
      </c>
      <c r="D31" s="24">
        <v>1</v>
      </c>
      <c r="E31" s="28"/>
    </row>
    <row r="32" spans="1:5" x14ac:dyDescent="0.25">
      <c r="A32" s="22" t="s">
        <v>181</v>
      </c>
      <c r="B32" s="23" t="s">
        <v>182</v>
      </c>
      <c r="C32" s="24">
        <v>1</v>
      </c>
      <c r="D32" s="24">
        <v>1</v>
      </c>
      <c r="E32" s="28"/>
    </row>
    <row r="33" spans="1:5" x14ac:dyDescent="0.25">
      <c r="A33" s="22" t="s">
        <v>183</v>
      </c>
      <c r="B33" s="23" t="s">
        <v>184</v>
      </c>
      <c r="C33" s="24">
        <v>1</v>
      </c>
      <c r="D33" s="24">
        <v>1</v>
      </c>
      <c r="E33" s="28"/>
    </row>
    <row r="34" spans="1:5" x14ac:dyDescent="0.25">
      <c r="A34" s="22" t="s">
        <v>185</v>
      </c>
      <c r="B34" s="23" t="s">
        <v>186</v>
      </c>
      <c r="C34" s="24">
        <v>1</v>
      </c>
      <c r="D34" s="24">
        <v>1</v>
      </c>
      <c r="E34" s="28"/>
    </row>
    <row r="35" spans="1:5" x14ac:dyDescent="0.25">
      <c r="A35" s="22" t="s">
        <v>187</v>
      </c>
      <c r="B35" s="23" t="s">
        <v>188</v>
      </c>
      <c r="C35" s="32" t="s">
        <v>189</v>
      </c>
      <c r="D35" s="33"/>
      <c r="E35" s="28"/>
    </row>
    <row r="36" spans="1:5" x14ac:dyDescent="0.25">
      <c r="A36" s="22" t="s">
        <v>190</v>
      </c>
      <c r="B36" s="23" t="s">
        <v>191</v>
      </c>
      <c r="C36" s="24">
        <v>1</v>
      </c>
      <c r="D36" s="24">
        <v>1</v>
      </c>
      <c r="E36" s="28"/>
    </row>
    <row r="37" spans="1:5" x14ac:dyDescent="0.25">
      <c r="A37" s="22" t="s">
        <v>192</v>
      </c>
      <c r="B37" s="23" t="s">
        <v>193</v>
      </c>
      <c r="C37" s="24">
        <v>1</v>
      </c>
      <c r="D37" s="30">
        <v>0</v>
      </c>
      <c r="E37" s="28"/>
    </row>
    <row r="38" spans="1:5" x14ac:dyDescent="0.25">
      <c r="A38" s="22" t="s">
        <v>194</v>
      </c>
      <c r="B38" s="23" t="s">
        <v>195</v>
      </c>
      <c r="C38" s="24">
        <v>1</v>
      </c>
      <c r="D38" s="24">
        <v>1</v>
      </c>
      <c r="E38" s="28"/>
    </row>
    <row r="39" spans="1:5" x14ac:dyDescent="0.25">
      <c r="A39" s="22" t="s">
        <v>196</v>
      </c>
      <c r="B39" s="23" t="s">
        <v>197</v>
      </c>
      <c r="C39" s="24">
        <v>1</v>
      </c>
      <c r="D39" s="30">
        <v>0</v>
      </c>
      <c r="E39" s="28"/>
    </row>
    <row r="40" spans="1:5" x14ac:dyDescent="0.25">
      <c r="A40" s="22" t="s">
        <v>198</v>
      </c>
      <c r="B40" s="23" t="s">
        <v>199</v>
      </c>
      <c r="C40" s="24">
        <v>1</v>
      </c>
      <c r="D40" s="29">
        <v>0.5</v>
      </c>
      <c r="E40" s="28"/>
    </row>
    <row r="41" spans="1:5" x14ac:dyDescent="0.25">
      <c r="A41" s="22" t="s">
        <v>200</v>
      </c>
      <c r="B41" s="23" t="s">
        <v>201</v>
      </c>
      <c r="C41" s="24">
        <v>1</v>
      </c>
      <c r="D41" s="29">
        <v>0.9</v>
      </c>
      <c r="E41" s="28"/>
    </row>
    <row r="42" spans="1:5" x14ac:dyDescent="0.25">
      <c r="A42" s="22" t="s">
        <v>202</v>
      </c>
      <c r="B42" s="23" t="s">
        <v>203</v>
      </c>
      <c r="C42" s="24">
        <v>1</v>
      </c>
      <c r="D42" s="24">
        <v>1</v>
      </c>
      <c r="E42" s="28"/>
    </row>
    <row r="43" spans="1:5" x14ac:dyDescent="0.25">
      <c r="A43" s="22" t="s">
        <v>204</v>
      </c>
      <c r="B43" s="23" t="s">
        <v>205</v>
      </c>
      <c r="C43" s="24">
        <v>1</v>
      </c>
      <c r="D43" s="30">
        <v>0</v>
      </c>
      <c r="E43" s="28"/>
    </row>
    <row r="44" spans="1:5" x14ac:dyDescent="0.25">
      <c r="A44" s="22"/>
      <c r="B44" s="23"/>
      <c r="C44" s="34"/>
      <c r="D44" s="34"/>
      <c r="E44" s="28"/>
    </row>
    <row r="45" spans="1:5" x14ac:dyDescent="0.25">
      <c r="A45" s="18" t="s">
        <v>206</v>
      </c>
      <c r="B45" s="19" t="s">
        <v>207</v>
      </c>
      <c r="C45" s="20"/>
      <c r="D45" s="20"/>
      <c r="E45" s="21"/>
    </row>
    <row r="46" spans="1:5" x14ac:dyDescent="0.25">
      <c r="A46" s="22" t="s">
        <v>208</v>
      </c>
      <c r="B46" s="23" t="s">
        <v>209</v>
      </c>
      <c r="C46" s="24">
        <v>1</v>
      </c>
      <c r="D46" s="24">
        <v>1</v>
      </c>
      <c r="E46" s="28"/>
    </row>
    <row r="47" spans="1:5" x14ac:dyDescent="0.25">
      <c r="A47" s="22" t="s">
        <v>210</v>
      </c>
      <c r="B47" s="23" t="s">
        <v>211</v>
      </c>
      <c r="C47" s="24">
        <v>1</v>
      </c>
      <c r="D47" s="24">
        <v>1</v>
      </c>
      <c r="E47" s="28"/>
    </row>
    <row r="48" spans="1:5" x14ac:dyDescent="0.25">
      <c r="A48" s="22" t="s">
        <v>212</v>
      </c>
      <c r="B48" s="23" t="s">
        <v>213</v>
      </c>
      <c r="C48" s="24">
        <v>1</v>
      </c>
      <c r="D48" s="24">
        <v>1</v>
      </c>
      <c r="E48" s="28"/>
    </row>
    <row r="49" spans="1:5" x14ac:dyDescent="0.25">
      <c r="A49" s="22" t="s">
        <v>214</v>
      </c>
      <c r="B49" s="23" t="s">
        <v>215</v>
      </c>
      <c r="C49" s="24">
        <v>1</v>
      </c>
      <c r="D49" s="24">
        <v>1</v>
      </c>
      <c r="E49" s="28"/>
    </row>
    <row r="50" spans="1:5" x14ac:dyDescent="0.25">
      <c r="A50" s="22" t="s">
        <v>216</v>
      </c>
      <c r="B50" s="23" t="s">
        <v>217</v>
      </c>
      <c r="C50" s="24">
        <v>1</v>
      </c>
      <c r="D50" s="24">
        <v>1</v>
      </c>
      <c r="E50" s="28"/>
    </row>
    <row r="51" spans="1:5" x14ac:dyDescent="0.25">
      <c r="A51" s="22" t="s">
        <v>218</v>
      </c>
      <c r="B51" s="23" t="s">
        <v>219</v>
      </c>
      <c r="C51" s="24">
        <v>1</v>
      </c>
      <c r="D51" s="24">
        <v>1</v>
      </c>
      <c r="E51" s="28"/>
    </row>
    <row r="52" spans="1:5" x14ac:dyDescent="0.25">
      <c r="A52" s="22" t="s">
        <v>220</v>
      </c>
      <c r="B52" s="23" t="s">
        <v>221</v>
      </c>
      <c r="C52" s="24">
        <v>1</v>
      </c>
      <c r="D52" s="24">
        <v>1</v>
      </c>
      <c r="E52" s="28"/>
    </row>
    <row r="53" spans="1:5" x14ac:dyDescent="0.25">
      <c r="A53" s="22" t="s">
        <v>222</v>
      </c>
      <c r="B53" s="23" t="s">
        <v>223</v>
      </c>
      <c r="C53" s="24">
        <v>1</v>
      </c>
      <c r="D53" s="24">
        <v>1</v>
      </c>
      <c r="E53" s="28"/>
    </row>
    <row r="54" spans="1:5" x14ac:dyDescent="0.25">
      <c r="A54" s="22" t="s">
        <v>224</v>
      </c>
      <c r="B54" s="23" t="s">
        <v>225</v>
      </c>
      <c r="C54" s="29">
        <v>0.75</v>
      </c>
      <c r="D54" s="24">
        <v>1</v>
      </c>
      <c r="E54" s="28" t="s">
        <v>226</v>
      </c>
    </row>
    <row r="55" spans="1:5" x14ac:dyDescent="0.25">
      <c r="A55" s="22" t="s">
        <v>227</v>
      </c>
      <c r="B55" s="23" t="s">
        <v>228</v>
      </c>
      <c r="C55" s="24">
        <v>1</v>
      </c>
      <c r="D55" s="24">
        <v>1</v>
      </c>
      <c r="E55" s="28"/>
    </row>
    <row r="56" spans="1:5" x14ac:dyDescent="0.25">
      <c r="A56" s="35" t="s">
        <v>229</v>
      </c>
      <c r="B56" s="28"/>
      <c r="C56" s="34"/>
      <c r="D56" s="34"/>
      <c r="E56" s="28"/>
    </row>
    <row r="57" spans="1:5" x14ac:dyDescent="0.25">
      <c r="A57" s="18" t="s">
        <v>230</v>
      </c>
      <c r="B57" s="19" t="s">
        <v>231</v>
      </c>
      <c r="C57" s="20"/>
      <c r="D57" s="20"/>
      <c r="E57" s="21"/>
    </row>
    <row r="58" spans="1:5" x14ac:dyDescent="0.25">
      <c r="A58" s="22" t="s">
        <v>232</v>
      </c>
      <c r="B58" s="23" t="s">
        <v>233</v>
      </c>
      <c r="C58" s="36">
        <v>0.9</v>
      </c>
      <c r="D58" s="30">
        <v>0</v>
      </c>
      <c r="E58" s="28" t="s">
        <v>234</v>
      </c>
    </row>
    <row r="59" spans="1:5" x14ac:dyDescent="0.25">
      <c r="A59" s="22" t="s">
        <v>235</v>
      </c>
      <c r="B59" s="23" t="s">
        <v>236</v>
      </c>
      <c r="C59" s="24">
        <v>1</v>
      </c>
      <c r="D59" s="26">
        <v>0</v>
      </c>
      <c r="E59" s="28"/>
    </row>
    <row r="60" spans="1:5" x14ac:dyDescent="0.25">
      <c r="A60" s="22" t="s">
        <v>237</v>
      </c>
      <c r="B60" s="23" t="s">
        <v>238</v>
      </c>
      <c r="C60" s="24">
        <v>1</v>
      </c>
      <c r="D60" s="26">
        <v>0</v>
      </c>
      <c r="E60" s="28"/>
    </row>
    <row r="61" spans="1:5" x14ac:dyDescent="0.25">
      <c r="A61" s="22" t="s">
        <v>239</v>
      </c>
      <c r="B61" s="23" t="s">
        <v>240</v>
      </c>
      <c r="C61" s="24">
        <v>1</v>
      </c>
      <c r="D61" s="26">
        <v>0</v>
      </c>
      <c r="E61" s="28"/>
    </row>
    <row r="62" spans="1:5" x14ac:dyDescent="0.25">
      <c r="A62" s="22" t="s">
        <v>241</v>
      </c>
      <c r="B62" s="23" t="s">
        <v>242</v>
      </c>
      <c r="C62" s="24">
        <v>1</v>
      </c>
      <c r="D62" s="26">
        <v>0</v>
      </c>
      <c r="E62" s="28"/>
    </row>
    <row r="63" spans="1:5" x14ac:dyDescent="0.25">
      <c r="A63" s="22" t="s">
        <v>243</v>
      </c>
      <c r="B63" s="23" t="s">
        <v>244</v>
      </c>
      <c r="C63" s="24">
        <v>1</v>
      </c>
      <c r="D63" s="26">
        <v>0</v>
      </c>
      <c r="E63" s="28"/>
    </row>
    <row r="64" spans="1:5" x14ac:dyDescent="0.25">
      <c r="A64" s="22" t="s">
        <v>245</v>
      </c>
      <c r="B64" s="23" t="s">
        <v>246</v>
      </c>
      <c r="C64" s="29">
        <v>0.75</v>
      </c>
      <c r="D64" s="26">
        <v>0</v>
      </c>
      <c r="E64" s="28" t="s">
        <v>247</v>
      </c>
    </row>
    <row r="65" spans="1:5" x14ac:dyDescent="0.25">
      <c r="A65" s="22" t="s">
        <v>248</v>
      </c>
      <c r="B65" s="23" t="s">
        <v>249</v>
      </c>
      <c r="C65" s="24">
        <v>1</v>
      </c>
      <c r="D65" s="26">
        <v>0</v>
      </c>
      <c r="E65" s="28"/>
    </row>
    <row r="66" spans="1:5" x14ac:dyDescent="0.25">
      <c r="A66" s="22" t="s">
        <v>250</v>
      </c>
      <c r="B66" s="23" t="s">
        <v>251</v>
      </c>
      <c r="C66" s="31"/>
      <c r="D66" s="31"/>
      <c r="E66" s="28" t="s">
        <v>252</v>
      </c>
    </row>
    <row r="67" spans="1:5" x14ac:dyDescent="0.25">
      <c r="A67" s="22" t="s">
        <v>253</v>
      </c>
      <c r="B67" s="23" t="s">
        <v>254</v>
      </c>
      <c r="C67" s="24">
        <v>1</v>
      </c>
      <c r="D67" s="26">
        <v>0</v>
      </c>
      <c r="E67" s="28"/>
    </row>
    <row r="68" spans="1:5" x14ac:dyDescent="0.25">
      <c r="A68" s="22" t="s">
        <v>255</v>
      </c>
      <c r="B68" s="23" t="s">
        <v>256</v>
      </c>
      <c r="C68" s="31"/>
      <c r="D68" s="31"/>
      <c r="E68" s="28" t="s">
        <v>257</v>
      </c>
    </row>
    <row r="69" spans="1:5" x14ac:dyDescent="0.25">
      <c r="A69" s="35" t="s">
        <v>258</v>
      </c>
      <c r="B69" s="28"/>
      <c r="C69" s="34"/>
      <c r="D69" s="37"/>
      <c r="E69" s="28"/>
    </row>
    <row r="70" spans="1:5" x14ac:dyDescent="0.25">
      <c r="A70" s="18" t="s">
        <v>259</v>
      </c>
      <c r="B70" s="19" t="s">
        <v>260</v>
      </c>
      <c r="C70" s="24">
        <v>1</v>
      </c>
      <c r="D70" s="26">
        <v>0</v>
      </c>
      <c r="E70" s="21"/>
    </row>
    <row r="71" spans="1:5" x14ac:dyDescent="0.25">
      <c r="A71" s="38"/>
      <c r="B71" s="39"/>
      <c r="C71" s="40">
        <f>AVERAGE(C3:C70)</f>
        <v>0.98947368421052628</v>
      </c>
      <c r="D71" s="40">
        <f>AVERAGE(D3:D70)</f>
        <v>0.63813559322033897</v>
      </c>
      <c r="E71" s="39"/>
    </row>
  </sheetData>
  <mergeCells count="5">
    <mergeCell ref="A1:A2"/>
    <mergeCell ref="B1:B2"/>
    <mergeCell ref="C1:D1"/>
    <mergeCell ref="E1:E2"/>
    <mergeCell ref="C35:D3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Compatibility Matrix</vt:lpstr>
      <vt:lpstr>Linux(Mono)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Norseman</cp:lastModifiedBy>
  <dcterms:created xsi:type="dcterms:W3CDTF">2021-05-05T08:51:07Z</dcterms:created>
  <dcterms:modified xsi:type="dcterms:W3CDTF">2021-05-13T20:08:31Z</dcterms:modified>
</cp:coreProperties>
</file>