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<sst xmlns="http://schemas.openxmlformats.org/spreadsheetml/2006/main" count="6" uniqueCount="6">
  <si>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T_c</t>
  </si>
  <si>
    <t xml:space="preserve">T_c Error</t>
  </si>
  <si>
    <t xml:space="preserve">P_diff</t>
  </si>
  <si>
    <t xml:space="preserve">P_diff Error</t>
  </si>
  <si>
    <t xml:space="preserve">Patm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</si>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</sst>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1" t="n">
        <v>4.5</v>
      </c>
      <c r="B2" s="1" t="n">
        <v>0.5</v>
      </c>
      <c r="C2" s="1" t="n">
        <v>-4.96</v>
      </c>
      <c r="D2" s="1" t="n">
        <f aca="false">$C$2:$C$18 * 0.02</f>
        <v>-0.0992</v>
      </c>
      <c r="E2" s="1" t="n">
        <v>69.9767</v>
      </c>
      <c r="F2" s="1" t="n">
        <f aca="false">$C$2:$C$18 + $E$2:$E$18*1.33322</f>
        <v>88.334335974</v>
      </c>
    </row>
    <row r="3" customFormat="false" ht="12.8" hidden="false" customHeight="false" outlineLevel="0" collapsed="false">
      <c r="A3" s="1" t="n">
        <v>11</v>
      </c>
      <c r="B3" s="1" t="n">
        <v>0.5</v>
      </c>
      <c r="C3" s="1" t="n">
        <v>-3.74</v>
      </c>
      <c r="D3" s="1" t="n">
        <f aca="false">$C$2:$C$18 * 0.02</f>
        <v>-0.0748</v>
      </c>
      <c r="E3" s="1" t="n">
        <v>69.9767</v>
      </c>
      <c r="F3" s="1" t="n">
        <f aca="false">$C$2:$C$18 + $E$2:$E$18*1.33322</f>
        <v>89.554335974</v>
      </c>
    </row>
    <row r="4" customFormat="false" ht="12.8" hidden="false" customHeight="false" outlineLevel="0" collapsed="false">
      <c r="A4" s="1" t="n">
        <v>18.5</v>
      </c>
      <c r="B4" s="1" t="n">
        <v>0.5</v>
      </c>
      <c r="C4" s="1" t="n">
        <v>-0.358</v>
      </c>
      <c r="D4" s="1" t="n">
        <f aca="false">$C$2:$C$18 * 0.02</f>
        <v>-0.00716</v>
      </c>
      <c r="E4" s="1" t="n">
        <v>69.9767</v>
      </c>
      <c r="F4" s="1" t="n">
        <f aca="false">$C$2:$C$18 + $E$2:$E$18*1.33322</f>
        <v>92.936335974</v>
      </c>
    </row>
    <row r="5" customFormat="false" ht="12.8" hidden="false" customHeight="false" outlineLevel="0" collapsed="false">
      <c r="A5" s="1" t="n">
        <v>23</v>
      </c>
      <c r="B5" s="1" t="n">
        <v>0.5</v>
      </c>
      <c r="C5" s="1" t="n">
        <v>0.836</v>
      </c>
      <c r="D5" s="1" t="n">
        <f aca="false">$C$2:$C$18 * 0.02</f>
        <v>0.01672</v>
      </c>
      <c r="E5" s="1" t="n">
        <v>69.9767</v>
      </c>
      <c r="F5" s="1" t="n">
        <f aca="false">$C$2:$C$18 + $E$2:$E$18*1.33322</f>
        <v>94.130335974</v>
      </c>
    </row>
    <row r="6" customFormat="false" ht="12.8" hidden="false" customHeight="false" outlineLevel="0" collapsed="false">
      <c r="A6" s="1" t="n">
        <v>23.5</v>
      </c>
      <c r="B6" s="1" t="n">
        <v>0.5</v>
      </c>
      <c r="C6" s="1" t="n">
        <v>1.257</v>
      </c>
      <c r="D6" s="1" t="n">
        <f aca="false">$C$2:$C$18 * 0.02</f>
        <v>0.02514</v>
      </c>
      <c r="E6" s="1" t="n">
        <v>69.9767</v>
      </c>
      <c r="F6" s="1" t="n">
        <f aca="false">$C$2:$C$18 + $E$2:$E$18*1.33322</f>
        <v>94.551335974</v>
      </c>
    </row>
    <row r="7" customFormat="false" ht="12.8" hidden="false" customHeight="false" outlineLevel="0" collapsed="false">
      <c r="A7" s="1" t="n">
        <v>27</v>
      </c>
      <c r="B7" s="1" t="n">
        <v>0.5</v>
      </c>
      <c r="C7" s="1" t="n">
        <v>2.167</v>
      </c>
      <c r="D7" s="1" t="n">
        <f aca="false">$C$2:$C$18 * 0.02</f>
        <v>0.04334</v>
      </c>
      <c r="E7" s="1" t="n">
        <v>69.9767</v>
      </c>
      <c r="F7" s="1" t="n">
        <f aca="false">$C$2:$C$18 + $E$2:$E$18*1.33322</f>
        <v>95.461335974</v>
      </c>
    </row>
    <row r="8" customFormat="false" ht="12.8" hidden="false" customHeight="false" outlineLevel="0" collapsed="false">
      <c r="A8" s="1" t="n">
        <v>30</v>
      </c>
      <c r="B8" s="1" t="n">
        <v>0.5</v>
      </c>
      <c r="C8" s="1" t="n">
        <v>2.988</v>
      </c>
      <c r="D8" s="1" t="n">
        <f aca="false">$C$2:$C$18 * 0.02</f>
        <v>0.05976</v>
      </c>
      <c r="E8" s="1" t="n">
        <v>69.9767</v>
      </c>
      <c r="F8" s="1" t="n">
        <f aca="false">$C$2:$C$18 + $E$2:$E$18*1.33322</f>
        <v>96.282335974</v>
      </c>
    </row>
    <row r="9" customFormat="false" ht="12.8" hidden="false" customHeight="false" outlineLevel="0" collapsed="false">
      <c r="A9" s="1" t="n">
        <v>33</v>
      </c>
      <c r="B9" s="1" t="n">
        <v>0.5</v>
      </c>
      <c r="C9" s="1" t="n">
        <v>4.019</v>
      </c>
      <c r="D9" s="1" t="n">
        <f aca="false">$C$2:$C$18 * 0.02</f>
        <v>0.08038</v>
      </c>
      <c r="E9" s="1" t="n">
        <v>69.9767</v>
      </c>
      <c r="F9" s="1" t="n">
        <f aca="false">$C$2:$C$18 + $E$2:$E$18*1.33322</f>
        <v>97.313335974</v>
      </c>
    </row>
    <row r="10" customFormat="false" ht="12.8" hidden="false" customHeight="false" outlineLevel="0" collapsed="false">
      <c r="A10" s="1" t="n">
        <v>38</v>
      </c>
      <c r="B10" s="1" t="n">
        <v>0.5</v>
      </c>
      <c r="C10" s="1" t="n">
        <v>5.644</v>
      </c>
      <c r="D10" s="1" t="n">
        <f aca="false">$C$2:$C$18 * 0.02</f>
        <v>0.11288</v>
      </c>
      <c r="E10" s="1" t="n">
        <v>69.9767</v>
      </c>
      <c r="F10" s="1" t="n">
        <f aca="false">$C$2:$C$18 + $E$2:$E$18*1.33322</f>
        <v>98.938335974</v>
      </c>
    </row>
    <row r="11" customFormat="false" ht="12.8" hidden="false" customHeight="false" outlineLevel="0" collapsed="false">
      <c r="A11" s="1" t="n">
        <v>40</v>
      </c>
      <c r="B11" s="1" t="n">
        <v>0.5</v>
      </c>
      <c r="C11" s="1" t="n">
        <v>6.349</v>
      </c>
      <c r="D11" s="1" t="n">
        <f aca="false">$C$2:$C$18 * 0.02</f>
        <v>0.12698</v>
      </c>
      <c r="E11" s="1" t="n">
        <v>69.9767</v>
      </c>
      <c r="F11" s="1" t="n">
        <f aca="false">$C$2:$C$18 + $E$2:$E$18*1.33322</f>
        <v>99.643335974</v>
      </c>
    </row>
    <row r="12" customFormat="false" ht="12.8" hidden="false" customHeight="false" outlineLevel="0" collapsed="false">
      <c r="A12" s="1" t="n">
        <v>42.5</v>
      </c>
      <c r="B12" s="1" t="n">
        <v>0.5</v>
      </c>
      <c r="C12" s="1" t="n">
        <v>7.07</v>
      </c>
      <c r="D12" s="1" t="n">
        <f aca="false">$C$2:$C$18 * 0.02</f>
        <v>0.1414</v>
      </c>
      <c r="E12" s="1" t="n">
        <v>69.9767</v>
      </c>
      <c r="F12" s="1" t="n">
        <f aca="false">$C$2:$C$18 + $E$2:$E$18*1.33322</f>
        <v>100.364335974</v>
      </c>
    </row>
    <row r="13" customFormat="false" ht="12.8" hidden="false" customHeight="false" outlineLevel="0" collapsed="false">
      <c r="A13" s="1" t="n">
        <v>45</v>
      </c>
      <c r="B13" s="1" t="n">
        <v>0.5</v>
      </c>
      <c r="C13" s="1" t="n">
        <v>7.88</v>
      </c>
      <c r="D13" s="1" t="n">
        <f aca="false">$C$2:$C$18 * 0.02</f>
        <v>0.1576</v>
      </c>
      <c r="E13" s="1" t="n">
        <v>69.9767</v>
      </c>
      <c r="F13" s="1" t="n">
        <f aca="false">$C$2:$C$18 + $E$2:$E$18*1.33322</f>
        <v>101.174335974</v>
      </c>
    </row>
    <row r="14" customFormat="false" ht="12.8" hidden="false" customHeight="false" outlineLevel="0" collapsed="false">
      <c r="A14" s="1" t="n">
        <v>47</v>
      </c>
      <c r="B14" s="1" t="n">
        <v>0.5</v>
      </c>
      <c r="C14" s="1" t="n">
        <v>8.532</v>
      </c>
      <c r="D14" s="1" t="n">
        <f aca="false">$C$2:$C$18 * 0.02</f>
        <v>0.17064</v>
      </c>
      <c r="E14" s="1" t="n">
        <v>69.9767</v>
      </c>
      <c r="F14" s="1" t="n">
        <f aca="false">$C$2:$C$18 + $E$2:$E$18*1.33322</f>
        <v>101.826335974</v>
      </c>
    </row>
    <row r="15" customFormat="false" ht="12.8" hidden="false" customHeight="false" outlineLevel="0" collapsed="false">
      <c r="A15" s="1" t="n">
        <v>48</v>
      </c>
      <c r="B15" s="1" t="n">
        <v>0.5</v>
      </c>
      <c r="C15" s="1" t="n">
        <v>8.874</v>
      </c>
      <c r="D15" s="1" t="n">
        <f aca="false">$C$2:$C$18 * 0.02</f>
        <v>0.17748</v>
      </c>
      <c r="E15" s="1" t="n">
        <v>69.9767</v>
      </c>
      <c r="F15" s="1" t="n">
        <f aca="false">$C$2:$C$18 + $E$2:$E$18*1.33322</f>
        <v>102.168335974</v>
      </c>
    </row>
    <row r="16" customFormat="false" ht="12.8" hidden="false" customHeight="false" outlineLevel="0" collapsed="false">
      <c r="A16" s="1" t="n">
        <v>50</v>
      </c>
      <c r="B16" s="1" t="n">
        <v>0.5</v>
      </c>
      <c r="C16" s="1" t="n">
        <v>9.332</v>
      </c>
      <c r="D16" s="1" t="n">
        <f aca="false">$C$2:$C$18 * 0.02</f>
        <v>0.18664</v>
      </c>
      <c r="E16" s="1" t="n">
        <v>69.9767</v>
      </c>
      <c r="F16" s="1" t="n">
        <f aca="false">$C$2:$C$18 + $E$2:$E$18*1.33322</f>
        <v>102.626335974</v>
      </c>
    </row>
    <row r="17" customFormat="false" ht="12.8" hidden="false" customHeight="false" outlineLevel="0" collapsed="false">
      <c r="A17" s="1" t="n">
        <v>52</v>
      </c>
      <c r="B17" s="1" t="n">
        <v>0.5</v>
      </c>
      <c r="C17" s="1" t="n">
        <v>9.937</v>
      </c>
      <c r="D17" s="1" t="n">
        <f aca="false">$C$2:$C$18 * 0.02</f>
        <v>0.19874</v>
      </c>
      <c r="E17" s="1" t="n">
        <v>69.9767</v>
      </c>
      <c r="F17" s="1" t="n">
        <f aca="false">$C$2:$C$18 + $E$2:$E$18*1.33322</f>
        <v>103.231335974</v>
      </c>
    </row>
    <row r="18" customFormat="false" ht="12.8" hidden="false" customHeight="false" outlineLevel="0" collapsed="false">
      <c r="A18" s="1" t="n">
        <v>54</v>
      </c>
      <c r="B18" s="1" t="n">
        <v>0.5</v>
      </c>
      <c r="C18" s="1" t="n">
        <v>10.599</v>
      </c>
      <c r="D18" s="1" t="n">
        <f aca="false">$C$2:$C$18 * 0.02</f>
        <v>0.21198</v>
      </c>
      <c r="E18" s="1" t="n">
        <v>69.9767</v>
      </c>
      <c r="F18" s="1" t="n">
        <f aca="false">$C$2:$C$18 + $E$2:$E$18*1.33322</f>
        <v>103.893335974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2024-09-27T17:22:58Z</dcterms:created>
  <dc:creator/>
  <dc:description/>
  <dc:language>en-US</dc:language>
  <cp:lastModifiedBy/>
  <dcterms:modified xsi:type="dcterms:W3CDTF">2024-09-27T19:34:56Z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