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96CEEE39-FBDE-4520-94C2-134C40ECEA27}" xr6:coauthVersionLast="38" xr6:coauthVersionMax="38" xr10:uidLastSave="{00000000-0000-0000-0000-000000000000}"/>
  <bookViews>
    <workbookView xWindow="0" yWindow="0" windowWidth="18000" windowHeight="8412" xr2:uid="{99A84B33-02FC-4241-9637-4ED1B9116C8D}"/>
  </bookViews>
  <sheets>
    <sheet name="100-90" sheetId="7" r:id="rId1"/>
    <sheet name="athena" sheetId="10" r:id="rId2"/>
    <sheet name="results" sheetId="1" r:id="rId3"/>
    <sheet name="mnist" sheetId="8" r:id="rId4"/>
    <sheet name="gpu2" sheetId="6" r:id="rId5"/>
    <sheet name="skr-compute1" sheetId="9" r:id="rId6"/>
    <sheet name="p100" sheetId="5" r:id="rId7"/>
    <sheet name="gpu3" sheetId="2" r:id="rId8"/>
    <sheet name="50wordsGPU3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7" l="1"/>
  <c r="B42" i="7"/>
  <c r="B43" i="7"/>
  <c r="B44" i="7"/>
  <c r="B45" i="7"/>
  <c r="B40" i="7"/>
  <c r="A65" i="9"/>
  <c r="C41" i="7"/>
  <c r="C42" i="7"/>
  <c r="C43" i="7"/>
  <c r="C44" i="7"/>
  <c r="C45" i="7"/>
  <c r="C40" i="7"/>
  <c r="C53" i="7"/>
  <c r="C21" i="7"/>
  <c r="C22" i="7"/>
  <c r="C23" i="7"/>
  <c r="C24" i="7"/>
  <c r="C25" i="7"/>
  <c r="C19" i="7"/>
  <c r="C20" i="7"/>
  <c r="C15" i="7"/>
  <c r="C16" i="7"/>
  <c r="C17" i="7"/>
  <c r="C18" i="7"/>
  <c r="C14" i="7"/>
  <c r="N15" i="1"/>
  <c r="N16" i="1"/>
  <c r="N17" i="1"/>
  <c r="N18" i="1"/>
  <c r="N19" i="1"/>
  <c r="N20" i="1"/>
  <c r="N21" i="1"/>
  <c r="N22" i="1"/>
  <c r="N23" i="1"/>
  <c r="N24" i="1"/>
  <c r="N25" i="1"/>
  <c r="N14" i="1"/>
  <c r="B25" i="7"/>
  <c r="B15" i="7"/>
  <c r="B16" i="7"/>
  <c r="B17" i="7"/>
  <c r="B18" i="7"/>
  <c r="B19" i="7"/>
  <c r="B20" i="7"/>
  <c r="B21" i="7"/>
  <c r="B22" i="7"/>
  <c r="B23" i="7"/>
  <c r="B24" i="7"/>
  <c r="B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C11" i="7" s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C6" i="7" s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B13" i="7" s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B9" i="7" s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B5" i="7" s="1"/>
  <c r="A5" i="1"/>
  <c r="E4" i="1"/>
  <c r="B4" i="1"/>
  <c r="A4" i="1"/>
  <c r="A3" i="1"/>
  <c r="C7" i="7" l="1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<sst xmlns="http://schemas.openxmlformats.org/spreadsheetml/2006/main" count="2823" uniqueCount="408">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</sst>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C87"/>
  <sheetViews>
    <sheetView tabSelected="1" topLeftCell="A79" workbookViewId="0">
      <selection activeCell="E92" sqref="E92"/>
    </sheetView>
  </sheetViews>
  <sheetFormatPr defaultRowHeight="14.4" x14ac:dyDescent="0.55000000000000004"/>
  <cols>
    <col min="1" max="1" width="29.15625" customWidth="1"/>
    <col min="2" max="2" width="14.83984375" customWidth="1"/>
    <col min="3" max="3" width="14.9453125" customWidth="1"/>
  </cols>
  <sheetData>
    <row r="1" spans="1:3" x14ac:dyDescent="0.55000000000000004">
      <c r="B1" t="s">
        <v>236</v>
      </c>
      <c r="C1" t="s">
        <v>236</v>
      </c>
    </row>
    <row r="2" spans="1:3" x14ac:dyDescent="0.55000000000000004">
      <c r="A2" t="s">
        <v>0</v>
      </c>
      <c r="B2">
        <v>100</v>
      </c>
      <c r="C2">
        <v>90</v>
      </c>
    </row>
    <row r="3" spans="1:3" x14ac:dyDescent="0.55000000000000004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</row>
    <row r="4" spans="1:3" x14ac:dyDescent="0.55000000000000004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</row>
    <row r="5" spans="1:3" x14ac:dyDescent="0.55000000000000004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</row>
    <row r="6" spans="1:3" x14ac:dyDescent="0.55000000000000004">
      <c r="A6" t="str">
        <f>'gpu3'!A24</f>
        <v>Beef</v>
      </c>
      <c r="B6">
        <f>AVERAGE(results!B6:C6)</f>
        <v>60</v>
      </c>
      <c r="C6">
        <f>AVERAGE(results!O6:S6)</f>
        <v>49.333333333333321</v>
      </c>
    </row>
    <row r="7" spans="1:3" x14ac:dyDescent="0.55000000000000004">
      <c r="A7" t="str">
        <f>'gpu3'!A30</f>
        <v>BeetleFly</v>
      </c>
      <c r="B7">
        <f>AVERAGE(results!B7:C7)</f>
        <v>80</v>
      </c>
      <c r="C7">
        <f>AVERAGE(results!O7:S7)</f>
        <v>94</v>
      </c>
    </row>
    <row r="8" spans="1:3" x14ac:dyDescent="0.55000000000000004">
      <c r="A8" t="str">
        <f>'gpu3'!A36</f>
        <v>BirdChicken</v>
      </c>
      <c r="B8">
        <f>AVERAGE(results!B8:C8)</f>
        <v>90</v>
      </c>
      <c r="C8">
        <f>AVERAGE(results!O8:S8)</f>
        <v>79</v>
      </c>
    </row>
    <row r="9" spans="1:3" x14ac:dyDescent="0.55000000000000004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</row>
    <row r="10" spans="1:3" x14ac:dyDescent="0.55000000000000004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</row>
    <row r="11" spans="1:3" x14ac:dyDescent="0.55000000000000004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</row>
    <row r="12" spans="1:3" x14ac:dyDescent="0.55000000000000004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</row>
    <row r="13" spans="1:3" x14ac:dyDescent="0.55000000000000004">
      <c r="A13" t="str">
        <f>'gpu3'!A66</f>
        <v>Coffee</v>
      </c>
      <c r="B13">
        <f>AVERAGE(results!B13:C13)</f>
        <v>100</v>
      </c>
      <c r="C13">
        <f>'gpu2'!E115</f>
        <v>96.428571428571402</v>
      </c>
    </row>
    <row r="14" spans="1:3" x14ac:dyDescent="0.55000000000000004">
      <c r="A14" t="s">
        <v>93</v>
      </c>
      <c r="B14">
        <f>'gpu3'!E433</f>
        <v>84</v>
      </c>
      <c r="C14">
        <f>AVERAGE(results!$M14:$N14)</f>
        <v>66.199999999999989</v>
      </c>
    </row>
    <row r="15" spans="1:3" x14ac:dyDescent="0.55000000000000004">
      <c r="A15" t="s">
        <v>94</v>
      </c>
      <c r="B15">
        <f>'gpu3'!E434</f>
        <v>77.435897435897402</v>
      </c>
      <c r="C15">
        <f>AVERAGE(results!$M15:$N15)</f>
        <v>66.410256410256352</v>
      </c>
    </row>
    <row r="16" spans="1:3" x14ac:dyDescent="0.55000000000000004">
      <c r="A16" t="s">
        <v>95</v>
      </c>
      <c r="B16">
        <f>'gpu3'!E435</f>
        <v>77.948717948717899</v>
      </c>
      <c r="C16">
        <f>AVERAGE(results!$M16:$N16)</f>
        <v>61.923076923076898</v>
      </c>
    </row>
    <row r="17" spans="1:3" x14ac:dyDescent="0.55000000000000004">
      <c r="A17" t="s">
        <v>96</v>
      </c>
      <c r="B17">
        <f>'gpu3'!E436</f>
        <v>78.461538461538396</v>
      </c>
      <c r="C17">
        <f>AVERAGE(results!$M17:$N17)</f>
        <v>67.692307692307651</v>
      </c>
    </row>
    <row r="18" spans="1:3" x14ac:dyDescent="0.55000000000000004">
      <c r="A18" t="s">
        <v>97</v>
      </c>
      <c r="B18">
        <f>'gpu3'!E437</f>
        <v>91.176470588235205</v>
      </c>
      <c r="C18">
        <f>AVERAGE(results!$M18:$N18)</f>
        <v>66.6666666666666</v>
      </c>
    </row>
    <row r="19" spans="1:3" x14ac:dyDescent="0.55000000000000004">
      <c r="A19" t="s">
        <v>98</v>
      </c>
      <c r="B19">
        <f>'gpu3'!E438</f>
        <v>84.75</v>
      </c>
      <c r="C19">
        <f>AVERAGE(results!$M19:$N19)</f>
        <v>79.75</v>
      </c>
    </row>
    <row r="20" spans="1:3" x14ac:dyDescent="0.55000000000000004">
      <c r="A20" t="s">
        <v>99</v>
      </c>
      <c r="B20">
        <f>'gpu3'!E439</f>
        <v>81.1666666666666</v>
      </c>
      <c r="C20">
        <f>AVERAGE(results!$M20:$N20)</f>
        <v>75.3333333333333</v>
      </c>
    </row>
    <row r="21" spans="1:3" x14ac:dyDescent="0.55000000000000004">
      <c r="A21" t="s">
        <v>100</v>
      </c>
      <c r="B21">
        <f>'gpu3'!E440</f>
        <v>79.5</v>
      </c>
      <c r="C21">
        <f>AVERAGE(results!$M21:$N21)</f>
        <v>74.25</v>
      </c>
    </row>
    <row r="22" spans="1:3" x14ac:dyDescent="0.55000000000000004">
      <c r="A22" t="s">
        <v>101</v>
      </c>
      <c r="B22">
        <f>'gpu3'!E441</f>
        <v>77.950310559006198</v>
      </c>
      <c r="C22">
        <f>AVERAGE(results!$M22:$N22)</f>
        <v>75.776397515527904</v>
      </c>
    </row>
    <row r="23" spans="1:3" x14ac:dyDescent="0.55000000000000004">
      <c r="A23" t="s">
        <v>102</v>
      </c>
      <c r="B23">
        <f>'gpu3'!E442</f>
        <v>88</v>
      </c>
      <c r="C23">
        <f>AVERAGE(results!$M23:$N23)</f>
        <v>88</v>
      </c>
    </row>
    <row r="24" spans="1:3" x14ac:dyDescent="0.55000000000000004">
      <c r="A24" t="s">
        <v>103</v>
      </c>
      <c r="B24">
        <f>'gpu3'!E443</f>
        <v>93.911111111111097</v>
      </c>
      <c r="C24">
        <f>AVERAGE(results!$M24:$N24)</f>
        <v>94.288888888888806</v>
      </c>
    </row>
    <row r="25" spans="1:3" x14ac:dyDescent="0.55000000000000004">
      <c r="A25" t="s">
        <v>104</v>
      </c>
      <c r="B25">
        <f>'gpu3'!E444</f>
        <v>97.677119628339099</v>
      </c>
      <c r="C25">
        <f>AVERAGE(results!$M25:$N25)</f>
        <v>98.7224157955865</v>
      </c>
    </row>
    <row r="26" spans="1:3" x14ac:dyDescent="0.55000000000000004">
      <c r="A26" t="s">
        <v>105</v>
      </c>
    </row>
    <row r="27" spans="1:3" x14ac:dyDescent="0.55000000000000004">
      <c r="A27" t="s">
        <v>106</v>
      </c>
    </row>
    <row r="28" spans="1:3" x14ac:dyDescent="0.55000000000000004">
      <c r="A28" t="s">
        <v>107</v>
      </c>
      <c r="B28">
        <f>'gpu3'!E384</f>
        <v>92.045454545454504</v>
      </c>
      <c r="C28">
        <f>'gpu2'!E156</f>
        <v>90.909090909090907</v>
      </c>
    </row>
    <row r="29" spans="1:3" x14ac:dyDescent="0.55000000000000004">
      <c r="A29" t="s">
        <v>108</v>
      </c>
      <c r="B29">
        <f>'gpu3'!E385</f>
        <v>92.390243902438996</v>
      </c>
      <c r="C29">
        <f>'gpu2'!E157</f>
        <v>92.975609756097498</v>
      </c>
    </row>
    <row r="30" spans="1:3" x14ac:dyDescent="0.55000000000000004">
      <c r="A30" t="s">
        <v>109</v>
      </c>
      <c r="B30">
        <f>'gpu3'!E386</f>
        <v>96.571428571428498</v>
      </c>
      <c r="C30">
        <f>'gpu2'!E158</f>
        <v>59.428571428571402</v>
      </c>
    </row>
    <row r="31" spans="1:3" x14ac:dyDescent="0.55000000000000004">
      <c r="A31" t="s">
        <v>110</v>
      </c>
      <c r="B31">
        <f>'gpu3'!E387</f>
        <v>91.113579561232996</v>
      </c>
      <c r="C31">
        <f>'gpu2'!E159</f>
        <v>84.587614551513397</v>
      </c>
    </row>
    <row r="32" spans="1:3" x14ac:dyDescent="0.55000000000000004">
      <c r="A32" t="s">
        <v>111</v>
      </c>
      <c r="C32">
        <f>'gpu2'!E160</f>
        <v>77.722772277227705</v>
      </c>
    </row>
    <row r="33" spans="1:3" x14ac:dyDescent="0.55000000000000004">
      <c r="A33" t="s">
        <v>112</v>
      </c>
      <c r="C33">
        <f>'gpu2'!E161</f>
        <v>85.3333333333333</v>
      </c>
    </row>
    <row r="34" spans="1:3" x14ac:dyDescent="0.55000000000000004">
      <c r="A34" t="s">
        <v>113</v>
      </c>
      <c r="C34">
        <f>'gpu2'!E162</f>
        <v>76.190476190476105</v>
      </c>
    </row>
    <row r="35" spans="1:3" x14ac:dyDescent="0.55000000000000004">
      <c r="A35" t="s">
        <v>114</v>
      </c>
    </row>
    <row r="36" spans="1:3" x14ac:dyDescent="0.55000000000000004">
      <c r="A36" t="s">
        <v>115</v>
      </c>
    </row>
    <row r="37" spans="1:3" x14ac:dyDescent="0.55000000000000004">
      <c r="A37" t="s">
        <v>116</v>
      </c>
    </row>
    <row r="38" spans="1:3" x14ac:dyDescent="0.55000000000000004">
      <c r="A38" t="s">
        <v>117</v>
      </c>
    </row>
    <row r="39" spans="1:3" x14ac:dyDescent="0.55000000000000004">
      <c r="A39" t="s">
        <v>118</v>
      </c>
    </row>
    <row r="40" spans="1:3" x14ac:dyDescent="0.55000000000000004">
      <c r="A40" t="s">
        <v>119</v>
      </c>
      <c r="B40">
        <f>'skr-compute1'!E79</f>
        <v>95.918367346938695</v>
      </c>
      <c r="C40">
        <f>'skr-compute1'!E56</f>
        <v>94.557823129251702</v>
      </c>
    </row>
    <row r="41" spans="1:3" x14ac:dyDescent="0.55000000000000004">
      <c r="A41" t="s">
        <v>120</v>
      </c>
      <c r="B41">
        <f>'skr-compute1'!E80</f>
        <v>89.066666666666606</v>
      </c>
      <c r="C41">
        <f>'skr-compute1'!E57</f>
        <v>85.3333333333333</v>
      </c>
    </row>
    <row r="42" spans="1:3" x14ac:dyDescent="0.55000000000000004">
      <c r="A42" t="s">
        <v>121</v>
      </c>
      <c r="B42">
        <f>'skr-compute1'!E81</f>
        <v>70.491803278688494</v>
      </c>
      <c r="C42">
        <f>'skr-compute1'!E58</f>
        <v>75.4098360655737</v>
      </c>
    </row>
    <row r="43" spans="1:3" x14ac:dyDescent="0.55000000000000004">
      <c r="A43" t="s">
        <v>122</v>
      </c>
      <c r="B43">
        <f>'skr-compute1'!E82</f>
        <v>80.821917808219098</v>
      </c>
      <c r="C43">
        <f>'skr-compute1'!E59</f>
        <v>79.452054794520507</v>
      </c>
    </row>
    <row r="44" spans="1:3" x14ac:dyDescent="0.55000000000000004">
      <c r="A44" t="s">
        <v>123</v>
      </c>
      <c r="B44">
        <f>'skr-compute1'!E83</f>
        <v>90.149253731343194</v>
      </c>
      <c r="C44">
        <f>'skr-compute1'!E60</f>
        <v>92.537313432835802</v>
      </c>
    </row>
    <row r="45" spans="1:3" x14ac:dyDescent="0.55000000000000004">
      <c r="A45" t="s">
        <v>124</v>
      </c>
      <c r="B45">
        <f>'skr-compute1'!E84</f>
        <v>65</v>
      </c>
      <c r="C45">
        <f>'skr-compute1'!E61</f>
        <v>60</v>
      </c>
    </row>
    <row r="46" spans="1:3" x14ac:dyDescent="0.55000000000000004">
      <c r="A46" t="s">
        <v>125</v>
      </c>
    </row>
    <row r="47" spans="1:3" x14ac:dyDescent="0.55000000000000004">
      <c r="A47" t="s">
        <v>126</v>
      </c>
    </row>
    <row r="48" spans="1:3" x14ac:dyDescent="0.55000000000000004">
      <c r="A48" t="s">
        <v>127</v>
      </c>
    </row>
    <row r="49" spans="1:3" x14ac:dyDescent="0.55000000000000004">
      <c r="A49" t="s">
        <v>128</v>
      </c>
    </row>
    <row r="50" spans="1:3" x14ac:dyDescent="0.55000000000000004">
      <c r="A50" t="s">
        <v>129</v>
      </c>
    </row>
    <row r="51" spans="1:3" x14ac:dyDescent="0.55000000000000004">
      <c r="A51" t="s">
        <v>130</v>
      </c>
    </row>
    <row r="52" spans="1:3" x14ac:dyDescent="0.55000000000000004">
      <c r="A52" t="s">
        <v>131</v>
      </c>
    </row>
    <row r="53" spans="1:3" x14ac:dyDescent="0.55000000000000004">
      <c r="A53" t="s">
        <v>132</v>
      </c>
      <c r="C53">
        <f>athena!E14</f>
        <v>40</v>
      </c>
    </row>
    <row r="54" spans="1:3" x14ac:dyDescent="0.55000000000000004">
      <c r="A54" t="s">
        <v>133</v>
      </c>
    </row>
    <row r="55" spans="1:3" x14ac:dyDescent="0.55000000000000004">
      <c r="A55" t="s">
        <v>134</v>
      </c>
    </row>
    <row r="56" spans="1:3" x14ac:dyDescent="0.55000000000000004">
      <c r="A56" t="s">
        <v>135</v>
      </c>
    </row>
    <row r="57" spans="1:3" x14ac:dyDescent="0.55000000000000004">
      <c r="A57" t="s">
        <v>136</v>
      </c>
    </row>
    <row r="58" spans="1:3" x14ac:dyDescent="0.55000000000000004">
      <c r="A58" t="s">
        <v>137</v>
      </c>
    </row>
    <row r="59" spans="1:3" x14ac:dyDescent="0.55000000000000004">
      <c r="A59" t="s">
        <v>138</v>
      </c>
    </row>
    <row r="60" spans="1:3" x14ac:dyDescent="0.55000000000000004">
      <c r="A60" t="s">
        <v>139</v>
      </c>
    </row>
    <row r="61" spans="1:3" x14ac:dyDescent="0.55000000000000004">
      <c r="A61" t="s">
        <v>140</v>
      </c>
    </row>
    <row r="62" spans="1:3" x14ac:dyDescent="0.55000000000000004">
      <c r="A62" t="s">
        <v>141</v>
      </c>
    </row>
    <row r="63" spans="1:3" x14ac:dyDescent="0.55000000000000004">
      <c r="A63" t="s">
        <v>142</v>
      </c>
    </row>
    <row r="64" spans="1:3" x14ac:dyDescent="0.55000000000000004">
      <c r="A64" t="s">
        <v>143</v>
      </c>
    </row>
    <row r="65" spans="1:3" x14ac:dyDescent="0.55000000000000004">
      <c r="A65" t="s">
        <v>144</v>
      </c>
    </row>
    <row r="66" spans="1:3" x14ac:dyDescent="0.55000000000000004">
      <c r="A66" t="s">
        <v>145</v>
      </c>
    </row>
    <row r="67" spans="1:3" x14ac:dyDescent="0.55000000000000004">
      <c r="A67" t="s">
        <v>146</v>
      </c>
    </row>
    <row r="68" spans="1:3" x14ac:dyDescent="0.55000000000000004">
      <c r="A68" t="s">
        <v>147</v>
      </c>
    </row>
    <row r="69" spans="1:3" x14ac:dyDescent="0.55000000000000004">
      <c r="A69" t="s">
        <v>148</v>
      </c>
    </row>
    <row r="70" spans="1:3" x14ac:dyDescent="0.55000000000000004">
      <c r="A70" t="str">
        <f>'gpu3'!A81</f>
        <v>SwedishLeaf</v>
      </c>
      <c r="C70">
        <v>83.68</v>
      </c>
    </row>
    <row r="71" spans="1:3" x14ac:dyDescent="0.55000000000000004">
      <c r="A71" t="str">
        <f>'gpu3'!A80</f>
        <v>Symbols</v>
      </c>
      <c r="C71">
        <v>88.040201005025096</v>
      </c>
    </row>
    <row r="72" spans="1:3" x14ac:dyDescent="0.55000000000000004">
      <c r="A72" t="str">
        <f>'gpu3'!A79</f>
        <v>synthetic_control</v>
      </c>
      <c r="C72">
        <v>99.3333333333333</v>
      </c>
    </row>
    <row r="73" spans="1:3" x14ac:dyDescent="0.55000000000000004">
      <c r="A73" t="str">
        <f>'gpu3'!A78</f>
        <v>ToeSegmentation1</v>
      </c>
      <c r="C73">
        <v>94.298245614034997</v>
      </c>
    </row>
    <row r="74" spans="1:3" x14ac:dyDescent="0.55000000000000004">
      <c r="A74" t="str">
        <f>'gpu3'!A77</f>
        <v>ToeSegmentation2</v>
      </c>
      <c r="C74">
        <v>75.384615384615302</v>
      </c>
    </row>
    <row r="75" spans="1:3" x14ac:dyDescent="0.55000000000000004">
      <c r="A75" t="s">
        <v>149</v>
      </c>
    </row>
    <row r="76" spans="1:3" x14ac:dyDescent="0.55000000000000004">
      <c r="A76" t="s">
        <v>150</v>
      </c>
    </row>
    <row r="77" spans="1:3" x14ac:dyDescent="0.55000000000000004">
      <c r="A77" t="s">
        <v>151</v>
      </c>
    </row>
    <row r="78" spans="1:3" x14ac:dyDescent="0.55000000000000004">
      <c r="A78" t="s">
        <v>152</v>
      </c>
    </row>
    <row r="79" spans="1:3" x14ac:dyDescent="0.55000000000000004">
      <c r="A79" t="s">
        <v>153</v>
      </c>
    </row>
    <row r="80" spans="1:3" x14ac:dyDescent="0.55000000000000004">
      <c r="A80" t="s">
        <v>154</v>
      </c>
    </row>
    <row r="81" spans="1:3" x14ac:dyDescent="0.55000000000000004">
      <c r="A81" t="s">
        <v>155</v>
      </c>
    </row>
    <row r="82" spans="1:3" x14ac:dyDescent="0.55000000000000004">
      <c r="A82" t="s">
        <v>156</v>
      </c>
    </row>
    <row r="83" spans="1:3" x14ac:dyDescent="0.55000000000000004">
      <c r="A83" t="str">
        <f>'gpu3'!A84</f>
        <v>Wine</v>
      </c>
      <c r="B83">
        <v>66.6666666666666</v>
      </c>
      <c r="C83">
        <v>79.629629629629605</v>
      </c>
    </row>
    <row r="84" spans="1:3" x14ac:dyDescent="0.55000000000000004">
      <c r="A84" t="str">
        <f>'gpu3'!A85</f>
        <v>WordsSynonyms</v>
      </c>
      <c r="B84">
        <v>52.351097178683297</v>
      </c>
      <c r="C84">
        <v>52.5078369905956</v>
      </c>
    </row>
    <row r="85" spans="1:3" x14ac:dyDescent="0.55000000000000004">
      <c r="A85" t="s">
        <v>157</v>
      </c>
      <c r="C85">
        <v>43.093922651933703</v>
      </c>
    </row>
    <row r="86" spans="1:3" x14ac:dyDescent="0.55000000000000004">
      <c r="A86" t="s">
        <v>158</v>
      </c>
      <c r="C86">
        <v>74.033149171270694</v>
      </c>
    </row>
    <row r="87" spans="1:3" x14ac:dyDescent="0.55000000000000004">
      <c r="A87" t="s">
        <v>159</v>
      </c>
      <c r="C87">
        <v>76.3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 x14ac:dyDescent="0.55000000000000004"/>
  <sheetData>
    <row r="1" spans="1:11" x14ac:dyDescent="0.55000000000000004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 x14ac:dyDescent="0.55000000000000004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 x14ac:dyDescent="0.55000000000000004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 x14ac:dyDescent="0.55000000000000004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 x14ac:dyDescent="0.55000000000000004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 x14ac:dyDescent="0.55000000000000004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 x14ac:dyDescent="0.55000000000000004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 x14ac:dyDescent="0.55000000000000004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 x14ac:dyDescent="0.55000000000000004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 x14ac:dyDescent="0.55000000000000004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 x14ac:dyDescent="0.55000000000000004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 x14ac:dyDescent="0.55000000000000004">
      <c r="A12" t="s">
        <v>313</v>
      </c>
    </row>
    <row r="13" spans="1:11" x14ac:dyDescent="0.55000000000000004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 x14ac:dyDescent="0.55000000000000004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A4" zoomScale="70" zoomScaleNormal="70" workbookViewId="0">
      <selection activeCell="N26" sqref="N26"/>
    </sheetView>
  </sheetViews>
  <sheetFormatPr defaultRowHeight="14.4" x14ac:dyDescent="0.55000000000000004"/>
  <cols>
    <col min="1" max="1" width="29.15625" customWidth="1"/>
    <col min="2" max="4" width="17.15625" customWidth="1"/>
    <col min="5" max="10" width="14.68359375" customWidth="1"/>
  </cols>
  <sheetData>
    <row r="1" spans="1:21" x14ac:dyDescent="0.55000000000000004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 x14ac:dyDescent="0.55000000000000004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 x14ac:dyDescent="0.55000000000000004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 x14ac:dyDescent="0.55000000000000004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 x14ac:dyDescent="0.55000000000000004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 x14ac:dyDescent="0.55000000000000004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 x14ac:dyDescent="0.55000000000000004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 x14ac:dyDescent="0.55000000000000004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 x14ac:dyDescent="0.55000000000000004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 x14ac:dyDescent="0.55000000000000004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 x14ac:dyDescent="0.55000000000000004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 x14ac:dyDescent="0.55000000000000004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 x14ac:dyDescent="0.55000000000000004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 x14ac:dyDescent="0.55000000000000004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'gpu3'!E462</f>
        <v>69.599999999999994</v>
      </c>
      <c r="T14">
        <f>'p100'!E15</f>
        <v>77.2</v>
      </c>
      <c r="U14">
        <f>'p100'!E52</f>
        <v>66.8</v>
      </c>
    </row>
    <row r="15" spans="1:21" x14ac:dyDescent="0.55000000000000004">
      <c r="A15" t="s">
        <v>94</v>
      </c>
      <c r="B15">
        <f>'gpu3'!E366</f>
        <v>77.435897435897402</v>
      </c>
      <c r="M15">
        <f>'gpu2'!E117</f>
        <v>66.153846153846104</v>
      </c>
      <c r="N15">
        <f>'gpu3'!E463</f>
        <v>66.6666666666666</v>
      </c>
      <c r="T15">
        <f>'p100'!E16</f>
        <v>74.358974358974294</v>
      </c>
      <c r="U15">
        <f>'p100'!E53</f>
        <v>73.846153846153797</v>
      </c>
    </row>
    <row r="16" spans="1:21" x14ac:dyDescent="0.55000000000000004">
      <c r="A16" t="s">
        <v>95</v>
      </c>
      <c r="B16">
        <f>'gpu3'!E367</f>
        <v>77.948717948717899</v>
      </c>
      <c r="M16">
        <f>'gpu2'!E118</f>
        <v>63.846153846153797</v>
      </c>
      <c r="N16">
        <f>'gpu3'!E464</f>
        <v>60</v>
      </c>
      <c r="T16">
        <f>'p100'!E17</f>
        <v>75.897435897435898</v>
      </c>
      <c r="U16">
        <f>'p100'!E54</f>
        <v>67.692307692307693</v>
      </c>
    </row>
    <row r="17" spans="1:21" x14ac:dyDescent="0.55000000000000004">
      <c r="A17" t="s">
        <v>96</v>
      </c>
      <c r="M17">
        <f>'gpu2'!E119</f>
        <v>67.179487179487097</v>
      </c>
      <c r="N17">
        <f>'gpu3'!E465</f>
        <v>68.205128205128204</v>
      </c>
      <c r="T17">
        <f>'p100'!E18</f>
        <v>73.076923076922995</v>
      </c>
      <c r="U17">
        <f>'p100'!E55</f>
        <v>68.717948717948701</v>
      </c>
    </row>
    <row r="18" spans="1:21" x14ac:dyDescent="0.55000000000000004">
      <c r="A18" t="s">
        <v>97</v>
      </c>
      <c r="N18">
        <f>'gpu3'!E466</f>
        <v>66.6666666666666</v>
      </c>
      <c r="T18">
        <f>'p100'!E19</f>
        <v>17.973856209150298</v>
      </c>
      <c r="U18">
        <f>'p100'!E56</f>
        <v>0</v>
      </c>
    </row>
    <row r="19" spans="1:21" x14ac:dyDescent="0.55000000000000004">
      <c r="A19" t="s">
        <v>98</v>
      </c>
      <c r="N19">
        <f>'gpu3'!E467</f>
        <v>79.75</v>
      </c>
      <c r="T19">
        <f>'p100'!E20</f>
        <v>79.75</v>
      </c>
      <c r="U19">
        <f>'p100'!E57</f>
        <v>74.75</v>
      </c>
    </row>
    <row r="20" spans="1:21" x14ac:dyDescent="0.55000000000000004">
      <c r="A20" t="s">
        <v>99</v>
      </c>
      <c r="N20">
        <f>'gpu3'!E468</f>
        <v>75.3333333333333</v>
      </c>
      <c r="T20">
        <f>'p100'!E21</f>
        <v>80.5</v>
      </c>
      <c r="U20">
        <f>'p100'!E58</f>
        <v>79.3333333333333</v>
      </c>
    </row>
    <row r="21" spans="1:21" x14ac:dyDescent="0.55000000000000004">
      <c r="A21" t="s">
        <v>100</v>
      </c>
      <c r="N21">
        <f>'gpu3'!E469</f>
        <v>74.25</v>
      </c>
      <c r="T21">
        <f>'p100'!E22</f>
        <v>77.75</v>
      </c>
      <c r="U21">
        <f>'p100'!E59</f>
        <v>76.5</v>
      </c>
    </row>
    <row r="22" spans="1:21" x14ac:dyDescent="0.55000000000000004">
      <c r="A22" t="s">
        <v>101</v>
      </c>
      <c r="I22" t="s">
        <v>235</v>
      </c>
      <c r="N22">
        <f>'gpu3'!E470</f>
        <v>75.776397515527904</v>
      </c>
      <c r="T22">
        <f>'p100'!E23</f>
        <v>69.254658385093094</v>
      </c>
      <c r="U22">
        <f>'p100'!E60</f>
        <v>67.391304347826093</v>
      </c>
    </row>
    <row r="23" spans="1:21" x14ac:dyDescent="0.55000000000000004">
      <c r="A23" t="s">
        <v>102</v>
      </c>
      <c r="N23">
        <f>'gpu3'!E471</f>
        <v>88</v>
      </c>
      <c r="T23">
        <f>'p100'!E24</f>
        <v>91</v>
      </c>
      <c r="U23">
        <f>'p100'!E61</f>
        <v>91</v>
      </c>
    </row>
    <row r="24" spans="1:21" x14ac:dyDescent="0.55000000000000004">
      <c r="A24" t="s">
        <v>103</v>
      </c>
      <c r="N24">
        <f>'gpu3'!E472</f>
        <v>94.288888888888806</v>
      </c>
      <c r="T24">
        <f>'p100'!E25</f>
        <v>93.955555555555506</v>
      </c>
      <c r="U24">
        <f>'p100'!E62</f>
        <v>93.266666666666595</v>
      </c>
    </row>
    <row r="25" spans="1:21" x14ac:dyDescent="0.55000000000000004">
      <c r="A25" t="s">
        <v>104</v>
      </c>
      <c r="N25">
        <f>'gpu3'!E473</f>
        <v>98.7224157955865</v>
      </c>
      <c r="T25">
        <f>'p100'!E26</f>
        <v>98.8385598141695</v>
      </c>
      <c r="U25">
        <f>'p100'!E63</f>
        <v>99.7677119628339</v>
      </c>
    </row>
    <row r="26" spans="1:21" x14ac:dyDescent="0.55000000000000004">
      <c r="A26" t="s">
        <v>105</v>
      </c>
      <c r="T26">
        <f>'p100'!E27</f>
        <v>69.407340163402907</v>
      </c>
      <c r="U26">
        <f>'p100'!E64</f>
        <v>60.147840746984798</v>
      </c>
    </row>
    <row r="27" spans="1:21" x14ac:dyDescent="0.55000000000000004">
      <c r="A27" t="s">
        <v>106</v>
      </c>
      <c r="T27">
        <f>'p100'!E28</f>
        <v>80.946745562130104</v>
      </c>
      <c r="U27">
        <f>'p100'!E65</f>
        <v>79.763313609467403</v>
      </c>
    </row>
    <row r="28" spans="1:21" x14ac:dyDescent="0.55000000000000004">
      <c r="A28" t="s">
        <v>107</v>
      </c>
      <c r="T28">
        <f>'p100'!E29</f>
        <v>94.318181818181799</v>
      </c>
      <c r="U28">
        <f>'p100'!E66</f>
        <v>78.409090909090907</v>
      </c>
    </row>
    <row r="29" spans="1:21" x14ac:dyDescent="0.55000000000000004">
      <c r="A29" t="s">
        <v>108</v>
      </c>
      <c r="T29">
        <f>'p100'!E30</f>
        <v>93.707317073170699</v>
      </c>
      <c r="U29">
        <f>'p100'!E67</f>
        <v>91.414634146341399</v>
      </c>
    </row>
    <row r="30" spans="1:21" x14ac:dyDescent="0.55000000000000004">
      <c r="A30" t="s">
        <v>109</v>
      </c>
      <c r="T30">
        <f>'p100'!E31</f>
        <v>84.571428571428498</v>
      </c>
      <c r="U30">
        <f>'p100'!E68</f>
        <v>96</v>
      </c>
    </row>
    <row r="31" spans="1:21" x14ac:dyDescent="0.55000000000000004">
      <c r="A31" t="s">
        <v>110</v>
      </c>
      <c r="T31">
        <f>'p100'!E32</f>
        <v>86.114968064426506</v>
      </c>
      <c r="U31">
        <f>'p100'!E69</f>
        <v>83.587892252152102</v>
      </c>
    </row>
    <row r="32" spans="1:21" x14ac:dyDescent="0.55000000000000004">
      <c r="A32" t="s">
        <v>111</v>
      </c>
      <c r="T32">
        <f>'p100'!E33</f>
        <v>84.075907590759002</v>
      </c>
      <c r="U32">
        <f>'p100'!E70</f>
        <v>82.343234323432299</v>
      </c>
    </row>
    <row r="33" spans="1:21" x14ac:dyDescent="0.55000000000000004">
      <c r="A33" t="s">
        <v>112</v>
      </c>
      <c r="T33">
        <f>'p100'!E34</f>
        <v>94.6666666666666</v>
      </c>
      <c r="U33">
        <f>'p100'!E71</f>
        <v>98</v>
      </c>
    </row>
    <row r="34" spans="1:21" x14ac:dyDescent="0.55000000000000004">
      <c r="A34" t="s">
        <v>113</v>
      </c>
      <c r="T34">
        <f>'p100'!E35</f>
        <v>67.619047619047606</v>
      </c>
      <c r="U34">
        <f>'p100'!E72</f>
        <v>71.428571428571402</v>
      </c>
    </row>
    <row r="35" spans="1:21" x14ac:dyDescent="0.55000000000000004">
      <c r="A35" t="s">
        <v>114</v>
      </c>
    </row>
    <row r="36" spans="1:21" x14ac:dyDescent="0.55000000000000004">
      <c r="A36" t="s">
        <v>115</v>
      </c>
    </row>
    <row r="37" spans="1:21" x14ac:dyDescent="0.55000000000000004">
      <c r="A37" t="s">
        <v>116</v>
      </c>
    </row>
    <row r="38" spans="1:21" x14ac:dyDescent="0.55000000000000004">
      <c r="A38" t="s">
        <v>117</v>
      </c>
    </row>
    <row r="39" spans="1:21" x14ac:dyDescent="0.55000000000000004">
      <c r="A39" t="s">
        <v>118</v>
      </c>
    </row>
    <row r="40" spans="1:21" x14ac:dyDescent="0.55000000000000004">
      <c r="A40" t="s">
        <v>119</v>
      </c>
    </row>
    <row r="41" spans="1:21" x14ac:dyDescent="0.55000000000000004">
      <c r="A41" t="s">
        <v>120</v>
      </c>
    </row>
    <row r="42" spans="1:21" x14ac:dyDescent="0.55000000000000004">
      <c r="A42" t="s">
        <v>121</v>
      </c>
    </row>
    <row r="43" spans="1:21" x14ac:dyDescent="0.55000000000000004">
      <c r="A43" t="s">
        <v>122</v>
      </c>
    </row>
    <row r="44" spans="1:21" x14ac:dyDescent="0.55000000000000004">
      <c r="A44" t="s">
        <v>123</v>
      </c>
    </row>
    <row r="45" spans="1:21" x14ac:dyDescent="0.55000000000000004">
      <c r="A45" t="s">
        <v>124</v>
      </c>
    </row>
    <row r="46" spans="1:21" x14ac:dyDescent="0.55000000000000004">
      <c r="A46" t="s">
        <v>125</v>
      </c>
    </row>
    <row r="47" spans="1:21" x14ac:dyDescent="0.55000000000000004">
      <c r="A47" t="s">
        <v>126</v>
      </c>
    </row>
    <row r="48" spans="1:21" x14ac:dyDescent="0.55000000000000004">
      <c r="A48" t="s">
        <v>127</v>
      </c>
    </row>
    <row r="49" spans="1:1" x14ac:dyDescent="0.55000000000000004">
      <c r="A49" t="s">
        <v>128</v>
      </c>
    </row>
    <row r="50" spans="1:1" x14ac:dyDescent="0.55000000000000004">
      <c r="A50" t="s">
        <v>129</v>
      </c>
    </row>
    <row r="51" spans="1:1" x14ac:dyDescent="0.55000000000000004">
      <c r="A51" t="s">
        <v>130</v>
      </c>
    </row>
    <row r="52" spans="1:1" x14ac:dyDescent="0.55000000000000004">
      <c r="A52" t="s">
        <v>131</v>
      </c>
    </row>
    <row r="53" spans="1:1" x14ac:dyDescent="0.55000000000000004">
      <c r="A53" t="s">
        <v>132</v>
      </c>
    </row>
    <row r="54" spans="1:1" x14ac:dyDescent="0.55000000000000004">
      <c r="A54" t="s">
        <v>133</v>
      </c>
    </row>
    <row r="55" spans="1:1" x14ac:dyDescent="0.55000000000000004">
      <c r="A55" t="s">
        <v>134</v>
      </c>
    </row>
    <row r="56" spans="1:1" x14ac:dyDescent="0.55000000000000004">
      <c r="A56" t="s">
        <v>135</v>
      </c>
    </row>
    <row r="57" spans="1:1" x14ac:dyDescent="0.55000000000000004">
      <c r="A57" t="s">
        <v>136</v>
      </c>
    </row>
    <row r="58" spans="1:1" x14ac:dyDescent="0.55000000000000004">
      <c r="A58" t="s">
        <v>137</v>
      </c>
    </row>
    <row r="59" spans="1:1" x14ac:dyDescent="0.55000000000000004">
      <c r="A59" t="s">
        <v>138</v>
      </c>
    </row>
    <row r="60" spans="1:1" x14ac:dyDescent="0.55000000000000004">
      <c r="A60" t="s">
        <v>139</v>
      </c>
    </row>
    <row r="61" spans="1:1" x14ac:dyDescent="0.55000000000000004">
      <c r="A61" t="s">
        <v>140</v>
      </c>
    </row>
    <row r="62" spans="1:1" x14ac:dyDescent="0.55000000000000004">
      <c r="A62" t="s">
        <v>141</v>
      </c>
    </row>
    <row r="63" spans="1:1" x14ac:dyDescent="0.55000000000000004">
      <c r="A63" t="s">
        <v>142</v>
      </c>
    </row>
    <row r="64" spans="1:1" x14ac:dyDescent="0.55000000000000004">
      <c r="A64" t="s">
        <v>143</v>
      </c>
    </row>
    <row r="65" spans="1:16" x14ac:dyDescent="0.55000000000000004">
      <c r="A65" t="s">
        <v>144</v>
      </c>
    </row>
    <row r="66" spans="1:16" x14ac:dyDescent="0.55000000000000004">
      <c r="A66" t="s">
        <v>145</v>
      </c>
    </row>
    <row r="67" spans="1:16" x14ac:dyDescent="0.55000000000000004">
      <c r="A67" t="s">
        <v>146</v>
      </c>
    </row>
    <row r="68" spans="1:16" x14ac:dyDescent="0.55000000000000004">
      <c r="A68" t="s">
        <v>147</v>
      </c>
    </row>
    <row r="69" spans="1:16" x14ac:dyDescent="0.55000000000000004">
      <c r="A69" t="s">
        <v>148</v>
      </c>
    </row>
    <row r="70" spans="1:16" x14ac:dyDescent="0.55000000000000004">
      <c r="A70" t="str">
        <f>'gpu3'!A81</f>
        <v>SwedishLeaf</v>
      </c>
      <c r="P70">
        <f>'gpu3'!E81</f>
        <v>83.68</v>
      </c>
    </row>
    <row r="71" spans="1:16" x14ac:dyDescent="0.55000000000000004">
      <c r="A71" t="str">
        <f>'gpu3'!A80</f>
        <v>Symbols</v>
      </c>
      <c r="P71">
        <f>'gpu3'!E80</f>
        <v>88.040201005025096</v>
      </c>
    </row>
    <row r="72" spans="1:16" x14ac:dyDescent="0.55000000000000004">
      <c r="A72" t="str">
        <f>'gpu3'!A79</f>
        <v>synthetic_control</v>
      </c>
      <c r="P72">
        <f>'gpu3'!E79</f>
        <v>99.3333333333333</v>
      </c>
    </row>
    <row r="73" spans="1:16" x14ac:dyDescent="0.55000000000000004">
      <c r="A73" t="str">
        <f>'gpu3'!A78</f>
        <v>ToeSegmentation1</v>
      </c>
      <c r="P73">
        <f>'gpu3'!E78</f>
        <v>94.298245614034997</v>
      </c>
    </row>
    <row r="74" spans="1:16" x14ac:dyDescent="0.55000000000000004">
      <c r="A74" t="str">
        <f>'gpu3'!A77</f>
        <v>ToeSegmentation2</v>
      </c>
      <c r="P74">
        <f>'gpu3'!E77</f>
        <v>75.384615384615302</v>
      </c>
    </row>
    <row r="75" spans="1:16" x14ac:dyDescent="0.55000000000000004">
      <c r="A75" t="s">
        <v>149</v>
      </c>
    </row>
    <row r="76" spans="1:16" x14ac:dyDescent="0.55000000000000004">
      <c r="A76" t="s">
        <v>150</v>
      </c>
    </row>
    <row r="77" spans="1:16" x14ac:dyDescent="0.55000000000000004">
      <c r="A77" t="s">
        <v>151</v>
      </c>
    </row>
    <row r="78" spans="1:16" x14ac:dyDescent="0.55000000000000004">
      <c r="A78" t="s">
        <v>152</v>
      </c>
    </row>
    <row r="79" spans="1:16" x14ac:dyDescent="0.55000000000000004">
      <c r="A79" t="s">
        <v>153</v>
      </c>
    </row>
    <row r="80" spans="1:16" x14ac:dyDescent="0.55000000000000004">
      <c r="A80" t="s">
        <v>154</v>
      </c>
    </row>
    <row r="81" spans="1:16" x14ac:dyDescent="0.55000000000000004">
      <c r="A81" t="s">
        <v>155</v>
      </c>
    </row>
    <row r="82" spans="1:16" x14ac:dyDescent="0.55000000000000004">
      <c r="A82" t="s">
        <v>156</v>
      </c>
    </row>
    <row r="83" spans="1:16" x14ac:dyDescent="0.55000000000000004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 x14ac:dyDescent="0.55000000000000004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 x14ac:dyDescent="0.55000000000000004">
      <c r="A85" t="s">
        <v>157</v>
      </c>
      <c r="K85">
        <f>'gpu3'!E123</f>
        <v>53.591160220994396</v>
      </c>
      <c r="P85">
        <f>'gpu3'!E154</f>
        <v>43.093922651933703</v>
      </c>
    </row>
    <row r="86" spans="1:16" x14ac:dyDescent="0.55000000000000004">
      <c r="A86" t="s">
        <v>158</v>
      </c>
      <c r="K86">
        <f>'gpu3'!E124</f>
        <v>71.270718232044203</v>
      </c>
      <c r="P86">
        <f>'gpu3'!E155</f>
        <v>74.033149171270694</v>
      </c>
    </row>
    <row r="87" spans="1:16" x14ac:dyDescent="0.55000000000000004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 x14ac:dyDescent="0.55000000000000004"/>
  <sheetData>
    <row r="1" spans="1:40" x14ac:dyDescent="0.55000000000000004">
      <c r="A1" t="s">
        <v>239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 x14ac:dyDescent="0.55000000000000004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 x14ac:dyDescent="0.55000000000000004"/>
  <sheetData>
    <row r="1" spans="1:42" x14ac:dyDescent="0.55000000000000004">
      <c r="A1" t="s">
        <v>230</v>
      </c>
    </row>
    <row r="2" spans="1:42" x14ac:dyDescent="0.55000000000000004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 x14ac:dyDescent="0.55000000000000004">
      <c r="A3" t="s">
        <v>3</v>
      </c>
    </row>
    <row r="4" spans="1:42" x14ac:dyDescent="0.55000000000000004">
      <c r="A4" t="s">
        <v>71</v>
      </c>
    </row>
    <row r="5" spans="1:42" x14ac:dyDescent="0.55000000000000004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 x14ac:dyDescent="0.55000000000000004">
      <c r="A6" t="s">
        <v>3</v>
      </c>
    </row>
    <row r="7" spans="1:42" x14ac:dyDescent="0.55000000000000004">
      <c r="A7" t="s">
        <v>72</v>
      </c>
    </row>
    <row r="8" spans="1:42" x14ac:dyDescent="0.55000000000000004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 x14ac:dyDescent="0.55000000000000004">
      <c r="A9" t="s">
        <v>3</v>
      </c>
    </row>
    <row r="10" spans="1:42" x14ac:dyDescent="0.55000000000000004">
      <c r="A10" t="s">
        <v>4</v>
      </c>
    </row>
    <row r="11" spans="1:42" x14ac:dyDescent="0.55000000000000004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 x14ac:dyDescent="0.55000000000000004">
      <c r="A12" t="s">
        <v>3</v>
      </c>
    </row>
    <row r="13" spans="1:42" x14ac:dyDescent="0.55000000000000004">
      <c r="A13" t="s">
        <v>5</v>
      </c>
    </row>
    <row r="14" spans="1:42" x14ac:dyDescent="0.55000000000000004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 x14ac:dyDescent="0.55000000000000004">
      <c r="A15" t="s">
        <v>6</v>
      </c>
    </row>
    <row r="16" spans="1:42" x14ac:dyDescent="0.55000000000000004">
      <c r="A16" t="s">
        <v>71</v>
      </c>
    </row>
    <row r="17" spans="1:6" x14ac:dyDescent="0.55000000000000004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 x14ac:dyDescent="0.55000000000000004">
      <c r="A18" t="s">
        <v>6</v>
      </c>
    </row>
    <row r="19" spans="1:6" x14ac:dyDescent="0.55000000000000004">
      <c r="A19" t="s">
        <v>72</v>
      </c>
    </row>
    <row r="20" spans="1:6" x14ac:dyDescent="0.55000000000000004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 x14ac:dyDescent="0.55000000000000004">
      <c r="A21" t="s">
        <v>6</v>
      </c>
    </row>
    <row r="22" spans="1:6" x14ac:dyDescent="0.55000000000000004">
      <c r="A22" t="s">
        <v>4</v>
      </c>
    </row>
    <row r="23" spans="1:6" x14ac:dyDescent="0.55000000000000004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 x14ac:dyDescent="0.55000000000000004">
      <c r="A24" t="s">
        <v>6</v>
      </c>
    </row>
    <row r="25" spans="1:6" x14ac:dyDescent="0.55000000000000004">
      <c r="A25" t="s">
        <v>5</v>
      </c>
    </row>
    <row r="26" spans="1:6" x14ac:dyDescent="0.55000000000000004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 x14ac:dyDescent="0.55000000000000004">
      <c r="A27" t="s">
        <v>7</v>
      </c>
    </row>
    <row r="28" spans="1:6" x14ac:dyDescent="0.55000000000000004">
      <c r="A28" t="s">
        <v>71</v>
      </c>
    </row>
    <row r="29" spans="1:6" x14ac:dyDescent="0.55000000000000004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 x14ac:dyDescent="0.55000000000000004">
      <c r="A30" t="s">
        <v>7</v>
      </c>
    </row>
    <row r="31" spans="1:6" x14ac:dyDescent="0.55000000000000004">
      <c r="A31" t="s">
        <v>72</v>
      </c>
    </row>
    <row r="32" spans="1:6" x14ac:dyDescent="0.55000000000000004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 x14ac:dyDescent="0.55000000000000004">
      <c r="A33" t="s">
        <v>7</v>
      </c>
    </row>
    <row r="34" spans="1:6" x14ac:dyDescent="0.55000000000000004">
      <c r="A34" t="s">
        <v>4</v>
      </c>
    </row>
    <row r="35" spans="1:6" x14ac:dyDescent="0.55000000000000004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 x14ac:dyDescent="0.55000000000000004">
      <c r="A36" t="s">
        <v>7</v>
      </c>
    </row>
    <row r="37" spans="1:6" x14ac:dyDescent="0.55000000000000004">
      <c r="A37" t="s">
        <v>5</v>
      </c>
    </row>
    <row r="38" spans="1:6" x14ac:dyDescent="0.55000000000000004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 x14ac:dyDescent="0.55000000000000004">
      <c r="A39" t="s">
        <v>8</v>
      </c>
    </row>
    <row r="40" spans="1:6" x14ac:dyDescent="0.55000000000000004">
      <c r="A40" t="s">
        <v>71</v>
      </c>
    </row>
    <row r="41" spans="1:6" x14ac:dyDescent="0.55000000000000004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 x14ac:dyDescent="0.55000000000000004">
      <c r="A42" t="s">
        <v>8</v>
      </c>
    </row>
    <row r="43" spans="1:6" x14ac:dyDescent="0.55000000000000004">
      <c r="A43" t="s">
        <v>72</v>
      </c>
    </row>
    <row r="44" spans="1:6" x14ac:dyDescent="0.55000000000000004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 x14ac:dyDescent="0.55000000000000004">
      <c r="A45" t="s">
        <v>8</v>
      </c>
    </row>
    <row r="46" spans="1:6" x14ac:dyDescent="0.55000000000000004">
      <c r="A46" t="s">
        <v>4</v>
      </c>
    </row>
    <row r="47" spans="1:6" x14ac:dyDescent="0.55000000000000004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 x14ac:dyDescent="0.55000000000000004">
      <c r="A48" t="s">
        <v>8</v>
      </c>
    </row>
    <row r="49" spans="1:6" x14ac:dyDescent="0.55000000000000004">
      <c r="A49" t="s">
        <v>5</v>
      </c>
    </row>
    <row r="50" spans="1:6" x14ac:dyDescent="0.55000000000000004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 x14ac:dyDescent="0.55000000000000004">
      <c r="A51" t="s">
        <v>9</v>
      </c>
    </row>
    <row r="52" spans="1:6" x14ac:dyDescent="0.55000000000000004">
      <c r="A52" t="s">
        <v>71</v>
      </c>
    </row>
    <row r="53" spans="1:6" x14ac:dyDescent="0.55000000000000004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 x14ac:dyDescent="0.55000000000000004">
      <c r="A54" t="s">
        <v>9</v>
      </c>
    </row>
    <row r="55" spans="1:6" x14ac:dyDescent="0.55000000000000004">
      <c r="A55" t="s">
        <v>72</v>
      </c>
    </row>
    <row r="56" spans="1:6" x14ac:dyDescent="0.55000000000000004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 x14ac:dyDescent="0.55000000000000004">
      <c r="A57" t="s">
        <v>9</v>
      </c>
    </row>
    <row r="58" spans="1:6" x14ac:dyDescent="0.55000000000000004">
      <c r="A58" t="s">
        <v>4</v>
      </c>
    </row>
    <row r="59" spans="1:6" x14ac:dyDescent="0.55000000000000004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 x14ac:dyDescent="0.55000000000000004">
      <c r="A60" t="s">
        <v>9</v>
      </c>
    </row>
    <row r="61" spans="1:6" x14ac:dyDescent="0.55000000000000004">
      <c r="A61" t="s">
        <v>5</v>
      </c>
    </row>
    <row r="62" spans="1:6" x14ac:dyDescent="0.55000000000000004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 x14ac:dyDescent="0.55000000000000004">
      <c r="A63" t="s">
        <v>10</v>
      </c>
    </row>
    <row r="64" spans="1:6" x14ac:dyDescent="0.55000000000000004">
      <c r="A64" t="s">
        <v>71</v>
      </c>
    </row>
    <row r="65" spans="1:6" x14ac:dyDescent="0.55000000000000004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 x14ac:dyDescent="0.55000000000000004">
      <c r="A66" t="s">
        <v>10</v>
      </c>
    </row>
    <row r="67" spans="1:6" x14ac:dyDescent="0.55000000000000004">
      <c r="A67" t="s">
        <v>72</v>
      </c>
    </row>
    <row r="68" spans="1:6" x14ac:dyDescent="0.55000000000000004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 x14ac:dyDescent="0.55000000000000004">
      <c r="A69" t="s">
        <v>10</v>
      </c>
    </row>
    <row r="70" spans="1:6" x14ac:dyDescent="0.55000000000000004">
      <c r="A70" t="s">
        <v>4</v>
      </c>
    </row>
    <row r="71" spans="1:6" x14ac:dyDescent="0.55000000000000004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 x14ac:dyDescent="0.55000000000000004">
      <c r="A72" t="s">
        <v>10</v>
      </c>
    </row>
    <row r="73" spans="1:6" x14ac:dyDescent="0.55000000000000004">
      <c r="A73" t="s">
        <v>5</v>
      </c>
    </row>
    <row r="74" spans="1:6" x14ac:dyDescent="0.55000000000000004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 x14ac:dyDescent="0.55000000000000004">
      <c r="A75" t="s">
        <v>11</v>
      </c>
    </row>
    <row r="76" spans="1:6" x14ac:dyDescent="0.55000000000000004">
      <c r="A76" t="s">
        <v>71</v>
      </c>
    </row>
    <row r="77" spans="1:6" x14ac:dyDescent="0.55000000000000004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 x14ac:dyDescent="0.55000000000000004">
      <c r="A78" t="s">
        <v>11</v>
      </c>
    </row>
    <row r="79" spans="1:6" x14ac:dyDescent="0.55000000000000004">
      <c r="A79" t="s">
        <v>72</v>
      </c>
    </row>
    <row r="80" spans="1:6" x14ac:dyDescent="0.55000000000000004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 x14ac:dyDescent="0.55000000000000004">
      <c r="A81" t="s">
        <v>11</v>
      </c>
    </row>
    <row r="82" spans="1:6" x14ac:dyDescent="0.55000000000000004">
      <c r="A82" t="s">
        <v>4</v>
      </c>
    </row>
    <row r="83" spans="1:6" x14ac:dyDescent="0.55000000000000004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 x14ac:dyDescent="0.55000000000000004">
      <c r="A84" t="s">
        <v>11</v>
      </c>
    </row>
    <row r="85" spans="1:6" x14ac:dyDescent="0.55000000000000004">
      <c r="A85" t="s">
        <v>5</v>
      </c>
    </row>
    <row r="86" spans="1:6" x14ac:dyDescent="0.55000000000000004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 x14ac:dyDescent="0.55000000000000004">
      <c r="A87" t="s">
        <v>12</v>
      </c>
    </row>
    <row r="88" spans="1:6" x14ac:dyDescent="0.55000000000000004">
      <c r="A88" t="s">
        <v>71</v>
      </c>
    </row>
    <row r="89" spans="1:6" x14ac:dyDescent="0.55000000000000004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 x14ac:dyDescent="0.55000000000000004">
      <c r="A90" t="s">
        <v>12</v>
      </c>
    </row>
    <row r="91" spans="1:6" x14ac:dyDescent="0.55000000000000004">
      <c r="A91" t="s">
        <v>72</v>
      </c>
    </row>
    <row r="92" spans="1:6" x14ac:dyDescent="0.55000000000000004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 x14ac:dyDescent="0.55000000000000004">
      <c r="A93" t="s">
        <v>12</v>
      </c>
    </row>
    <row r="94" spans="1:6" x14ac:dyDescent="0.55000000000000004">
      <c r="A94" t="s">
        <v>4</v>
      </c>
    </row>
    <row r="95" spans="1:6" x14ac:dyDescent="0.55000000000000004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 x14ac:dyDescent="0.55000000000000004">
      <c r="A96" t="s">
        <v>12</v>
      </c>
    </row>
    <row r="97" spans="1:37" x14ac:dyDescent="0.55000000000000004">
      <c r="A97" t="s">
        <v>5</v>
      </c>
    </row>
    <row r="98" spans="1:37" x14ac:dyDescent="0.55000000000000004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 x14ac:dyDescent="0.55000000000000004">
      <c r="A99" t="s">
        <v>13</v>
      </c>
    </row>
    <row r="100" spans="1:37" x14ac:dyDescent="0.55000000000000004">
      <c r="A100" t="s">
        <v>71</v>
      </c>
    </row>
    <row r="101" spans="1:37" x14ac:dyDescent="0.55000000000000004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 x14ac:dyDescent="0.55000000000000004">
      <c r="A102" t="s">
        <v>13</v>
      </c>
    </row>
    <row r="103" spans="1:37" x14ac:dyDescent="0.55000000000000004">
      <c r="A103" t="s">
        <v>72</v>
      </c>
    </row>
    <row r="105" spans="1:37" x14ac:dyDescent="0.55000000000000004">
      <c r="A105" t="s">
        <v>180</v>
      </c>
    </row>
    <row r="106" spans="1:37" x14ac:dyDescent="0.55000000000000004">
      <c r="A106" t="s">
        <v>237</v>
      </c>
    </row>
    <row r="107" spans="1:37" x14ac:dyDescent="0.55000000000000004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 x14ac:dyDescent="0.55000000000000004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 x14ac:dyDescent="0.55000000000000004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 x14ac:dyDescent="0.55000000000000004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 x14ac:dyDescent="0.55000000000000004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 x14ac:dyDescent="0.55000000000000004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 x14ac:dyDescent="0.55000000000000004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 x14ac:dyDescent="0.55000000000000004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 x14ac:dyDescent="0.55000000000000004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 x14ac:dyDescent="0.55000000000000004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 x14ac:dyDescent="0.55000000000000004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 x14ac:dyDescent="0.55000000000000004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 x14ac:dyDescent="0.55000000000000004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 x14ac:dyDescent="0.55000000000000004">
      <c r="A122" t="s">
        <v>253</v>
      </c>
    </row>
    <row r="123" spans="1:10" x14ac:dyDescent="0.55000000000000004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 x14ac:dyDescent="0.55000000000000004">
      <c r="A124" t="s">
        <v>250</v>
      </c>
    </row>
    <row r="125" spans="1:10" x14ac:dyDescent="0.55000000000000004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 x14ac:dyDescent="0.55000000000000004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 x14ac:dyDescent="0.55000000000000004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 x14ac:dyDescent="0.55000000000000004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 x14ac:dyDescent="0.55000000000000004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 x14ac:dyDescent="0.55000000000000004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 x14ac:dyDescent="0.55000000000000004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 x14ac:dyDescent="0.55000000000000004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 x14ac:dyDescent="0.55000000000000004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 x14ac:dyDescent="0.55000000000000004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 x14ac:dyDescent="0.55000000000000004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 x14ac:dyDescent="0.55000000000000004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 x14ac:dyDescent="0.55000000000000004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 x14ac:dyDescent="0.55000000000000004">
      <c r="A142" t="s">
        <v>344</v>
      </c>
    </row>
    <row r="143" spans="1:11" x14ac:dyDescent="0.55000000000000004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 x14ac:dyDescent="0.55000000000000004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 x14ac:dyDescent="0.55000000000000004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 x14ac:dyDescent="0.55000000000000004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 x14ac:dyDescent="0.55000000000000004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 x14ac:dyDescent="0.55000000000000004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 x14ac:dyDescent="0.55000000000000004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 x14ac:dyDescent="0.55000000000000004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 x14ac:dyDescent="0.55000000000000004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 x14ac:dyDescent="0.55000000000000004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 x14ac:dyDescent="0.55000000000000004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 x14ac:dyDescent="0.55000000000000004">
      <c r="A154" t="s">
        <v>313</v>
      </c>
    </row>
    <row r="155" spans="1:9" x14ac:dyDescent="0.55000000000000004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 x14ac:dyDescent="0.55000000000000004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 x14ac:dyDescent="0.55000000000000004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 x14ac:dyDescent="0.55000000000000004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 x14ac:dyDescent="0.55000000000000004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 x14ac:dyDescent="0.55000000000000004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 x14ac:dyDescent="0.55000000000000004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 x14ac:dyDescent="0.55000000000000004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J84"/>
  <sheetViews>
    <sheetView topLeftCell="A61" workbookViewId="0">
      <selection activeCell="C82" sqref="C82"/>
    </sheetView>
  </sheetViews>
  <sheetFormatPr defaultRowHeight="14.4" x14ac:dyDescent="0.55000000000000004"/>
  <cols>
    <col min="1" max="1" width="17.9453125" customWidth="1"/>
  </cols>
  <sheetData>
    <row r="1" spans="1:10" x14ac:dyDescent="0.55000000000000004">
      <c r="A1" t="s">
        <v>312</v>
      </c>
    </row>
    <row r="2" spans="1:10" x14ac:dyDescent="0.55000000000000004">
      <c r="A2" t="e">
        <f>-fcnn.log</f>
        <v>#NAME?</v>
      </c>
    </row>
    <row r="3" spans="1:10" x14ac:dyDescent="0.55000000000000004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 x14ac:dyDescent="0.55000000000000004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 x14ac:dyDescent="0.55000000000000004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 x14ac:dyDescent="0.55000000000000004">
      <c r="A6" t="s">
        <v>314</v>
      </c>
    </row>
    <row r="7" spans="1:10" x14ac:dyDescent="0.55000000000000004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 x14ac:dyDescent="0.55000000000000004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 x14ac:dyDescent="0.55000000000000004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 x14ac:dyDescent="0.55000000000000004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 x14ac:dyDescent="0.55000000000000004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 x14ac:dyDescent="0.55000000000000004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 x14ac:dyDescent="0.55000000000000004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 x14ac:dyDescent="0.55000000000000004">
      <c r="A14" t="s">
        <v>313</v>
      </c>
    </row>
    <row r="15" spans="1:10" x14ac:dyDescent="0.55000000000000004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 x14ac:dyDescent="0.55000000000000004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 x14ac:dyDescent="0.55000000000000004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 x14ac:dyDescent="0.55000000000000004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 x14ac:dyDescent="0.55000000000000004">
      <c r="A21" t="s">
        <v>333</v>
      </c>
    </row>
    <row r="22" spans="1:10" x14ac:dyDescent="0.55000000000000004">
      <c r="A22" t="e">
        <f>-fcnn.log</f>
        <v>#NAME?</v>
      </c>
    </row>
    <row r="23" spans="1:10" x14ac:dyDescent="0.55000000000000004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 x14ac:dyDescent="0.55000000000000004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 x14ac:dyDescent="0.55000000000000004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 x14ac:dyDescent="0.55000000000000004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 x14ac:dyDescent="0.55000000000000004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 x14ac:dyDescent="0.55000000000000004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 x14ac:dyDescent="0.55000000000000004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 x14ac:dyDescent="0.55000000000000004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 x14ac:dyDescent="0.55000000000000004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 x14ac:dyDescent="0.55000000000000004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 x14ac:dyDescent="0.55000000000000004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 x14ac:dyDescent="0.55000000000000004">
      <c r="A34" t="s">
        <v>311</v>
      </c>
    </row>
    <row r="35" spans="1:10" x14ac:dyDescent="0.55000000000000004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 x14ac:dyDescent="0.55000000000000004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 x14ac:dyDescent="0.55000000000000004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 x14ac:dyDescent="0.55000000000000004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 x14ac:dyDescent="0.55000000000000004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 x14ac:dyDescent="0.55000000000000004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 x14ac:dyDescent="0.55000000000000004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 x14ac:dyDescent="0.55000000000000004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 x14ac:dyDescent="0.55000000000000004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 x14ac:dyDescent="0.55000000000000004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 x14ac:dyDescent="0.55000000000000004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 x14ac:dyDescent="0.55000000000000004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 x14ac:dyDescent="0.55000000000000004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 x14ac:dyDescent="0.55000000000000004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 x14ac:dyDescent="0.55000000000000004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 x14ac:dyDescent="0.55000000000000004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 x14ac:dyDescent="0.55000000000000004">
      <c r="A54" t="s">
        <v>313</v>
      </c>
    </row>
    <row r="55" spans="1:8" x14ac:dyDescent="0.55000000000000004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 x14ac:dyDescent="0.55000000000000004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 x14ac:dyDescent="0.55000000000000004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 x14ac:dyDescent="0.55000000000000004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 x14ac:dyDescent="0.55000000000000004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 x14ac:dyDescent="0.55000000000000004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 x14ac:dyDescent="0.55000000000000004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 x14ac:dyDescent="0.55000000000000004">
      <c r="A64" t="s">
        <v>333</v>
      </c>
    </row>
    <row r="65" spans="1:10" x14ac:dyDescent="0.55000000000000004">
      <c r="A65" t="e">
        <f>-fcnn.log</f>
        <v>#NAME?</v>
      </c>
    </row>
    <row r="66" spans="1:10" x14ac:dyDescent="0.55000000000000004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 x14ac:dyDescent="0.55000000000000004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 x14ac:dyDescent="0.55000000000000004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 x14ac:dyDescent="0.55000000000000004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 x14ac:dyDescent="0.55000000000000004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 x14ac:dyDescent="0.55000000000000004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 x14ac:dyDescent="0.55000000000000004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 x14ac:dyDescent="0.55000000000000004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 x14ac:dyDescent="0.55000000000000004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 x14ac:dyDescent="0.55000000000000004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 x14ac:dyDescent="0.55000000000000004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 x14ac:dyDescent="0.55000000000000004">
      <c r="A77" t="s">
        <v>311</v>
      </c>
    </row>
    <row r="78" spans="1:10" x14ac:dyDescent="0.55000000000000004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 x14ac:dyDescent="0.55000000000000004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 x14ac:dyDescent="0.55000000000000004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6" x14ac:dyDescent="0.55000000000000004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6" x14ac:dyDescent="0.55000000000000004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6" x14ac:dyDescent="0.55000000000000004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6" x14ac:dyDescent="0.55000000000000004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 x14ac:dyDescent="0.55000000000000004"/>
  <sheetData>
    <row r="1" spans="1:12" x14ac:dyDescent="0.55000000000000004">
      <c r="A1" t="s">
        <v>221</v>
      </c>
    </row>
    <row r="2" spans="1:12" x14ac:dyDescent="0.55000000000000004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 x14ac:dyDescent="0.55000000000000004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 x14ac:dyDescent="0.55000000000000004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 x14ac:dyDescent="0.55000000000000004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 x14ac:dyDescent="0.55000000000000004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 x14ac:dyDescent="0.55000000000000004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 x14ac:dyDescent="0.55000000000000004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 x14ac:dyDescent="0.55000000000000004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 x14ac:dyDescent="0.55000000000000004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 x14ac:dyDescent="0.55000000000000004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 x14ac:dyDescent="0.55000000000000004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 x14ac:dyDescent="0.55000000000000004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 x14ac:dyDescent="0.55000000000000004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 x14ac:dyDescent="0.55000000000000004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 x14ac:dyDescent="0.55000000000000004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 x14ac:dyDescent="0.55000000000000004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 x14ac:dyDescent="0.55000000000000004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 x14ac:dyDescent="0.55000000000000004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 x14ac:dyDescent="0.55000000000000004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 x14ac:dyDescent="0.55000000000000004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 x14ac:dyDescent="0.55000000000000004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 x14ac:dyDescent="0.55000000000000004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 x14ac:dyDescent="0.55000000000000004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 x14ac:dyDescent="0.55000000000000004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 x14ac:dyDescent="0.55000000000000004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 x14ac:dyDescent="0.55000000000000004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 x14ac:dyDescent="0.55000000000000004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 x14ac:dyDescent="0.55000000000000004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 x14ac:dyDescent="0.55000000000000004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 x14ac:dyDescent="0.55000000000000004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 x14ac:dyDescent="0.55000000000000004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 x14ac:dyDescent="0.55000000000000004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 x14ac:dyDescent="0.55000000000000004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 x14ac:dyDescent="0.55000000000000004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 x14ac:dyDescent="0.55000000000000004">
      <c r="A37" t="s">
        <v>229</v>
      </c>
    </row>
    <row r="38" spans="1:12" x14ac:dyDescent="0.55000000000000004">
      <c r="A38" t="s">
        <v>226</v>
      </c>
    </row>
    <row r="39" spans="1:12" x14ac:dyDescent="0.55000000000000004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 x14ac:dyDescent="0.55000000000000004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 x14ac:dyDescent="0.55000000000000004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 x14ac:dyDescent="0.55000000000000004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 x14ac:dyDescent="0.55000000000000004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 x14ac:dyDescent="0.55000000000000004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 x14ac:dyDescent="0.55000000000000004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 x14ac:dyDescent="0.55000000000000004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 x14ac:dyDescent="0.55000000000000004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 x14ac:dyDescent="0.55000000000000004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 x14ac:dyDescent="0.55000000000000004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 x14ac:dyDescent="0.55000000000000004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 x14ac:dyDescent="0.55000000000000004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 x14ac:dyDescent="0.55000000000000004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 x14ac:dyDescent="0.55000000000000004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 x14ac:dyDescent="0.55000000000000004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 x14ac:dyDescent="0.55000000000000004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 x14ac:dyDescent="0.55000000000000004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 x14ac:dyDescent="0.55000000000000004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 x14ac:dyDescent="0.55000000000000004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 x14ac:dyDescent="0.55000000000000004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 x14ac:dyDescent="0.55000000000000004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 x14ac:dyDescent="0.55000000000000004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 x14ac:dyDescent="0.55000000000000004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 x14ac:dyDescent="0.55000000000000004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 x14ac:dyDescent="0.55000000000000004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 x14ac:dyDescent="0.55000000000000004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 x14ac:dyDescent="0.55000000000000004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 x14ac:dyDescent="0.55000000000000004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 x14ac:dyDescent="0.55000000000000004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 x14ac:dyDescent="0.55000000000000004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 x14ac:dyDescent="0.55000000000000004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 x14ac:dyDescent="0.55000000000000004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 x14ac:dyDescent="0.55000000000000004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BW473"/>
  <sheetViews>
    <sheetView topLeftCell="A450" workbookViewId="0">
      <selection activeCell="E462" sqref="E462"/>
    </sheetView>
  </sheetViews>
  <sheetFormatPr defaultRowHeight="14.4" x14ac:dyDescent="0.5500000000000000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 x14ac:dyDescent="0.55000000000000004">
      <c r="A1" s="1" t="s">
        <v>2</v>
      </c>
    </row>
    <row r="2" spans="1:40" x14ac:dyDescent="0.55000000000000004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 x14ac:dyDescent="0.55000000000000004">
      <c r="B3" t="s">
        <v>52</v>
      </c>
      <c r="C3" t="s">
        <v>53</v>
      </c>
      <c r="D3" t="s">
        <v>54</v>
      </c>
      <c r="E3" t="s">
        <v>55</v>
      </c>
    </row>
    <row r="4" spans="1:40" x14ac:dyDescent="0.55000000000000004">
      <c r="A4" t="s">
        <v>3</v>
      </c>
    </row>
    <row r="5" spans="1:40" x14ac:dyDescent="0.55000000000000004">
      <c r="A5" t="s">
        <v>4</v>
      </c>
    </row>
    <row r="6" spans="1:40" x14ac:dyDescent="0.55000000000000004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 x14ac:dyDescent="0.55000000000000004">
      <c r="A7" t="s">
        <v>3</v>
      </c>
    </row>
    <row r="8" spans="1:40" x14ac:dyDescent="0.55000000000000004">
      <c r="A8" t="s">
        <v>5</v>
      </c>
    </row>
    <row r="9" spans="1:40" x14ac:dyDescent="0.55000000000000004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 x14ac:dyDescent="0.55000000000000004">
      <c r="A10" t="s">
        <v>6</v>
      </c>
    </row>
    <row r="11" spans="1:40" x14ac:dyDescent="0.55000000000000004">
      <c r="A11" t="s">
        <v>4</v>
      </c>
    </row>
    <row r="12" spans="1:40" x14ac:dyDescent="0.55000000000000004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 x14ac:dyDescent="0.55000000000000004">
      <c r="A13" t="s">
        <v>6</v>
      </c>
    </row>
    <row r="14" spans="1:40" x14ac:dyDescent="0.55000000000000004">
      <c r="A14" t="s">
        <v>5</v>
      </c>
    </row>
    <row r="15" spans="1:40" x14ac:dyDescent="0.55000000000000004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 x14ac:dyDescent="0.55000000000000004">
      <c r="A16" t="s">
        <v>7</v>
      </c>
    </row>
    <row r="17" spans="1:6" x14ac:dyDescent="0.55000000000000004">
      <c r="A17" t="s">
        <v>4</v>
      </c>
    </row>
    <row r="18" spans="1:6" x14ac:dyDescent="0.55000000000000004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 x14ac:dyDescent="0.55000000000000004">
      <c r="A19" t="s">
        <v>7</v>
      </c>
    </row>
    <row r="20" spans="1:6" x14ac:dyDescent="0.55000000000000004">
      <c r="A20" t="s">
        <v>5</v>
      </c>
    </row>
    <row r="21" spans="1:6" x14ac:dyDescent="0.55000000000000004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 x14ac:dyDescent="0.55000000000000004">
      <c r="A22" t="s">
        <v>8</v>
      </c>
    </row>
    <row r="23" spans="1:6" x14ac:dyDescent="0.55000000000000004">
      <c r="A23" t="s">
        <v>4</v>
      </c>
    </row>
    <row r="24" spans="1:6" x14ac:dyDescent="0.55000000000000004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 x14ac:dyDescent="0.55000000000000004">
      <c r="A25" t="s">
        <v>8</v>
      </c>
    </row>
    <row r="26" spans="1:6" x14ac:dyDescent="0.55000000000000004">
      <c r="A26" t="s">
        <v>5</v>
      </c>
    </row>
    <row r="27" spans="1:6" x14ac:dyDescent="0.55000000000000004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 x14ac:dyDescent="0.55000000000000004">
      <c r="A28" t="s">
        <v>9</v>
      </c>
    </row>
    <row r="29" spans="1:6" x14ac:dyDescent="0.55000000000000004">
      <c r="A29" t="s">
        <v>4</v>
      </c>
    </row>
    <row r="30" spans="1:6" x14ac:dyDescent="0.55000000000000004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 x14ac:dyDescent="0.55000000000000004">
      <c r="A31" t="s">
        <v>9</v>
      </c>
    </row>
    <row r="32" spans="1:6" x14ac:dyDescent="0.55000000000000004">
      <c r="A32" t="s">
        <v>5</v>
      </c>
    </row>
    <row r="33" spans="1:6" x14ac:dyDescent="0.55000000000000004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 x14ac:dyDescent="0.55000000000000004">
      <c r="A34" t="s">
        <v>10</v>
      </c>
    </row>
    <row r="35" spans="1:6" x14ac:dyDescent="0.55000000000000004">
      <c r="A35" t="s">
        <v>4</v>
      </c>
    </row>
    <row r="36" spans="1:6" x14ac:dyDescent="0.55000000000000004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 x14ac:dyDescent="0.55000000000000004">
      <c r="A37" t="s">
        <v>10</v>
      </c>
    </row>
    <row r="38" spans="1:6" x14ac:dyDescent="0.55000000000000004">
      <c r="A38" t="s">
        <v>5</v>
      </c>
    </row>
    <row r="39" spans="1:6" x14ac:dyDescent="0.55000000000000004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 x14ac:dyDescent="0.55000000000000004">
      <c r="A40" t="s">
        <v>11</v>
      </c>
    </row>
    <row r="41" spans="1:6" x14ac:dyDescent="0.55000000000000004">
      <c r="A41" t="s">
        <v>4</v>
      </c>
    </row>
    <row r="42" spans="1:6" x14ac:dyDescent="0.55000000000000004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 x14ac:dyDescent="0.55000000000000004">
      <c r="A43" t="s">
        <v>11</v>
      </c>
    </row>
    <row r="44" spans="1:6" x14ac:dyDescent="0.55000000000000004">
      <c r="A44" t="s">
        <v>5</v>
      </c>
    </row>
    <row r="45" spans="1:6" x14ac:dyDescent="0.55000000000000004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 x14ac:dyDescent="0.55000000000000004">
      <c r="A46" t="s">
        <v>12</v>
      </c>
    </row>
    <row r="47" spans="1:6" x14ac:dyDescent="0.55000000000000004">
      <c r="A47" t="s">
        <v>4</v>
      </c>
    </row>
    <row r="48" spans="1:6" x14ac:dyDescent="0.55000000000000004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 x14ac:dyDescent="0.55000000000000004">
      <c r="A49" t="s">
        <v>12</v>
      </c>
    </row>
    <row r="50" spans="1:6" x14ac:dyDescent="0.55000000000000004">
      <c r="A50" t="s">
        <v>5</v>
      </c>
    </row>
    <row r="51" spans="1:6" x14ac:dyDescent="0.55000000000000004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 x14ac:dyDescent="0.55000000000000004">
      <c r="A52" t="s">
        <v>13</v>
      </c>
    </row>
    <row r="53" spans="1:6" x14ac:dyDescent="0.55000000000000004">
      <c r="A53" t="s">
        <v>4</v>
      </c>
    </row>
    <row r="54" spans="1:6" x14ac:dyDescent="0.55000000000000004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 x14ac:dyDescent="0.55000000000000004">
      <c r="A55" t="s">
        <v>13</v>
      </c>
    </row>
    <row r="56" spans="1:6" x14ac:dyDescent="0.55000000000000004">
      <c r="A56" t="s">
        <v>5</v>
      </c>
    </row>
    <row r="57" spans="1:6" x14ac:dyDescent="0.55000000000000004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 x14ac:dyDescent="0.55000000000000004">
      <c r="A58" t="s">
        <v>14</v>
      </c>
    </row>
    <row r="59" spans="1:6" x14ac:dyDescent="0.55000000000000004">
      <c r="A59" t="s">
        <v>4</v>
      </c>
    </row>
    <row r="60" spans="1:6" x14ac:dyDescent="0.55000000000000004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 x14ac:dyDescent="0.55000000000000004">
      <c r="A61" t="s">
        <v>14</v>
      </c>
    </row>
    <row r="62" spans="1:6" x14ac:dyDescent="0.55000000000000004">
      <c r="A62" t="s">
        <v>5</v>
      </c>
    </row>
    <row r="63" spans="1:6" x14ac:dyDescent="0.55000000000000004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 x14ac:dyDescent="0.55000000000000004">
      <c r="A64" t="s">
        <v>15</v>
      </c>
    </row>
    <row r="65" spans="1:37" x14ac:dyDescent="0.55000000000000004">
      <c r="A65" t="s">
        <v>4</v>
      </c>
    </row>
    <row r="66" spans="1:37" x14ac:dyDescent="0.55000000000000004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 x14ac:dyDescent="0.55000000000000004">
      <c r="A67" t="s">
        <v>15</v>
      </c>
    </row>
    <row r="68" spans="1:37" x14ac:dyDescent="0.55000000000000004">
      <c r="A68" t="s">
        <v>5</v>
      </c>
    </row>
    <row r="69" spans="1:37" x14ac:dyDescent="0.55000000000000004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 x14ac:dyDescent="0.55000000000000004">
      <c r="A70" t="s">
        <v>16</v>
      </c>
    </row>
    <row r="71" spans="1:37" x14ac:dyDescent="0.55000000000000004">
      <c r="A71" t="s">
        <v>4</v>
      </c>
    </row>
    <row r="73" spans="1:37" x14ac:dyDescent="0.55000000000000004">
      <c r="A73" t="s">
        <v>78</v>
      </c>
    </row>
    <row r="75" spans="1:37" ht="52.5" customHeight="1" x14ac:dyDescent="0.55000000000000004">
      <c r="A75" t="s">
        <v>79</v>
      </c>
    </row>
    <row r="76" spans="1:37" x14ac:dyDescent="0.55000000000000004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 x14ac:dyDescent="0.55000000000000004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 x14ac:dyDescent="0.55000000000000004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 x14ac:dyDescent="0.55000000000000004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 x14ac:dyDescent="0.55000000000000004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 x14ac:dyDescent="0.55000000000000004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 x14ac:dyDescent="0.55000000000000004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 x14ac:dyDescent="0.55000000000000004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 x14ac:dyDescent="0.55000000000000004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 x14ac:dyDescent="0.55000000000000004">
      <c r="A87" t="s">
        <v>163</v>
      </c>
    </row>
    <row r="88" spans="1:37" x14ac:dyDescent="0.55000000000000004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 x14ac:dyDescent="0.55000000000000004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 x14ac:dyDescent="0.55000000000000004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 x14ac:dyDescent="0.55000000000000004">
      <c r="A93" t="s">
        <v>164</v>
      </c>
    </row>
    <row r="94" spans="1:37" x14ac:dyDescent="0.55000000000000004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 x14ac:dyDescent="0.55000000000000004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 x14ac:dyDescent="0.55000000000000004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 x14ac:dyDescent="0.55000000000000004">
      <c r="A98" t="s">
        <v>165</v>
      </c>
    </row>
    <row r="99" spans="1:37" x14ac:dyDescent="0.55000000000000004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 x14ac:dyDescent="0.55000000000000004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 x14ac:dyDescent="0.55000000000000004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 x14ac:dyDescent="0.55000000000000004">
      <c r="A102" t="s">
        <v>166</v>
      </c>
    </row>
    <row r="103" spans="1:37" x14ac:dyDescent="0.55000000000000004">
      <c r="A103" t="s">
        <v>166</v>
      </c>
    </row>
    <row r="104" spans="1:37" x14ac:dyDescent="0.55000000000000004">
      <c r="A104" t="s">
        <v>167</v>
      </c>
    </row>
    <row r="105" spans="1:37" x14ac:dyDescent="0.55000000000000004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 x14ac:dyDescent="0.55000000000000004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 x14ac:dyDescent="0.55000000000000004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 x14ac:dyDescent="0.55000000000000004">
      <c r="A108" t="s">
        <v>165</v>
      </c>
    </row>
    <row r="109" spans="1:37" x14ac:dyDescent="0.55000000000000004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 x14ac:dyDescent="0.55000000000000004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 x14ac:dyDescent="0.55000000000000004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 x14ac:dyDescent="0.55000000000000004">
      <c r="A112" t="s">
        <v>164</v>
      </c>
    </row>
    <row r="113" spans="1:37" x14ac:dyDescent="0.55000000000000004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 x14ac:dyDescent="0.55000000000000004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 x14ac:dyDescent="0.55000000000000004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 x14ac:dyDescent="0.55000000000000004">
      <c r="A117" t="s">
        <v>163</v>
      </c>
    </row>
    <row r="118" spans="1:37" x14ac:dyDescent="0.55000000000000004">
      <c r="A118" t="s">
        <v>170</v>
      </c>
    </row>
    <row r="119" spans="1:37" x14ac:dyDescent="0.55000000000000004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 x14ac:dyDescent="0.55000000000000004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 x14ac:dyDescent="0.55000000000000004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 x14ac:dyDescent="0.55000000000000004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 x14ac:dyDescent="0.55000000000000004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 x14ac:dyDescent="0.55000000000000004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 x14ac:dyDescent="0.55000000000000004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 x14ac:dyDescent="0.55000000000000004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 x14ac:dyDescent="0.55000000000000004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 x14ac:dyDescent="0.55000000000000004">
      <c r="A131" t="s">
        <v>170</v>
      </c>
    </row>
    <row r="132" spans="1:37" x14ac:dyDescent="0.55000000000000004">
      <c r="A132" t="s">
        <v>163</v>
      </c>
    </row>
    <row r="133" spans="1:37" x14ac:dyDescent="0.55000000000000004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 x14ac:dyDescent="0.55000000000000004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 x14ac:dyDescent="0.55000000000000004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 x14ac:dyDescent="0.55000000000000004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 x14ac:dyDescent="0.55000000000000004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 x14ac:dyDescent="0.55000000000000004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 x14ac:dyDescent="0.55000000000000004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 x14ac:dyDescent="0.55000000000000004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 x14ac:dyDescent="0.55000000000000004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 x14ac:dyDescent="0.55000000000000004">
      <c r="A143" t="s">
        <v>92</v>
      </c>
    </row>
    <row r="144" spans="1:37" x14ac:dyDescent="0.55000000000000004">
      <c r="A144" t="s">
        <v>172</v>
      </c>
    </row>
    <row r="145" spans="1:37" x14ac:dyDescent="0.55000000000000004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 x14ac:dyDescent="0.55000000000000004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 x14ac:dyDescent="0.55000000000000004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 x14ac:dyDescent="0.55000000000000004">
      <c r="A150" t="s">
        <v>174</v>
      </c>
    </row>
    <row r="151" spans="1:37" x14ac:dyDescent="0.55000000000000004">
      <c r="A151" t="s">
        <v>175</v>
      </c>
    </row>
    <row r="152" spans="1:37" x14ac:dyDescent="0.55000000000000004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 x14ac:dyDescent="0.55000000000000004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 x14ac:dyDescent="0.55000000000000004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 x14ac:dyDescent="0.55000000000000004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 x14ac:dyDescent="0.55000000000000004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 x14ac:dyDescent="0.55000000000000004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 x14ac:dyDescent="0.55000000000000004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 x14ac:dyDescent="0.55000000000000004">
      <c r="A160" t="s">
        <v>180</v>
      </c>
    </row>
    <row r="161" spans="1:37" x14ac:dyDescent="0.55000000000000004">
      <c r="A161" t="s">
        <v>177</v>
      </c>
    </row>
    <row r="162" spans="1:37" x14ac:dyDescent="0.55000000000000004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29.30000000000001" x14ac:dyDescent="0.55000000000000004">
      <c r="A163" s="3" t="s">
        <v>181</v>
      </c>
    </row>
    <row r="164" spans="1:37" x14ac:dyDescent="0.55000000000000004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 x14ac:dyDescent="0.55000000000000004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 x14ac:dyDescent="0.55000000000000004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 x14ac:dyDescent="0.55000000000000004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 x14ac:dyDescent="0.55000000000000004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 x14ac:dyDescent="0.55000000000000004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 x14ac:dyDescent="0.55000000000000004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 x14ac:dyDescent="0.55000000000000004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 x14ac:dyDescent="0.55000000000000004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 x14ac:dyDescent="0.55000000000000004">
      <c r="A175" t="s">
        <v>182</v>
      </c>
    </row>
    <row r="176" spans="1:37" x14ac:dyDescent="0.55000000000000004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 x14ac:dyDescent="0.55000000000000004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 x14ac:dyDescent="0.55000000000000004">
      <c r="A180" t="s">
        <v>184</v>
      </c>
    </row>
    <row r="181" spans="1:36" x14ac:dyDescent="0.55000000000000004">
      <c r="A181" t="s">
        <v>185</v>
      </c>
    </row>
    <row r="182" spans="1:36" x14ac:dyDescent="0.55000000000000004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 x14ac:dyDescent="0.55000000000000004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 x14ac:dyDescent="0.55000000000000004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 x14ac:dyDescent="0.55000000000000004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 x14ac:dyDescent="0.55000000000000004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 x14ac:dyDescent="0.55000000000000004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 x14ac:dyDescent="0.55000000000000004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 x14ac:dyDescent="0.55000000000000004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 x14ac:dyDescent="0.55000000000000004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 x14ac:dyDescent="0.55000000000000004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 x14ac:dyDescent="0.55000000000000004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 x14ac:dyDescent="0.55000000000000004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 x14ac:dyDescent="0.55000000000000004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 x14ac:dyDescent="0.55000000000000004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 x14ac:dyDescent="0.55000000000000004">
      <c r="A198" t="s">
        <v>191</v>
      </c>
    </row>
    <row r="199" spans="1:36" x14ac:dyDescent="0.55000000000000004">
      <c r="A199" t="s">
        <v>192</v>
      </c>
    </row>
    <row r="200" spans="1:36" x14ac:dyDescent="0.55000000000000004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 x14ac:dyDescent="0.55000000000000004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 x14ac:dyDescent="0.55000000000000004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 x14ac:dyDescent="0.55000000000000004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 x14ac:dyDescent="0.55000000000000004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 x14ac:dyDescent="0.55000000000000004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 x14ac:dyDescent="0.55000000000000004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 x14ac:dyDescent="0.55000000000000004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 x14ac:dyDescent="0.55000000000000004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 x14ac:dyDescent="0.55000000000000004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 x14ac:dyDescent="0.55000000000000004">
      <c r="A212" t="s">
        <v>195</v>
      </c>
    </row>
    <row r="213" spans="1:9" x14ac:dyDescent="0.55000000000000004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 x14ac:dyDescent="0.55000000000000004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 x14ac:dyDescent="0.55000000000000004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 x14ac:dyDescent="0.55000000000000004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 x14ac:dyDescent="0.55000000000000004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 x14ac:dyDescent="0.55000000000000004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 x14ac:dyDescent="0.55000000000000004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 x14ac:dyDescent="0.55000000000000004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 x14ac:dyDescent="0.55000000000000004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 x14ac:dyDescent="0.55000000000000004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 x14ac:dyDescent="0.55000000000000004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 x14ac:dyDescent="0.55000000000000004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 x14ac:dyDescent="0.55000000000000004">
      <c r="A226" t="s">
        <v>180</v>
      </c>
    </row>
    <row r="227" spans="1:7" x14ac:dyDescent="0.55000000000000004">
      <c r="A227" t="s">
        <v>206</v>
      </c>
    </row>
    <row r="228" spans="1:7" x14ac:dyDescent="0.55000000000000004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 x14ac:dyDescent="0.55000000000000004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 x14ac:dyDescent="0.55000000000000004">
      <c r="B230" t="s">
        <v>200</v>
      </c>
      <c r="C230" t="s">
        <v>201</v>
      </c>
      <c r="D230" t="s">
        <v>203</v>
      </c>
      <c r="E230" t="s">
        <v>204</v>
      </c>
    </row>
    <row r="231" spans="1:7" x14ac:dyDescent="0.55000000000000004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 x14ac:dyDescent="0.55000000000000004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 x14ac:dyDescent="0.55000000000000004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 x14ac:dyDescent="0.55000000000000004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 x14ac:dyDescent="0.55000000000000004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 x14ac:dyDescent="0.55000000000000004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 x14ac:dyDescent="0.55000000000000004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 x14ac:dyDescent="0.55000000000000004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 x14ac:dyDescent="0.55000000000000004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 x14ac:dyDescent="0.55000000000000004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 x14ac:dyDescent="0.55000000000000004">
      <c r="A242" t="s">
        <v>208</v>
      </c>
    </row>
    <row r="243" spans="1:7" x14ac:dyDescent="0.55000000000000004">
      <c r="A243" t="s">
        <v>209</v>
      </c>
    </row>
    <row r="244" spans="1:7" x14ac:dyDescent="0.55000000000000004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 x14ac:dyDescent="0.55000000000000004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 x14ac:dyDescent="0.55000000000000004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 x14ac:dyDescent="0.55000000000000004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 x14ac:dyDescent="0.55000000000000004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 x14ac:dyDescent="0.55000000000000004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 x14ac:dyDescent="0.55000000000000004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 x14ac:dyDescent="0.55000000000000004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 x14ac:dyDescent="0.55000000000000004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 x14ac:dyDescent="0.55000000000000004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 x14ac:dyDescent="0.55000000000000004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 x14ac:dyDescent="0.55000000000000004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 x14ac:dyDescent="0.55000000000000004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 x14ac:dyDescent="0.55000000000000004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 x14ac:dyDescent="0.55000000000000004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 x14ac:dyDescent="0.55000000000000004">
      <c r="A261" t="s">
        <v>208</v>
      </c>
    </row>
    <row r="262" spans="1:7" x14ac:dyDescent="0.55000000000000004">
      <c r="A262" t="s">
        <v>209</v>
      </c>
    </row>
    <row r="263" spans="1:7" x14ac:dyDescent="0.55000000000000004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 x14ac:dyDescent="0.55000000000000004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 x14ac:dyDescent="0.55000000000000004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 x14ac:dyDescent="0.55000000000000004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 x14ac:dyDescent="0.55000000000000004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 x14ac:dyDescent="0.55000000000000004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 x14ac:dyDescent="0.55000000000000004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 x14ac:dyDescent="0.55000000000000004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 x14ac:dyDescent="0.55000000000000004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 x14ac:dyDescent="0.55000000000000004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 x14ac:dyDescent="0.5500000000000000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 x14ac:dyDescent="0.5500000000000000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 x14ac:dyDescent="0.5500000000000000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 x14ac:dyDescent="0.5500000000000000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 x14ac:dyDescent="0.5500000000000000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 x14ac:dyDescent="0.55000000000000004">
      <c r="A281" t="s">
        <v>208</v>
      </c>
    </row>
    <row r="282" spans="1:14" x14ac:dyDescent="0.55000000000000004">
      <c r="A282" t="s">
        <v>213</v>
      </c>
    </row>
    <row r="283" spans="1:14" x14ac:dyDescent="0.5500000000000000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 x14ac:dyDescent="0.5500000000000000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 x14ac:dyDescent="0.5500000000000000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 x14ac:dyDescent="0.5500000000000000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 x14ac:dyDescent="0.5500000000000000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 x14ac:dyDescent="0.5500000000000000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 x14ac:dyDescent="0.5500000000000000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 x14ac:dyDescent="0.5500000000000000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 x14ac:dyDescent="0.55000000000000004">
      <c r="A293" t="s">
        <v>180</v>
      </c>
    </row>
    <row r="294" spans="1:14" x14ac:dyDescent="0.55000000000000004">
      <c r="A294" t="s">
        <v>215</v>
      </c>
    </row>
    <row r="295" spans="1:14" x14ac:dyDescent="0.5500000000000000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 x14ac:dyDescent="0.5500000000000000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 x14ac:dyDescent="0.5500000000000000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 x14ac:dyDescent="0.5500000000000000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 x14ac:dyDescent="0.5500000000000000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 x14ac:dyDescent="0.5500000000000000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 x14ac:dyDescent="0.5500000000000000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 x14ac:dyDescent="0.5500000000000000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 x14ac:dyDescent="0.5500000000000000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 x14ac:dyDescent="0.5500000000000000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 x14ac:dyDescent="0.5500000000000000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 x14ac:dyDescent="0.5500000000000000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 x14ac:dyDescent="0.5500000000000000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 x14ac:dyDescent="0.5500000000000000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 x14ac:dyDescent="0.5500000000000000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 x14ac:dyDescent="0.55000000000000004">
      <c r="A312" t="s">
        <v>180</v>
      </c>
    </row>
    <row r="313" spans="1:14" x14ac:dyDescent="0.55000000000000004">
      <c r="A313" t="s">
        <v>217</v>
      </c>
    </row>
    <row r="314" spans="1:14" x14ac:dyDescent="0.5500000000000000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 x14ac:dyDescent="0.5500000000000000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 x14ac:dyDescent="0.5500000000000000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 x14ac:dyDescent="0.5500000000000000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 x14ac:dyDescent="0.5500000000000000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 x14ac:dyDescent="0.5500000000000000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 x14ac:dyDescent="0.5500000000000000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 x14ac:dyDescent="0.5500000000000000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 x14ac:dyDescent="0.5500000000000000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 x14ac:dyDescent="0.5500000000000000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 x14ac:dyDescent="0.5500000000000000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 x14ac:dyDescent="0.55000000000000004">
      <c r="A327" t="s">
        <v>180</v>
      </c>
    </row>
    <row r="328" spans="1:14" x14ac:dyDescent="0.55000000000000004">
      <c r="A328" t="s">
        <v>217</v>
      </c>
    </row>
    <row r="329" spans="1:14" x14ac:dyDescent="0.5500000000000000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 x14ac:dyDescent="0.5500000000000000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 x14ac:dyDescent="0.5500000000000000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 x14ac:dyDescent="0.5500000000000000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 x14ac:dyDescent="0.5500000000000000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 x14ac:dyDescent="0.5500000000000000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 x14ac:dyDescent="0.5500000000000000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 x14ac:dyDescent="0.5500000000000000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 x14ac:dyDescent="0.5500000000000000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 x14ac:dyDescent="0.5500000000000000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 x14ac:dyDescent="0.5500000000000000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 x14ac:dyDescent="0.55000000000000004">
      <c r="A343" t="s">
        <v>219</v>
      </c>
    </row>
    <row r="344" spans="1:14" x14ac:dyDescent="0.5500000000000000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 x14ac:dyDescent="0.5500000000000000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 x14ac:dyDescent="0.5500000000000000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 x14ac:dyDescent="0.5500000000000000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 x14ac:dyDescent="0.5500000000000000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 x14ac:dyDescent="0.5500000000000000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 x14ac:dyDescent="0.5500000000000000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 x14ac:dyDescent="0.5500000000000000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 x14ac:dyDescent="0.5500000000000000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 x14ac:dyDescent="0.55000000000000004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 x14ac:dyDescent="0.55000000000000004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 x14ac:dyDescent="0.55000000000000004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 x14ac:dyDescent="0.55000000000000004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 x14ac:dyDescent="0.55000000000000004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 x14ac:dyDescent="0.55000000000000004">
      <c r="A361" t="s">
        <v>254</v>
      </c>
    </row>
    <row r="362" spans="1:75" x14ac:dyDescent="0.55000000000000004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 x14ac:dyDescent="0.55000000000000004">
      <c r="A363" t="s">
        <v>311</v>
      </c>
    </row>
    <row r="364" spans="1:75" x14ac:dyDescent="0.55000000000000004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 x14ac:dyDescent="0.55000000000000004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 x14ac:dyDescent="0.55000000000000004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 x14ac:dyDescent="0.55000000000000004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 x14ac:dyDescent="0.55000000000000004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 x14ac:dyDescent="0.55000000000000004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 x14ac:dyDescent="0.55000000000000004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 x14ac:dyDescent="0.55000000000000004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 x14ac:dyDescent="0.55000000000000004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 x14ac:dyDescent="0.55000000000000004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 x14ac:dyDescent="0.55000000000000004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 x14ac:dyDescent="0.55000000000000004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 x14ac:dyDescent="0.55000000000000004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 x14ac:dyDescent="0.55000000000000004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 x14ac:dyDescent="0.55000000000000004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 x14ac:dyDescent="0.55000000000000004">
      <c r="A382" t="s">
        <v>311</v>
      </c>
    </row>
    <row r="383" spans="1:11" x14ac:dyDescent="0.55000000000000004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 x14ac:dyDescent="0.55000000000000004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 x14ac:dyDescent="0.55000000000000004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 x14ac:dyDescent="0.55000000000000004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 x14ac:dyDescent="0.55000000000000004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 x14ac:dyDescent="0.55000000000000004">
      <c r="A390" t="s">
        <v>254</v>
      </c>
    </row>
    <row r="391" spans="1:11" x14ac:dyDescent="0.55000000000000004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 x14ac:dyDescent="0.55000000000000004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 x14ac:dyDescent="0.55000000000000004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 x14ac:dyDescent="0.55000000000000004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 x14ac:dyDescent="0.55000000000000004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 x14ac:dyDescent="0.55000000000000004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 x14ac:dyDescent="0.55000000000000004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 x14ac:dyDescent="0.55000000000000004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 x14ac:dyDescent="0.55000000000000004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 x14ac:dyDescent="0.55000000000000004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 x14ac:dyDescent="0.55000000000000004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 x14ac:dyDescent="0.55000000000000004">
      <c r="A402" t="s">
        <v>311</v>
      </c>
    </row>
    <row r="403" spans="1:8" x14ac:dyDescent="0.55000000000000004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 x14ac:dyDescent="0.55000000000000004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 x14ac:dyDescent="0.55000000000000004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 x14ac:dyDescent="0.55000000000000004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 x14ac:dyDescent="0.55000000000000004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 x14ac:dyDescent="0.55000000000000004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 x14ac:dyDescent="0.55000000000000004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 x14ac:dyDescent="0.55000000000000004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 x14ac:dyDescent="0.55000000000000004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 x14ac:dyDescent="0.55000000000000004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 x14ac:dyDescent="0.55000000000000004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 x14ac:dyDescent="0.55000000000000004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 x14ac:dyDescent="0.55000000000000004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 x14ac:dyDescent="0.55000000000000004">
      <c r="A419" t="s">
        <v>254</v>
      </c>
    </row>
    <row r="420" spans="1:11" x14ac:dyDescent="0.55000000000000004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 x14ac:dyDescent="0.55000000000000004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 x14ac:dyDescent="0.55000000000000004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 x14ac:dyDescent="0.55000000000000004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 x14ac:dyDescent="0.55000000000000004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 x14ac:dyDescent="0.55000000000000004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 x14ac:dyDescent="0.55000000000000004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 x14ac:dyDescent="0.55000000000000004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 x14ac:dyDescent="0.55000000000000004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 x14ac:dyDescent="0.55000000000000004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 x14ac:dyDescent="0.55000000000000004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 x14ac:dyDescent="0.55000000000000004">
      <c r="A431" t="s">
        <v>311</v>
      </c>
    </row>
    <row r="432" spans="1:11" x14ac:dyDescent="0.55000000000000004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 x14ac:dyDescent="0.55000000000000004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 x14ac:dyDescent="0.55000000000000004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 x14ac:dyDescent="0.55000000000000004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 x14ac:dyDescent="0.55000000000000004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 x14ac:dyDescent="0.55000000000000004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 x14ac:dyDescent="0.55000000000000004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 x14ac:dyDescent="0.55000000000000004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 x14ac:dyDescent="0.55000000000000004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 x14ac:dyDescent="0.55000000000000004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 x14ac:dyDescent="0.55000000000000004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 x14ac:dyDescent="0.55000000000000004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 x14ac:dyDescent="0.55000000000000004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 x14ac:dyDescent="0.55000000000000004">
      <c r="A448" t="s">
        <v>382</v>
      </c>
    </row>
    <row r="449" spans="1:11" x14ac:dyDescent="0.55000000000000004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 x14ac:dyDescent="0.55000000000000004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 x14ac:dyDescent="0.55000000000000004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 x14ac:dyDescent="0.55000000000000004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 x14ac:dyDescent="0.55000000000000004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 x14ac:dyDescent="0.55000000000000004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 x14ac:dyDescent="0.55000000000000004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 x14ac:dyDescent="0.55000000000000004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 x14ac:dyDescent="0.55000000000000004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 x14ac:dyDescent="0.55000000000000004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 x14ac:dyDescent="0.55000000000000004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 x14ac:dyDescent="0.55000000000000004">
      <c r="A460" t="s">
        <v>313</v>
      </c>
    </row>
    <row r="461" spans="1:11" x14ac:dyDescent="0.55000000000000004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 x14ac:dyDescent="0.55000000000000004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 x14ac:dyDescent="0.55000000000000004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 x14ac:dyDescent="0.55000000000000004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 x14ac:dyDescent="0.55000000000000004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 x14ac:dyDescent="0.55000000000000004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 x14ac:dyDescent="0.55000000000000004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 x14ac:dyDescent="0.55000000000000004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 x14ac:dyDescent="0.55000000000000004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 x14ac:dyDescent="0.55000000000000004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 x14ac:dyDescent="0.55000000000000004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 x14ac:dyDescent="0.55000000000000004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 x14ac:dyDescent="0.55000000000000004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 x14ac:dyDescent="0.55000000000000004"/>
  <sheetData>
    <row r="1" spans="1:42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 x14ac:dyDescent="0.55000000000000004">
      <c r="A2" t="s">
        <v>3</v>
      </c>
    </row>
    <row r="3" spans="1:42" x14ac:dyDescent="0.55000000000000004">
      <c r="A3" t="s">
        <v>71</v>
      </c>
    </row>
    <row r="4" spans="1:42" x14ac:dyDescent="0.55000000000000004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 x14ac:dyDescent="0.55000000000000004">
      <c r="A5" t="s">
        <v>3</v>
      </c>
    </row>
    <row r="6" spans="1:42" x14ac:dyDescent="0.55000000000000004">
      <c r="A6" t="s">
        <v>72</v>
      </c>
    </row>
    <row r="7" spans="1:42" x14ac:dyDescent="0.55000000000000004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 x14ac:dyDescent="0.55000000000000004">
      <c r="A8" t="s">
        <v>3</v>
      </c>
    </row>
    <row r="9" spans="1:42" x14ac:dyDescent="0.55000000000000004">
      <c r="A9" t="s">
        <v>4</v>
      </c>
    </row>
    <row r="10" spans="1:42" x14ac:dyDescent="0.55000000000000004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 x14ac:dyDescent="0.55000000000000004">
      <c r="A11" t="s">
        <v>3</v>
      </c>
    </row>
    <row r="12" spans="1:42" x14ac:dyDescent="0.55000000000000004">
      <c r="A12" t="s">
        <v>5</v>
      </c>
    </row>
    <row r="13" spans="1:42" x14ac:dyDescent="0.55000000000000004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 x14ac:dyDescent="0.55000000000000004">
      <c r="A14" t="s">
        <v>6</v>
      </c>
    </row>
    <row r="15" spans="1:42" x14ac:dyDescent="0.55000000000000004">
      <c r="A15" t="s">
        <v>71</v>
      </c>
    </row>
    <row r="17" spans="1:42" x14ac:dyDescent="0.55000000000000004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 x14ac:dyDescent="0.55000000000000004">
      <c r="A19" t="s">
        <v>79</v>
      </c>
    </row>
    <row r="20" spans="1:42" x14ac:dyDescent="0.55000000000000004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 x14ac:dyDescent="0.55000000000000004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 x14ac:dyDescent="0.55000000000000004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 x14ac:dyDescent="0.55000000000000004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 x14ac:dyDescent="0.55000000000000004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 x14ac:dyDescent="0.55000000000000004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100-90</vt:lpstr>
      <vt:lpstr>athena</vt:lpstr>
      <vt:lpstr>results</vt:lpstr>
      <vt:lpstr>mnist</vt:lpstr>
      <vt:lpstr>gpu2</vt:lpstr>
      <vt:lpstr>skr-compute1</vt:lpstr>
      <vt:lpstr>p100</vt:lpstr>
      <vt:lpstr>gpu3</vt:lpstr>
      <vt:lpstr>50wordsGPU3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2018-11-26T19:55:18Z</dcterms:modified>
</cp:coreProperties>
</file>