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zie\code\time-series-machine-leaning\results\"/>
    </mc:Choice>
  </mc:AlternateContent>
  <xr:revisionPtr revIDLastSave="0" documentId="13_ncr:1_{8CC32A6D-BE6C-49C7-A815-2F1CB9C5CEC5}" xr6:coauthVersionLast="37" xr6:coauthVersionMax="37" xr10:uidLastSave="{00000000-0000-0000-0000-000000000000}"/>
  <bookViews>
    <workbookView xWindow="0" yWindow="0" windowWidth="18000" windowHeight="8412" activeTab="5" xr2:uid="{F6D3E1B2-2254-44C5-BF38-6BB89EA8366D}"/>
  </bookViews>
  <sheets>
    <sheet name="100" sheetId="1" r:id="rId1"/>
    <sheet name="99" sheetId="2" r:id="rId2"/>
    <sheet name="90" sheetId="3" r:id="rId3"/>
    <sheet name="50" sheetId="5" r:id="rId4"/>
    <sheet name="10" sheetId="6" r:id="rId5"/>
    <sheet name="for-back-ward" sheetId="4" r:id="rId6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B3" i="4" l="1"/>
  <c r="C3" i="4"/>
  <c r="D3" i="4"/>
  <c r="E3" i="4"/>
  <c r="F3" i="4"/>
  <c r="G3" i="4"/>
  <c r="B4" i="4"/>
  <c r="C4" i="4"/>
  <c r="D4" i="4"/>
  <c r="E4" i="4"/>
  <c r="F4" i="4"/>
  <c r="G4" i="4"/>
  <c r="B5" i="4"/>
  <c r="C5" i="4"/>
  <c r="D5" i="4"/>
  <c r="E5" i="4"/>
  <c r="F5" i="4"/>
  <c r="G5" i="4"/>
  <c r="B6" i="4"/>
  <c r="C6" i="4"/>
  <c r="D6" i="4"/>
  <c r="E6" i="4"/>
  <c r="F6" i="4"/>
  <c r="G6" i="4"/>
  <c r="B7" i="4"/>
  <c r="C7" i="4"/>
  <c r="D7" i="4"/>
  <c r="E7" i="4"/>
  <c r="F7" i="4"/>
  <c r="G7" i="4"/>
  <c r="B8" i="4"/>
  <c r="C8" i="4"/>
  <c r="D8" i="4"/>
  <c r="E8" i="4"/>
  <c r="F8" i="4"/>
  <c r="G8" i="4"/>
  <c r="B9" i="4"/>
  <c r="C9" i="4"/>
  <c r="D9" i="4"/>
  <c r="E9" i="4"/>
  <c r="F9" i="4"/>
  <c r="G9" i="4"/>
  <c r="B10" i="4"/>
  <c r="C10" i="4"/>
  <c r="D10" i="4"/>
  <c r="E10" i="4"/>
  <c r="F10" i="4"/>
  <c r="G10" i="4"/>
  <c r="B11" i="4"/>
  <c r="C11" i="4"/>
  <c r="D11" i="4"/>
  <c r="E11" i="4"/>
  <c r="F11" i="4"/>
  <c r="G11" i="4"/>
  <c r="B12" i="4"/>
  <c r="C12" i="4"/>
  <c r="D12" i="4"/>
  <c r="E12" i="4"/>
  <c r="F12" i="4"/>
  <c r="G12" i="4"/>
  <c r="B13" i="4"/>
  <c r="C13" i="4"/>
  <c r="D13" i="4"/>
  <c r="E13" i="4"/>
  <c r="F13" i="4"/>
  <c r="G13" i="4"/>
  <c r="B14" i="4"/>
  <c r="C14" i="4"/>
  <c r="D14" i="4"/>
  <c r="E14" i="4"/>
  <c r="F14" i="4"/>
  <c r="G14" i="4"/>
  <c r="B15" i="4"/>
  <c r="C15" i="4"/>
  <c r="D15" i="4"/>
  <c r="E15" i="4"/>
  <c r="F15" i="4"/>
  <c r="G15" i="4"/>
  <c r="B16" i="4"/>
  <c r="C16" i="4"/>
  <c r="D16" i="4"/>
  <c r="E16" i="4"/>
  <c r="F16" i="4"/>
  <c r="G16" i="4"/>
  <c r="B17" i="4"/>
  <c r="C17" i="4"/>
  <c r="D17" i="4"/>
  <c r="E17" i="4"/>
  <c r="F17" i="4"/>
  <c r="G17" i="4"/>
  <c r="B18" i="4"/>
  <c r="C18" i="4"/>
  <c r="D18" i="4"/>
  <c r="E18" i="4"/>
  <c r="F18" i="4"/>
  <c r="G18" i="4"/>
  <c r="B19" i="4"/>
  <c r="C19" i="4"/>
  <c r="D19" i="4"/>
  <c r="E19" i="4"/>
  <c r="F19" i="4"/>
  <c r="G19" i="4"/>
  <c r="B20" i="4"/>
  <c r="C20" i="4"/>
  <c r="D20" i="4"/>
  <c r="E20" i="4"/>
  <c r="F20" i="4"/>
  <c r="G20" i="4"/>
  <c r="B21" i="4"/>
  <c r="C21" i="4"/>
  <c r="D21" i="4"/>
  <c r="E21" i="4"/>
  <c r="F21" i="4"/>
  <c r="G21" i="4"/>
  <c r="B22" i="4"/>
  <c r="C22" i="4"/>
  <c r="D22" i="4"/>
  <c r="E22" i="4"/>
  <c r="F22" i="4"/>
  <c r="G22" i="4"/>
  <c r="B23" i="4"/>
  <c r="C23" i="4"/>
  <c r="D23" i="4"/>
  <c r="E23" i="4"/>
  <c r="F23" i="4"/>
  <c r="G23" i="4"/>
  <c r="B24" i="4"/>
  <c r="C24" i="4"/>
  <c r="D24" i="4"/>
  <c r="E24" i="4"/>
  <c r="F24" i="4"/>
  <c r="G24" i="4"/>
  <c r="B25" i="4"/>
  <c r="C25" i="4"/>
  <c r="D25" i="4"/>
  <c r="E25" i="4"/>
  <c r="F25" i="4"/>
  <c r="G25" i="4"/>
  <c r="B26" i="4"/>
  <c r="C26" i="4"/>
  <c r="D26" i="4"/>
  <c r="E26" i="4"/>
  <c r="F26" i="4"/>
  <c r="G26" i="4"/>
  <c r="B27" i="4"/>
  <c r="C27" i="4"/>
  <c r="D27" i="4"/>
  <c r="E27" i="4"/>
  <c r="F27" i="4"/>
  <c r="G27" i="4"/>
  <c r="B28" i="4"/>
  <c r="C28" i="4"/>
  <c r="D28" i="4"/>
  <c r="E28" i="4"/>
  <c r="F28" i="4"/>
  <c r="G28" i="4"/>
  <c r="B29" i="4"/>
  <c r="C29" i="4"/>
  <c r="D29" i="4"/>
  <c r="E29" i="4"/>
  <c r="F29" i="4"/>
  <c r="G29" i="4"/>
  <c r="B30" i="4"/>
  <c r="C30" i="4"/>
  <c r="D30" i="4"/>
  <c r="E30" i="4"/>
  <c r="F30" i="4"/>
  <c r="G30" i="4"/>
  <c r="B31" i="4"/>
  <c r="C31" i="4"/>
  <c r="D31" i="4"/>
  <c r="E31" i="4"/>
  <c r="F31" i="4"/>
  <c r="G31" i="4"/>
  <c r="B32" i="4"/>
  <c r="C32" i="4"/>
  <c r="D32" i="4"/>
  <c r="E32" i="4"/>
  <c r="F32" i="4"/>
  <c r="G32" i="4"/>
  <c r="B33" i="4"/>
  <c r="C33" i="4"/>
  <c r="D33" i="4"/>
  <c r="E33" i="4"/>
  <c r="F33" i="4"/>
  <c r="G33" i="4"/>
  <c r="B34" i="4"/>
  <c r="C34" i="4"/>
  <c r="D34" i="4"/>
  <c r="E34" i="4"/>
  <c r="F34" i="4"/>
  <c r="G34" i="4"/>
  <c r="B35" i="4"/>
  <c r="C35" i="4"/>
  <c r="D35" i="4"/>
  <c r="E35" i="4"/>
  <c r="F35" i="4"/>
  <c r="G35" i="4"/>
  <c r="B36" i="4"/>
  <c r="C36" i="4"/>
  <c r="D36" i="4"/>
  <c r="E36" i="4"/>
  <c r="F36" i="4"/>
  <c r="G36" i="4"/>
  <c r="B37" i="4"/>
  <c r="C37" i="4"/>
  <c r="D37" i="4"/>
  <c r="E37" i="4"/>
  <c r="F37" i="4"/>
  <c r="G37" i="4"/>
  <c r="B38" i="4"/>
  <c r="C38" i="4"/>
  <c r="D38" i="4"/>
  <c r="E38" i="4"/>
  <c r="F38" i="4"/>
  <c r="G38" i="4"/>
  <c r="B39" i="4"/>
  <c r="C39" i="4"/>
  <c r="D39" i="4"/>
  <c r="E39" i="4"/>
  <c r="F39" i="4"/>
  <c r="G39" i="4"/>
  <c r="B40" i="4"/>
  <c r="C40" i="4"/>
  <c r="D40" i="4"/>
  <c r="E40" i="4"/>
  <c r="F40" i="4"/>
  <c r="G40" i="4"/>
  <c r="B41" i="4"/>
  <c r="C41" i="4"/>
  <c r="D41" i="4"/>
  <c r="E41" i="4"/>
  <c r="F41" i="4"/>
  <c r="G41" i="4"/>
  <c r="B42" i="4"/>
  <c r="C42" i="4"/>
  <c r="D42" i="4"/>
  <c r="E42" i="4"/>
  <c r="F42" i="4"/>
  <c r="G42" i="4"/>
  <c r="B43" i="4"/>
  <c r="C43" i="4"/>
  <c r="D43" i="4"/>
  <c r="E43" i="4"/>
  <c r="F43" i="4"/>
  <c r="G43" i="4"/>
  <c r="G2" i="4"/>
  <c r="F2" i="4"/>
  <c r="E2" i="4"/>
  <c r="D2" i="4"/>
  <c r="C2" i="4"/>
  <c r="J2" i="4"/>
  <c r="B2" i="4"/>
</calcChain>
</file>

<file path=xl/sharedStrings.xml><?xml version="1.0" encoding="utf-8"?>
<sst xmlns="http://schemas.openxmlformats.org/spreadsheetml/2006/main" count="1087" uniqueCount="47">
  <si>
    <t>UCR datasets</t>
  </si>
  <si>
    <t>final results</t>
  </si>
  <si>
    <t>hostname</t>
  </si>
  <si>
    <t>adam-gpu</t>
  </si>
  <si>
    <t>timestamp</t>
  </si>
  <si>
    <t>2018-10-11-03-53-01</t>
  </si>
  <si>
    <t>num_epochs</t>
  </si>
  <si>
    <t>index_back(%)</t>
  </si>
  <si>
    <t>preserve_energy</t>
  </si>
  <si>
    <t>conv_type</t>
  </si>
  <si>
    <t>FFT1D</t>
  </si>
  <si>
    <t>batch_size</t>
  </si>
  <si>
    <t>compress_type</t>
  </si>
  <si>
    <t>STANDARD</t>
  </si>
  <si>
    <t>network_type</t>
  </si>
  <si>
    <t>SMALL</t>
  </si>
  <si>
    <t>dataset</t>
  </si>
  <si>
    <t>cifar10</t>
  </si>
  <si>
    <t>info</t>
  </si>
  <si>
    <t>forward start</t>
  </si>
  <si>
    <t>memory allocated</t>
  </si>
  <si>
    <t>max memory allocated</t>
  </si>
  <si>
    <t>memory cached</t>
  </si>
  <si>
    <t>max memory cached</t>
  </si>
  <si>
    <t>input fft</t>
  </si>
  <si>
    <t>compute index back</t>
  </si>
  <si>
    <t>get full energy</t>
  </si>
  <si>
    <t>compress input</t>
  </si>
  <si>
    <t>fft filter</t>
  </si>
  <si>
    <t>compress filter</t>
  </si>
  <si>
    <t>forward end</t>
  </si>
  <si>
    <t>backward start</t>
  </si>
  <si>
    <t>fft gradient</t>
  </si>
  <si>
    <t>compress gradient</t>
  </si>
  <si>
    <t>after gradient input</t>
  </si>
  <si>
    <t>after gradient filter</t>
  </si>
  <si>
    <t>backward end</t>
  </si>
  <si>
    <t>2018-10-11-03-55-01</t>
  </si>
  <si>
    <t>2018-10-11-03-57-42</t>
  </si>
  <si>
    <t>time step</t>
  </si>
  <si>
    <t>action</t>
  </si>
  <si>
    <t>energy 100</t>
  </si>
  <si>
    <t xml:space="preserve">energy 99 </t>
  </si>
  <si>
    <t>energy 90</t>
  </si>
  <si>
    <t>energy 50</t>
  </si>
  <si>
    <t>energy 10</t>
  </si>
  <si>
    <t>2018-10-11-04-00-45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</si>
</sst>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'for-back-ward'!$C$1</c:f>
              <c:strCache>
                <c:ptCount val="1"/>
                <c:pt idx="0">
                  <c:v>energy 100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'for-back-ward'!$A$2:$B$43</c:f>
              <c:multiLvlStrCache>
                <c:ptCount val="42"/>
                <c:lvl>
                  <c:pt idx="0">
                    <c:v>forward start</c:v>
                  </c:pt>
                  <c:pt idx="1">
                    <c:v>input fft</c:v>
                  </c:pt>
                  <c:pt idx="2">
                    <c:v>compute index back</c:v>
                  </c:pt>
                  <c:pt idx="3">
                    <c:v>get full energy</c:v>
                  </c:pt>
                  <c:pt idx="4">
                    <c:v>compress input</c:v>
                  </c:pt>
                  <c:pt idx="5">
                    <c:v>fft filter</c:v>
                  </c:pt>
                  <c:pt idx="6">
                    <c:v>compress filter</c:v>
                  </c:pt>
                  <c:pt idx="7">
                    <c:v>forward end</c:v>
                  </c:pt>
                  <c:pt idx="8">
                    <c:v>forward start</c:v>
                  </c:pt>
                  <c:pt idx="9">
                    <c:v>input fft</c:v>
                  </c:pt>
                  <c:pt idx="10">
                    <c:v>compute index back</c:v>
                  </c:pt>
                  <c:pt idx="11">
                    <c:v>get full energy</c:v>
                  </c:pt>
                  <c:pt idx="12">
                    <c:v>compress input</c:v>
                  </c:pt>
                  <c:pt idx="13">
                    <c:v>fft filter</c:v>
                  </c:pt>
                  <c:pt idx="14">
                    <c:v>compress filter</c:v>
                  </c:pt>
                  <c:pt idx="15">
                    <c:v>forward end</c:v>
                  </c:pt>
                  <c:pt idx="16">
                    <c:v>forward start</c:v>
                  </c:pt>
                  <c:pt idx="17">
                    <c:v>input fft</c:v>
                  </c:pt>
                  <c:pt idx="18">
                    <c:v>compute index back</c:v>
                  </c:pt>
                  <c:pt idx="19">
                    <c:v>get full energy</c:v>
                  </c:pt>
                  <c:pt idx="20">
                    <c:v>compress input</c:v>
                  </c:pt>
                  <c:pt idx="21">
                    <c:v>fft filter</c:v>
                  </c:pt>
                  <c:pt idx="22">
                    <c:v>compress filter</c:v>
                  </c:pt>
                  <c:pt idx="23">
                    <c:v>forward end</c:v>
                  </c:pt>
                  <c:pt idx="24">
                    <c:v>backward start</c:v>
                  </c:pt>
                  <c:pt idx="25">
                    <c:v>fft gradient</c:v>
                  </c:pt>
                  <c:pt idx="26">
                    <c:v>compress gradient</c:v>
                  </c:pt>
                  <c:pt idx="27">
                    <c:v>after gradient input</c:v>
                  </c:pt>
                  <c:pt idx="28">
                    <c:v>after gradient filter</c:v>
                  </c:pt>
                  <c:pt idx="29">
                    <c:v>backward end</c:v>
                  </c:pt>
                  <c:pt idx="30">
                    <c:v>backward start</c:v>
                  </c:pt>
                  <c:pt idx="31">
                    <c:v>fft gradient</c:v>
                  </c:pt>
                  <c:pt idx="32">
                    <c:v>compress gradient</c:v>
                  </c:pt>
                  <c:pt idx="33">
                    <c:v>after gradient input</c:v>
                  </c:pt>
                  <c:pt idx="34">
                    <c:v>after gradient filter</c:v>
                  </c:pt>
                  <c:pt idx="35">
                    <c:v>backward end</c:v>
                  </c:pt>
                  <c:pt idx="36">
                    <c:v>backward start</c:v>
                  </c:pt>
                  <c:pt idx="37">
                    <c:v>fft gradient</c:v>
                  </c:pt>
                  <c:pt idx="38">
                    <c:v>compress gradient</c:v>
                  </c:pt>
                  <c:pt idx="39">
                    <c:v>after gradient filter</c:v>
                  </c:pt>
                  <c:pt idx="40">
                    <c:v>backward end</c:v>
                  </c:pt>
                  <c:pt idx="41">
                    <c:v>forward start</c:v>
                  </c:pt>
                </c:lvl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  <c:pt idx="10">
                    <c:v>11</c:v>
                  </c:pt>
                  <c:pt idx="11">
                    <c:v>12</c:v>
                  </c:pt>
                  <c:pt idx="12">
                    <c:v>13</c:v>
                  </c:pt>
                  <c:pt idx="13">
                    <c:v>14</c:v>
                  </c:pt>
                  <c:pt idx="14">
                    <c:v>15</c:v>
                  </c:pt>
                  <c:pt idx="15">
                    <c:v>16</c:v>
                  </c:pt>
                  <c:pt idx="16">
                    <c:v>17</c:v>
                  </c:pt>
                  <c:pt idx="17">
                    <c:v>18</c:v>
                  </c:pt>
                  <c:pt idx="18">
                    <c:v>19</c:v>
                  </c:pt>
                  <c:pt idx="19">
                    <c:v>20</c:v>
                  </c:pt>
                  <c:pt idx="20">
                    <c:v>21</c:v>
                  </c:pt>
                  <c:pt idx="21">
                    <c:v>22</c:v>
                  </c:pt>
                  <c:pt idx="22">
                    <c:v>23</c:v>
                  </c:pt>
                  <c:pt idx="23">
                    <c:v>24</c:v>
                  </c:pt>
                  <c:pt idx="24">
                    <c:v>25</c:v>
                  </c:pt>
                  <c:pt idx="25">
                    <c:v>26</c:v>
                  </c:pt>
                  <c:pt idx="26">
                    <c:v>27</c:v>
                  </c:pt>
                  <c:pt idx="27">
                    <c:v>28</c:v>
                  </c:pt>
                  <c:pt idx="28">
                    <c:v>29</c:v>
                  </c:pt>
                  <c:pt idx="29">
                    <c:v>30</c:v>
                  </c:pt>
                  <c:pt idx="30">
                    <c:v>31</c:v>
                  </c:pt>
                  <c:pt idx="31">
                    <c:v>32</c:v>
                  </c:pt>
                  <c:pt idx="32">
                    <c:v>33</c:v>
                  </c:pt>
                  <c:pt idx="33">
                    <c:v>34</c:v>
                  </c:pt>
                  <c:pt idx="34">
                    <c:v>35</c:v>
                  </c:pt>
                  <c:pt idx="35">
                    <c:v>36</c:v>
                  </c:pt>
                  <c:pt idx="36">
                    <c:v>37</c:v>
                  </c:pt>
                  <c:pt idx="37">
                    <c:v>38</c:v>
                  </c:pt>
                  <c:pt idx="38">
                    <c:v>39</c:v>
                  </c:pt>
                  <c:pt idx="39">
                    <c:v>40</c:v>
                  </c:pt>
                  <c:pt idx="40">
                    <c:v>41</c:v>
                  </c:pt>
                  <c:pt idx="41">
                    <c:v>42</c:v>
                  </c:pt>
                </c:lvl>
              </c:multiLvlStrCache>
            </c:multiLvlStrRef>
          </c:cat>
          <c:val>
            <c:numRef>
              <c:f>'for-back-ward'!$C$2:$C$43</c:f>
              <c:numCache>
                <c:formatCode>General</c:formatCode>
                <c:ptCount val="42"/>
                <c:pt idx="0">
                  <c:v>96.99267578125</c:v>
                </c:pt>
                <c:pt idx="1">
                  <c:v>194.11767578125</c:v>
                </c:pt>
                <c:pt idx="2">
                  <c:v>194.11767578125</c:v>
                </c:pt>
                <c:pt idx="3">
                  <c:v>242.74267578125</c:v>
                </c:pt>
                <c:pt idx="4">
                  <c:v>242.74267578125</c:v>
                </c:pt>
                <c:pt idx="5">
                  <c:v>242.7666015625</c:v>
                </c:pt>
                <c:pt idx="6">
                  <c:v>242.7666015625</c:v>
                </c:pt>
                <c:pt idx="7">
                  <c:v>258.7744140625</c:v>
                </c:pt>
                <c:pt idx="8">
                  <c:v>178.021484375</c:v>
                </c:pt>
                <c:pt idx="9">
                  <c:v>210.271484375</c:v>
                </c:pt>
                <c:pt idx="10">
                  <c:v>210.271484375</c:v>
                </c:pt>
                <c:pt idx="11">
                  <c:v>226.396484375</c:v>
                </c:pt>
                <c:pt idx="12">
                  <c:v>226.396484375</c:v>
                </c:pt>
                <c:pt idx="13">
                  <c:v>226.40478515625</c:v>
                </c:pt>
                <c:pt idx="14">
                  <c:v>226.40478515625</c:v>
                </c:pt>
                <c:pt idx="15">
                  <c:v>242.53759765625</c:v>
                </c:pt>
                <c:pt idx="16">
                  <c:v>242.53466796875</c:v>
                </c:pt>
                <c:pt idx="17">
                  <c:v>274.65966796875</c:v>
                </c:pt>
                <c:pt idx="18">
                  <c:v>274.65966796875</c:v>
                </c:pt>
                <c:pt idx="19">
                  <c:v>290.78466796875</c:v>
                </c:pt>
                <c:pt idx="20">
                  <c:v>290.78466796875</c:v>
                </c:pt>
                <c:pt idx="21">
                  <c:v>290.79296875</c:v>
                </c:pt>
                <c:pt idx="22">
                  <c:v>290.79296875</c:v>
                </c:pt>
                <c:pt idx="23">
                  <c:v>306.92578125</c:v>
                </c:pt>
                <c:pt idx="24">
                  <c:v>290.9560546875</c:v>
                </c:pt>
                <c:pt idx="25">
                  <c:v>323.08154296875</c:v>
                </c:pt>
                <c:pt idx="26">
                  <c:v>323.08154296875</c:v>
                </c:pt>
                <c:pt idx="27">
                  <c:v>339.71875</c:v>
                </c:pt>
                <c:pt idx="28">
                  <c:v>339.7158203125</c:v>
                </c:pt>
                <c:pt idx="29">
                  <c:v>339.7158203125</c:v>
                </c:pt>
                <c:pt idx="30">
                  <c:v>226.56982421875</c:v>
                </c:pt>
                <c:pt idx="31">
                  <c:v>258.8203125</c:v>
                </c:pt>
                <c:pt idx="32">
                  <c:v>258.8203125</c:v>
                </c:pt>
                <c:pt idx="33">
                  <c:v>275.45751953125</c:v>
                </c:pt>
                <c:pt idx="34">
                  <c:v>275.45458984375</c:v>
                </c:pt>
                <c:pt idx="35">
                  <c:v>275.45458984375</c:v>
                </c:pt>
                <c:pt idx="36">
                  <c:v>162.18359375</c:v>
                </c:pt>
                <c:pt idx="37">
                  <c:v>194.55908203125</c:v>
                </c:pt>
                <c:pt idx="38">
                  <c:v>194.55908203125</c:v>
                </c:pt>
                <c:pt idx="39">
                  <c:v>194.56005859375</c:v>
                </c:pt>
                <c:pt idx="40">
                  <c:v>194.56005859375</c:v>
                </c:pt>
                <c:pt idx="41">
                  <c:v>97.169921875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0E9-4454-9231-709D6E2679B6}"/>
            </c:ext>
          </c:extLst>
        </c:ser>
        <c:ser>
          <c:idx val="1"/>
          <c:order val="1"/>
          <c:tx>
            <c:strRef>
              <c:f>'for-back-ward'!$D$1</c:f>
              <c:strCache>
                <c:ptCount val="1"/>
                <c:pt idx="0">
                  <c:v>energy 99 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multiLvlStrRef>
              <c:f>'for-back-ward'!$A$2:$B$43</c:f>
              <c:multiLvlStrCache>
                <c:ptCount val="42"/>
                <c:lvl>
                  <c:pt idx="0">
                    <c:v>forward start</c:v>
                  </c:pt>
                  <c:pt idx="1">
                    <c:v>input fft</c:v>
                  </c:pt>
                  <c:pt idx="2">
                    <c:v>compute index back</c:v>
                  </c:pt>
                  <c:pt idx="3">
                    <c:v>get full energy</c:v>
                  </c:pt>
                  <c:pt idx="4">
                    <c:v>compress input</c:v>
                  </c:pt>
                  <c:pt idx="5">
                    <c:v>fft filter</c:v>
                  </c:pt>
                  <c:pt idx="6">
                    <c:v>compress filter</c:v>
                  </c:pt>
                  <c:pt idx="7">
                    <c:v>forward end</c:v>
                  </c:pt>
                  <c:pt idx="8">
                    <c:v>forward start</c:v>
                  </c:pt>
                  <c:pt idx="9">
                    <c:v>input fft</c:v>
                  </c:pt>
                  <c:pt idx="10">
                    <c:v>compute index back</c:v>
                  </c:pt>
                  <c:pt idx="11">
                    <c:v>get full energy</c:v>
                  </c:pt>
                  <c:pt idx="12">
                    <c:v>compress input</c:v>
                  </c:pt>
                  <c:pt idx="13">
                    <c:v>fft filter</c:v>
                  </c:pt>
                  <c:pt idx="14">
                    <c:v>compress filter</c:v>
                  </c:pt>
                  <c:pt idx="15">
                    <c:v>forward end</c:v>
                  </c:pt>
                  <c:pt idx="16">
                    <c:v>forward start</c:v>
                  </c:pt>
                  <c:pt idx="17">
                    <c:v>input fft</c:v>
                  </c:pt>
                  <c:pt idx="18">
                    <c:v>compute index back</c:v>
                  </c:pt>
                  <c:pt idx="19">
                    <c:v>get full energy</c:v>
                  </c:pt>
                  <c:pt idx="20">
                    <c:v>compress input</c:v>
                  </c:pt>
                  <c:pt idx="21">
                    <c:v>fft filter</c:v>
                  </c:pt>
                  <c:pt idx="22">
                    <c:v>compress filter</c:v>
                  </c:pt>
                  <c:pt idx="23">
                    <c:v>forward end</c:v>
                  </c:pt>
                  <c:pt idx="24">
                    <c:v>backward start</c:v>
                  </c:pt>
                  <c:pt idx="25">
                    <c:v>fft gradient</c:v>
                  </c:pt>
                  <c:pt idx="26">
                    <c:v>compress gradient</c:v>
                  </c:pt>
                  <c:pt idx="27">
                    <c:v>after gradient input</c:v>
                  </c:pt>
                  <c:pt idx="28">
                    <c:v>after gradient filter</c:v>
                  </c:pt>
                  <c:pt idx="29">
                    <c:v>backward end</c:v>
                  </c:pt>
                  <c:pt idx="30">
                    <c:v>backward start</c:v>
                  </c:pt>
                  <c:pt idx="31">
                    <c:v>fft gradient</c:v>
                  </c:pt>
                  <c:pt idx="32">
                    <c:v>compress gradient</c:v>
                  </c:pt>
                  <c:pt idx="33">
                    <c:v>after gradient input</c:v>
                  </c:pt>
                  <c:pt idx="34">
                    <c:v>after gradient filter</c:v>
                  </c:pt>
                  <c:pt idx="35">
                    <c:v>backward end</c:v>
                  </c:pt>
                  <c:pt idx="36">
                    <c:v>backward start</c:v>
                  </c:pt>
                  <c:pt idx="37">
                    <c:v>fft gradient</c:v>
                  </c:pt>
                  <c:pt idx="38">
                    <c:v>compress gradient</c:v>
                  </c:pt>
                  <c:pt idx="39">
                    <c:v>after gradient filter</c:v>
                  </c:pt>
                  <c:pt idx="40">
                    <c:v>backward end</c:v>
                  </c:pt>
                  <c:pt idx="41">
                    <c:v>forward start</c:v>
                  </c:pt>
                </c:lvl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  <c:pt idx="10">
                    <c:v>11</c:v>
                  </c:pt>
                  <c:pt idx="11">
                    <c:v>12</c:v>
                  </c:pt>
                  <c:pt idx="12">
                    <c:v>13</c:v>
                  </c:pt>
                  <c:pt idx="13">
                    <c:v>14</c:v>
                  </c:pt>
                  <c:pt idx="14">
                    <c:v>15</c:v>
                  </c:pt>
                  <c:pt idx="15">
                    <c:v>16</c:v>
                  </c:pt>
                  <c:pt idx="16">
                    <c:v>17</c:v>
                  </c:pt>
                  <c:pt idx="17">
                    <c:v>18</c:v>
                  </c:pt>
                  <c:pt idx="18">
                    <c:v>19</c:v>
                  </c:pt>
                  <c:pt idx="19">
                    <c:v>20</c:v>
                  </c:pt>
                  <c:pt idx="20">
                    <c:v>21</c:v>
                  </c:pt>
                  <c:pt idx="21">
                    <c:v>22</c:v>
                  </c:pt>
                  <c:pt idx="22">
                    <c:v>23</c:v>
                  </c:pt>
                  <c:pt idx="23">
                    <c:v>24</c:v>
                  </c:pt>
                  <c:pt idx="24">
                    <c:v>25</c:v>
                  </c:pt>
                  <c:pt idx="25">
                    <c:v>26</c:v>
                  </c:pt>
                  <c:pt idx="26">
                    <c:v>27</c:v>
                  </c:pt>
                  <c:pt idx="27">
                    <c:v>28</c:v>
                  </c:pt>
                  <c:pt idx="28">
                    <c:v>29</c:v>
                  </c:pt>
                  <c:pt idx="29">
                    <c:v>30</c:v>
                  </c:pt>
                  <c:pt idx="30">
                    <c:v>31</c:v>
                  </c:pt>
                  <c:pt idx="31">
                    <c:v>32</c:v>
                  </c:pt>
                  <c:pt idx="32">
                    <c:v>33</c:v>
                  </c:pt>
                  <c:pt idx="33">
                    <c:v>34</c:v>
                  </c:pt>
                  <c:pt idx="34">
                    <c:v>35</c:v>
                  </c:pt>
                  <c:pt idx="35">
                    <c:v>36</c:v>
                  </c:pt>
                  <c:pt idx="36">
                    <c:v>37</c:v>
                  </c:pt>
                  <c:pt idx="37">
                    <c:v>38</c:v>
                  </c:pt>
                  <c:pt idx="38">
                    <c:v>39</c:v>
                  </c:pt>
                  <c:pt idx="39">
                    <c:v>40</c:v>
                  </c:pt>
                  <c:pt idx="40">
                    <c:v>41</c:v>
                  </c:pt>
                  <c:pt idx="41">
                    <c:v>42</c:v>
                  </c:pt>
                </c:lvl>
              </c:multiLvlStrCache>
            </c:multiLvlStrRef>
          </c:cat>
          <c:val>
            <c:numRef>
              <c:f>'for-back-ward'!$D$2:$D$43</c:f>
              <c:numCache>
                <c:formatCode>General</c:formatCode>
                <c:ptCount val="42"/>
                <c:pt idx="0">
                  <c:v>96.99267578125</c:v>
                </c:pt>
                <c:pt idx="1">
                  <c:v>194.11767578125</c:v>
                </c:pt>
                <c:pt idx="2">
                  <c:v>194.11767578125</c:v>
                </c:pt>
                <c:pt idx="3">
                  <c:v>242.74267578125</c:v>
                </c:pt>
                <c:pt idx="4">
                  <c:v>242.74267578125</c:v>
                </c:pt>
                <c:pt idx="5">
                  <c:v>242.7666015625</c:v>
                </c:pt>
                <c:pt idx="6">
                  <c:v>242.7666015625</c:v>
                </c:pt>
                <c:pt idx="7">
                  <c:v>249.6494140625</c:v>
                </c:pt>
                <c:pt idx="8">
                  <c:v>178.021484375</c:v>
                </c:pt>
                <c:pt idx="9">
                  <c:v>210.271484375</c:v>
                </c:pt>
                <c:pt idx="10">
                  <c:v>210.271484375</c:v>
                </c:pt>
                <c:pt idx="11">
                  <c:v>226.396484375</c:v>
                </c:pt>
                <c:pt idx="12">
                  <c:v>226.396484375</c:v>
                </c:pt>
                <c:pt idx="13">
                  <c:v>226.40478515625</c:v>
                </c:pt>
                <c:pt idx="14">
                  <c:v>226.40478515625</c:v>
                </c:pt>
                <c:pt idx="15">
                  <c:v>238.53759765625</c:v>
                </c:pt>
                <c:pt idx="16">
                  <c:v>242.40966796875</c:v>
                </c:pt>
                <c:pt idx="17">
                  <c:v>274.53466796875</c:v>
                </c:pt>
                <c:pt idx="18">
                  <c:v>274.53466796875</c:v>
                </c:pt>
                <c:pt idx="19">
                  <c:v>290.65966796875</c:v>
                </c:pt>
                <c:pt idx="20">
                  <c:v>290.65966796875</c:v>
                </c:pt>
                <c:pt idx="21">
                  <c:v>290.66796875</c:v>
                </c:pt>
                <c:pt idx="22">
                  <c:v>290.66796875</c:v>
                </c:pt>
                <c:pt idx="23">
                  <c:v>304.55078125</c:v>
                </c:pt>
                <c:pt idx="24">
                  <c:v>290.7060546875</c:v>
                </c:pt>
                <c:pt idx="25">
                  <c:v>322.83154296875</c:v>
                </c:pt>
                <c:pt idx="26">
                  <c:v>322.83154296875</c:v>
                </c:pt>
                <c:pt idx="27">
                  <c:v>338.84228515625</c:v>
                </c:pt>
                <c:pt idx="28">
                  <c:v>338.83935546875</c:v>
                </c:pt>
                <c:pt idx="29">
                  <c:v>338.83935546875</c:v>
                </c:pt>
                <c:pt idx="30">
                  <c:v>226.44482421875</c:v>
                </c:pt>
                <c:pt idx="31">
                  <c:v>258.6953125</c:v>
                </c:pt>
                <c:pt idx="32">
                  <c:v>258.6953125</c:v>
                </c:pt>
                <c:pt idx="33">
                  <c:v>274.70556640625</c:v>
                </c:pt>
                <c:pt idx="34">
                  <c:v>274.70263671875</c:v>
                </c:pt>
                <c:pt idx="35">
                  <c:v>274.70263671875</c:v>
                </c:pt>
                <c:pt idx="36">
                  <c:v>162.18359375</c:v>
                </c:pt>
                <c:pt idx="37">
                  <c:v>194.55908203125</c:v>
                </c:pt>
                <c:pt idx="38">
                  <c:v>194.55908203125</c:v>
                </c:pt>
                <c:pt idx="39">
                  <c:v>194.56005859375</c:v>
                </c:pt>
                <c:pt idx="40">
                  <c:v>194.56005859375</c:v>
                </c:pt>
                <c:pt idx="41">
                  <c:v>97.169921875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0E9-4454-9231-709D6E2679B6}"/>
            </c:ext>
          </c:extLst>
        </c:ser>
        <c:ser>
          <c:idx val="2"/>
          <c:order val="2"/>
          <c:tx>
            <c:strRef>
              <c:f>'for-back-ward'!$E$1</c:f>
              <c:strCache>
                <c:ptCount val="1"/>
                <c:pt idx="0">
                  <c:v>energy 90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multiLvlStrRef>
              <c:f>'for-back-ward'!$A$2:$B$43</c:f>
              <c:multiLvlStrCache>
                <c:ptCount val="42"/>
                <c:lvl>
                  <c:pt idx="0">
                    <c:v>forward start</c:v>
                  </c:pt>
                  <c:pt idx="1">
                    <c:v>input fft</c:v>
                  </c:pt>
                  <c:pt idx="2">
                    <c:v>compute index back</c:v>
                  </c:pt>
                  <c:pt idx="3">
                    <c:v>get full energy</c:v>
                  </c:pt>
                  <c:pt idx="4">
                    <c:v>compress input</c:v>
                  </c:pt>
                  <c:pt idx="5">
                    <c:v>fft filter</c:v>
                  </c:pt>
                  <c:pt idx="6">
                    <c:v>compress filter</c:v>
                  </c:pt>
                  <c:pt idx="7">
                    <c:v>forward end</c:v>
                  </c:pt>
                  <c:pt idx="8">
                    <c:v>forward start</c:v>
                  </c:pt>
                  <c:pt idx="9">
                    <c:v>input fft</c:v>
                  </c:pt>
                  <c:pt idx="10">
                    <c:v>compute index back</c:v>
                  </c:pt>
                  <c:pt idx="11">
                    <c:v>get full energy</c:v>
                  </c:pt>
                  <c:pt idx="12">
                    <c:v>compress input</c:v>
                  </c:pt>
                  <c:pt idx="13">
                    <c:v>fft filter</c:v>
                  </c:pt>
                  <c:pt idx="14">
                    <c:v>compress filter</c:v>
                  </c:pt>
                  <c:pt idx="15">
                    <c:v>forward end</c:v>
                  </c:pt>
                  <c:pt idx="16">
                    <c:v>forward start</c:v>
                  </c:pt>
                  <c:pt idx="17">
                    <c:v>input fft</c:v>
                  </c:pt>
                  <c:pt idx="18">
                    <c:v>compute index back</c:v>
                  </c:pt>
                  <c:pt idx="19">
                    <c:v>get full energy</c:v>
                  </c:pt>
                  <c:pt idx="20">
                    <c:v>compress input</c:v>
                  </c:pt>
                  <c:pt idx="21">
                    <c:v>fft filter</c:v>
                  </c:pt>
                  <c:pt idx="22">
                    <c:v>compress filter</c:v>
                  </c:pt>
                  <c:pt idx="23">
                    <c:v>forward end</c:v>
                  </c:pt>
                  <c:pt idx="24">
                    <c:v>backward start</c:v>
                  </c:pt>
                  <c:pt idx="25">
                    <c:v>fft gradient</c:v>
                  </c:pt>
                  <c:pt idx="26">
                    <c:v>compress gradient</c:v>
                  </c:pt>
                  <c:pt idx="27">
                    <c:v>after gradient input</c:v>
                  </c:pt>
                  <c:pt idx="28">
                    <c:v>after gradient filter</c:v>
                  </c:pt>
                  <c:pt idx="29">
                    <c:v>backward end</c:v>
                  </c:pt>
                  <c:pt idx="30">
                    <c:v>backward start</c:v>
                  </c:pt>
                  <c:pt idx="31">
                    <c:v>fft gradient</c:v>
                  </c:pt>
                  <c:pt idx="32">
                    <c:v>compress gradient</c:v>
                  </c:pt>
                  <c:pt idx="33">
                    <c:v>after gradient input</c:v>
                  </c:pt>
                  <c:pt idx="34">
                    <c:v>after gradient filter</c:v>
                  </c:pt>
                  <c:pt idx="35">
                    <c:v>backward end</c:v>
                  </c:pt>
                  <c:pt idx="36">
                    <c:v>backward start</c:v>
                  </c:pt>
                  <c:pt idx="37">
                    <c:v>fft gradient</c:v>
                  </c:pt>
                  <c:pt idx="38">
                    <c:v>compress gradient</c:v>
                  </c:pt>
                  <c:pt idx="39">
                    <c:v>after gradient filter</c:v>
                  </c:pt>
                  <c:pt idx="40">
                    <c:v>backward end</c:v>
                  </c:pt>
                  <c:pt idx="41">
                    <c:v>forward start</c:v>
                  </c:pt>
                </c:lvl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  <c:pt idx="10">
                    <c:v>11</c:v>
                  </c:pt>
                  <c:pt idx="11">
                    <c:v>12</c:v>
                  </c:pt>
                  <c:pt idx="12">
                    <c:v>13</c:v>
                  </c:pt>
                  <c:pt idx="13">
                    <c:v>14</c:v>
                  </c:pt>
                  <c:pt idx="14">
                    <c:v>15</c:v>
                  </c:pt>
                  <c:pt idx="15">
                    <c:v>16</c:v>
                  </c:pt>
                  <c:pt idx="16">
                    <c:v>17</c:v>
                  </c:pt>
                  <c:pt idx="17">
                    <c:v>18</c:v>
                  </c:pt>
                  <c:pt idx="18">
                    <c:v>19</c:v>
                  </c:pt>
                  <c:pt idx="19">
                    <c:v>20</c:v>
                  </c:pt>
                  <c:pt idx="20">
                    <c:v>21</c:v>
                  </c:pt>
                  <c:pt idx="21">
                    <c:v>22</c:v>
                  </c:pt>
                  <c:pt idx="22">
                    <c:v>23</c:v>
                  </c:pt>
                  <c:pt idx="23">
                    <c:v>24</c:v>
                  </c:pt>
                  <c:pt idx="24">
                    <c:v>25</c:v>
                  </c:pt>
                  <c:pt idx="25">
                    <c:v>26</c:v>
                  </c:pt>
                  <c:pt idx="26">
                    <c:v>27</c:v>
                  </c:pt>
                  <c:pt idx="27">
                    <c:v>28</c:v>
                  </c:pt>
                  <c:pt idx="28">
                    <c:v>29</c:v>
                  </c:pt>
                  <c:pt idx="29">
                    <c:v>30</c:v>
                  </c:pt>
                  <c:pt idx="30">
                    <c:v>31</c:v>
                  </c:pt>
                  <c:pt idx="31">
                    <c:v>32</c:v>
                  </c:pt>
                  <c:pt idx="32">
                    <c:v>33</c:v>
                  </c:pt>
                  <c:pt idx="33">
                    <c:v>34</c:v>
                  </c:pt>
                  <c:pt idx="34">
                    <c:v>35</c:v>
                  </c:pt>
                  <c:pt idx="35">
                    <c:v>36</c:v>
                  </c:pt>
                  <c:pt idx="36">
                    <c:v>37</c:v>
                  </c:pt>
                  <c:pt idx="37">
                    <c:v>38</c:v>
                  </c:pt>
                  <c:pt idx="38">
                    <c:v>39</c:v>
                  </c:pt>
                  <c:pt idx="39">
                    <c:v>40</c:v>
                  </c:pt>
                  <c:pt idx="40">
                    <c:v>41</c:v>
                  </c:pt>
                  <c:pt idx="41">
                    <c:v>42</c:v>
                  </c:pt>
                </c:lvl>
              </c:multiLvlStrCache>
            </c:multiLvlStrRef>
          </c:cat>
          <c:val>
            <c:numRef>
              <c:f>'for-back-ward'!$E$2:$E$43</c:f>
              <c:numCache>
                <c:formatCode>General</c:formatCode>
                <c:ptCount val="42"/>
                <c:pt idx="0">
                  <c:v>96.99267578125</c:v>
                </c:pt>
                <c:pt idx="1">
                  <c:v>194.11767578125</c:v>
                </c:pt>
                <c:pt idx="2">
                  <c:v>194.11767578125</c:v>
                </c:pt>
                <c:pt idx="3">
                  <c:v>242.74267578125</c:v>
                </c:pt>
                <c:pt idx="4">
                  <c:v>242.74267578125</c:v>
                </c:pt>
                <c:pt idx="5">
                  <c:v>242.7666015625</c:v>
                </c:pt>
                <c:pt idx="6">
                  <c:v>242.7666015625</c:v>
                </c:pt>
                <c:pt idx="7">
                  <c:v>222.7744140625</c:v>
                </c:pt>
                <c:pt idx="8">
                  <c:v>178.021484375</c:v>
                </c:pt>
                <c:pt idx="9">
                  <c:v>210.271484375</c:v>
                </c:pt>
                <c:pt idx="10">
                  <c:v>210.271484375</c:v>
                </c:pt>
                <c:pt idx="11">
                  <c:v>226.396484375</c:v>
                </c:pt>
                <c:pt idx="12">
                  <c:v>226.396484375</c:v>
                </c:pt>
                <c:pt idx="13">
                  <c:v>226.40478515625</c:v>
                </c:pt>
                <c:pt idx="14">
                  <c:v>226.40478515625</c:v>
                </c:pt>
                <c:pt idx="15">
                  <c:v>227.53759765625</c:v>
                </c:pt>
                <c:pt idx="16">
                  <c:v>243.03466796875</c:v>
                </c:pt>
                <c:pt idx="17">
                  <c:v>275.15966796875</c:v>
                </c:pt>
                <c:pt idx="18">
                  <c:v>275.15966796875</c:v>
                </c:pt>
                <c:pt idx="19">
                  <c:v>291.28466796875</c:v>
                </c:pt>
                <c:pt idx="20">
                  <c:v>291.28466796875</c:v>
                </c:pt>
                <c:pt idx="21">
                  <c:v>291.29296875</c:v>
                </c:pt>
                <c:pt idx="22">
                  <c:v>291.29296875</c:v>
                </c:pt>
                <c:pt idx="23">
                  <c:v>292.30078125</c:v>
                </c:pt>
                <c:pt idx="24">
                  <c:v>291.3310546875</c:v>
                </c:pt>
                <c:pt idx="25">
                  <c:v>323.45654296875</c:v>
                </c:pt>
                <c:pt idx="26">
                  <c:v>323.45654296875</c:v>
                </c:pt>
                <c:pt idx="27">
                  <c:v>339.4609375</c:v>
                </c:pt>
                <c:pt idx="28">
                  <c:v>339.4580078125</c:v>
                </c:pt>
                <c:pt idx="29">
                  <c:v>339.4580078125</c:v>
                </c:pt>
                <c:pt idx="30">
                  <c:v>226.44482421875</c:v>
                </c:pt>
                <c:pt idx="31">
                  <c:v>258.6953125</c:v>
                </c:pt>
                <c:pt idx="32">
                  <c:v>258.6953125</c:v>
                </c:pt>
                <c:pt idx="33">
                  <c:v>275.3251953125</c:v>
                </c:pt>
                <c:pt idx="34">
                  <c:v>275.322265625</c:v>
                </c:pt>
                <c:pt idx="35">
                  <c:v>275.322265625</c:v>
                </c:pt>
                <c:pt idx="36">
                  <c:v>162.18359375</c:v>
                </c:pt>
                <c:pt idx="37">
                  <c:v>194.55908203125</c:v>
                </c:pt>
                <c:pt idx="38">
                  <c:v>194.55908203125</c:v>
                </c:pt>
                <c:pt idx="39">
                  <c:v>194.56005859375</c:v>
                </c:pt>
                <c:pt idx="40">
                  <c:v>194.56005859375</c:v>
                </c:pt>
                <c:pt idx="41">
                  <c:v>97.169921875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0E9-4454-9231-709D6E2679B6}"/>
            </c:ext>
          </c:extLst>
        </c:ser>
        <c:ser>
          <c:idx val="3"/>
          <c:order val="3"/>
          <c:tx>
            <c:strRef>
              <c:f>'for-back-ward'!$F$1</c:f>
              <c:strCache>
                <c:ptCount val="1"/>
                <c:pt idx="0">
                  <c:v>energy 50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multiLvlStrRef>
              <c:f>'for-back-ward'!$A$2:$B$43</c:f>
              <c:multiLvlStrCache>
                <c:ptCount val="42"/>
                <c:lvl>
                  <c:pt idx="0">
                    <c:v>forward start</c:v>
                  </c:pt>
                  <c:pt idx="1">
                    <c:v>input fft</c:v>
                  </c:pt>
                  <c:pt idx="2">
                    <c:v>compute index back</c:v>
                  </c:pt>
                  <c:pt idx="3">
                    <c:v>get full energy</c:v>
                  </c:pt>
                  <c:pt idx="4">
                    <c:v>compress input</c:v>
                  </c:pt>
                  <c:pt idx="5">
                    <c:v>fft filter</c:v>
                  </c:pt>
                  <c:pt idx="6">
                    <c:v>compress filter</c:v>
                  </c:pt>
                  <c:pt idx="7">
                    <c:v>forward end</c:v>
                  </c:pt>
                  <c:pt idx="8">
                    <c:v>forward start</c:v>
                  </c:pt>
                  <c:pt idx="9">
                    <c:v>input fft</c:v>
                  </c:pt>
                  <c:pt idx="10">
                    <c:v>compute index back</c:v>
                  </c:pt>
                  <c:pt idx="11">
                    <c:v>get full energy</c:v>
                  </c:pt>
                  <c:pt idx="12">
                    <c:v>compress input</c:v>
                  </c:pt>
                  <c:pt idx="13">
                    <c:v>fft filter</c:v>
                  </c:pt>
                  <c:pt idx="14">
                    <c:v>compress filter</c:v>
                  </c:pt>
                  <c:pt idx="15">
                    <c:v>forward end</c:v>
                  </c:pt>
                  <c:pt idx="16">
                    <c:v>forward start</c:v>
                  </c:pt>
                  <c:pt idx="17">
                    <c:v>input fft</c:v>
                  </c:pt>
                  <c:pt idx="18">
                    <c:v>compute index back</c:v>
                  </c:pt>
                  <c:pt idx="19">
                    <c:v>get full energy</c:v>
                  </c:pt>
                  <c:pt idx="20">
                    <c:v>compress input</c:v>
                  </c:pt>
                  <c:pt idx="21">
                    <c:v>fft filter</c:v>
                  </c:pt>
                  <c:pt idx="22">
                    <c:v>compress filter</c:v>
                  </c:pt>
                  <c:pt idx="23">
                    <c:v>forward end</c:v>
                  </c:pt>
                  <c:pt idx="24">
                    <c:v>backward start</c:v>
                  </c:pt>
                  <c:pt idx="25">
                    <c:v>fft gradient</c:v>
                  </c:pt>
                  <c:pt idx="26">
                    <c:v>compress gradient</c:v>
                  </c:pt>
                  <c:pt idx="27">
                    <c:v>after gradient input</c:v>
                  </c:pt>
                  <c:pt idx="28">
                    <c:v>after gradient filter</c:v>
                  </c:pt>
                  <c:pt idx="29">
                    <c:v>backward end</c:v>
                  </c:pt>
                  <c:pt idx="30">
                    <c:v>backward start</c:v>
                  </c:pt>
                  <c:pt idx="31">
                    <c:v>fft gradient</c:v>
                  </c:pt>
                  <c:pt idx="32">
                    <c:v>compress gradient</c:v>
                  </c:pt>
                  <c:pt idx="33">
                    <c:v>after gradient input</c:v>
                  </c:pt>
                  <c:pt idx="34">
                    <c:v>after gradient filter</c:v>
                  </c:pt>
                  <c:pt idx="35">
                    <c:v>backward end</c:v>
                  </c:pt>
                  <c:pt idx="36">
                    <c:v>backward start</c:v>
                  </c:pt>
                  <c:pt idx="37">
                    <c:v>fft gradient</c:v>
                  </c:pt>
                  <c:pt idx="38">
                    <c:v>compress gradient</c:v>
                  </c:pt>
                  <c:pt idx="39">
                    <c:v>after gradient filter</c:v>
                  </c:pt>
                  <c:pt idx="40">
                    <c:v>backward end</c:v>
                  </c:pt>
                  <c:pt idx="41">
                    <c:v>forward start</c:v>
                  </c:pt>
                </c:lvl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  <c:pt idx="10">
                    <c:v>11</c:v>
                  </c:pt>
                  <c:pt idx="11">
                    <c:v>12</c:v>
                  </c:pt>
                  <c:pt idx="12">
                    <c:v>13</c:v>
                  </c:pt>
                  <c:pt idx="13">
                    <c:v>14</c:v>
                  </c:pt>
                  <c:pt idx="14">
                    <c:v>15</c:v>
                  </c:pt>
                  <c:pt idx="15">
                    <c:v>16</c:v>
                  </c:pt>
                  <c:pt idx="16">
                    <c:v>17</c:v>
                  </c:pt>
                  <c:pt idx="17">
                    <c:v>18</c:v>
                  </c:pt>
                  <c:pt idx="18">
                    <c:v>19</c:v>
                  </c:pt>
                  <c:pt idx="19">
                    <c:v>20</c:v>
                  </c:pt>
                  <c:pt idx="20">
                    <c:v>21</c:v>
                  </c:pt>
                  <c:pt idx="21">
                    <c:v>22</c:v>
                  </c:pt>
                  <c:pt idx="22">
                    <c:v>23</c:v>
                  </c:pt>
                  <c:pt idx="23">
                    <c:v>24</c:v>
                  </c:pt>
                  <c:pt idx="24">
                    <c:v>25</c:v>
                  </c:pt>
                  <c:pt idx="25">
                    <c:v>26</c:v>
                  </c:pt>
                  <c:pt idx="26">
                    <c:v>27</c:v>
                  </c:pt>
                  <c:pt idx="27">
                    <c:v>28</c:v>
                  </c:pt>
                  <c:pt idx="28">
                    <c:v>29</c:v>
                  </c:pt>
                  <c:pt idx="29">
                    <c:v>30</c:v>
                  </c:pt>
                  <c:pt idx="30">
                    <c:v>31</c:v>
                  </c:pt>
                  <c:pt idx="31">
                    <c:v>32</c:v>
                  </c:pt>
                  <c:pt idx="32">
                    <c:v>33</c:v>
                  </c:pt>
                  <c:pt idx="33">
                    <c:v>34</c:v>
                  </c:pt>
                  <c:pt idx="34">
                    <c:v>35</c:v>
                  </c:pt>
                  <c:pt idx="35">
                    <c:v>36</c:v>
                  </c:pt>
                  <c:pt idx="36">
                    <c:v>37</c:v>
                  </c:pt>
                  <c:pt idx="37">
                    <c:v>38</c:v>
                  </c:pt>
                  <c:pt idx="38">
                    <c:v>39</c:v>
                  </c:pt>
                  <c:pt idx="39">
                    <c:v>40</c:v>
                  </c:pt>
                  <c:pt idx="40">
                    <c:v>41</c:v>
                  </c:pt>
                  <c:pt idx="41">
                    <c:v>42</c:v>
                  </c:pt>
                </c:lvl>
              </c:multiLvlStrCache>
            </c:multiLvlStrRef>
          </c:cat>
          <c:val>
            <c:numRef>
              <c:f>'for-back-ward'!$F$2:$F$43</c:f>
              <c:numCache>
                <c:formatCode>General</c:formatCode>
                <c:ptCount val="42"/>
                <c:pt idx="0">
                  <c:v>96.99267578125</c:v>
                </c:pt>
                <c:pt idx="1">
                  <c:v>194.11767578125</c:v>
                </c:pt>
                <c:pt idx="2">
                  <c:v>194.11767578125</c:v>
                </c:pt>
                <c:pt idx="3">
                  <c:v>242.74267578125</c:v>
                </c:pt>
                <c:pt idx="4">
                  <c:v>242.74267578125</c:v>
                </c:pt>
                <c:pt idx="5">
                  <c:v>242.7666015625</c:v>
                </c:pt>
                <c:pt idx="6">
                  <c:v>242.7666015625</c:v>
                </c:pt>
                <c:pt idx="7">
                  <c:v>210.5244140625</c:v>
                </c:pt>
                <c:pt idx="8">
                  <c:v>178.021484375</c:v>
                </c:pt>
                <c:pt idx="9">
                  <c:v>210.271484375</c:v>
                </c:pt>
                <c:pt idx="10">
                  <c:v>210.271484375</c:v>
                </c:pt>
                <c:pt idx="11">
                  <c:v>226.396484375</c:v>
                </c:pt>
                <c:pt idx="12">
                  <c:v>226.396484375</c:v>
                </c:pt>
                <c:pt idx="13">
                  <c:v>226.40478515625</c:v>
                </c:pt>
                <c:pt idx="14">
                  <c:v>226.40478515625</c:v>
                </c:pt>
                <c:pt idx="15">
                  <c:v>226.44384765625</c:v>
                </c:pt>
                <c:pt idx="16">
                  <c:v>243.03466796875</c:v>
                </c:pt>
                <c:pt idx="17">
                  <c:v>275.15966796875</c:v>
                </c:pt>
                <c:pt idx="18">
                  <c:v>275.15966796875</c:v>
                </c:pt>
                <c:pt idx="19">
                  <c:v>291.28466796875</c:v>
                </c:pt>
                <c:pt idx="20">
                  <c:v>291.28466796875</c:v>
                </c:pt>
                <c:pt idx="21">
                  <c:v>291.29296875</c:v>
                </c:pt>
                <c:pt idx="22">
                  <c:v>291.29296875</c:v>
                </c:pt>
                <c:pt idx="23">
                  <c:v>291.31640625</c:v>
                </c:pt>
                <c:pt idx="24">
                  <c:v>291.3310546875</c:v>
                </c:pt>
                <c:pt idx="25">
                  <c:v>323.45654296875</c:v>
                </c:pt>
                <c:pt idx="26">
                  <c:v>323.45654296875</c:v>
                </c:pt>
                <c:pt idx="27">
                  <c:v>339.4609375</c:v>
                </c:pt>
                <c:pt idx="28">
                  <c:v>339.4580078125</c:v>
                </c:pt>
                <c:pt idx="29">
                  <c:v>339.4580078125</c:v>
                </c:pt>
                <c:pt idx="30">
                  <c:v>226.44482421875</c:v>
                </c:pt>
                <c:pt idx="31">
                  <c:v>258.6953125</c:v>
                </c:pt>
                <c:pt idx="32">
                  <c:v>258.6953125</c:v>
                </c:pt>
                <c:pt idx="33">
                  <c:v>275.32470703125</c:v>
                </c:pt>
                <c:pt idx="34">
                  <c:v>275.32177734375</c:v>
                </c:pt>
                <c:pt idx="35">
                  <c:v>275.32177734375</c:v>
                </c:pt>
                <c:pt idx="36">
                  <c:v>162.18359375</c:v>
                </c:pt>
                <c:pt idx="37">
                  <c:v>194.55908203125</c:v>
                </c:pt>
                <c:pt idx="38">
                  <c:v>194.55908203125</c:v>
                </c:pt>
                <c:pt idx="39">
                  <c:v>194.56005859375</c:v>
                </c:pt>
                <c:pt idx="40">
                  <c:v>194.56005859375</c:v>
                </c:pt>
                <c:pt idx="41">
                  <c:v>97.169921875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10E9-4454-9231-709D6E2679B6}"/>
            </c:ext>
          </c:extLst>
        </c:ser>
        <c:ser>
          <c:idx val="4"/>
          <c:order val="4"/>
          <c:tx>
            <c:strRef>
              <c:f>'for-back-ward'!$G$1</c:f>
              <c:strCache>
                <c:ptCount val="1"/>
                <c:pt idx="0">
                  <c:v>energy 10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multiLvlStrRef>
              <c:f>'for-back-ward'!$A$2:$B$43</c:f>
              <c:multiLvlStrCache>
                <c:ptCount val="42"/>
                <c:lvl>
                  <c:pt idx="0">
                    <c:v>forward start</c:v>
                  </c:pt>
                  <c:pt idx="1">
                    <c:v>input fft</c:v>
                  </c:pt>
                  <c:pt idx="2">
                    <c:v>compute index back</c:v>
                  </c:pt>
                  <c:pt idx="3">
                    <c:v>get full energy</c:v>
                  </c:pt>
                  <c:pt idx="4">
                    <c:v>compress input</c:v>
                  </c:pt>
                  <c:pt idx="5">
                    <c:v>fft filter</c:v>
                  </c:pt>
                  <c:pt idx="6">
                    <c:v>compress filter</c:v>
                  </c:pt>
                  <c:pt idx="7">
                    <c:v>forward end</c:v>
                  </c:pt>
                  <c:pt idx="8">
                    <c:v>forward start</c:v>
                  </c:pt>
                  <c:pt idx="9">
                    <c:v>input fft</c:v>
                  </c:pt>
                  <c:pt idx="10">
                    <c:v>compute index back</c:v>
                  </c:pt>
                  <c:pt idx="11">
                    <c:v>get full energy</c:v>
                  </c:pt>
                  <c:pt idx="12">
                    <c:v>compress input</c:v>
                  </c:pt>
                  <c:pt idx="13">
                    <c:v>fft filter</c:v>
                  </c:pt>
                  <c:pt idx="14">
                    <c:v>compress filter</c:v>
                  </c:pt>
                  <c:pt idx="15">
                    <c:v>forward end</c:v>
                  </c:pt>
                  <c:pt idx="16">
                    <c:v>forward start</c:v>
                  </c:pt>
                  <c:pt idx="17">
                    <c:v>input fft</c:v>
                  </c:pt>
                  <c:pt idx="18">
                    <c:v>compute index back</c:v>
                  </c:pt>
                  <c:pt idx="19">
                    <c:v>get full energy</c:v>
                  </c:pt>
                  <c:pt idx="20">
                    <c:v>compress input</c:v>
                  </c:pt>
                  <c:pt idx="21">
                    <c:v>fft filter</c:v>
                  </c:pt>
                  <c:pt idx="22">
                    <c:v>compress filter</c:v>
                  </c:pt>
                  <c:pt idx="23">
                    <c:v>forward end</c:v>
                  </c:pt>
                  <c:pt idx="24">
                    <c:v>backward start</c:v>
                  </c:pt>
                  <c:pt idx="25">
                    <c:v>fft gradient</c:v>
                  </c:pt>
                  <c:pt idx="26">
                    <c:v>compress gradient</c:v>
                  </c:pt>
                  <c:pt idx="27">
                    <c:v>after gradient input</c:v>
                  </c:pt>
                  <c:pt idx="28">
                    <c:v>after gradient filter</c:v>
                  </c:pt>
                  <c:pt idx="29">
                    <c:v>backward end</c:v>
                  </c:pt>
                  <c:pt idx="30">
                    <c:v>backward start</c:v>
                  </c:pt>
                  <c:pt idx="31">
                    <c:v>fft gradient</c:v>
                  </c:pt>
                  <c:pt idx="32">
                    <c:v>compress gradient</c:v>
                  </c:pt>
                  <c:pt idx="33">
                    <c:v>after gradient input</c:v>
                  </c:pt>
                  <c:pt idx="34">
                    <c:v>after gradient filter</c:v>
                  </c:pt>
                  <c:pt idx="35">
                    <c:v>backward end</c:v>
                  </c:pt>
                  <c:pt idx="36">
                    <c:v>backward start</c:v>
                  </c:pt>
                  <c:pt idx="37">
                    <c:v>fft gradient</c:v>
                  </c:pt>
                  <c:pt idx="38">
                    <c:v>compress gradient</c:v>
                  </c:pt>
                  <c:pt idx="39">
                    <c:v>after gradient filter</c:v>
                  </c:pt>
                  <c:pt idx="40">
                    <c:v>backward end</c:v>
                  </c:pt>
                  <c:pt idx="41">
                    <c:v>forward start</c:v>
                  </c:pt>
                </c:lvl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  <c:pt idx="10">
                    <c:v>11</c:v>
                  </c:pt>
                  <c:pt idx="11">
                    <c:v>12</c:v>
                  </c:pt>
                  <c:pt idx="12">
                    <c:v>13</c:v>
                  </c:pt>
                  <c:pt idx="13">
                    <c:v>14</c:v>
                  </c:pt>
                  <c:pt idx="14">
                    <c:v>15</c:v>
                  </c:pt>
                  <c:pt idx="15">
                    <c:v>16</c:v>
                  </c:pt>
                  <c:pt idx="16">
                    <c:v>17</c:v>
                  </c:pt>
                  <c:pt idx="17">
                    <c:v>18</c:v>
                  </c:pt>
                  <c:pt idx="18">
                    <c:v>19</c:v>
                  </c:pt>
                  <c:pt idx="19">
                    <c:v>20</c:v>
                  </c:pt>
                  <c:pt idx="20">
                    <c:v>21</c:v>
                  </c:pt>
                  <c:pt idx="21">
                    <c:v>22</c:v>
                  </c:pt>
                  <c:pt idx="22">
                    <c:v>23</c:v>
                  </c:pt>
                  <c:pt idx="23">
                    <c:v>24</c:v>
                  </c:pt>
                  <c:pt idx="24">
                    <c:v>25</c:v>
                  </c:pt>
                  <c:pt idx="25">
                    <c:v>26</c:v>
                  </c:pt>
                  <c:pt idx="26">
                    <c:v>27</c:v>
                  </c:pt>
                  <c:pt idx="27">
                    <c:v>28</c:v>
                  </c:pt>
                  <c:pt idx="28">
                    <c:v>29</c:v>
                  </c:pt>
                  <c:pt idx="29">
                    <c:v>30</c:v>
                  </c:pt>
                  <c:pt idx="30">
                    <c:v>31</c:v>
                  </c:pt>
                  <c:pt idx="31">
                    <c:v>32</c:v>
                  </c:pt>
                  <c:pt idx="32">
                    <c:v>33</c:v>
                  </c:pt>
                  <c:pt idx="33">
                    <c:v>34</c:v>
                  </c:pt>
                  <c:pt idx="34">
                    <c:v>35</c:v>
                  </c:pt>
                  <c:pt idx="35">
                    <c:v>36</c:v>
                  </c:pt>
                  <c:pt idx="36">
                    <c:v>37</c:v>
                  </c:pt>
                  <c:pt idx="37">
                    <c:v>38</c:v>
                  </c:pt>
                  <c:pt idx="38">
                    <c:v>39</c:v>
                  </c:pt>
                  <c:pt idx="39">
                    <c:v>40</c:v>
                  </c:pt>
                  <c:pt idx="40">
                    <c:v>41</c:v>
                  </c:pt>
                  <c:pt idx="41">
                    <c:v>42</c:v>
                  </c:pt>
                </c:lvl>
              </c:multiLvlStrCache>
            </c:multiLvlStrRef>
          </c:cat>
          <c:val>
            <c:numRef>
              <c:f>'for-back-ward'!$G$2:$G$43</c:f>
              <c:numCache>
                <c:formatCode>General</c:formatCode>
                <c:ptCount val="4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10E9-4454-9231-709D6E2679B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57321871"/>
        <c:axId val="313141695"/>
      </c:barChart>
      <c:catAx>
        <c:axId val="15732187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3141695"/>
        <c:crosses val="autoZero"/>
        <c:auto val="1"/>
        <c:lblAlgn val="ctr"/>
        <c:lblOffset val="100"/>
        <c:noMultiLvlLbl val="0"/>
      </c:catAx>
      <c:valAx>
        <c:axId val="3131416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32187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716280</xdr:colOff>
      <xdr:row>5</xdr:row>
      <xdr:rowOff>112394</xdr:rowOff>
    </xdr:from>
    <xdr:to>
      <xdr:col>16</xdr:col>
      <xdr:colOff>137160</xdr:colOff>
      <xdr:row>23</xdr:row>
      <xdr:rowOff>72389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86BA31E-3C86-4BAE-B66F-AACCE85CFF3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4F5EEB-EEB1-4C85-B08A-74965919B48E}">
  <dimension ref="A1:J46"/>
  <sheetViews>
    <sheetView workbookViewId="0">
      <selection activeCell="B5" sqref="B5"/>
    </sheetView>
  </sheetViews>
  <sheetFormatPr defaultRowHeight="14.4" x14ac:dyDescent="0.55000000000000004"/>
  <sheetData>
    <row r="1" spans="1:10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10" x14ac:dyDescent="0.55000000000000004">
      <c r="B2" t="s">
        <v>6</v>
      </c>
      <c r="C2">
        <v>1</v>
      </c>
      <c r="D2" t="s">
        <v>7</v>
      </c>
      <c r="E2">
        <v>0</v>
      </c>
      <c r="F2" t="s">
        <v>8</v>
      </c>
      <c r="G2">
        <v>100</v>
      </c>
    </row>
    <row r="3" spans="1:10" x14ac:dyDescent="0.55000000000000004">
      <c r="B3" t="s">
        <v>9</v>
      </c>
      <c r="C3" t="s">
        <v>10</v>
      </c>
      <c r="D3" t="s">
        <v>11</v>
      </c>
      <c r="E3">
        <v>4096</v>
      </c>
      <c r="F3" t="s">
        <v>12</v>
      </c>
      <c r="G3" t="s">
        <v>13</v>
      </c>
      <c r="H3" t="s">
        <v>14</v>
      </c>
      <c r="I3" t="s">
        <v>15</v>
      </c>
    </row>
    <row r="4" spans="1:10" x14ac:dyDescent="0.55000000000000004">
      <c r="B4" t="s">
        <v>16</v>
      </c>
      <c r="C4" t="s">
        <v>17</v>
      </c>
    </row>
    <row r="5" spans="1:10" x14ac:dyDescent="0.55000000000000004">
      <c r="A5" t="s">
        <v>18</v>
      </c>
      <c r="B5" t="s">
        <v>19</v>
      </c>
      <c r="C5" t="s">
        <v>20</v>
      </c>
      <c r="D5">
        <v>101704192</v>
      </c>
      <c r="E5" t="s">
        <v>21</v>
      </c>
      <c r="F5">
        <v>101704192</v>
      </c>
      <c r="G5" t="s">
        <v>22</v>
      </c>
      <c r="H5">
        <v>101842944</v>
      </c>
      <c r="I5" t="s">
        <v>23</v>
      </c>
      <c r="J5">
        <v>103940096</v>
      </c>
    </row>
    <row r="6" spans="1:10" x14ac:dyDescent="0.55000000000000004">
      <c r="A6" t="s">
        <v>18</v>
      </c>
      <c r="B6" t="s">
        <v>24</v>
      </c>
      <c r="C6" t="s">
        <v>20</v>
      </c>
      <c r="D6">
        <v>203547136</v>
      </c>
      <c r="E6" t="s">
        <v>21</v>
      </c>
      <c r="F6">
        <v>407101952</v>
      </c>
      <c r="G6" t="s">
        <v>22</v>
      </c>
      <c r="H6">
        <v>203685888</v>
      </c>
      <c r="I6" t="s">
        <v>23</v>
      </c>
      <c r="J6">
        <v>407240704</v>
      </c>
    </row>
    <row r="7" spans="1:10" x14ac:dyDescent="0.55000000000000004">
      <c r="A7" t="s">
        <v>18</v>
      </c>
      <c r="B7" t="s">
        <v>25</v>
      </c>
      <c r="C7" t="s">
        <v>20</v>
      </c>
      <c r="D7">
        <v>203547136</v>
      </c>
      <c r="E7" t="s">
        <v>21</v>
      </c>
      <c r="F7">
        <v>407101952</v>
      </c>
      <c r="G7" t="s">
        <v>22</v>
      </c>
      <c r="H7">
        <v>203685888</v>
      </c>
      <c r="I7" t="s">
        <v>23</v>
      </c>
      <c r="J7">
        <v>407240704</v>
      </c>
    </row>
    <row r="8" spans="1:10" x14ac:dyDescent="0.55000000000000004">
      <c r="A8" t="s">
        <v>18</v>
      </c>
      <c r="B8" t="s">
        <v>26</v>
      </c>
      <c r="C8" t="s">
        <v>20</v>
      </c>
      <c r="D8">
        <v>254534144</v>
      </c>
      <c r="E8" t="s">
        <v>21</v>
      </c>
      <c r="F8">
        <v>407101952</v>
      </c>
      <c r="G8" t="s">
        <v>22</v>
      </c>
      <c r="H8">
        <v>254672896</v>
      </c>
      <c r="I8" t="s">
        <v>23</v>
      </c>
      <c r="J8">
        <v>407240704</v>
      </c>
    </row>
    <row r="9" spans="1:10" x14ac:dyDescent="0.55000000000000004">
      <c r="A9" t="s">
        <v>18</v>
      </c>
      <c r="B9" t="s">
        <v>27</v>
      </c>
      <c r="C9" t="s">
        <v>20</v>
      </c>
      <c r="D9">
        <v>254534144</v>
      </c>
      <c r="E9" t="s">
        <v>21</v>
      </c>
      <c r="F9">
        <v>407101952</v>
      </c>
      <c r="G9" t="s">
        <v>22</v>
      </c>
      <c r="H9">
        <v>254672896</v>
      </c>
      <c r="I9" t="s">
        <v>23</v>
      </c>
      <c r="J9">
        <v>407240704</v>
      </c>
    </row>
    <row r="10" spans="1:10" x14ac:dyDescent="0.55000000000000004">
      <c r="A10" t="s">
        <v>18</v>
      </c>
      <c r="B10" t="s">
        <v>28</v>
      </c>
      <c r="C10" t="s">
        <v>20</v>
      </c>
      <c r="D10">
        <v>254559232</v>
      </c>
      <c r="E10" t="s">
        <v>21</v>
      </c>
      <c r="F10">
        <v>407101952</v>
      </c>
      <c r="G10" t="s">
        <v>22</v>
      </c>
      <c r="H10">
        <v>254672896</v>
      </c>
      <c r="I10" t="s">
        <v>23</v>
      </c>
      <c r="J10">
        <v>407240704</v>
      </c>
    </row>
    <row r="11" spans="1:10" x14ac:dyDescent="0.55000000000000004">
      <c r="A11" t="s">
        <v>18</v>
      </c>
      <c r="B11" t="s">
        <v>29</v>
      </c>
      <c r="C11" t="s">
        <v>20</v>
      </c>
      <c r="D11">
        <v>254559232</v>
      </c>
      <c r="E11" t="s">
        <v>21</v>
      </c>
      <c r="F11">
        <v>407101952</v>
      </c>
      <c r="G11" t="s">
        <v>22</v>
      </c>
      <c r="H11">
        <v>254672896</v>
      </c>
      <c r="I11" t="s">
        <v>23</v>
      </c>
      <c r="J11">
        <v>407240704</v>
      </c>
    </row>
    <row r="12" spans="1:10" x14ac:dyDescent="0.55000000000000004">
      <c r="A12" t="s">
        <v>18</v>
      </c>
      <c r="B12" t="s">
        <v>30</v>
      </c>
      <c r="C12" t="s">
        <v>20</v>
      </c>
      <c r="D12">
        <v>271344640</v>
      </c>
      <c r="E12" t="s">
        <v>21</v>
      </c>
      <c r="F12">
        <v>407520256</v>
      </c>
      <c r="G12" t="s">
        <v>22</v>
      </c>
      <c r="H12">
        <v>305659904</v>
      </c>
      <c r="I12" t="s">
        <v>23</v>
      </c>
      <c r="J12">
        <v>408682496</v>
      </c>
    </row>
    <row r="13" spans="1:10" x14ac:dyDescent="0.55000000000000004">
      <c r="A13" t="s">
        <v>18</v>
      </c>
      <c r="B13" t="s">
        <v>19</v>
      </c>
      <c r="C13" t="s">
        <v>20</v>
      </c>
      <c r="D13">
        <v>186669056</v>
      </c>
      <c r="E13" t="s">
        <v>21</v>
      </c>
      <c r="F13">
        <v>407520256</v>
      </c>
      <c r="G13" t="s">
        <v>22</v>
      </c>
      <c r="H13">
        <v>204210176</v>
      </c>
      <c r="I13" t="s">
        <v>23</v>
      </c>
      <c r="J13">
        <v>408682496</v>
      </c>
    </row>
    <row r="14" spans="1:10" x14ac:dyDescent="0.55000000000000004">
      <c r="A14" t="s">
        <v>18</v>
      </c>
      <c r="B14" t="s">
        <v>24</v>
      </c>
      <c r="C14" t="s">
        <v>20</v>
      </c>
      <c r="D14">
        <v>220485632</v>
      </c>
      <c r="E14" t="s">
        <v>21</v>
      </c>
      <c r="F14">
        <v>791173120</v>
      </c>
      <c r="G14" t="s">
        <v>22</v>
      </c>
      <c r="H14">
        <v>238026752</v>
      </c>
      <c r="I14" t="s">
        <v>23</v>
      </c>
      <c r="J14">
        <v>808714240</v>
      </c>
    </row>
    <row r="15" spans="1:10" x14ac:dyDescent="0.55000000000000004">
      <c r="A15" t="s">
        <v>18</v>
      </c>
      <c r="B15" t="s">
        <v>25</v>
      </c>
      <c r="C15" t="s">
        <v>20</v>
      </c>
      <c r="D15">
        <v>220485632</v>
      </c>
      <c r="E15" t="s">
        <v>21</v>
      </c>
      <c r="F15">
        <v>791173120</v>
      </c>
      <c r="G15" t="s">
        <v>22</v>
      </c>
      <c r="H15">
        <v>238026752</v>
      </c>
      <c r="I15" t="s">
        <v>23</v>
      </c>
      <c r="J15">
        <v>808714240</v>
      </c>
    </row>
    <row r="16" spans="1:10" x14ac:dyDescent="0.55000000000000004">
      <c r="A16" t="s">
        <v>18</v>
      </c>
      <c r="B16" t="s">
        <v>26</v>
      </c>
      <c r="C16" t="s">
        <v>20</v>
      </c>
      <c r="D16">
        <v>237393920</v>
      </c>
      <c r="E16" t="s">
        <v>21</v>
      </c>
      <c r="F16">
        <v>791173120</v>
      </c>
      <c r="G16" t="s">
        <v>22</v>
      </c>
      <c r="H16">
        <v>254935040</v>
      </c>
      <c r="I16" t="s">
        <v>23</v>
      </c>
      <c r="J16">
        <v>808714240</v>
      </c>
    </row>
    <row r="17" spans="1:10" x14ac:dyDescent="0.55000000000000004">
      <c r="A17" t="s">
        <v>18</v>
      </c>
      <c r="B17" t="s">
        <v>27</v>
      </c>
      <c r="C17" t="s">
        <v>20</v>
      </c>
      <c r="D17">
        <v>237393920</v>
      </c>
      <c r="E17" t="s">
        <v>21</v>
      </c>
      <c r="F17">
        <v>791173120</v>
      </c>
      <c r="G17" t="s">
        <v>22</v>
      </c>
      <c r="H17">
        <v>254935040</v>
      </c>
      <c r="I17" t="s">
        <v>23</v>
      </c>
      <c r="J17">
        <v>808714240</v>
      </c>
    </row>
    <row r="18" spans="1:10" x14ac:dyDescent="0.55000000000000004">
      <c r="A18" t="s">
        <v>18</v>
      </c>
      <c r="B18" t="s">
        <v>28</v>
      </c>
      <c r="C18" t="s">
        <v>20</v>
      </c>
      <c r="D18">
        <v>237402624</v>
      </c>
      <c r="E18" t="s">
        <v>21</v>
      </c>
      <c r="F18">
        <v>791173120</v>
      </c>
      <c r="G18" t="s">
        <v>22</v>
      </c>
      <c r="H18">
        <v>254935040</v>
      </c>
      <c r="I18" t="s">
        <v>23</v>
      </c>
      <c r="J18">
        <v>808714240</v>
      </c>
    </row>
    <row r="19" spans="1:10" x14ac:dyDescent="0.55000000000000004">
      <c r="A19" t="s">
        <v>18</v>
      </c>
      <c r="B19" t="s">
        <v>29</v>
      </c>
      <c r="C19" t="s">
        <v>20</v>
      </c>
      <c r="D19">
        <v>237402624</v>
      </c>
      <c r="E19" t="s">
        <v>21</v>
      </c>
      <c r="F19">
        <v>791173120</v>
      </c>
      <c r="G19" t="s">
        <v>22</v>
      </c>
      <c r="H19">
        <v>254935040</v>
      </c>
      <c r="I19" t="s">
        <v>23</v>
      </c>
      <c r="J19">
        <v>808714240</v>
      </c>
    </row>
    <row r="20" spans="1:10" x14ac:dyDescent="0.55000000000000004">
      <c r="A20" t="s">
        <v>18</v>
      </c>
      <c r="B20" t="s">
        <v>30</v>
      </c>
      <c r="C20" t="s">
        <v>20</v>
      </c>
      <c r="D20">
        <v>254319104</v>
      </c>
      <c r="E20" t="s">
        <v>21</v>
      </c>
      <c r="F20">
        <v>791173120</v>
      </c>
      <c r="G20" t="s">
        <v>22</v>
      </c>
      <c r="H20">
        <v>271843328</v>
      </c>
      <c r="I20" t="s">
        <v>23</v>
      </c>
      <c r="J20">
        <v>808714240</v>
      </c>
    </row>
    <row r="21" spans="1:10" x14ac:dyDescent="0.55000000000000004">
      <c r="A21" t="s">
        <v>18</v>
      </c>
      <c r="B21" t="s">
        <v>19</v>
      </c>
      <c r="C21" t="s">
        <v>20</v>
      </c>
      <c r="D21">
        <v>254316032</v>
      </c>
      <c r="E21" t="s">
        <v>21</v>
      </c>
      <c r="F21">
        <v>791173120</v>
      </c>
      <c r="G21" t="s">
        <v>22</v>
      </c>
      <c r="H21">
        <v>271843328</v>
      </c>
      <c r="I21" t="s">
        <v>23</v>
      </c>
      <c r="J21">
        <v>808714240</v>
      </c>
    </row>
    <row r="22" spans="1:10" x14ac:dyDescent="0.55000000000000004">
      <c r="A22" t="s">
        <v>18</v>
      </c>
      <c r="B22" t="s">
        <v>24</v>
      </c>
      <c r="C22" t="s">
        <v>20</v>
      </c>
      <c r="D22">
        <v>288001536</v>
      </c>
      <c r="E22" t="s">
        <v>21</v>
      </c>
      <c r="F22">
        <v>858557952</v>
      </c>
      <c r="G22" t="s">
        <v>22</v>
      </c>
      <c r="H22">
        <v>305528832</v>
      </c>
      <c r="I22" t="s">
        <v>23</v>
      </c>
      <c r="J22">
        <v>876085248</v>
      </c>
    </row>
    <row r="23" spans="1:10" x14ac:dyDescent="0.55000000000000004">
      <c r="A23" t="s">
        <v>18</v>
      </c>
      <c r="B23" t="s">
        <v>25</v>
      </c>
      <c r="C23" t="s">
        <v>20</v>
      </c>
      <c r="D23">
        <v>288001536</v>
      </c>
      <c r="E23" t="s">
        <v>21</v>
      </c>
      <c r="F23">
        <v>858557952</v>
      </c>
      <c r="G23" t="s">
        <v>22</v>
      </c>
      <c r="H23">
        <v>305528832</v>
      </c>
      <c r="I23" t="s">
        <v>23</v>
      </c>
      <c r="J23">
        <v>876085248</v>
      </c>
    </row>
    <row r="24" spans="1:10" x14ac:dyDescent="0.55000000000000004">
      <c r="A24" t="s">
        <v>18</v>
      </c>
      <c r="B24" t="s">
        <v>26</v>
      </c>
      <c r="C24" t="s">
        <v>20</v>
      </c>
      <c r="D24">
        <v>304909824</v>
      </c>
      <c r="E24" t="s">
        <v>21</v>
      </c>
      <c r="F24">
        <v>858557952</v>
      </c>
      <c r="G24" t="s">
        <v>22</v>
      </c>
      <c r="H24">
        <v>322437120</v>
      </c>
      <c r="I24" t="s">
        <v>23</v>
      </c>
      <c r="J24">
        <v>876085248</v>
      </c>
    </row>
    <row r="25" spans="1:10" x14ac:dyDescent="0.55000000000000004">
      <c r="A25" t="s">
        <v>18</v>
      </c>
      <c r="B25" t="s">
        <v>27</v>
      </c>
      <c r="C25" t="s">
        <v>20</v>
      </c>
      <c r="D25">
        <v>304909824</v>
      </c>
      <c r="E25" t="s">
        <v>21</v>
      </c>
      <c r="F25">
        <v>858557952</v>
      </c>
      <c r="G25" t="s">
        <v>22</v>
      </c>
      <c r="H25">
        <v>322437120</v>
      </c>
      <c r="I25" t="s">
        <v>23</v>
      </c>
      <c r="J25">
        <v>876085248</v>
      </c>
    </row>
    <row r="26" spans="1:10" x14ac:dyDescent="0.55000000000000004">
      <c r="A26" t="s">
        <v>18</v>
      </c>
      <c r="B26" t="s">
        <v>28</v>
      </c>
      <c r="C26" t="s">
        <v>20</v>
      </c>
      <c r="D26">
        <v>304918528</v>
      </c>
      <c r="E26" t="s">
        <v>21</v>
      </c>
      <c r="F26">
        <v>858557952</v>
      </c>
      <c r="G26" t="s">
        <v>22</v>
      </c>
      <c r="H26">
        <v>322437120</v>
      </c>
      <c r="I26" t="s">
        <v>23</v>
      </c>
      <c r="J26">
        <v>876085248</v>
      </c>
    </row>
    <row r="27" spans="1:10" x14ac:dyDescent="0.55000000000000004">
      <c r="A27" t="s">
        <v>18</v>
      </c>
      <c r="B27" t="s">
        <v>29</v>
      </c>
      <c r="C27" t="s">
        <v>20</v>
      </c>
      <c r="D27">
        <v>304918528</v>
      </c>
      <c r="E27" t="s">
        <v>21</v>
      </c>
      <c r="F27">
        <v>858557952</v>
      </c>
      <c r="G27" t="s">
        <v>22</v>
      </c>
      <c r="H27">
        <v>322437120</v>
      </c>
      <c r="I27" t="s">
        <v>23</v>
      </c>
      <c r="J27">
        <v>876085248</v>
      </c>
    </row>
    <row r="28" spans="1:10" x14ac:dyDescent="0.55000000000000004">
      <c r="A28" t="s">
        <v>18</v>
      </c>
      <c r="B28" t="s">
        <v>30</v>
      </c>
      <c r="C28" t="s">
        <v>20</v>
      </c>
      <c r="D28">
        <v>321835008</v>
      </c>
      <c r="E28" t="s">
        <v>21</v>
      </c>
      <c r="F28">
        <v>858557952</v>
      </c>
      <c r="G28" t="s">
        <v>22</v>
      </c>
      <c r="H28">
        <v>339345408</v>
      </c>
      <c r="I28" t="s">
        <v>23</v>
      </c>
      <c r="J28">
        <v>876085248</v>
      </c>
    </row>
    <row r="29" spans="1:10" x14ac:dyDescent="0.55000000000000004">
      <c r="A29" t="s">
        <v>18</v>
      </c>
      <c r="B29" t="s">
        <v>31</v>
      </c>
      <c r="C29" t="s">
        <v>20</v>
      </c>
      <c r="D29">
        <v>305089536</v>
      </c>
      <c r="E29" t="s">
        <v>21</v>
      </c>
      <c r="F29">
        <v>858557952</v>
      </c>
      <c r="G29" t="s">
        <v>22</v>
      </c>
      <c r="H29">
        <v>323485696</v>
      </c>
      <c r="I29" t="s">
        <v>23</v>
      </c>
      <c r="J29">
        <v>876085248</v>
      </c>
    </row>
    <row r="30" spans="1:10" x14ac:dyDescent="0.55000000000000004">
      <c r="A30" t="s">
        <v>18</v>
      </c>
      <c r="B30" t="s">
        <v>32</v>
      </c>
      <c r="C30" t="s">
        <v>20</v>
      </c>
      <c r="D30">
        <v>338775552</v>
      </c>
      <c r="E30" t="s">
        <v>21</v>
      </c>
      <c r="F30">
        <v>909331968</v>
      </c>
      <c r="G30" t="s">
        <v>22</v>
      </c>
      <c r="H30">
        <v>357171200</v>
      </c>
      <c r="I30" t="s">
        <v>23</v>
      </c>
      <c r="J30">
        <v>927727616</v>
      </c>
    </row>
    <row r="31" spans="1:10" x14ac:dyDescent="0.55000000000000004">
      <c r="A31" t="s">
        <v>18</v>
      </c>
      <c r="B31" t="s">
        <v>33</v>
      </c>
      <c r="C31" t="s">
        <v>20</v>
      </c>
      <c r="D31">
        <v>338775552</v>
      </c>
      <c r="E31" t="s">
        <v>21</v>
      </c>
      <c r="F31">
        <v>909331968</v>
      </c>
      <c r="G31" t="s">
        <v>22</v>
      </c>
      <c r="H31">
        <v>357171200</v>
      </c>
      <c r="I31" t="s">
        <v>23</v>
      </c>
      <c r="J31">
        <v>927727616</v>
      </c>
    </row>
    <row r="32" spans="1:10" x14ac:dyDescent="0.55000000000000004">
      <c r="A32" t="s">
        <v>18</v>
      </c>
      <c r="B32" t="s">
        <v>34</v>
      </c>
      <c r="C32" t="s">
        <v>20</v>
      </c>
      <c r="D32">
        <v>356220928</v>
      </c>
      <c r="E32" t="s">
        <v>21</v>
      </c>
      <c r="F32">
        <v>909331968</v>
      </c>
      <c r="G32" t="s">
        <v>22</v>
      </c>
      <c r="H32">
        <v>357171200</v>
      </c>
      <c r="I32" t="s">
        <v>23</v>
      </c>
      <c r="J32">
        <v>927727616</v>
      </c>
    </row>
    <row r="33" spans="1:10" x14ac:dyDescent="0.55000000000000004">
      <c r="A33" t="s">
        <v>18</v>
      </c>
      <c r="B33" t="s">
        <v>35</v>
      </c>
      <c r="C33" t="s">
        <v>20</v>
      </c>
      <c r="D33">
        <v>356217856</v>
      </c>
      <c r="E33" t="s">
        <v>21</v>
      </c>
      <c r="F33">
        <v>960463360</v>
      </c>
      <c r="G33" t="s">
        <v>22</v>
      </c>
      <c r="H33">
        <v>357171200</v>
      </c>
      <c r="I33" t="s">
        <v>23</v>
      </c>
      <c r="J33">
        <v>1079771136</v>
      </c>
    </row>
    <row r="34" spans="1:10" x14ac:dyDescent="0.55000000000000004">
      <c r="A34" t="s">
        <v>18</v>
      </c>
      <c r="B34" t="s">
        <v>36</v>
      </c>
      <c r="C34" t="s">
        <v>20</v>
      </c>
      <c r="D34">
        <v>356217856</v>
      </c>
      <c r="E34" t="s">
        <v>21</v>
      </c>
      <c r="F34">
        <v>960463360</v>
      </c>
      <c r="G34" t="s">
        <v>22</v>
      </c>
      <c r="H34">
        <v>357171200</v>
      </c>
      <c r="I34" t="s">
        <v>23</v>
      </c>
      <c r="J34">
        <v>1079771136</v>
      </c>
    </row>
    <row r="35" spans="1:10" x14ac:dyDescent="0.55000000000000004">
      <c r="A35" t="s">
        <v>18</v>
      </c>
      <c r="B35" t="s">
        <v>31</v>
      </c>
      <c r="C35" t="s">
        <v>20</v>
      </c>
      <c r="D35">
        <v>237575680</v>
      </c>
      <c r="E35" t="s">
        <v>21</v>
      </c>
      <c r="F35">
        <v>960463360</v>
      </c>
      <c r="G35" t="s">
        <v>22</v>
      </c>
      <c r="H35">
        <v>255983616</v>
      </c>
      <c r="I35" t="s">
        <v>23</v>
      </c>
      <c r="J35">
        <v>1079771136</v>
      </c>
    </row>
    <row r="36" spans="1:10" x14ac:dyDescent="0.55000000000000004">
      <c r="A36" t="s">
        <v>18</v>
      </c>
      <c r="B36" t="s">
        <v>32</v>
      </c>
      <c r="C36" t="s">
        <v>20</v>
      </c>
      <c r="D36">
        <v>271392768</v>
      </c>
      <c r="E36" t="s">
        <v>21</v>
      </c>
      <c r="F36">
        <v>960463360</v>
      </c>
      <c r="G36" t="s">
        <v>22</v>
      </c>
      <c r="H36">
        <v>289800192</v>
      </c>
      <c r="I36" t="s">
        <v>23</v>
      </c>
      <c r="J36">
        <v>1079771136</v>
      </c>
    </row>
    <row r="37" spans="1:10" x14ac:dyDescent="0.55000000000000004">
      <c r="A37" t="s">
        <v>18</v>
      </c>
      <c r="B37" t="s">
        <v>33</v>
      </c>
      <c r="C37" t="s">
        <v>20</v>
      </c>
      <c r="D37">
        <v>271392768</v>
      </c>
      <c r="E37" t="s">
        <v>21</v>
      </c>
      <c r="F37">
        <v>960463360</v>
      </c>
      <c r="G37" t="s">
        <v>22</v>
      </c>
      <c r="H37">
        <v>289800192</v>
      </c>
      <c r="I37" t="s">
        <v>23</v>
      </c>
      <c r="J37">
        <v>1079771136</v>
      </c>
    </row>
    <row r="38" spans="1:10" x14ac:dyDescent="0.55000000000000004">
      <c r="A38" t="s">
        <v>18</v>
      </c>
      <c r="B38" t="s">
        <v>34</v>
      </c>
      <c r="C38" t="s">
        <v>20</v>
      </c>
      <c r="D38">
        <v>288838144</v>
      </c>
      <c r="E38" t="s">
        <v>21</v>
      </c>
      <c r="F38">
        <v>960463360</v>
      </c>
      <c r="G38" t="s">
        <v>22</v>
      </c>
      <c r="H38">
        <v>289800192</v>
      </c>
      <c r="I38" t="s">
        <v>23</v>
      </c>
      <c r="J38">
        <v>1079771136</v>
      </c>
    </row>
    <row r="39" spans="1:10" x14ac:dyDescent="0.55000000000000004">
      <c r="A39" t="s">
        <v>18</v>
      </c>
      <c r="B39" t="s">
        <v>35</v>
      </c>
      <c r="C39" t="s">
        <v>20</v>
      </c>
      <c r="D39">
        <v>288835072</v>
      </c>
      <c r="E39" t="s">
        <v>21</v>
      </c>
      <c r="F39">
        <v>960463360</v>
      </c>
      <c r="G39" t="s">
        <v>22</v>
      </c>
      <c r="H39">
        <v>289800192</v>
      </c>
      <c r="I39" t="s">
        <v>23</v>
      </c>
      <c r="J39">
        <v>1079771136</v>
      </c>
    </row>
    <row r="40" spans="1:10" x14ac:dyDescent="0.55000000000000004">
      <c r="A40" t="s">
        <v>18</v>
      </c>
      <c r="B40" t="s">
        <v>36</v>
      </c>
      <c r="C40" t="s">
        <v>20</v>
      </c>
      <c r="D40">
        <v>288835072</v>
      </c>
      <c r="E40" t="s">
        <v>21</v>
      </c>
      <c r="F40">
        <v>960463360</v>
      </c>
      <c r="G40" t="s">
        <v>22</v>
      </c>
      <c r="H40">
        <v>289800192</v>
      </c>
      <c r="I40" t="s">
        <v>23</v>
      </c>
      <c r="J40">
        <v>1079771136</v>
      </c>
    </row>
    <row r="41" spans="1:10" x14ac:dyDescent="0.55000000000000004">
      <c r="A41" t="s">
        <v>18</v>
      </c>
      <c r="B41" t="s">
        <v>31</v>
      </c>
      <c r="C41" t="s">
        <v>20</v>
      </c>
      <c r="D41">
        <v>170061824</v>
      </c>
      <c r="E41" t="s">
        <v>21</v>
      </c>
      <c r="F41">
        <v>960463360</v>
      </c>
      <c r="G41" t="s">
        <v>22</v>
      </c>
      <c r="H41">
        <v>188088320</v>
      </c>
      <c r="I41" t="s">
        <v>23</v>
      </c>
      <c r="J41">
        <v>1079771136</v>
      </c>
    </row>
    <row r="42" spans="1:10" x14ac:dyDescent="0.55000000000000004">
      <c r="A42" t="s">
        <v>18</v>
      </c>
      <c r="B42" t="s">
        <v>32</v>
      </c>
      <c r="C42" t="s">
        <v>20</v>
      </c>
      <c r="D42">
        <v>204009984</v>
      </c>
      <c r="E42" t="s">
        <v>21</v>
      </c>
      <c r="F42">
        <v>960463360</v>
      </c>
      <c r="G42" t="s">
        <v>22</v>
      </c>
      <c r="H42">
        <v>222035968</v>
      </c>
      <c r="I42" t="s">
        <v>23</v>
      </c>
      <c r="J42">
        <v>1079771136</v>
      </c>
    </row>
    <row r="43" spans="1:10" x14ac:dyDescent="0.55000000000000004">
      <c r="A43" t="s">
        <v>18</v>
      </c>
      <c r="B43" t="s">
        <v>33</v>
      </c>
      <c r="C43" t="s">
        <v>20</v>
      </c>
      <c r="D43">
        <v>204009984</v>
      </c>
      <c r="E43" t="s">
        <v>21</v>
      </c>
      <c r="F43">
        <v>960463360</v>
      </c>
      <c r="G43" t="s">
        <v>22</v>
      </c>
      <c r="H43">
        <v>222035968</v>
      </c>
      <c r="I43" t="s">
        <v>23</v>
      </c>
      <c r="J43">
        <v>1079771136</v>
      </c>
    </row>
    <row r="44" spans="1:10" x14ac:dyDescent="0.55000000000000004">
      <c r="A44" t="s">
        <v>18</v>
      </c>
      <c r="B44" t="s">
        <v>35</v>
      </c>
      <c r="C44" t="s">
        <v>20</v>
      </c>
      <c r="D44">
        <v>204011008</v>
      </c>
      <c r="E44" t="s">
        <v>21</v>
      </c>
      <c r="F44">
        <v>960463360</v>
      </c>
      <c r="G44" t="s">
        <v>22</v>
      </c>
      <c r="H44">
        <v>222035968</v>
      </c>
      <c r="I44" t="s">
        <v>23</v>
      </c>
      <c r="J44">
        <v>1079771136</v>
      </c>
    </row>
    <row r="45" spans="1:10" x14ac:dyDescent="0.55000000000000004">
      <c r="A45" t="s">
        <v>18</v>
      </c>
      <c r="B45" t="s">
        <v>36</v>
      </c>
      <c r="C45" t="s">
        <v>20</v>
      </c>
      <c r="D45">
        <v>204011008</v>
      </c>
      <c r="E45" t="s">
        <v>21</v>
      </c>
      <c r="F45">
        <v>960463360</v>
      </c>
      <c r="G45" t="s">
        <v>22</v>
      </c>
      <c r="H45">
        <v>222035968</v>
      </c>
      <c r="I45" t="s">
        <v>23</v>
      </c>
      <c r="J45">
        <v>1079771136</v>
      </c>
    </row>
    <row r="46" spans="1:10" x14ac:dyDescent="0.55000000000000004">
      <c r="A46" t="s">
        <v>18</v>
      </c>
      <c r="B46" t="s">
        <v>19</v>
      </c>
      <c r="C46" t="s">
        <v>20</v>
      </c>
      <c r="D46">
        <v>101890048</v>
      </c>
      <c r="E46" t="s">
        <v>21</v>
      </c>
      <c r="F46">
        <v>960463360</v>
      </c>
      <c r="G46" t="s">
        <v>22</v>
      </c>
      <c r="H46">
        <v>154271744</v>
      </c>
      <c r="I46" t="s">
        <v>23</v>
      </c>
      <c r="J46">
        <v>1079771136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4D6799-B271-48AB-A048-E5898D1AFE8B}">
  <dimension ref="A1:J46"/>
  <sheetViews>
    <sheetView topLeftCell="A31" workbookViewId="0">
      <selection sqref="A1:J46"/>
    </sheetView>
  </sheetViews>
  <sheetFormatPr defaultRowHeight="14.4" x14ac:dyDescent="0.55000000000000004"/>
  <sheetData>
    <row r="1" spans="1:10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37</v>
      </c>
    </row>
    <row r="2" spans="1:10" x14ac:dyDescent="0.55000000000000004">
      <c r="B2" t="s">
        <v>6</v>
      </c>
      <c r="C2">
        <v>1</v>
      </c>
      <c r="D2" t="s">
        <v>7</v>
      </c>
      <c r="E2">
        <v>0</v>
      </c>
      <c r="F2" t="s">
        <v>8</v>
      </c>
      <c r="G2">
        <v>99</v>
      </c>
    </row>
    <row r="3" spans="1:10" x14ac:dyDescent="0.55000000000000004">
      <c r="B3" t="s">
        <v>9</v>
      </c>
      <c r="C3" t="s">
        <v>10</v>
      </c>
      <c r="D3" t="s">
        <v>11</v>
      </c>
      <c r="E3">
        <v>4096</v>
      </c>
      <c r="F3" t="s">
        <v>12</v>
      </c>
      <c r="G3" t="s">
        <v>13</v>
      </c>
      <c r="H3" t="s">
        <v>14</v>
      </c>
      <c r="I3" t="s">
        <v>15</v>
      </c>
    </row>
    <row r="4" spans="1:10" x14ac:dyDescent="0.55000000000000004">
      <c r="B4" t="s">
        <v>16</v>
      </c>
      <c r="C4" t="s">
        <v>17</v>
      </c>
    </row>
    <row r="5" spans="1:10" x14ac:dyDescent="0.55000000000000004">
      <c r="A5" t="s">
        <v>18</v>
      </c>
      <c r="B5" t="s">
        <v>19</v>
      </c>
      <c r="C5" t="s">
        <v>20</v>
      </c>
      <c r="D5">
        <v>101704192</v>
      </c>
      <c r="E5" t="s">
        <v>21</v>
      </c>
      <c r="F5">
        <v>101704192</v>
      </c>
      <c r="G5" t="s">
        <v>22</v>
      </c>
      <c r="H5">
        <v>101842944</v>
      </c>
      <c r="I5" t="s">
        <v>23</v>
      </c>
      <c r="J5">
        <v>103940096</v>
      </c>
    </row>
    <row r="6" spans="1:10" x14ac:dyDescent="0.55000000000000004">
      <c r="A6" t="s">
        <v>18</v>
      </c>
      <c r="B6" t="s">
        <v>24</v>
      </c>
      <c r="C6" t="s">
        <v>20</v>
      </c>
      <c r="D6">
        <v>203547136</v>
      </c>
      <c r="E6" t="s">
        <v>21</v>
      </c>
      <c r="F6">
        <v>407101952</v>
      </c>
      <c r="G6" t="s">
        <v>22</v>
      </c>
      <c r="H6">
        <v>203685888</v>
      </c>
      <c r="I6" t="s">
        <v>23</v>
      </c>
      <c r="J6">
        <v>407240704</v>
      </c>
    </row>
    <row r="7" spans="1:10" x14ac:dyDescent="0.55000000000000004">
      <c r="A7" t="s">
        <v>18</v>
      </c>
      <c r="B7" t="s">
        <v>25</v>
      </c>
      <c r="C7" t="s">
        <v>20</v>
      </c>
      <c r="D7">
        <v>203547136</v>
      </c>
      <c r="E7" t="s">
        <v>21</v>
      </c>
      <c r="F7">
        <v>407101952</v>
      </c>
      <c r="G7" t="s">
        <v>22</v>
      </c>
      <c r="H7">
        <v>203685888</v>
      </c>
      <c r="I7" t="s">
        <v>23</v>
      </c>
      <c r="J7">
        <v>407240704</v>
      </c>
    </row>
    <row r="8" spans="1:10" x14ac:dyDescent="0.55000000000000004">
      <c r="A8" t="s">
        <v>18</v>
      </c>
      <c r="B8" t="s">
        <v>26</v>
      </c>
      <c r="C8" t="s">
        <v>20</v>
      </c>
      <c r="D8">
        <v>254534144</v>
      </c>
      <c r="E8" t="s">
        <v>21</v>
      </c>
      <c r="F8">
        <v>407101952</v>
      </c>
      <c r="G8" t="s">
        <v>22</v>
      </c>
      <c r="H8">
        <v>254672896</v>
      </c>
      <c r="I8" t="s">
        <v>23</v>
      </c>
      <c r="J8">
        <v>407240704</v>
      </c>
    </row>
    <row r="9" spans="1:10" x14ac:dyDescent="0.55000000000000004">
      <c r="A9" t="s">
        <v>18</v>
      </c>
      <c r="B9" t="s">
        <v>27</v>
      </c>
      <c r="C9" t="s">
        <v>20</v>
      </c>
      <c r="D9">
        <v>254534144</v>
      </c>
      <c r="E9" t="s">
        <v>21</v>
      </c>
      <c r="F9">
        <v>407101952</v>
      </c>
      <c r="G9" t="s">
        <v>22</v>
      </c>
      <c r="H9">
        <v>254672896</v>
      </c>
      <c r="I9" t="s">
        <v>23</v>
      </c>
      <c r="J9">
        <v>407240704</v>
      </c>
    </row>
    <row r="10" spans="1:10" x14ac:dyDescent="0.55000000000000004">
      <c r="A10" t="s">
        <v>18</v>
      </c>
      <c r="B10" t="s">
        <v>28</v>
      </c>
      <c r="C10" t="s">
        <v>20</v>
      </c>
      <c r="D10">
        <v>254559232</v>
      </c>
      <c r="E10" t="s">
        <v>21</v>
      </c>
      <c r="F10">
        <v>407101952</v>
      </c>
      <c r="G10" t="s">
        <v>22</v>
      </c>
      <c r="H10">
        <v>254672896</v>
      </c>
      <c r="I10" t="s">
        <v>23</v>
      </c>
      <c r="J10">
        <v>407240704</v>
      </c>
    </row>
    <row r="11" spans="1:10" x14ac:dyDescent="0.55000000000000004">
      <c r="A11" t="s">
        <v>18</v>
      </c>
      <c r="B11" t="s">
        <v>29</v>
      </c>
      <c r="C11" t="s">
        <v>20</v>
      </c>
      <c r="D11">
        <v>254559232</v>
      </c>
      <c r="E11" t="s">
        <v>21</v>
      </c>
      <c r="F11">
        <v>407101952</v>
      </c>
      <c r="G11" t="s">
        <v>22</v>
      </c>
      <c r="H11">
        <v>254672896</v>
      </c>
      <c r="I11" t="s">
        <v>23</v>
      </c>
      <c r="J11">
        <v>407240704</v>
      </c>
    </row>
    <row r="12" spans="1:10" x14ac:dyDescent="0.55000000000000004">
      <c r="A12" t="s">
        <v>18</v>
      </c>
      <c r="B12" t="s">
        <v>30</v>
      </c>
      <c r="C12" t="s">
        <v>20</v>
      </c>
      <c r="D12">
        <v>261776384</v>
      </c>
      <c r="E12" t="s">
        <v>21</v>
      </c>
      <c r="F12">
        <v>407101952</v>
      </c>
      <c r="G12" t="s">
        <v>22</v>
      </c>
      <c r="H12">
        <v>286523392</v>
      </c>
      <c r="I12" t="s">
        <v>23</v>
      </c>
      <c r="J12">
        <v>407240704</v>
      </c>
    </row>
    <row r="13" spans="1:10" x14ac:dyDescent="0.55000000000000004">
      <c r="A13" t="s">
        <v>18</v>
      </c>
      <c r="B13" t="s">
        <v>19</v>
      </c>
      <c r="C13" t="s">
        <v>20</v>
      </c>
      <c r="D13">
        <v>186669056</v>
      </c>
      <c r="E13" t="s">
        <v>21</v>
      </c>
      <c r="F13">
        <v>407101952</v>
      </c>
      <c r="G13" t="s">
        <v>22</v>
      </c>
      <c r="H13">
        <v>194641920</v>
      </c>
      <c r="I13" t="s">
        <v>23</v>
      </c>
      <c r="J13">
        <v>407240704</v>
      </c>
    </row>
    <row r="14" spans="1:10" x14ac:dyDescent="0.55000000000000004">
      <c r="A14" t="s">
        <v>18</v>
      </c>
      <c r="B14" t="s">
        <v>24</v>
      </c>
      <c r="C14" t="s">
        <v>20</v>
      </c>
      <c r="D14">
        <v>220485632</v>
      </c>
      <c r="E14" t="s">
        <v>21</v>
      </c>
      <c r="F14">
        <v>791173120</v>
      </c>
      <c r="G14" t="s">
        <v>22</v>
      </c>
      <c r="H14">
        <v>228458496</v>
      </c>
      <c r="I14" t="s">
        <v>23</v>
      </c>
      <c r="J14">
        <v>799145984</v>
      </c>
    </row>
    <row r="15" spans="1:10" x14ac:dyDescent="0.55000000000000004">
      <c r="A15" t="s">
        <v>18</v>
      </c>
      <c r="B15" t="s">
        <v>25</v>
      </c>
      <c r="C15" t="s">
        <v>20</v>
      </c>
      <c r="D15">
        <v>220485632</v>
      </c>
      <c r="E15" t="s">
        <v>21</v>
      </c>
      <c r="F15">
        <v>791173120</v>
      </c>
      <c r="G15" t="s">
        <v>22</v>
      </c>
      <c r="H15">
        <v>228458496</v>
      </c>
      <c r="I15" t="s">
        <v>23</v>
      </c>
      <c r="J15">
        <v>799145984</v>
      </c>
    </row>
    <row r="16" spans="1:10" x14ac:dyDescent="0.55000000000000004">
      <c r="A16" t="s">
        <v>18</v>
      </c>
      <c r="B16" t="s">
        <v>26</v>
      </c>
      <c r="C16" t="s">
        <v>20</v>
      </c>
      <c r="D16">
        <v>237393920</v>
      </c>
      <c r="E16" t="s">
        <v>21</v>
      </c>
      <c r="F16">
        <v>791173120</v>
      </c>
      <c r="G16" t="s">
        <v>22</v>
      </c>
      <c r="H16">
        <v>245366784</v>
      </c>
      <c r="I16" t="s">
        <v>23</v>
      </c>
      <c r="J16">
        <v>799145984</v>
      </c>
    </row>
    <row r="17" spans="1:10" x14ac:dyDescent="0.55000000000000004">
      <c r="A17" t="s">
        <v>18</v>
      </c>
      <c r="B17" t="s">
        <v>27</v>
      </c>
      <c r="C17" t="s">
        <v>20</v>
      </c>
      <c r="D17">
        <v>237393920</v>
      </c>
      <c r="E17" t="s">
        <v>21</v>
      </c>
      <c r="F17">
        <v>791173120</v>
      </c>
      <c r="G17" t="s">
        <v>22</v>
      </c>
      <c r="H17">
        <v>245366784</v>
      </c>
      <c r="I17" t="s">
        <v>23</v>
      </c>
      <c r="J17">
        <v>799145984</v>
      </c>
    </row>
    <row r="18" spans="1:10" x14ac:dyDescent="0.55000000000000004">
      <c r="A18" t="s">
        <v>18</v>
      </c>
      <c r="B18" t="s">
        <v>28</v>
      </c>
      <c r="C18" t="s">
        <v>20</v>
      </c>
      <c r="D18">
        <v>237402624</v>
      </c>
      <c r="E18" t="s">
        <v>21</v>
      </c>
      <c r="F18">
        <v>791173120</v>
      </c>
      <c r="G18" t="s">
        <v>22</v>
      </c>
      <c r="H18">
        <v>245366784</v>
      </c>
      <c r="I18" t="s">
        <v>23</v>
      </c>
      <c r="J18">
        <v>799145984</v>
      </c>
    </row>
    <row r="19" spans="1:10" x14ac:dyDescent="0.55000000000000004">
      <c r="A19" t="s">
        <v>18</v>
      </c>
      <c r="B19" t="s">
        <v>29</v>
      </c>
      <c r="C19" t="s">
        <v>20</v>
      </c>
      <c r="D19">
        <v>237402624</v>
      </c>
      <c r="E19" t="s">
        <v>21</v>
      </c>
      <c r="F19">
        <v>791173120</v>
      </c>
      <c r="G19" t="s">
        <v>22</v>
      </c>
      <c r="H19">
        <v>245366784</v>
      </c>
      <c r="I19" t="s">
        <v>23</v>
      </c>
      <c r="J19">
        <v>799145984</v>
      </c>
    </row>
    <row r="20" spans="1:10" x14ac:dyDescent="0.55000000000000004">
      <c r="A20" t="s">
        <v>18</v>
      </c>
      <c r="B20" t="s">
        <v>30</v>
      </c>
      <c r="C20" t="s">
        <v>20</v>
      </c>
      <c r="D20">
        <v>250124800</v>
      </c>
      <c r="E20" t="s">
        <v>21</v>
      </c>
      <c r="F20">
        <v>791173120</v>
      </c>
      <c r="G20" t="s">
        <v>22</v>
      </c>
      <c r="H20">
        <v>258080768</v>
      </c>
      <c r="I20" t="s">
        <v>23</v>
      </c>
      <c r="J20">
        <v>799145984</v>
      </c>
    </row>
    <row r="21" spans="1:10" x14ac:dyDescent="0.55000000000000004">
      <c r="A21" t="s">
        <v>18</v>
      </c>
      <c r="B21" t="s">
        <v>19</v>
      </c>
      <c r="C21" t="s">
        <v>20</v>
      </c>
      <c r="D21">
        <v>254184960</v>
      </c>
      <c r="E21" t="s">
        <v>21</v>
      </c>
      <c r="F21">
        <v>791173120</v>
      </c>
      <c r="G21" t="s">
        <v>22</v>
      </c>
      <c r="H21">
        <v>262144000</v>
      </c>
      <c r="I21" t="s">
        <v>23</v>
      </c>
      <c r="J21">
        <v>799145984</v>
      </c>
    </row>
    <row r="22" spans="1:10" x14ac:dyDescent="0.55000000000000004">
      <c r="A22" t="s">
        <v>18</v>
      </c>
      <c r="B22" t="s">
        <v>24</v>
      </c>
      <c r="C22" t="s">
        <v>20</v>
      </c>
      <c r="D22">
        <v>287870464</v>
      </c>
      <c r="E22" t="s">
        <v>21</v>
      </c>
      <c r="F22">
        <v>858426880</v>
      </c>
      <c r="G22" t="s">
        <v>22</v>
      </c>
      <c r="H22">
        <v>295829504</v>
      </c>
      <c r="I22" t="s">
        <v>23</v>
      </c>
      <c r="J22">
        <v>866385920</v>
      </c>
    </row>
    <row r="23" spans="1:10" x14ac:dyDescent="0.55000000000000004">
      <c r="A23" t="s">
        <v>18</v>
      </c>
      <c r="B23" t="s">
        <v>25</v>
      </c>
      <c r="C23" t="s">
        <v>20</v>
      </c>
      <c r="D23">
        <v>287870464</v>
      </c>
      <c r="E23" t="s">
        <v>21</v>
      </c>
      <c r="F23">
        <v>858426880</v>
      </c>
      <c r="G23" t="s">
        <v>22</v>
      </c>
      <c r="H23">
        <v>295829504</v>
      </c>
      <c r="I23" t="s">
        <v>23</v>
      </c>
      <c r="J23">
        <v>866385920</v>
      </c>
    </row>
    <row r="24" spans="1:10" x14ac:dyDescent="0.55000000000000004">
      <c r="A24" t="s">
        <v>18</v>
      </c>
      <c r="B24" t="s">
        <v>26</v>
      </c>
      <c r="C24" t="s">
        <v>20</v>
      </c>
      <c r="D24">
        <v>304778752</v>
      </c>
      <c r="E24" t="s">
        <v>21</v>
      </c>
      <c r="F24">
        <v>858426880</v>
      </c>
      <c r="G24" t="s">
        <v>22</v>
      </c>
      <c r="H24">
        <v>312737792</v>
      </c>
      <c r="I24" t="s">
        <v>23</v>
      </c>
      <c r="J24">
        <v>866385920</v>
      </c>
    </row>
    <row r="25" spans="1:10" x14ac:dyDescent="0.55000000000000004">
      <c r="A25" t="s">
        <v>18</v>
      </c>
      <c r="B25" t="s">
        <v>27</v>
      </c>
      <c r="C25" t="s">
        <v>20</v>
      </c>
      <c r="D25">
        <v>304778752</v>
      </c>
      <c r="E25" t="s">
        <v>21</v>
      </c>
      <c r="F25">
        <v>858426880</v>
      </c>
      <c r="G25" t="s">
        <v>22</v>
      </c>
      <c r="H25">
        <v>312737792</v>
      </c>
      <c r="I25" t="s">
        <v>23</v>
      </c>
      <c r="J25">
        <v>866385920</v>
      </c>
    </row>
    <row r="26" spans="1:10" x14ac:dyDescent="0.55000000000000004">
      <c r="A26" t="s">
        <v>18</v>
      </c>
      <c r="B26" t="s">
        <v>28</v>
      </c>
      <c r="C26" t="s">
        <v>20</v>
      </c>
      <c r="D26">
        <v>304787456</v>
      </c>
      <c r="E26" t="s">
        <v>21</v>
      </c>
      <c r="F26">
        <v>858426880</v>
      </c>
      <c r="G26" t="s">
        <v>22</v>
      </c>
      <c r="H26">
        <v>312737792</v>
      </c>
      <c r="I26" t="s">
        <v>23</v>
      </c>
      <c r="J26">
        <v>866385920</v>
      </c>
    </row>
    <row r="27" spans="1:10" x14ac:dyDescent="0.55000000000000004">
      <c r="A27" t="s">
        <v>18</v>
      </c>
      <c r="B27" t="s">
        <v>29</v>
      </c>
      <c r="C27" t="s">
        <v>20</v>
      </c>
      <c r="D27">
        <v>304787456</v>
      </c>
      <c r="E27" t="s">
        <v>21</v>
      </c>
      <c r="F27">
        <v>858426880</v>
      </c>
      <c r="G27" t="s">
        <v>22</v>
      </c>
      <c r="H27">
        <v>312737792</v>
      </c>
      <c r="I27" t="s">
        <v>23</v>
      </c>
      <c r="J27">
        <v>866385920</v>
      </c>
    </row>
    <row r="28" spans="1:10" x14ac:dyDescent="0.55000000000000004">
      <c r="A28" t="s">
        <v>18</v>
      </c>
      <c r="B28" t="s">
        <v>30</v>
      </c>
      <c r="C28" t="s">
        <v>20</v>
      </c>
      <c r="D28">
        <v>319344640</v>
      </c>
      <c r="E28" t="s">
        <v>21</v>
      </c>
      <c r="F28">
        <v>858426880</v>
      </c>
      <c r="G28" t="s">
        <v>22</v>
      </c>
      <c r="H28">
        <v>327286784</v>
      </c>
      <c r="I28" t="s">
        <v>23</v>
      </c>
      <c r="J28">
        <v>866385920</v>
      </c>
    </row>
    <row r="29" spans="1:10" x14ac:dyDescent="0.55000000000000004">
      <c r="A29" t="s">
        <v>18</v>
      </c>
      <c r="B29" t="s">
        <v>31</v>
      </c>
      <c r="C29" t="s">
        <v>20</v>
      </c>
      <c r="D29">
        <v>304827392</v>
      </c>
      <c r="E29" t="s">
        <v>21</v>
      </c>
      <c r="F29">
        <v>858426880</v>
      </c>
      <c r="G29" t="s">
        <v>22</v>
      </c>
      <c r="H29">
        <v>313655296</v>
      </c>
      <c r="I29" t="s">
        <v>23</v>
      </c>
      <c r="J29">
        <v>866385920</v>
      </c>
    </row>
    <row r="30" spans="1:10" x14ac:dyDescent="0.55000000000000004">
      <c r="A30" t="s">
        <v>18</v>
      </c>
      <c r="B30" t="s">
        <v>32</v>
      </c>
      <c r="C30" t="s">
        <v>20</v>
      </c>
      <c r="D30">
        <v>338513408</v>
      </c>
      <c r="E30" t="s">
        <v>21</v>
      </c>
      <c r="F30">
        <v>909069824</v>
      </c>
      <c r="G30" t="s">
        <v>22</v>
      </c>
      <c r="H30">
        <v>347340800</v>
      </c>
      <c r="I30" t="s">
        <v>23</v>
      </c>
      <c r="J30">
        <v>917897216</v>
      </c>
    </row>
    <row r="31" spans="1:10" x14ac:dyDescent="0.55000000000000004">
      <c r="A31" t="s">
        <v>18</v>
      </c>
      <c r="B31" t="s">
        <v>33</v>
      </c>
      <c r="C31" t="s">
        <v>20</v>
      </c>
      <c r="D31">
        <v>338513408</v>
      </c>
      <c r="E31" t="s">
        <v>21</v>
      </c>
      <c r="F31">
        <v>909069824</v>
      </c>
      <c r="G31" t="s">
        <v>22</v>
      </c>
      <c r="H31">
        <v>347340800</v>
      </c>
      <c r="I31" t="s">
        <v>23</v>
      </c>
      <c r="J31">
        <v>917897216</v>
      </c>
    </row>
    <row r="32" spans="1:10" x14ac:dyDescent="0.55000000000000004">
      <c r="A32" t="s">
        <v>18</v>
      </c>
      <c r="B32" t="s">
        <v>34</v>
      </c>
      <c r="C32" t="s">
        <v>20</v>
      </c>
      <c r="D32">
        <v>355301888</v>
      </c>
      <c r="E32" t="s">
        <v>21</v>
      </c>
      <c r="F32">
        <v>909069824</v>
      </c>
      <c r="G32" t="s">
        <v>22</v>
      </c>
      <c r="H32">
        <v>364118016</v>
      </c>
      <c r="I32" t="s">
        <v>23</v>
      </c>
      <c r="J32">
        <v>917897216</v>
      </c>
    </row>
    <row r="33" spans="1:10" x14ac:dyDescent="0.55000000000000004">
      <c r="A33" t="s">
        <v>18</v>
      </c>
      <c r="B33" t="s">
        <v>35</v>
      </c>
      <c r="C33" t="s">
        <v>20</v>
      </c>
      <c r="D33">
        <v>355298816</v>
      </c>
      <c r="E33" t="s">
        <v>21</v>
      </c>
      <c r="F33">
        <v>959544320</v>
      </c>
      <c r="G33" t="s">
        <v>22</v>
      </c>
      <c r="H33">
        <v>364118016</v>
      </c>
      <c r="I33" t="s">
        <v>23</v>
      </c>
      <c r="J33">
        <v>1128398848</v>
      </c>
    </row>
    <row r="34" spans="1:10" x14ac:dyDescent="0.55000000000000004">
      <c r="A34" t="s">
        <v>18</v>
      </c>
      <c r="B34" t="s">
        <v>36</v>
      </c>
      <c r="C34" t="s">
        <v>20</v>
      </c>
      <c r="D34">
        <v>355298816</v>
      </c>
      <c r="E34" t="s">
        <v>21</v>
      </c>
      <c r="F34">
        <v>959544320</v>
      </c>
      <c r="G34" t="s">
        <v>22</v>
      </c>
      <c r="H34">
        <v>364118016</v>
      </c>
      <c r="I34" t="s">
        <v>23</v>
      </c>
      <c r="J34">
        <v>1128398848</v>
      </c>
    </row>
    <row r="35" spans="1:10" x14ac:dyDescent="0.55000000000000004">
      <c r="A35" t="s">
        <v>18</v>
      </c>
      <c r="B35" t="s">
        <v>31</v>
      </c>
      <c r="C35" t="s">
        <v>20</v>
      </c>
      <c r="D35">
        <v>237444608</v>
      </c>
      <c r="E35" t="s">
        <v>21</v>
      </c>
      <c r="F35">
        <v>959544320</v>
      </c>
      <c r="G35" t="s">
        <v>22</v>
      </c>
      <c r="H35">
        <v>246284288</v>
      </c>
      <c r="I35" t="s">
        <v>23</v>
      </c>
      <c r="J35">
        <v>1128398848</v>
      </c>
    </row>
    <row r="36" spans="1:10" x14ac:dyDescent="0.55000000000000004">
      <c r="A36" t="s">
        <v>18</v>
      </c>
      <c r="B36" t="s">
        <v>32</v>
      </c>
      <c r="C36" t="s">
        <v>20</v>
      </c>
      <c r="D36">
        <v>271261696</v>
      </c>
      <c r="E36" t="s">
        <v>21</v>
      </c>
      <c r="F36">
        <v>959544320</v>
      </c>
      <c r="G36" t="s">
        <v>22</v>
      </c>
      <c r="H36">
        <v>280100864</v>
      </c>
      <c r="I36" t="s">
        <v>23</v>
      </c>
      <c r="J36">
        <v>1128398848</v>
      </c>
    </row>
    <row r="37" spans="1:10" x14ac:dyDescent="0.55000000000000004">
      <c r="A37" t="s">
        <v>18</v>
      </c>
      <c r="B37" t="s">
        <v>33</v>
      </c>
      <c r="C37" t="s">
        <v>20</v>
      </c>
      <c r="D37">
        <v>271261696</v>
      </c>
      <c r="E37" t="s">
        <v>21</v>
      </c>
      <c r="F37">
        <v>959544320</v>
      </c>
      <c r="G37" t="s">
        <v>22</v>
      </c>
      <c r="H37">
        <v>280100864</v>
      </c>
      <c r="I37" t="s">
        <v>23</v>
      </c>
      <c r="J37">
        <v>1128398848</v>
      </c>
    </row>
    <row r="38" spans="1:10" x14ac:dyDescent="0.55000000000000004">
      <c r="A38" t="s">
        <v>18</v>
      </c>
      <c r="B38" t="s">
        <v>34</v>
      </c>
      <c r="C38" t="s">
        <v>20</v>
      </c>
      <c r="D38">
        <v>288049664</v>
      </c>
      <c r="E38" t="s">
        <v>21</v>
      </c>
      <c r="F38">
        <v>959544320</v>
      </c>
      <c r="G38" t="s">
        <v>22</v>
      </c>
      <c r="H38">
        <v>296878080</v>
      </c>
      <c r="I38" t="s">
        <v>23</v>
      </c>
      <c r="J38">
        <v>1128398848</v>
      </c>
    </row>
    <row r="39" spans="1:10" x14ac:dyDescent="0.55000000000000004">
      <c r="A39" t="s">
        <v>18</v>
      </c>
      <c r="B39" t="s">
        <v>35</v>
      </c>
      <c r="C39" t="s">
        <v>20</v>
      </c>
      <c r="D39">
        <v>288046592</v>
      </c>
      <c r="E39" t="s">
        <v>21</v>
      </c>
      <c r="F39">
        <v>959544320</v>
      </c>
      <c r="G39" t="s">
        <v>22</v>
      </c>
      <c r="H39">
        <v>296878080</v>
      </c>
      <c r="I39" t="s">
        <v>23</v>
      </c>
      <c r="J39">
        <v>1128398848</v>
      </c>
    </row>
    <row r="40" spans="1:10" x14ac:dyDescent="0.55000000000000004">
      <c r="A40" t="s">
        <v>18</v>
      </c>
      <c r="B40" t="s">
        <v>36</v>
      </c>
      <c r="C40" t="s">
        <v>20</v>
      </c>
      <c r="D40">
        <v>288046592</v>
      </c>
      <c r="E40" t="s">
        <v>21</v>
      </c>
      <c r="F40">
        <v>959544320</v>
      </c>
      <c r="G40" t="s">
        <v>22</v>
      </c>
      <c r="H40">
        <v>296878080</v>
      </c>
      <c r="I40" t="s">
        <v>23</v>
      </c>
      <c r="J40">
        <v>1128398848</v>
      </c>
    </row>
    <row r="41" spans="1:10" x14ac:dyDescent="0.55000000000000004">
      <c r="A41" t="s">
        <v>18</v>
      </c>
      <c r="B41" t="s">
        <v>31</v>
      </c>
      <c r="C41" t="s">
        <v>20</v>
      </c>
      <c r="D41">
        <v>170061824</v>
      </c>
      <c r="E41" t="s">
        <v>21</v>
      </c>
      <c r="F41">
        <v>959544320</v>
      </c>
      <c r="G41" t="s">
        <v>22</v>
      </c>
      <c r="H41">
        <v>171048960</v>
      </c>
      <c r="I41" t="s">
        <v>23</v>
      </c>
      <c r="J41">
        <v>1128398848</v>
      </c>
    </row>
    <row r="42" spans="1:10" x14ac:dyDescent="0.55000000000000004">
      <c r="A42" t="s">
        <v>18</v>
      </c>
      <c r="B42" t="s">
        <v>32</v>
      </c>
      <c r="C42" t="s">
        <v>20</v>
      </c>
      <c r="D42">
        <v>204009984</v>
      </c>
      <c r="E42" t="s">
        <v>21</v>
      </c>
      <c r="F42">
        <v>959544320</v>
      </c>
      <c r="G42" t="s">
        <v>22</v>
      </c>
      <c r="H42">
        <v>204996608</v>
      </c>
      <c r="I42" t="s">
        <v>23</v>
      </c>
      <c r="J42">
        <v>1128398848</v>
      </c>
    </row>
    <row r="43" spans="1:10" x14ac:dyDescent="0.55000000000000004">
      <c r="A43" t="s">
        <v>18</v>
      </c>
      <c r="B43" t="s">
        <v>33</v>
      </c>
      <c r="C43" t="s">
        <v>20</v>
      </c>
      <c r="D43">
        <v>204009984</v>
      </c>
      <c r="E43" t="s">
        <v>21</v>
      </c>
      <c r="F43">
        <v>959544320</v>
      </c>
      <c r="G43" t="s">
        <v>22</v>
      </c>
      <c r="H43">
        <v>204996608</v>
      </c>
      <c r="I43" t="s">
        <v>23</v>
      </c>
      <c r="J43">
        <v>1128398848</v>
      </c>
    </row>
    <row r="44" spans="1:10" x14ac:dyDescent="0.55000000000000004">
      <c r="A44" t="s">
        <v>18</v>
      </c>
      <c r="B44" t="s">
        <v>35</v>
      </c>
      <c r="C44" t="s">
        <v>20</v>
      </c>
      <c r="D44">
        <v>204011008</v>
      </c>
      <c r="E44" t="s">
        <v>21</v>
      </c>
      <c r="F44">
        <v>959544320</v>
      </c>
      <c r="G44" t="s">
        <v>22</v>
      </c>
      <c r="H44">
        <v>204996608</v>
      </c>
      <c r="I44" t="s">
        <v>23</v>
      </c>
      <c r="J44">
        <v>1128398848</v>
      </c>
    </row>
    <row r="45" spans="1:10" x14ac:dyDescent="0.55000000000000004">
      <c r="A45" t="s">
        <v>18</v>
      </c>
      <c r="B45" t="s">
        <v>36</v>
      </c>
      <c r="C45" t="s">
        <v>20</v>
      </c>
      <c r="D45">
        <v>204011008</v>
      </c>
      <c r="E45" t="s">
        <v>21</v>
      </c>
      <c r="F45">
        <v>959544320</v>
      </c>
      <c r="G45" t="s">
        <v>22</v>
      </c>
      <c r="H45">
        <v>204996608</v>
      </c>
      <c r="I45" t="s">
        <v>23</v>
      </c>
      <c r="J45">
        <v>1128398848</v>
      </c>
    </row>
    <row r="46" spans="1:10" x14ac:dyDescent="0.55000000000000004">
      <c r="A46" t="s">
        <v>18</v>
      </c>
      <c r="B46" t="s">
        <v>19</v>
      </c>
      <c r="C46" t="s">
        <v>20</v>
      </c>
      <c r="D46">
        <v>101890048</v>
      </c>
      <c r="E46" t="s">
        <v>21</v>
      </c>
      <c r="F46">
        <v>959544320</v>
      </c>
      <c r="G46" t="s">
        <v>22</v>
      </c>
      <c r="H46">
        <v>154271744</v>
      </c>
      <c r="I46" t="s">
        <v>23</v>
      </c>
      <c r="J46">
        <v>1128398848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E2CF4C-0374-4E1B-AE13-6084B223858A}">
  <dimension ref="A1:J46"/>
  <sheetViews>
    <sheetView workbookViewId="0">
      <selection activeCell="D43" sqref="D43"/>
    </sheetView>
  </sheetViews>
  <sheetFormatPr defaultRowHeight="14.4" x14ac:dyDescent="0.55000000000000004"/>
  <sheetData>
    <row r="1" spans="1:10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38</v>
      </c>
    </row>
    <row r="2" spans="1:10" x14ac:dyDescent="0.55000000000000004">
      <c r="B2" t="s">
        <v>6</v>
      </c>
      <c r="C2">
        <v>1</v>
      </c>
      <c r="D2" t="s">
        <v>7</v>
      </c>
      <c r="E2">
        <v>0</v>
      </c>
      <c r="F2" t="s">
        <v>8</v>
      </c>
      <c r="G2">
        <v>90</v>
      </c>
    </row>
    <row r="3" spans="1:10" x14ac:dyDescent="0.55000000000000004">
      <c r="B3" t="s">
        <v>9</v>
      </c>
      <c r="C3" t="s">
        <v>10</v>
      </c>
      <c r="D3" t="s">
        <v>11</v>
      </c>
      <c r="E3">
        <v>4096</v>
      </c>
      <c r="F3" t="s">
        <v>12</v>
      </c>
      <c r="G3" t="s">
        <v>13</v>
      </c>
      <c r="H3" t="s">
        <v>14</v>
      </c>
      <c r="I3" t="s">
        <v>15</v>
      </c>
    </row>
    <row r="4" spans="1:10" x14ac:dyDescent="0.55000000000000004">
      <c r="B4" t="s">
        <v>16</v>
      </c>
      <c r="C4" t="s">
        <v>17</v>
      </c>
    </row>
    <row r="5" spans="1:10" x14ac:dyDescent="0.55000000000000004">
      <c r="A5" t="s">
        <v>18</v>
      </c>
      <c r="B5" t="s">
        <v>19</v>
      </c>
      <c r="C5" t="s">
        <v>20</v>
      </c>
      <c r="D5">
        <v>101704192</v>
      </c>
      <c r="E5" t="s">
        <v>21</v>
      </c>
      <c r="F5">
        <v>101704192</v>
      </c>
      <c r="G5" t="s">
        <v>22</v>
      </c>
      <c r="H5">
        <v>101842944</v>
      </c>
      <c r="I5" t="s">
        <v>23</v>
      </c>
      <c r="J5">
        <v>103940096</v>
      </c>
    </row>
    <row r="6" spans="1:10" x14ac:dyDescent="0.55000000000000004">
      <c r="A6" t="s">
        <v>18</v>
      </c>
      <c r="B6" t="s">
        <v>24</v>
      </c>
      <c r="C6" t="s">
        <v>20</v>
      </c>
      <c r="D6">
        <v>203547136</v>
      </c>
      <c r="E6" t="s">
        <v>21</v>
      </c>
      <c r="F6">
        <v>407101952</v>
      </c>
      <c r="G6" t="s">
        <v>22</v>
      </c>
      <c r="H6">
        <v>203685888</v>
      </c>
      <c r="I6" t="s">
        <v>23</v>
      </c>
      <c r="J6">
        <v>407240704</v>
      </c>
    </row>
    <row r="7" spans="1:10" x14ac:dyDescent="0.55000000000000004">
      <c r="A7" t="s">
        <v>18</v>
      </c>
      <c r="B7" t="s">
        <v>25</v>
      </c>
      <c r="C7" t="s">
        <v>20</v>
      </c>
      <c r="D7">
        <v>203547136</v>
      </c>
      <c r="E7" t="s">
        <v>21</v>
      </c>
      <c r="F7">
        <v>407101952</v>
      </c>
      <c r="G7" t="s">
        <v>22</v>
      </c>
      <c r="H7">
        <v>203685888</v>
      </c>
      <c r="I7" t="s">
        <v>23</v>
      </c>
      <c r="J7">
        <v>407240704</v>
      </c>
    </row>
    <row r="8" spans="1:10" x14ac:dyDescent="0.55000000000000004">
      <c r="A8" t="s">
        <v>18</v>
      </c>
      <c r="B8" t="s">
        <v>26</v>
      </c>
      <c r="C8" t="s">
        <v>20</v>
      </c>
      <c r="D8">
        <v>254534144</v>
      </c>
      <c r="E8" t="s">
        <v>21</v>
      </c>
      <c r="F8">
        <v>407101952</v>
      </c>
      <c r="G8" t="s">
        <v>22</v>
      </c>
      <c r="H8">
        <v>254672896</v>
      </c>
      <c r="I8" t="s">
        <v>23</v>
      </c>
      <c r="J8">
        <v>407240704</v>
      </c>
    </row>
    <row r="9" spans="1:10" x14ac:dyDescent="0.55000000000000004">
      <c r="A9" t="s">
        <v>18</v>
      </c>
      <c r="B9" t="s">
        <v>27</v>
      </c>
      <c r="C9" t="s">
        <v>20</v>
      </c>
      <c r="D9">
        <v>254534144</v>
      </c>
      <c r="E9" t="s">
        <v>21</v>
      </c>
      <c r="F9">
        <v>407101952</v>
      </c>
      <c r="G9" t="s">
        <v>22</v>
      </c>
      <c r="H9">
        <v>254672896</v>
      </c>
      <c r="I9" t="s">
        <v>23</v>
      </c>
      <c r="J9">
        <v>407240704</v>
      </c>
    </row>
    <row r="10" spans="1:10" x14ac:dyDescent="0.55000000000000004">
      <c r="A10" t="s">
        <v>18</v>
      </c>
      <c r="B10" t="s">
        <v>28</v>
      </c>
      <c r="C10" t="s">
        <v>20</v>
      </c>
      <c r="D10">
        <v>254559232</v>
      </c>
      <c r="E10" t="s">
        <v>21</v>
      </c>
      <c r="F10">
        <v>407101952</v>
      </c>
      <c r="G10" t="s">
        <v>22</v>
      </c>
      <c r="H10">
        <v>254672896</v>
      </c>
      <c r="I10" t="s">
        <v>23</v>
      </c>
      <c r="J10">
        <v>407240704</v>
      </c>
    </row>
    <row r="11" spans="1:10" x14ac:dyDescent="0.55000000000000004">
      <c r="A11" t="s">
        <v>18</v>
      </c>
      <c r="B11" t="s">
        <v>29</v>
      </c>
      <c r="C11" t="s">
        <v>20</v>
      </c>
      <c r="D11">
        <v>254559232</v>
      </c>
      <c r="E11" t="s">
        <v>21</v>
      </c>
      <c r="F11">
        <v>407101952</v>
      </c>
      <c r="G11" t="s">
        <v>22</v>
      </c>
      <c r="H11">
        <v>254672896</v>
      </c>
      <c r="I11" t="s">
        <v>23</v>
      </c>
      <c r="J11">
        <v>407240704</v>
      </c>
    </row>
    <row r="12" spans="1:10" x14ac:dyDescent="0.55000000000000004">
      <c r="A12" t="s">
        <v>18</v>
      </c>
      <c r="B12" t="s">
        <v>30</v>
      </c>
      <c r="C12" t="s">
        <v>20</v>
      </c>
      <c r="D12">
        <v>233595904</v>
      </c>
      <c r="E12" t="s">
        <v>21</v>
      </c>
      <c r="F12">
        <v>407101952</v>
      </c>
      <c r="G12" t="s">
        <v>22</v>
      </c>
      <c r="H12">
        <v>267911168</v>
      </c>
      <c r="I12" t="s">
        <v>23</v>
      </c>
      <c r="J12">
        <v>407240704</v>
      </c>
    </row>
    <row r="13" spans="1:10" x14ac:dyDescent="0.55000000000000004">
      <c r="A13" t="s">
        <v>18</v>
      </c>
      <c r="B13" t="s">
        <v>19</v>
      </c>
      <c r="C13" t="s">
        <v>20</v>
      </c>
      <c r="D13">
        <v>186669056</v>
      </c>
      <c r="E13" t="s">
        <v>21</v>
      </c>
      <c r="F13">
        <v>407101952</v>
      </c>
      <c r="G13" t="s">
        <v>22</v>
      </c>
      <c r="H13">
        <v>204210176</v>
      </c>
      <c r="I13" t="s">
        <v>23</v>
      </c>
      <c r="J13">
        <v>407240704</v>
      </c>
    </row>
    <row r="14" spans="1:10" x14ac:dyDescent="0.55000000000000004">
      <c r="A14" t="s">
        <v>18</v>
      </c>
      <c r="B14" t="s">
        <v>24</v>
      </c>
      <c r="C14" t="s">
        <v>20</v>
      </c>
      <c r="D14">
        <v>220485632</v>
      </c>
      <c r="E14" t="s">
        <v>21</v>
      </c>
      <c r="F14">
        <v>791173120</v>
      </c>
      <c r="G14" t="s">
        <v>22</v>
      </c>
      <c r="H14">
        <v>238026752</v>
      </c>
      <c r="I14" t="s">
        <v>23</v>
      </c>
      <c r="J14">
        <v>808714240</v>
      </c>
    </row>
    <row r="15" spans="1:10" x14ac:dyDescent="0.55000000000000004">
      <c r="A15" t="s">
        <v>18</v>
      </c>
      <c r="B15" t="s">
        <v>25</v>
      </c>
      <c r="C15" t="s">
        <v>20</v>
      </c>
      <c r="D15">
        <v>220485632</v>
      </c>
      <c r="E15" t="s">
        <v>21</v>
      </c>
      <c r="F15">
        <v>791173120</v>
      </c>
      <c r="G15" t="s">
        <v>22</v>
      </c>
      <c r="H15">
        <v>238026752</v>
      </c>
      <c r="I15" t="s">
        <v>23</v>
      </c>
      <c r="J15">
        <v>808714240</v>
      </c>
    </row>
    <row r="16" spans="1:10" x14ac:dyDescent="0.55000000000000004">
      <c r="A16" t="s">
        <v>18</v>
      </c>
      <c r="B16" t="s">
        <v>26</v>
      </c>
      <c r="C16" t="s">
        <v>20</v>
      </c>
      <c r="D16">
        <v>237393920</v>
      </c>
      <c r="E16" t="s">
        <v>21</v>
      </c>
      <c r="F16">
        <v>791173120</v>
      </c>
      <c r="G16" t="s">
        <v>22</v>
      </c>
      <c r="H16">
        <v>254935040</v>
      </c>
      <c r="I16" t="s">
        <v>23</v>
      </c>
      <c r="J16">
        <v>808714240</v>
      </c>
    </row>
    <row r="17" spans="1:10" x14ac:dyDescent="0.55000000000000004">
      <c r="A17" t="s">
        <v>18</v>
      </c>
      <c r="B17" t="s">
        <v>27</v>
      </c>
      <c r="C17" t="s">
        <v>20</v>
      </c>
      <c r="D17">
        <v>237393920</v>
      </c>
      <c r="E17" t="s">
        <v>21</v>
      </c>
      <c r="F17">
        <v>791173120</v>
      </c>
      <c r="G17" t="s">
        <v>22</v>
      </c>
      <c r="H17">
        <v>254935040</v>
      </c>
      <c r="I17" t="s">
        <v>23</v>
      </c>
      <c r="J17">
        <v>808714240</v>
      </c>
    </row>
    <row r="18" spans="1:10" x14ac:dyDescent="0.55000000000000004">
      <c r="A18" t="s">
        <v>18</v>
      </c>
      <c r="B18" t="s">
        <v>28</v>
      </c>
      <c r="C18" t="s">
        <v>20</v>
      </c>
      <c r="D18">
        <v>237402624</v>
      </c>
      <c r="E18" t="s">
        <v>21</v>
      </c>
      <c r="F18">
        <v>791173120</v>
      </c>
      <c r="G18" t="s">
        <v>22</v>
      </c>
      <c r="H18">
        <v>254935040</v>
      </c>
      <c r="I18" t="s">
        <v>23</v>
      </c>
      <c r="J18">
        <v>808714240</v>
      </c>
    </row>
    <row r="19" spans="1:10" x14ac:dyDescent="0.55000000000000004">
      <c r="A19" t="s">
        <v>18</v>
      </c>
      <c r="B19" t="s">
        <v>29</v>
      </c>
      <c r="C19" t="s">
        <v>20</v>
      </c>
      <c r="D19">
        <v>237402624</v>
      </c>
      <c r="E19" t="s">
        <v>21</v>
      </c>
      <c r="F19">
        <v>791173120</v>
      </c>
      <c r="G19" t="s">
        <v>22</v>
      </c>
      <c r="H19">
        <v>254935040</v>
      </c>
      <c r="I19" t="s">
        <v>23</v>
      </c>
      <c r="J19">
        <v>808714240</v>
      </c>
    </row>
    <row r="20" spans="1:10" x14ac:dyDescent="0.55000000000000004">
      <c r="A20" t="s">
        <v>18</v>
      </c>
      <c r="B20" t="s">
        <v>30</v>
      </c>
      <c r="C20" t="s">
        <v>20</v>
      </c>
      <c r="D20">
        <v>238590464</v>
      </c>
      <c r="E20" t="s">
        <v>21</v>
      </c>
      <c r="F20">
        <v>791173120</v>
      </c>
      <c r="G20" t="s">
        <v>22</v>
      </c>
      <c r="H20">
        <v>254935040</v>
      </c>
      <c r="I20" t="s">
        <v>23</v>
      </c>
      <c r="J20">
        <v>808714240</v>
      </c>
    </row>
    <row r="21" spans="1:10" x14ac:dyDescent="0.55000000000000004">
      <c r="A21" t="s">
        <v>18</v>
      </c>
      <c r="B21" t="s">
        <v>19</v>
      </c>
      <c r="C21" t="s">
        <v>20</v>
      </c>
      <c r="D21">
        <v>254840320</v>
      </c>
      <c r="E21" t="s">
        <v>21</v>
      </c>
      <c r="F21">
        <v>791173120</v>
      </c>
      <c r="G21" t="s">
        <v>22</v>
      </c>
      <c r="H21">
        <v>254935040</v>
      </c>
      <c r="I21" t="s">
        <v>23</v>
      </c>
      <c r="J21">
        <v>808714240</v>
      </c>
    </row>
    <row r="22" spans="1:10" x14ac:dyDescent="0.55000000000000004">
      <c r="A22" t="s">
        <v>18</v>
      </c>
      <c r="B22" t="s">
        <v>24</v>
      </c>
      <c r="C22" t="s">
        <v>20</v>
      </c>
      <c r="D22">
        <v>288525824</v>
      </c>
      <c r="E22" t="s">
        <v>21</v>
      </c>
      <c r="F22">
        <v>859082240</v>
      </c>
      <c r="G22" t="s">
        <v>22</v>
      </c>
      <c r="H22">
        <v>288620544</v>
      </c>
      <c r="I22" t="s">
        <v>23</v>
      </c>
      <c r="J22">
        <v>859176960</v>
      </c>
    </row>
    <row r="23" spans="1:10" x14ac:dyDescent="0.55000000000000004">
      <c r="A23" t="s">
        <v>18</v>
      </c>
      <c r="B23" t="s">
        <v>25</v>
      </c>
      <c r="C23" t="s">
        <v>20</v>
      </c>
      <c r="D23">
        <v>288525824</v>
      </c>
      <c r="E23" t="s">
        <v>21</v>
      </c>
      <c r="F23">
        <v>859082240</v>
      </c>
      <c r="G23" t="s">
        <v>22</v>
      </c>
      <c r="H23">
        <v>288620544</v>
      </c>
      <c r="I23" t="s">
        <v>23</v>
      </c>
      <c r="J23">
        <v>859176960</v>
      </c>
    </row>
    <row r="24" spans="1:10" x14ac:dyDescent="0.55000000000000004">
      <c r="A24" t="s">
        <v>18</v>
      </c>
      <c r="B24" t="s">
        <v>26</v>
      </c>
      <c r="C24" t="s">
        <v>20</v>
      </c>
      <c r="D24">
        <v>305434112</v>
      </c>
      <c r="E24" t="s">
        <v>21</v>
      </c>
      <c r="F24">
        <v>859082240</v>
      </c>
      <c r="G24" t="s">
        <v>22</v>
      </c>
      <c r="H24">
        <v>305528832</v>
      </c>
      <c r="I24" t="s">
        <v>23</v>
      </c>
      <c r="J24">
        <v>859176960</v>
      </c>
    </row>
    <row r="25" spans="1:10" x14ac:dyDescent="0.55000000000000004">
      <c r="A25" t="s">
        <v>18</v>
      </c>
      <c r="B25" t="s">
        <v>27</v>
      </c>
      <c r="C25" t="s">
        <v>20</v>
      </c>
      <c r="D25">
        <v>305434112</v>
      </c>
      <c r="E25" t="s">
        <v>21</v>
      </c>
      <c r="F25">
        <v>859082240</v>
      </c>
      <c r="G25" t="s">
        <v>22</v>
      </c>
      <c r="H25">
        <v>305528832</v>
      </c>
      <c r="I25" t="s">
        <v>23</v>
      </c>
      <c r="J25">
        <v>859176960</v>
      </c>
    </row>
    <row r="26" spans="1:10" x14ac:dyDescent="0.55000000000000004">
      <c r="A26" t="s">
        <v>18</v>
      </c>
      <c r="B26" t="s">
        <v>28</v>
      </c>
      <c r="C26" t="s">
        <v>20</v>
      </c>
      <c r="D26">
        <v>305442816</v>
      </c>
      <c r="E26" t="s">
        <v>21</v>
      </c>
      <c r="F26">
        <v>859082240</v>
      </c>
      <c r="G26" t="s">
        <v>22</v>
      </c>
      <c r="H26">
        <v>305528832</v>
      </c>
      <c r="I26" t="s">
        <v>23</v>
      </c>
      <c r="J26">
        <v>859176960</v>
      </c>
    </row>
    <row r="27" spans="1:10" x14ac:dyDescent="0.55000000000000004">
      <c r="A27" t="s">
        <v>18</v>
      </c>
      <c r="B27" t="s">
        <v>29</v>
      </c>
      <c r="C27" t="s">
        <v>20</v>
      </c>
      <c r="D27">
        <v>305442816</v>
      </c>
      <c r="E27" t="s">
        <v>21</v>
      </c>
      <c r="F27">
        <v>859082240</v>
      </c>
      <c r="G27" t="s">
        <v>22</v>
      </c>
      <c r="H27">
        <v>305528832</v>
      </c>
      <c r="I27" t="s">
        <v>23</v>
      </c>
      <c r="J27">
        <v>859176960</v>
      </c>
    </row>
    <row r="28" spans="1:10" x14ac:dyDescent="0.55000000000000004">
      <c r="A28" t="s">
        <v>18</v>
      </c>
      <c r="B28" t="s">
        <v>30</v>
      </c>
      <c r="C28" t="s">
        <v>20</v>
      </c>
      <c r="D28">
        <v>306499584</v>
      </c>
      <c r="E28" t="s">
        <v>21</v>
      </c>
      <c r="F28">
        <v>859082240</v>
      </c>
      <c r="G28" t="s">
        <v>22</v>
      </c>
      <c r="H28">
        <v>306577408</v>
      </c>
      <c r="I28" t="s">
        <v>23</v>
      </c>
      <c r="J28">
        <v>859176960</v>
      </c>
    </row>
    <row r="29" spans="1:10" x14ac:dyDescent="0.55000000000000004">
      <c r="A29" t="s">
        <v>18</v>
      </c>
      <c r="B29" t="s">
        <v>31</v>
      </c>
      <c r="C29" t="s">
        <v>20</v>
      </c>
      <c r="D29">
        <v>305482752</v>
      </c>
      <c r="E29" t="s">
        <v>21</v>
      </c>
      <c r="F29">
        <v>859082240</v>
      </c>
      <c r="G29" t="s">
        <v>22</v>
      </c>
      <c r="H29">
        <v>306446336</v>
      </c>
      <c r="I29" t="s">
        <v>23</v>
      </c>
      <c r="J29">
        <v>859176960</v>
      </c>
    </row>
    <row r="30" spans="1:10" x14ac:dyDescent="0.55000000000000004">
      <c r="A30" t="s">
        <v>18</v>
      </c>
      <c r="B30" t="s">
        <v>32</v>
      </c>
      <c r="C30" t="s">
        <v>20</v>
      </c>
      <c r="D30">
        <v>339168768</v>
      </c>
      <c r="E30" t="s">
        <v>21</v>
      </c>
      <c r="F30">
        <v>909725184</v>
      </c>
      <c r="G30" t="s">
        <v>22</v>
      </c>
      <c r="H30">
        <v>340131840</v>
      </c>
      <c r="I30" t="s">
        <v>23</v>
      </c>
      <c r="J30">
        <v>910688256</v>
      </c>
    </row>
    <row r="31" spans="1:10" x14ac:dyDescent="0.55000000000000004">
      <c r="A31" t="s">
        <v>18</v>
      </c>
      <c r="B31" t="s">
        <v>33</v>
      </c>
      <c r="C31" t="s">
        <v>20</v>
      </c>
      <c r="D31">
        <v>339168768</v>
      </c>
      <c r="E31" t="s">
        <v>21</v>
      </c>
      <c r="F31">
        <v>909725184</v>
      </c>
      <c r="G31" t="s">
        <v>22</v>
      </c>
      <c r="H31">
        <v>340131840</v>
      </c>
      <c r="I31" t="s">
        <v>23</v>
      </c>
      <c r="J31">
        <v>910688256</v>
      </c>
    </row>
    <row r="32" spans="1:10" x14ac:dyDescent="0.55000000000000004">
      <c r="A32" t="s">
        <v>18</v>
      </c>
      <c r="B32" t="s">
        <v>34</v>
      </c>
      <c r="C32" t="s">
        <v>20</v>
      </c>
      <c r="D32">
        <v>355950592</v>
      </c>
      <c r="E32" t="s">
        <v>21</v>
      </c>
      <c r="F32">
        <v>909725184</v>
      </c>
      <c r="G32" t="s">
        <v>22</v>
      </c>
      <c r="H32">
        <v>356909056</v>
      </c>
      <c r="I32" t="s">
        <v>23</v>
      </c>
      <c r="J32">
        <v>910688256</v>
      </c>
    </row>
    <row r="33" spans="1:10" x14ac:dyDescent="0.55000000000000004">
      <c r="A33" t="s">
        <v>18</v>
      </c>
      <c r="B33" t="s">
        <v>35</v>
      </c>
      <c r="C33" t="s">
        <v>20</v>
      </c>
      <c r="D33">
        <v>355947520</v>
      </c>
      <c r="E33" t="s">
        <v>21</v>
      </c>
      <c r="F33">
        <v>960193024</v>
      </c>
      <c r="G33" t="s">
        <v>22</v>
      </c>
      <c r="H33">
        <v>356909056</v>
      </c>
      <c r="I33" t="s">
        <v>23</v>
      </c>
      <c r="J33">
        <v>972685312</v>
      </c>
    </row>
    <row r="34" spans="1:10" x14ac:dyDescent="0.55000000000000004">
      <c r="A34" t="s">
        <v>18</v>
      </c>
      <c r="B34" t="s">
        <v>36</v>
      </c>
      <c r="C34" t="s">
        <v>20</v>
      </c>
      <c r="D34">
        <v>355947520</v>
      </c>
      <c r="E34" t="s">
        <v>21</v>
      </c>
      <c r="F34">
        <v>960193024</v>
      </c>
      <c r="G34" t="s">
        <v>22</v>
      </c>
      <c r="H34">
        <v>356909056</v>
      </c>
      <c r="I34" t="s">
        <v>23</v>
      </c>
      <c r="J34">
        <v>972685312</v>
      </c>
    </row>
    <row r="35" spans="1:10" x14ac:dyDescent="0.55000000000000004">
      <c r="A35" t="s">
        <v>18</v>
      </c>
      <c r="B35" t="s">
        <v>31</v>
      </c>
      <c r="C35" t="s">
        <v>20</v>
      </c>
      <c r="D35">
        <v>237444608</v>
      </c>
      <c r="E35" t="s">
        <v>21</v>
      </c>
      <c r="F35">
        <v>960193024</v>
      </c>
      <c r="G35" t="s">
        <v>22</v>
      </c>
      <c r="H35">
        <v>255852544</v>
      </c>
      <c r="I35" t="s">
        <v>23</v>
      </c>
      <c r="J35">
        <v>972685312</v>
      </c>
    </row>
    <row r="36" spans="1:10" x14ac:dyDescent="0.55000000000000004">
      <c r="A36" t="s">
        <v>18</v>
      </c>
      <c r="B36" t="s">
        <v>32</v>
      </c>
      <c r="C36" t="s">
        <v>20</v>
      </c>
      <c r="D36">
        <v>271261696</v>
      </c>
      <c r="E36" t="s">
        <v>21</v>
      </c>
      <c r="F36">
        <v>960193024</v>
      </c>
      <c r="G36" t="s">
        <v>22</v>
      </c>
      <c r="H36">
        <v>289669120</v>
      </c>
      <c r="I36" t="s">
        <v>23</v>
      </c>
      <c r="J36">
        <v>972685312</v>
      </c>
    </row>
    <row r="37" spans="1:10" x14ac:dyDescent="0.55000000000000004">
      <c r="A37" t="s">
        <v>18</v>
      </c>
      <c r="B37" t="s">
        <v>33</v>
      </c>
      <c r="C37" t="s">
        <v>20</v>
      </c>
      <c r="D37">
        <v>271261696</v>
      </c>
      <c r="E37" t="s">
        <v>21</v>
      </c>
      <c r="F37">
        <v>960193024</v>
      </c>
      <c r="G37" t="s">
        <v>22</v>
      </c>
      <c r="H37">
        <v>289669120</v>
      </c>
      <c r="I37" t="s">
        <v>23</v>
      </c>
      <c r="J37">
        <v>972685312</v>
      </c>
    </row>
    <row r="38" spans="1:10" x14ac:dyDescent="0.55000000000000004">
      <c r="A38" t="s">
        <v>18</v>
      </c>
      <c r="B38" t="s">
        <v>34</v>
      </c>
      <c r="C38" t="s">
        <v>20</v>
      </c>
      <c r="D38">
        <v>288699392</v>
      </c>
      <c r="E38" t="s">
        <v>21</v>
      </c>
      <c r="F38">
        <v>960193024</v>
      </c>
      <c r="G38" t="s">
        <v>22</v>
      </c>
      <c r="H38">
        <v>289669120</v>
      </c>
      <c r="I38" t="s">
        <v>23</v>
      </c>
      <c r="J38">
        <v>972685312</v>
      </c>
    </row>
    <row r="39" spans="1:10" x14ac:dyDescent="0.55000000000000004">
      <c r="A39" t="s">
        <v>18</v>
      </c>
      <c r="B39" t="s">
        <v>35</v>
      </c>
      <c r="C39" t="s">
        <v>20</v>
      </c>
      <c r="D39">
        <v>288696320</v>
      </c>
      <c r="E39" t="s">
        <v>21</v>
      </c>
      <c r="F39">
        <v>960193024</v>
      </c>
      <c r="G39" t="s">
        <v>22</v>
      </c>
      <c r="H39">
        <v>289669120</v>
      </c>
      <c r="I39" t="s">
        <v>23</v>
      </c>
      <c r="J39">
        <v>972685312</v>
      </c>
    </row>
    <row r="40" spans="1:10" x14ac:dyDescent="0.55000000000000004">
      <c r="A40" t="s">
        <v>18</v>
      </c>
      <c r="B40" t="s">
        <v>36</v>
      </c>
      <c r="C40" t="s">
        <v>20</v>
      </c>
      <c r="D40">
        <v>288696320</v>
      </c>
      <c r="E40" t="s">
        <v>21</v>
      </c>
      <c r="F40">
        <v>960193024</v>
      </c>
      <c r="G40" t="s">
        <v>22</v>
      </c>
      <c r="H40">
        <v>289669120</v>
      </c>
      <c r="I40" t="s">
        <v>23</v>
      </c>
      <c r="J40">
        <v>972685312</v>
      </c>
    </row>
    <row r="41" spans="1:10" x14ac:dyDescent="0.55000000000000004">
      <c r="A41" t="s">
        <v>18</v>
      </c>
      <c r="B41" t="s">
        <v>31</v>
      </c>
      <c r="C41" t="s">
        <v>20</v>
      </c>
      <c r="D41">
        <v>170061824</v>
      </c>
      <c r="E41" t="s">
        <v>21</v>
      </c>
      <c r="F41">
        <v>960193024</v>
      </c>
      <c r="G41" t="s">
        <v>22</v>
      </c>
      <c r="H41">
        <v>188088320</v>
      </c>
      <c r="I41" t="s">
        <v>23</v>
      </c>
      <c r="J41">
        <v>972685312</v>
      </c>
    </row>
    <row r="42" spans="1:10" x14ac:dyDescent="0.55000000000000004">
      <c r="A42" t="s">
        <v>18</v>
      </c>
      <c r="B42" t="s">
        <v>32</v>
      </c>
      <c r="C42" t="s">
        <v>20</v>
      </c>
      <c r="D42">
        <v>204009984</v>
      </c>
      <c r="E42" t="s">
        <v>21</v>
      </c>
      <c r="F42">
        <v>960193024</v>
      </c>
      <c r="G42" t="s">
        <v>22</v>
      </c>
      <c r="H42">
        <v>222035968</v>
      </c>
      <c r="I42" t="s">
        <v>23</v>
      </c>
      <c r="J42">
        <v>972685312</v>
      </c>
    </row>
    <row r="43" spans="1:10" x14ac:dyDescent="0.55000000000000004">
      <c r="A43" t="s">
        <v>18</v>
      </c>
      <c r="B43" t="s">
        <v>33</v>
      </c>
      <c r="C43" t="s">
        <v>20</v>
      </c>
      <c r="D43">
        <v>204009984</v>
      </c>
      <c r="E43" t="s">
        <v>21</v>
      </c>
      <c r="F43">
        <v>960193024</v>
      </c>
      <c r="G43" t="s">
        <v>22</v>
      </c>
      <c r="H43">
        <v>222035968</v>
      </c>
      <c r="I43" t="s">
        <v>23</v>
      </c>
      <c r="J43">
        <v>972685312</v>
      </c>
    </row>
    <row r="44" spans="1:10" x14ac:dyDescent="0.55000000000000004">
      <c r="A44" t="s">
        <v>18</v>
      </c>
      <c r="B44" t="s">
        <v>35</v>
      </c>
      <c r="C44" t="s">
        <v>20</v>
      </c>
      <c r="D44">
        <v>204011008</v>
      </c>
      <c r="E44" t="s">
        <v>21</v>
      </c>
      <c r="F44">
        <v>960193024</v>
      </c>
      <c r="G44" t="s">
        <v>22</v>
      </c>
      <c r="H44">
        <v>222035968</v>
      </c>
      <c r="I44" t="s">
        <v>23</v>
      </c>
      <c r="J44">
        <v>972685312</v>
      </c>
    </row>
    <row r="45" spans="1:10" x14ac:dyDescent="0.55000000000000004">
      <c r="A45" t="s">
        <v>18</v>
      </c>
      <c r="B45" t="s">
        <v>36</v>
      </c>
      <c r="C45" t="s">
        <v>20</v>
      </c>
      <c r="D45">
        <v>204011008</v>
      </c>
      <c r="E45" t="s">
        <v>21</v>
      </c>
      <c r="F45">
        <v>960193024</v>
      </c>
      <c r="G45" t="s">
        <v>22</v>
      </c>
      <c r="H45">
        <v>222035968</v>
      </c>
      <c r="I45" t="s">
        <v>23</v>
      </c>
      <c r="J45">
        <v>972685312</v>
      </c>
    </row>
    <row r="46" spans="1:10" x14ac:dyDescent="0.55000000000000004">
      <c r="A46" t="s">
        <v>18</v>
      </c>
      <c r="B46" t="s">
        <v>19</v>
      </c>
      <c r="C46" t="s">
        <v>20</v>
      </c>
      <c r="D46">
        <v>101890048</v>
      </c>
      <c r="E46" t="s">
        <v>21</v>
      </c>
      <c r="F46">
        <v>960193024</v>
      </c>
      <c r="G46" t="s">
        <v>22</v>
      </c>
      <c r="H46">
        <v>154271744</v>
      </c>
      <c r="I46" t="s">
        <v>23</v>
      </c>
      <c r="J46">
        <v>972685312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D0BA67-1764-4CC4-BB76-8F9465B9C48A}">
  <dimension ref="A1:J46"/>
  <sheetViews>
    <sheetView workbookViewId="0">
      <selection activeCell="E8" sqref="E8"/>
    </sheetView>
  </sheetViews>
  <sheetFormatPr defaultRowHeight="14.4" x14ac:dyDescent="0.55000000000000004"/>
  <sheetData>
    <row r="1" spans="1:10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46</v>
      </c>
    </row>
    <row r="2" spans="1:10" x14ac:dyDescent="0.55000000000000004">
      <c r="B2" t="s">
        <v>6</v>
      </c>
      <c r="C2">
        <v>1</v>
      </c>
      <c r="D2" t="s">
        <v>7</v>
      </c>
      <c r="E2">
        <v>0</v>
      </c>
      <c r="F2" t="s">
        <v>8</v>
      </c>
      <c r="G2">
        <v>50</v>
      </c>
    </row>
    <row r="3" spans="1:10" x14ac:dyDescent="0.55000000000000004">
      <c r="B3" t="s">
        <v>9</v>
      </c>
      <c r="C3" t="s">
        <v>10</v>
      </c>
      <c r="D3" t="s">
        <v>11</v>
      </c>
      <c r="E3">
        <v>4096</v>
      </c>
      <c r="F3" t="s">
        <v>12</v>
      </c>
      <c r="G3" t="s">
        <v>13</v>
      </c>
      <c r="H3" t="s">
        <v>14</v>
      </c>
      <c r="I3" t="s">
        <v>15</v>
      </c>
    </row>
    <row r="4" spans="1:10" x14ac:dyDescent="0.55000000000000004">
      <c r="B4" t="s">
        <v>16</v>
      </c>
      <c r="C4" t="s">
        <v>17</v>
      </c>
    </row>
    <row r="5" spans="1:10" x14ac:dyDescent="0.55000000000000004">
      <c r="A5" t="s">
        <v>18</v>
      </c>
      <c r="B5" t="s">
        <v>19</v>
      </c>
      <c r="C5" t="s">
        <v>20</v>
      </c>
      <c r="D5">
        <v>101704192</v>
      </c>
      <c r="E5" t="s">
        <v>21</v>
      </c>
      <c r="F5">
        <v>101704192</v>
      </c>
      <c r="G5" t="s">
        <v>22</v>
      </c>
      <c r="H5">
        <v>101842944</v>
      </c>
      <c r="I5" t="s">
        <v>23</v>
      </c>
      <c r="J5">
        <v>103940096</v>
      </c>
    </row>
    <row r="6" spans="1:10" x14ac:dyDescent="0.55000000000000004">
      <c r="A6" t="s">
        <v>18</v>
      </c>
      <c r="B6" t="s">
        <v>24</v>
      </c>
      <c r="C6" t="s">
        <v>20</v>
      </c>
      <c r="D6">
        <v>203547136</v>
      </c>
      <c r="E6" t="s">
        <v>21</v>
      </c>
      <c r="F6">
        <v>407101952</v>
      </c>
      <c r="G6" t="s">
        <v>22</v>
      </c>
      <c r="H6">
        <v>203685888</v>
      </c>
      <c r="I6" t="s">
        <v>23</v>
      </c>
      <c r="J6">
        <v>407240704</v>
      </c>
    </row>
    <row r="7" spans="1:10" x14ac:dyDescent="0.55000000000000004">
      <c r="A7" t="s">
        <v>18</v>
      </c>
      <c r="B7" t="s">
        <v>25</v>
      </c>
      <c r="C7" t="s">
        <v>20</v>
      </c>
      <c r="D7">
        <v>203547136</v>
      </c>
      <c r="E7" t="s">
        <v>21</v>
      </c>
      <c r="F7">
        <v>407101952</v>
      </c>
      <c r="G7" t="s">
        <v>22</v>
      </c>
      <c r="H7">
        <v>203685888</v>
      </c>
      <c r="I7" t="s">
        <v>23</v>
      </c>
      <c r="J7">
        <v>407240704</v>
      </c>
    </row>
    <row r="8" spans="1:10" x14ac:dyDescent="0.55000000000000004">
      <c r="A8" t="s">
        <v>18</v>
      </c>
      <c r="B8" t="s">
        <v>26</v>
      </c>
      <c r="C8" t="s">
        <v>20</v>
      </c>
      <c r="D8">
        <v>254534144</v>
      </c>
      <c r="E8" t="s">
        <v>21</v>
      </c>
      <c r="F8">
        <v>407101952</v>
      </c>
      <c r="G8" t="s">
        <v>22</v>
      </c>
      <c r="H8">
        <v>254672896</v>
      </c>
      <c r="I8" t="s">
        <v>23</v>
      </c>
      <c r="J8">
        <v>407240704</v>
      </c>
    </row>
    <row r="9" spans="1:10" x14ac:dyDescent="0.55000000000000004">
      <c r="A9" t="s">
        <v>18</v>
      </c>
      <c r="B9" t="s">
        <v>27</v>
      </c>
      <c r="C9" t="s">
        <v>20</v>
      </c>
      <c r="D9">
        <v>254534144</v>
      </c>
      <c r="E9" t="s">
        <v>21</v>
      </c>
      <c r="F9">
        <v>407101952</v>
      </c>
      <c r="G9" t="s">
        <v>22</v>
      </c>
      <c r="H9">
        <v>254672896</v>
      </c>
      <c r="I9" t="s">
        <v>23</v>
      </c>
      <c r="J9">
        <v>407240704</v>
      </c>
    </row>
    <row r="10" spans="1:10" x14ac:dyDescent="0.55000000000000004">
      <c r="A10" t="s">
        <v>18</v>
      </c>
      <c r="B10" t="s">
        <v>28</v>
      </c>
      <c r="C10" t="s">
        <v>20</v>
      </c>
      <c r="D10">
        <v>254559232</v>
      </c>
      <c r="E10" t="s">
        <v>21</v>
      </c>
      <c r="F10">
        <v>407101952</v>
      </c>
      <c r="G10" t="s">
        <v>22</v>
      </c>
      <c r="H10">
        <v>254672896</v>
      </c>
      <c r="I10" t="s">
        <v>23</v>
      </c>
      <c r="J10">
        <v>407240704</v>
      </c>
    </row>
    <row r="11" spans="1:10" x14ac:dyDescent="0.55000000000000004">
      <c r="A11" t="s">
        <v>18</v>
      </c>
      <c r="B11" t="s">
        <v>29</v>
      </c>
      <c r="C11" t="s">
        <v>20</v>
      </c>
      <c r="D11">
        <v>254559232</v>
      </c>
      <c r="E11" t="s">
        <v>21</v>
      </c>
      <c r="F11">
        <v>407101952</v>
      </c>
      <c r="G11" t="s">
        <v>22</v>
      </c>
      <c r="H11">
        <v>254672896</v>
      </c>
      <c r="I11" t="s">
        <v>23</v>
      </c>
      <c r="J11">
        <v>407240704</v>
      </c>
    </row>
    <row r="12" spans="1:10" x14ac:dyDescent="0.55000000000000004">
      <c r="A12" t="s">
        <v>18</v>
      </c>
      <c r="B12" t="s">
        <v>30</v>
      </c>
      <c r="C12" t="s">
        <v>20</v>
      </c>
      <c r="D12">
        <v>220750848</v>
      </c>
      <c r="E12" t="s">
        <v>21</v>
      </c>
      <c r="F12">
        <v>407101952</v>
      </c>
      <c r="G12" t="s">
        <v>22</v>
      </c>
      <c r="H12">
        <v>255721472</v>
      </c>
      <c r="I12" t="s">
        <v>23</v>
      </c>
      <c r="J12">
        <v>407240704</v>
      </c>
    </row>
    <row r="13" spans="1:10" x14ac:dyDescent="0.55000000000000004">
      <c r="A13" t="s">
        <v>18</v>
      </c>
      <c r="B13" t="s">
        <v>19</v>
      </c>
      <c r="C13" t="s">
        <v>20</v>
      </c>
      <c r="D13">
        <v>186669056</v>
      </c>
      <c r="E13" t="s">
        <v>21</v>
      </c>
      <c r="F13">
        <v>407101952</v>
      </c>
      <c r="G13" t="s">
        <v>22</v>
      </c>
      <c r="H13">
        <v>204210176</v>
      </c>
      <c r="I13" t="s">
        <v>23</v>
      </c>
      <c r="J13">
        <v>407240704</v>
      </c>
    </row>
    <row r="14" spans="1:10" x14ac:dyDescent="0.55000000000000004">
      <c r="A14" t="s">
        <v>18</v>
      </c>
      <c r="B14" t="s">
        <v>24</v>
      </c>
      <c r="C14" t="s">
        <v>20</v>
      </c>
      <c r="D14">
        <v>220485632</v>
      </c>
      <c r="E14" t="s">
        <v>21</v>
      </c>
      <c r="F14">
        <v>791173120</v>
      </c>
      <c r="G14" t="s">
        <v>22</v>
      </c>
      <c r="H14">
        <v>238026752</v>
      </c>
      <c r="I14" t="s">
        <v>23</v>
      </c>
      <c r="J14">
        <v>808714240</v>
      </c>
    </row>
    <row r="15" spans="1:10" x14ac:dyDescent="0.55000000000000004">
      <c r="A15" t="s">
        <v>18</v>
      </c>
      <c r="B15" t="s">
        <v>25</v>
      </c>
      <c r="C15" t="s">
        <v>20</v>
      </c>
      <c r="D15">
        <v>220485632</v>
      </c>
      <c r="E15" t="s">
        <v>21</v>
      </c>
      <c r="F15">
        <v>791173120</v>
      </c>
      <c r="G15" t="s">
        <v>22</v>
      </c>
      <c r="H15">
        <v>238026752</v>
      </c>
      <c r="I15" t="s">
        <v>23</v>
      </c>
      <c r="J15">
        <v>808714240</v>
      </c>
    </row>
    <row r="16" spans="1:10" x14ac:dyDescent="0.55000000000000004">
      <c r="A16" t="s">
        <v>18</v>
      </c>
      <c r="B16" t="s">
        <v>26</v>
      </c>
      <c r="C16" t="s">
        <v>20</v>
      </c>
      <c r="D16">
        <v>237393920</v>
      </c>
      <c r="E16" t="s">
        <v>21</v>
      </c>
      <c r="F16">
        <v>791173120</v>
      </c>
      <c r="G16" t="s">
        <v>22</v>
      </c>
      <c r="H16">
        <v>254935040</v>
      </c>
      <c r="I16" t="s">
        <v>23</v>
      </c>
      <c r="J16">
        <v>808714240</v>
      </c>
    </row>
    <row r="17" spans="1:10" x14ac:dyDescent="0.55000000000000004">
      <c r="A17" t="s">
        <v>18</v>
      </c>
      <c r="B17" t="s">
        <v>27</v>
      </c>
      <c r="C17" t="s">
        <v>20</v>
      </c>
      <c r="D17">
        <v>237393920</v>
      </c>
      <c r="E17" t="s">
        <v>21</v>
      </c>
      <c r="F17">
        <v>791173120</v>
      </c>
      <c r="G17" t="s">
        <v>22</v>
      </c>
      <c r="H17">
        <v>254935040</v>
      </c>
      <c r="I17" t="s">
        <v>23</v>
      </c>
      <c r="J17">
        <v>808714240</v>
      </c>
    </row>
    <row r="18" spans="1:10" x14ac:dyDescent="0.55000000000000004">
      <c r="A18" t="s">
        <v>18</v>
      </c>
      <c r="B18" t="s">
        <v>28</v>
      </c>
      <c r="C18" t="s">
        <v>20</v>
      </c>
      <c r="D18">
        <v>237402624</v>
      </c>
      <c r="E18" t="s">
        <v>21</v>
      </c>
      <c r="F18">
        <v>791173120</v>
      </c>
      <c r="G18" t="s">
        <v>22</v>
      </c>
      <c r="H18">
        <v>254935040</v>
      </c>
      <c r="I18" t="s">
        <v>23</v>
      </c>
      <c r="J18">
        <v>808714240</v>
      </c>
    </row>
    <row r="19" spans="1:10" x14ac:dyDescent="0.55000000000000004">
      <c r="A19" t="s">
        <v>18</v>
      </c>
      <c r="B19" t="s">
        <v>29</v>
      </c>
      <c r="C19" t="s">
        <v>20</v>
      </c>
      <c r="D19">
        <v>237402624</v>
      </c>
      <c r="E19" t="s">
        <v>21</v>
      </c>
      <c r="F19">
        <v>791173120</v>
      </c>
      <c r="G19" t="s">
        <v>22</v>
      </c>
      <c r="H19">
        <v>254935040</v>
      </c>
      <c r="I19" t="s">
        <v>23</v>
      </c>
      <c r="J19">
        <v>808714240</v>
      </c>
    </row>
    <row r="20" spans="1:10" x14ac:dyDescent="0.55000000000000004">
      <c r="A20" t="s">
        <v>18</v>
      </c>
      <c r="B20" t="s">
        <v>30</v>
      </c>
      <c r="C20" t="s">
        <v>20</v>
      </c>
      <c r="D20">
        <v>237443584</v>
      </c>
      <c r="E20" t="s">
        <v>21</v>
      </c>
      <c r="F20">
        <v>791173120</v>
      </c>
      <c r="G20" t="s">
        <v>22</v>
      </c>
      <c r="H20">
        <v>255983616</v>
      </c>
      <c r="I20" t="s">
        <v>23</v>
      </c>
      <c r="J20">
        <v>808714240</v>
      </c>
    </row>
    <row r="21" spans="1:10" x14ac:dyDescent="0.55000000000000004">
      <c r="A21" t="s">
        <v>18</v>
      </c>
      <c r="B21" t="s">
        <v>19</v>
      </c>
      <c r="C21" t="s">
        <v>20</v>
      </c>
      <c r="D21">
        <v>254840320</v>
      </c>
      <c r="E21" t="s">
        <v>21</v>
      </c>
      <c r="F21">
        <v>791173120</v>
      </c>
      <c r="G21" t="s">
        <v>22</v>
      </c>
      <c r="H21">
        <v>254935040</v>
      </c>
      <c r="I21" t="s">
        <v>23</v>
      </c>
      <c r="J21">
        <v>808714240</v>
      </c>
    </row>
    <row r="22" spans="1:10" x14ac:dyDescent="0.55000000000000004">
      <c r="A22" t="s">
        <v>18</v>
      </c>
      <c r="B22" t="s">
        <v>24</v>
      </c>
      <c r="C22" t="s">
        <v>20</v>
      </c>
      <c r="D22">
        <v>288525824</v>
      </c>
      <c r="E22" t="s">
        <v>21</v>
      </c>
      <c r="F22">
        <v>859082240</v>
      </c>
      <c r="G22" t="s">
        <v>22</v>
      </c>
      <c r="H22">
        <v>288620544</v>
      </c>
      <c r="I22" t="s">
        <v>23</v>
      </c>
      <c r="J22">
        <v>859176960</v>
      </c>
    </row>
    <row r="23" spans="1:10" x14ac:dyDescent="0.55000000000000004">
      <c r="A23" t="s">
        <v>18</v>
      </c>
      <c r="B23" t="s">
        <v>25</v>
      </c>
      <c r="C23" t="s">
        <v>20</v>
      </c>
      <c r="D23">
        <v>288525824</v>
      </c>
      <c r="E23" t="s">
        <v>21</v>
      </c>
      <c r="F23">
        <v>859082240</v>
      </c>
      <c r="G23" t="s">
        <v>22</v>
      </c>
      <c r="H23">
        <v>288620544</v>
      </c>
      <c r="I23" t="s">
        <v>23</v>
      </c>
      <c r="J23">
        <v>859176960</v>
      </c>
    </row>
    <row r="24" spans="1:10" x14ac:dyDescent="0.55000000000000004">
      <c r="A24" t="s">
        <v>18</v>
      </c>
      <c r="B24" t="s">
        <v>26</v>
      </c>
      <c r="C24" t="s">
        <v>20</v>
      </c>
      <c r="D24">
        <v>305434112</v>
      </c>
      <c r="E24" t="s">
        <v>21</v>
      </c>
      <c r="F24">
        <v>859082240</v>
      </c>
      <c r="G24" t="s">
        <v>22</v>
      </c>
      <c r="H24">
        <v>305528832</v>
      </c>
      <c r="I24" t="s">
        <v>23</v>
      </c>
      <c r="J24">
        <v>859176960</v>
      </c>
    </row>
    <row r="25" spans="1:10" x14ac:dyDescent="0.55000000000000004">
      <c r="A25" t="s">
        <v>18</v>
      </c>
      <c r="B25" t="s">
        <v>27</v>
      </c>
      <c r="C25" t="s">
        <v>20</v>
      </c>
      <c r="D25">
        <v>305434112</v>
      </c>
      <c r="E25" t="s">
        <v>21</v>
      </c>
      <c r="F25">
        <v>859082240</v>
      </c>
      <c r="G25" t="s">
        <v>22</v>
      </c>
      <c r="H25">
        <v>305528832</v>
      </c>
      <c r="I25" t="s">
        <v>23</v>
      </c>
      <c r="J25">
        <v>859176960</v>
      </c>
    </row>
    <row r="26" spans="1:10" x14ac:dyDescent="0.55000000000000004">
      <c r="A26" t="s">
        <v>18</v>
      </c>
      <c r="B26" t="s">
        <v>28</v>
      </c>
      <c r="C26" t="s">
        <v>20</v>
      </c>
      <c r="D26">
        <v>305442816</v>
      </c>
      <c r="E26" t="s">
        <v>21</v>
      </c>
      <c r="F26">
        <v>859082240</v>
      </c>
      <c r="G26" t="s">
        <v>22</v>
      </c>
      <c r="H26">
        <v>305528832</v>
      </c>
      <c r="I26" t="s">
        <v>23</v>
      </c>
      <c r="J26">
        <v>859176960</v>
      </c>
    </row>
    <row r="27" spans="1:10" x14ac:dyDescent="0.55000000000000004">
      <c r="A27" t="s">
        <v>18</v>
      </c>
      <c r="B27" t="s">
        <v>29</v>
      </c>
      <c r="C27" t="s">
        <v>20</v>
      </c>
      <c r="D27">
        <v>305442816</v>
      </c>
      <c r="E27" t="s">
        <v>21</v>
      </c>
      <c r="F27">
        <v>859082240</v>
      </c>
      <c r="G27" t="s">
        <v>22</v>
      </c>
      <c r="H27">
        <v>305528832</v>
      </c>
      <c r="I27" t="s">
        <v>23</v>
      </c>
      <c r="J27">
        <v>859176960</v>
      </c>
    </row>
    <row r="28" spans="1:10" x14ac:dyDescent="0.55000000000000004">
      <c r="A28" t="s">
        <v>18</v>
      </c>
      <c r="B28" t="s">
        <v>30</v>
      </c>
      <c r="C28" t="s">
        <v>20</v>
      </c>
      <c r="D28">
        <v>305467392</v>
      </c>
      <c r="E28" t="s">
        <v>21</v>
      </c>
      <c r="F28">
        <v>859082240</v>
      </c>
      <c r="G28" t="s">
        <v>22</v>
      </c>
      <c r="H28">
        <v>305528832</v>
      </c>
      <c r="I28" t="s">
        <v>23</v>
      </c>
      <c r="J28">
        <v>859176960</v>
      </c>
    </row>
    <row r="29" spans="1:10" x14ac:dyDescent="0.55000000000000004">
      <c r="A29" t="s">
        <v>18</v>
      </c>
      <c r="B29" t="s">
        <v>31</v>
      </c>
      <c r="C29" t="s">
        <v>20</v>
      </c>
      <c r="D29">
        <v>305482752</v>
      </c>
      <c r="E29" t="s">
        <v>21</v>
      </c>
      <c r="F29">
        <v>859082240</v>
      </c>
      <c r="G29" t="s">
        <v>22</v>
      </c>
      <c r="H29">
        <v>306446336</v>
      </c>
      <c r="I29" t="s">
        <v>23</v>
      </c>
      <c r="J29">
        <v>859176960</v>
      </c>
    </row>
    <row r="30" spans="1:10" x14ac:dyDescent="0.55000000000000004">
      <c r="A30" t="s">
        <v>18</v>
      </c>
      <c r="B30" t="s">
        <v>32</v>
      </c>
      <c r="C30" t="s">
        <v>20</v>
      </c>
      <c r="D30">
        <v>339168768</v>
      </c>
      <c r="E30" t="s">
        <v>21</v>
      </c>
      <c r="F30">
        <v>909725184</v>
      </c>
      <c r="G30" t="s">
        <v>22</v>
      </c>
      <c r="H30">
        <v>340131840</v>
      </c>
      <c r="I30" t="s">
        <v>23</v>
      </c>
      <c r="J30">
        <v>910688256</v>
      </c>
    </row>
    <row r="31" spans="1:10" x14ac:dyDescent="0.55000000000000004">
      <c r="A31" t="s">
        <v>18</v>
      </c>
      <c r="B31" t="s">
        <v>33</v>
      </c>
      <c r="C31" t="s">
        <v>20</v>
      </c>
      <c r="D31">
        <v>339168768</v>
      </c>
      <c r="E31" t="s">
        <v>21</v>
      </c>
      <c r="F31">
        <v>909725184</v>
      </c>
      <c r="G31" t="s">
        <v>22</v>
      </c>
      <c r="H31">
        <v>340131840</v>
      </c>
      <c r="I31" t="s">
        <v>23</v>
      </c>
      <c r="J31">
        <v>910688256</v>
      </c>
    </row>
    <row r="32" spans="1:10" x14ac:dyDescent="0.55000000000000004">
      <c r="A32" t="s">
        <v>18</v>
      </c>
      <c r="B32" t="s">
        <v>34</v>
      </c>
      <c r="C32" t="s">
        <v>20</v>
      </c>
      <c r="D32">
        <v>355950592</v>
      </c>
      <c r="E32" t="s">
        <v>21</v>
      </c>
      <c r="F32">
        <v>909725184</v>
      </c>
      <c r="G32" t="s">
        <v>22</v>
      </c>
      <c r="H32">
        <v>356909056</v>
      </c>
      <c r="I32" t="s">
        <v>23</v>
      </c>
      <c r="J32">
        <v>910688256</v>
      </c>
    </row>
    <row r="33" spans="1:10" x14ac:dyDescent="0.55000000000000004">
      <c r="A33" t="s">
        <v>18</v>
      </c>
      <c r="B33" t="s">
        <v>35</v>
      </c>
      <c r="C33" t="s">
        <v>20</v>
      </c>
      <c r="D33">
        <v>355947520</v>
      </c>
      <c r="E33" t="s">
        <v>21</v>
      </c>
      <c r="F33">
        <v>960193024</v>
      </c>
      <c r="G33" t="s">
        <v>22</v>
      </c>
      <c r="H33">
        <v>356909056</v>
      </c>
      <c r="I33" t="s">
        <v>23</v>
      </c>
      <c r="J33">
        <v>961150976</v>
      </c>
    </row>
    <row r="34" spans="1:10" x14ac:dyDescent="0.55000000000000004">
      <c r="A34" t="s">
        <v>18</v>
      </c>
      <c r="B34" t="s">
        <v>36</v>
      </c>
      <c r="C34" t="s">
        <v>20</v>
      </c>
      <c r="D34">
        <v>355947520</v>
      </c>
      <c r="E34" t="s">
        <v>21</v>
      </c>
      <c r="F34">
        <v>960193024</v>
      </c>
      <c r="G34" t="s">
        <v>22</v>
      </c>
      <c r="H34">
        <v>356909056</v>
      </c>
      <c r="I34" t="s">
        <v>23</v>
      </c>
      <c r="J34">
        <v>961150976</v>
      </c>
    </row>
    <row r="35" spans="1:10" x14ac:dyDescent="0.55000000000000004">
      <c r="A35" t="s">
        <v>18</v>
      </c>
      <c r="B35" t="s">
        <v>31</v>
      </c>
      <c r="C35" t="s">
        <v>20</v>
      </c>
      <c r="D35">
        <v>237444608</v>
      </c>
      <c r="E35" t="s">
        <v>21</v>
      </c>
      <c r="F35">
        <v>960193024</v>
      </c>
      <c r="G35" t="s">
        <v>22</v>
      </c>
      <c r="H35">
        <v>255852544</v>
      </c>
      <c r="I35" t="s">
        <v>23</v>
      </c>
      <c r="J35">
        <v>961150976</v>
      </c>
    </row>
    <row r="36" spans="1:10" x14ac:dyDescent="0.55000000000000004">
      <c r="A36" t="s">
        <v>18</v>
      </c>
      <c r="B36" t="s">
        <v>32</v>
      </c>
      <c r="C36" t="s">
        <v>20</v>
      </c>
      <c r="D36">
        <v>271261696</v>
      </c>
      <c r="E36" t="s">
        <v>21</v>
      </c>
      <c r="F36">
        <v>960193024</v>
      </c>
      <c r="G36" t="s">
        <v>22</v>
      </c>
      <c r="H36">
        <v>289669120</v>
      </c>
      <c r="I36" t="s">
        <v>23</v>
      </c>
      <c r="J36">
        <v>961150976</v>
      </c>
    </row>
    <row r="37" spans="1:10" x14ac:dyDescent="0.55000000000000004">
      <c r="A37" t="s">
        <v>18</v>
      </c>
      <c r="B37" t="s">
        <v>33</v>
      </c>
      <c r="C37" t="s">
        <v>20</v>
      </c>
      <c r="D37">
        <v>271261696</v>
      </c>
      <c r="E37" t="s">
        <v>21</v>
      </c>
      <c r="F37">
        <v>960193024</v>
      </c>
      <c r="G37" t="s">
        <v>22</v>
      </c>
      <c r="H37">
        <v>289669120</v>
      </c>
      <c r="I37" t="s">
        <v>23</v>
      </c>
      <c r="J37">
        <v>961150976</v>
      </c>
    </row>
    <row r="38" spans="1:10" x14ac:dyDescent="0.55000000000000004">
      <c r="A38" t="s">
        <v>18</v>
      </c>
      <c r="B38" t="s">
        <v>34</v>
      </c>
      <c r="C38" t="s">
        <v>20</v>
      </c>
      <c r="D38">
        <v>288698880</v>
      </c>
      <c r="E38" t="s">
        <v>21</v>
      </c>
      <c r="F38">
        <v>960193024</v>
      </c>
      <c r="G38" t="s">
        <v>22</v>
      </c>
      <c r="H38">
        <v>289669120</v>
      </c>
      <c r="I38" t="s">
        <v>23</v>
      </c>
      <c r="J38">
        <v>961150976</v>
      </c>
    </row>
    <row r="39" spans="1:10" x14ac:dyDescent="0.55000000000000004">
      <c r="A39" t="s">
        <v>18</v>
      </c>
      <c r="B39" t="s">
        <v>35</v>
      </c>
      <c r="C39" t="s">
        <v>20</v>
      </c>
      <c r="D39">
        <v>288695808</v>
      </c>
      <c r="E39" t="s">
        <v>21</v>
      </c>
      <c r="F39">
        <v>960193024</v>
      </c>
      <c r="G39" t="s">
        <v>22</v>
      </c>
      <c r="H39">
        <v>289669120</v>
      </c>
      <c r="I39" t="s">
        <v>23</v>
      </c>
      <c r="J39">
        <v>961150976</v>
      </c>
    </row>
    <row r="40" spans="1:10" x14ac:dyDescent="0.55000000000000004">
      <c r="A40" t="s">
        <v>18</v>
      </c>
      <c r="B40" t="s">
        <v>36</v>
      </c>
      <c r="C40" t="s">
        <v>20</v>
      </c>
      <c r="D40">
        <v>288695808</v>
      </c>
      <c r="E40" t="s">
        <v>21</v>
      </c>
      <c r="F40">
        <v>960193024</v>
      </c>
      <c r="G40" t="s">
        <v>22</v>
      </c>
      <c r="H40">
        <v>289669120</v>
      </c>
      <c r="I40" t="s">
        <v>23</v>
      </c>
      <c r="J40">
        <v>961150976</v>
      </c>
    </row>
    <row r="41" spans="1:10" x14ac:dyDescent="0.55000000000000004">
      <c r="A41" t="s">
        <v>18</v>
      </c>
      <c r="B41" t="s">
        <v>31</v>
      </c>
      <c r="C41" t="s">
        <v>20</v>
      </c>
      <c r="D41">
        <v>170061824</v>
      </c>
      <c r="E41" t="s">
        <v>21</v>
      </c>
      <c r="F41">
        <v>960193024</v>
      </c>
      <c r="G41" t="s">
        <v>22</v>
      </c>
      <c r="H41">
        <v>188088320</v>
      </c>
      <c r="I41" t="s">
        <v>23</v>
      </c>
      <c r="J41">
        <v>961150976</v>
      </c>
    </row>
    <row r="42" spans="1:10" x14ac:dyDescent="0.55000000000000004">
      <c r="A42" t="s">
        <v>18</v>
      </c>
      <c r="B42" t="s">
        <v>32</v>
      </c>
      <c r="C42" t="s">
        <v>20</v>
      </c>
      <c r="D42">
        <v>204009984</v>
      </c>
      <c r="E42" t="s">
        <v>21</v>
      </c>
      <c r="F42">
        <v>960193024</v>
      </c>
      <c r="G42" t="s">
        <v>22</v>
      </c>
      <c r="H42">
        <v>222035968</v>
      </c>
      <c r="I42" t="s">
        <v>23</v>
      </c>
      <c r="J42">
        <v>961150976</v>
      </c>
    </row>
    <row r="43" spans="1:10" x14ac:dyDescent="0.55000000000000004">
      <c r="A43" t="s">
        <v>18</v>
      </c>
      <c r="B43" t="s">
        <v>33</v>
      </c>
      <c r="C43" t="s">
        <v>20</v>
      </c>
      <c r="D43">
        <v>204009984</v>
      </c>
      <c r="E43" t="s">
        <v>21</v>
      </c>
      <c r="F43">
        <v>960193024</v>
      </c>
      <c r="G43" t="s">
        <v>22</v>
      </c>
      <c r="H43">
        <v>222035968</v>
      </c>
      <c r="I43" t="s">
        <v>23</v>
      </c>
      <c r="J43">
        <v>961150976</v>
      </c>
    </row>
    <row r="44" spans="1:10" x14ac:dyDescent="0.55000000000000004">
      <c r="A44" t="s">
        <v>18</v>
      </c>
      <c r="B44" t="s">
        <v>35</v>
      </c>
      <c r="C44" t="s">
        <v>20</v>
      </c>
      <c r="D44">
        <v>204011008</v>
      </c>
      <c r="E44" t="s">
        <v>21</v>
      </c>
      <c r="F44">
        <v>960193024</v>
      </c>
      <c r="G44" t="s">
        <v>22</v>
      </c>
      <c r="H44">
        <v>222035968</v>
      </c>
      <c r="I44" t="s">
        <v>23</v>
      </c>
      <c r="J44">
        <v>961150976</v>
      </c>
    </row>
    <row r="45" spans="1:10" x14ac:dyDescent="0.55000000000000004">
      <c r="A45" t="s">
        <v>18</v>
      </c>
      <c r="B45" t="s">
        <v>36</v>
      </c>
      <c r="C45" t="s">
        <v>20</v>
      </c>
      <c r="D45">
        <v>204011008</v>
      </c>
      <c r="E45" t="s">
        <v>21</v>
      </c>
      <c r="F45">
        <v>960193024</v>
      </c>
      <c r="G45" t="s">
        <v>22</v>
      </c>
      <c r="H45">
        <v>222035968</v>
      </c>
      <c r="I45" t="s">
        <v>23</v>
      </c>
      <c r="J45">
        <v>961150976</v>
      </c>
    </row>
    <row r="46" spans="1:10" x14ac:dyDescent="0.55000000000000004">
      <c r="A46" t="s">
        <v>18</v>
      </c>
      <c r="B46" t="s">
        <v>19</v>
      </c>
      <c r="C46" t="s">
        <v>20</v>
      </c>
      <c r="D46">
        <v>101890048</v>
      </c>
      <c r="E46" t="s">
        <v>21</v>
      </c>
      <c r="F46">
        <v>960193024</v>
      </c>
      <c r="G46" t="s">
        <v>22</v>
      </c>
      <c r="H46">
        <v>154271744</v>
      </c>
      <c r="I46" t="s">
        <v>23</v>
      </c>
      <c r="J46">
        <v>961150976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1171CA-C852-44E7-9451-91772DCE8DB3}">
  <dimension ref="A1"/>
  <sheetViews>
    <sheetView workbookViewId="0">
      <selection activeCell="E15" sqref="E15"/>
    </sheetView>
  </sheetViews>
  <sheetFormatPr defaultRowHeight="14.4" x14ac:dyDescent="0.55000000000000004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4EBB57-78A0-44CC-94DA-05ED2A4BE175}">
  <dimension ref="A1:J43"/>
  <sheetViews>
    <sheetView tabSelected="1" workbookViewId="0">
      <selection activeCell="H4" sqref="H4"/>
    </sheetView>
  </sheetViews>
  <sheetFormatPr defaultRowHeight="14.4" x14ac:dyDescent="0.55000000000000004"/>
  <cols>
    <col min="2" max="3" width="11.15625" customWidth="1"/>
  </cols>
  <sheetData>
    <row r="1" spans="1:10" x14ac:dyDescent="0.55000000000000004">
      <c r="A1" t="s">
        <v>39</v>
      </c>
      <c r="B1" t="s">
        <v>40</v>
      </c>
      <c r="C1" t="s">
        <v>41</v>
      </c>
      <c r="D1" t="s">
        <v>42</v>
      </c>
      <c r="E1" t="s">
        <v>43</v>
      </c>
      <c r="F1" t="s">
        <v>44</v>
      </c>
      <c r="G1" t="s">
        <v>45</v>
      </c>
    </row>
    <row r="2" spans="1:10" x14ac:dyDescent="0.55000000000000004">
      <c r="A2">
        <v>1</v>
      </c>
      <c r="B2" t="str">
        <f>'100'!$B5</f>
        <v>forward start</v>
      </c>
      <c r="C2">
        <f>'100'!$D5/$J$2</f>
        <v>96.99267578125</v>
      </c>
      <c r="D2">
        <f>'99'!$D5/$J$2</f>
        <v>96.99267578125</v>
      </c>
      <c r="E2">
        <f>'90'!$D5/$J$2</f>
        <v>96.99267578125</v>
      </c>
      <c r="F2">
        <f>'50'!$D5/$J$2</f>
        <v>96.99267578125</v>
      </c>
      <c r="G2">
        <f>'10'!$D5/$J$2</f>
        <v>0</v>
      </c>
      <c r="J2">
        <f>1024*1024</f>
        <v>1048576</v>
      </c>
    </row>
    <row r="3" spans="1:10" x14ac:dyDescent="0.55000000000000004">
      <c r="A3">
        <v>2</v>
      </c>
      <c r="B3" t="str">
        <f>'100'!$B6</f>
        <v>input fft</v>
      </c>
      <c r="C3">
        <f>'100'!$D6/$J$2</f>
        <v>194.11767578125</v>
      </c>
      <c r="D3">
        <f>'99'!$D6/$J$2</f>
        <v>194.11767578125</v>
      </c>
      <c r="E3">
        <f>'90'!$D6/$J$2</f>
        <v>194.11767578125</v>
      </c>
      <c r="F3">
        <f>'50'!$D6/$J$2</f>
        <v>194.11767578125</v>
      </c>
      <c r="G3">
        <f>'10'!$D6/$J$2</f>
        <v>0</v>
      </c>
    </row>
    <row r="4" spans="1:10" x14ac:dyDescent="0.55000000000000004">
      <c r="A4">
        <v>3</v>
      </c>
      <c r="B4" t="str">
        <f>'100'!$B7</f>
        <v>compute index back</v>
      </c>
      <c r="C4">
        <f>'100'!$D7/$J$2</f>
        <v>194.11767578125</v>
      </c>
      <c r="D4">
        <f>'99'!$D7/$J$2</f>
        <v>194.11767578125</v>
      </c>
      <c r="E4">
        <f>'90'!$D7/$J$2</f>
        <v>194.11767578125</v>
      </c>
      <c r="F4">
        <f>'50'!$D7/$J$2</f>
        <v>194.11767578125</v>
      </c>
      <c r="G4">
        <f>'10'!$D7/$J$2</f>
        <v>0</v>
      </c>
    </row>
    <row r="5" spans="1:10" x14ac:dyDescent="0.55000000000000004">
      <c r="A5">
        <v>4</v>
      </c>
      <c r="B5" t="str">
        <f>'100'!$B8</f>
        <v>get full energy</v>
      </c>
      <c r="C5">
        <f>'100'!$D8/$J$2</f>
        <v>242.74267578125</v>
      </c>
      <c r="D5">
        <f>'99'!$D8/$J$2</f>
        <v>242.74267578125</v>
      </c>
      <c r="E5">
        <f>'90'!$D8/$J$2</f>
        <v>242.74267578125</v>
      </c>
      <c r="F5">
        <f>'50'!$D8/$J$2</f>
        <v>242.74267578125</v>
      </c>
      <c r="G5">
        <f>'10'!$D8/$J$2</f>
        <v>0</v>
      </c>
    </row>
    <row r="6" spans="1:10" x14ac:dyDescent="0.55000000000000004">
      <c r="A6">
        <v>5</v>
      </c>
      <c r="B6" t="str">
        <f>'100'!$B9</f>
        <v>compress input</v>
      </c>
      <c r="C6">
        <f>'100'!$D9/$J$2</f>
        <v>242.74267578125</v>
      </c>
      <c r="D6">
        <f>'99'!$D9/$J$2</f>
        <v>242.74267578125</v>
      </c>
      <c r="E6">
        <f>'90'!$D9/$J$2</f>
        <v>242.74267578125</v>
      </c>
      <c r="F6">
        <f>'50'!$D9/$J$2</f>
        <v>242.74267578125</v>
      </c>
      <c r="G6">
        <f>'10'!$D9/$J$2</f>
        <v>0</v>
      </c>
    </row>
    <row r="7" spans="1:10" x14ac:dyDescent="0.55000000000000004">
      <c r="A7">
        <v>6</v>
      </c>
      <c r="B7" t="str">
        <f>'100'!$B10</f>
        <v>fft filter</v>
      </c>
      <c r="C7">
        <f>'100'!$D10/$J$2</f>
        <v>242.7666015625</v>
      </c>
      <c r="D7">
        <f>'99'!$D10/$J$2</f>
        <v>242.7666015625</v>
      </c>
      <c r="E7">
        <f>'90'!$D10/$J$2</f>
        <v>242.7666015625</v>
      </c>
      <c r="F7">
        <f>'50'!$D10/$J$2</f>
        <v>242.7666015625</v>
      </c>
      <c r="G7">
        <f>'10'!$D10/$J$2</f>
        <v>0</v>
      </c>
    </row>
    <row r="8" spans="1:10" x14ac:dyDescent="0.55000000000000004">
      <c r="A8">
        <v>7</v>
      </c>
      <c r="B8" t="str">
        <f>'100'!$B11</f>
        <v>compress filter</v>
      </c>
      <c r="C8">
        <f>'100'!$D11/$J$2</f>
        <v>242.7666015625</v>
      </c>
      <c r="D8">
        <f>'99'!$D11/$J$2</f>
        <v>242.7666015625</v>
      </c>
      <c r="E8">
        <f>'90'!$D11/$J$2</f>
        <v>242.7666015625</v>
      </c>
      <c r="F8">
        <f>'50'!$D11/$J$2</f>
        <v>242.7666015625</v>
      </c>
      <c r="G8">
        <f>'10'!$D11/$J$2</f>
        <v>0</v>
      </c>
    </row>
    <row r="9" spans="1:10" x14ac:dyDescent="0.55000000000000004">
      <c r="A9">
        <v>8</v>
      </c>
      <c r="B9" t="str">
        <f>'100'!$B12</f>
        <v>forward end</v>
      </c>
      <c r="C9">
        <f>'100'!$D12/$J$2</f>
        <v>258.7744140625</v>
      </c>
      <c r="D9">
        <f>'99'!$D12/$J$2</f>
        <v>249.6494140625</v>
      </c>
      <c r="E9">
        <f>'90'!$D12/$J$2</f>
        <v>222.7744140625</v>
      </c>
      <c r="F9">
        <f>'50'!$D12/$J$2</f>
        <v>210.5244140625</v>
      </c>
      <c r="G9">
        <f>'10'!$D12/$J$2</f>
        <v>0</v>
      </c>
    </row>
    <row r="10" spans="1:10" x14ac:dyDescent="0.55000000000000004">
      <c r="A10">
        <v>9</v>
      </c>
      <c r="B10" t="str">
        <f>'100'!$B13</f>
        <v>forward start</v>
      </c>
      <c r="C10">
        <f>'100'!$D13/$J$2</f>
        <v>178.021484375</v>
      </c>
      <c r="D10">
        <f>'99'!$D13/$J$2</f>
        <v>178.021484375</v>
      </c>
      <c r="E10">
        <f>'90'!$D13/$J$2</f>
        <v>178.021484375</v>
      </c>
      <c r="F10">
        <f>'50'!$D13/$J$2</f>
        <v>178.021484375</v>
      </c>
      <c r="G10">
        <f>'10'!$D13/$J$2</f>
        <v>0</v>
      </c>
    </row>
    <row r="11" spans="1:10" x14ac:dyDescent="0.55000000000000004">
      <c r="A11">
        <v>10</v>
      </c>
      <c r="B11" t="str">
        <f>'100'!$B14</f>
        <v>input fft</v>
      </c>
      <c r="C11">
        <f>'100'!$D14/$J$2</f>
        <v>210.271484375</v>
      </c>
      <c r="D11">
        <f>'99'!$D14/$J$2</f>
        <v>210.271484375</v>
      </c>
      <c r="E11">
        <f>'90'!$D14/$J$2</f>
        <v>210.271484375</v>
      </c>
      <c r="F11">
        <f>'50'!$D14/$J$2</f>
        <v>210.271484375</v>
      </c>
      <c r="G11">
        <f>'10'!$D14/$J$2</f>
        <v>0</v>
      </c>
    </row>
    <row r="12" spans="1:10" x14ac:dyDescent="0.55000000000000004">
      <c r="A12">
        <v>11</v>
      </c>
      <c r="B12" t="str">
        <f>'100'!$B15</f>
        <v>compute index back</v>
      </c>
      <c r="C12">
        <f>'100'!$D15/$J$2</f>
        <v>210.271484375</v>
      </c>
      <c r="D12">
        <f>'99'!$D15/$J$2</f>
        <v>210.271484375</v>
      </c>
      <c r="E12">
        <f>'90'!$D15/$J$2</f>
        <v>210.271484375</v>
      </c>
      <c r="F12">
        <f>'50'!$D15/$J$2</f>
        <v>210.271484375</v>
      </c>
      <c r="G12">
        <f>'10'!$D15/$J$2</f>
        <v>0</v>
      </c>
    </row>
    <row r="13" spans="1:10" x14ac:dyDescent="0.55000000000000004">
      <c r="A13">
        <v>12</v>
      </c>
      <c r="B13" t="str">
        <f>'100'!$B16</f>
        <v>get full energy</v>
      </c>
      <c r="C13">
        <f>'100'!$D16/$J$2</f>
        <v>226.396484375</v>
      </c>
      <c r="D13">
        <f>'99'!$D16/$J$2</f>
        <v>226.396484375</v>
      </c>
      <c r="E13">
        <f>'90'!$D16/$J$2</f>
        <v>226.396484375</v>
      </c>
      <c r="F13">
        <f>'50'!$D16/$J$2</f>
        <v>226.396484375</v>
      </c>
      <c r="G13">
        <f>'10'!$D16/$J$2</f>
        <v>0</v>
      </c>
    </row>
    <row r="14" spans="1:10" x14ac:dyDescent="0.55000000000000004">
      <c r="A14">
        <v>13</v>
      </c>
      <c r="B14" t="str">
        <f>'100'!$B17</f>
        <v>compress input</v>
      </c>
      <c r="C14">
        <f>'100'!$D17/$J$2</f>
        <v>226.396484375</v>
      </c>
      <c r="D14">
        <f>'99'!$D17/$J$2</f>
        <v>226.396484375</v>
      </c>
      <c r="E14">
        <f>'90'!$D17/$J$2</f>
        <v>226.396484375</v>
      </c>
      <c r="F14">
        <f>'50'!$D17/$J$2</f>
        <v>226.396484375</v>
      </c>
      <c r="G14">
        <f>'10'!$D17/$J$2</f>
        <v>0</v>
      </c>
    </row>
    <row r="15" spans="1:10" x14ac:dyDescent="0.55000000000000004">
      <c r="A15">
        <v>14</v>
      </c>
      <c r="B15" t="str">
        <f>'100'!$B18</f>
        <v>fft filter</v>
      </c>
      <c r="C15">
        <f>'100'!$D18/$J$2</f>
        <v>226.40478515625</v>
      </c>
      <c r="D15">
        <f>'99'!$D18/$J$2</f>
        <v>226.40478515625</v>
      </c>
      <c r="E15">
        <f>'90'!$D18/$J$2</f>
        <v>226.40478515625</v>
      </c>
      <c r="F15">
        <f>'50'!$D18/$J$2</f>
        <v>226.40478515625</v>
      </c>
      <c r="G15">
        <f>'10'!$D18/$J$2</f>
        <v>0</v>
      </c>
    </row>
    <row r="16" spans="1:10" x14ac:dyDescent="0.55000000000000004">
      <c r="A16">
        <v>15</v>
      </c>
      <c r="B16" t="str">
        <f>'100'!$B19</f>
        <v>compress filter</v>
      </c>
      <c r="C16">
        <f>'100'!$D19/$J$2</f>
        <v>226.40478515625</v>
      </c>
      <c r="D16">
        <f>'99'!$D19/$J$2</f>
        <v>226.40478515625</v>
      </c>
      <c r="E16">
        <f>'90'!$D19/$J$2</f>
        <v>226.40478515625</v>
      </c>
      <c r="F16">
        <f>'50'!$D19/$J$2</f>
        <v>226.40478515625</v>
      </c>
      <c r="G16">
        <f>'10'!$D19/$J$2</f>
        <v>0</v>
      </c>
    </row>
    <row r="17" spans="1:7" x14ac:dyDescent="0.55000000000000004">
      <c r="A17">
        <v>16</v>
      </c>
      <c r="B17" t="str">
        <f>'100'!$B20</f>
        <v>forward end</v>
      </c>
      <c r="C17">
        <f>'100'!$D20/$J$2</f>
        <v>242.53759765625</v>
      </c>
      <c r="D17">
        <f>'99'!$D20/$J$2</f>
        <v>238.53759765625</v>
      </c>
      <c r="E17">
        <f>'90'!$D20/$J$2</f>
        <v>227.53759765625</v>
      </c>
      <c r="F17">
        <f>'50'!$D20/$J$2</f>
        <v>226.44384765625</v>
      </c>
      <c r="G17">
        <f>'10'!$D20/$J$2</f>
        <v>0</v>
      </c>
    </row>
    <row r="18" spans="1:7" x14ac:dyDescent="0.55000000000000004">
      <c r="A18">
        <v>17</v>
      </c>
      <c r="B18" t="str">
        <f>'100'!$B21</f>
        <v>forward start</v>
      </c>
      <c r="C18">
        <f>'100'!$D21/$J$2</f>
        <v>242.53466796875</v>
      </c>
      <c r="D18">
        <f>'99'!$D21/$J$2</f>
        <v>242.40966796875</v>
      </c>
      <c r="E18">
        <f>'90'!$D21/$J$2</f>
        <v>243.03466796875</v>
      </c>
      <c r="F18">
        <f>'50'!$D21/$J$2</f>
        <v>243.03466796875</v>
      </c>
      <c r="G18">
        <f>'10'!$D21/$J$2</f>
        <v>0</v>
      </c>
    </row>
    <row r="19" spans="1:7" x14ac:dyDescent="0.55000000000000004">
      <c r="A19">
        <v>18</v>
      </c>
      <c r="B19" t="str">
        <f>'100'!$B22</f>
        <v>input fft</v>
      </c>
      <c r="C19">
        <f>'100'!$D22/$J$2</f>
        <v>274.65966796875</v>
      </c>
      <c r="D19">
        <f>'99'!$D22/$J$2</f>
        <v>274.53466796875</v>
      </c>
      <c r="E19">
        <f>'90'!$D22/$J$2</f>
        <v>275.15966796875</v>
      </c>
      <c r="F19">
        <f>'50'!$D22/$J$2</f>
        <v>275.15966796875</v>
      </c>
      <c r="G19">
        <f>'10'!$D22/$J$2</f>
        <v>0</v>
      </c>
    </row>
    <row r="20" spans="1:7" x14ac:dyDescent="0.55000000000000004">
      <c r="A20">
        <v>19</v>
      </c>
      <c r="B20" t="str">
        <f>'100'!$B23</f>
        <v>compute index back</v>
      </c>
      <c r="C20">
        <f>'100'!$D23/$J$2</f>
        <v>274.65966796875</v>
      </c>
      <c r="D20">
        <f>'99'!$D23/$J$2</f>
        <v>274.53466796875</v>
      </c>
      <c r="E20">
        <f>'90'!$D23/$J$2</f>
        <v>275.15966796875</v>
      </c>
      <c r="F20">
        <f>'50'!$D23/$J$2</f>
        <v>275.15966796875</v>
      </c>
      <c r="G20">
        <f>'10'!$D23/$J$2</f>
        <v>0</v>
      </c>
    </row>
    <row r="21" spans="1:7" x14ac:dyDescent="0.55000000000000004">
      <c r="A21">
        <v>20</v>
      </c>
      <c r="B21" t="str">
        <f>'100'!$B24</f>
        <v>get full energy</v>
      </c>
      <c r="C21">
        <f>'100'!$D24/$J$2</f>
        <v>290.78466796875</v>
      </c>
      <c r="D21">
        <f>'99'!$D24/$J$2</f>
        <v>290.65966796875</v>
      </c>
      <c r="E21">
        <f>'90'!$D24/$J$2</f>
        <v>291.28466796875</v>
      </c>
      <c r="F21">
        <f>'50'!$D24/$J$2</f>
        <v>291.28466796875</v>
      </c>
      <c r="G21">
        <f>'10'!$D24/$J$2</f>
        <v>0</v>
      </c>
    </row>
    <row r="22" spans="1:7" x14ac:dyDescent="0.55000000000000004">
      <c r="A22">
        <v>21</v>
      </c>
      <c r="B22" t="str">
        <f>'100'!$B25</f>
        <v>compress input</v>
      </c>
      <c r="C22">
        <f>'100'!$D25/$J$2</f>
        <v>290.78466796875</v>
      </c>
      <c r="D22">
        <f>'99'!$D25/$J$2</f>
        <v>290.65966796875</v>
      </c>
      <c r="E22">
        <f>'90'!$D25/$J$2</f>
        <v>291.28466796875</v>
      </c>
      <c r="F22">
        <f>'50'!$D25/$J$2</f>
        <v>291.28466796875</v>
      </c>
      <c r="G22">
        <f>'10'!$D25/$J$2</f>
        <v>0</v>
      </c>
    </row>
    <row r="23" spans="1:7" x14ac:dyDescent="0.55000000000000004">
      <c r="A23">
        <v>22</v>
      </c>
      <c r="B23" t="str">
        <f>'100'!$B26</f>
        <v>fft filter</v>
      </c>
      <c r="C23">
        <f>'100'!$D26/$J$2</f>
        <v>290.79296875</v>
      </c>
      <c r="D23">
        <f>'99'!$D26/$J$2</f>
        <v>290.66796875</v>
      </c>
      <c r="E23">
        <f>'90'!$D26/$J$2</f>
        <v>291.29296875</v>
      </c>
      <c r="F23">
        <f>'50'!$D26/$J$2</f>
        <v>291.29296875</v>
      </c>
      <c r="G23">
        <f>'10'!$D26/$J$2</f>
        <v>0</v>
      </c>
    </row>
    <row r="24" spans="1:7" x14ac:dyDescent="0.55000000000000004">
      <c r="A24">
        <v>23</v>
      </c>
      <c r="B24" t="str">
        <f>'100'!$B27</f>
        <v>compress filter</v>
      </c>
      <c r="C24">
        <f>'100'!$D27/$J$2</f>
        <v>290.79296875</v>
      </c>
      <c r="D24">
        <f>'99'!$D27/$J$2</f>
        <v>290.66796875</v>
      </c>
      <c r="E24">
        <f>'90'!$D27/$J$2</f>
        <v>291.29296875</v>
      </c>
      <c r="F24">
        <f>'50'!$D27/$J$2</f>
        <v>291.29296875</v>
      </c>
      <c r="G24">
        <f>'10'!$D27/$J$2</f>
        <v>0</v>
      </c>
    </row>
    <row r="25" spans="1:7" x14ac:dyDescent="0.55000000000000004">
      <c r="A25">
        <v>24</v>
      </c>
      <c r="B25" t="str">
        <f>'100'!$B28</f>
        <v>forward end</v>
      </c>
      <c r="C25">
        <f>'100'!$D28/$J$2</f>
        <v>306.92578125</v>
      </c>
      <c r="D25">
        <f>'99'!$D28/$J$2</f>
        <v>304.55078125</v>
      </c>
      <c r="E25">
        <f>'90'!$D28/$J$2</f>
        <v>292.30078125</v>
      </c>
      <c r="F25">
        <f>'50'!$D28/$J$2</f>
        <v>291.31640625</v>
      </c>
      <c r="G25">
        <f>'10'!$D28/$J$2</f>
        <v>0</v>
      </c>
    </row>
    <row r="26" spans="1:7" x14ac:dyDescent="0.55000000000000004">
      <c r="A26">
        <v>25</v>
      </c>
      <c r="B26" t="str">
        <f>'100'!$B29</f>
        <v>backward start</v>
      </c>
      <c r="C26">
        <f>'100'!$D29/$J$2</f>
        <v>290.9560546875</v>
      </c>
      <c r="D26">
        <f>'99'!$D29/$J$2</f>
        <v>290.7060546875</v>
      </c>
      <c r="E26">
        <f>'90'!$D29/$J$2</f>
        <v>291.3310546875</v>
      </c>
      <c r="F26">
        <f>'50'!$D29/$J$2</f>
        <v>291.3310546875</v>
      </c>
      <c r="G26">
        <f>'10'!$D29/$J$2</f>
        <v>0</v>
      </c>
    </row>
    <row r="27" spans="1:7" x14ac:dyDescent="0.55000000000000004">
      <c r="A27">
        <v>26</v>
      </c>
      <c r="B27" t="str">
        <f>'100'!$B30</f>
        <v>fft gradient</v>
      </c>
      <c r="C27">
        <f>'100'!$D30/$J$2</f>
        <v>323.08154296875</v>
      </c>
      <c r="D27">
        <f>'99'!$D30/$J$2</f>
        <v>322.83154296875</v>
      </c>
      <c r="E27">
        <f>'90'!$D30/$J$2</f>
        <v>323.45654296875</v>
      </c>
      <c r="F27">
        <f>'50'!$D30/$J$2</f>
        <v>323.45654296875</v>
      </c>
      <c r="G27">
        <f>'10'!$D30/$J$2</f>
        <v>0</v>
      </c>
    </row>
    <row r="28" spans="1:7" x14ac:dyDescent="0.55000000000000004">
      <c r="A28">
        <v>27</v>
      </c>
      <c r="B28" t="str">
        <f>'100'!$B31</f>
        <v>compress gradient</v>
      </c>
      <c r="C28">
        <f>'100'!$D31/$J$2</f>
        <v>323.08154296875</v>
      </c>
      <c r="D28">
        <f>'99'!$D31/$J$2</f>
        <v>322.83154296875</v>
      </c>
      <c r="E28">
        <f>'90'!$D31/$J$2</f>
        <v>323.45654296875</v>
      </c>
      <c r="F28">
        <f>'50'!$D31/$J$2</f>
        <v>323.45654296875</v>
      </c>
      <c r="G28">
        <f>'10'!$D31/$J$2</f>
        <v>0</v>
      </c>
    </row>
    <row r="29" spans="1:7" x14ac:dyDescent="0.55000000000000004">
      <c r="A29">
        <v>28</v>
      </c>
      <c r="B29" t="str">
        <f>'100'!$B32</f>
        <v>after gradient input</v>
      </c>
      <c r="C29">
        <f>'100'!$D32/$J$2</f>
        <v>339.71875</v>
      </c>
      <c r="D29">
        <f>'99'!$D32/$J$2</f>
        <v>338.84228515625</v>
      </c>
      <c r="E29">
        <f>'90'!$D32/$J$2</f>
        <v>339.4609375</v>
      </c>
      <c r="F29">
        <f>'50'!$D32/$J$2</f>
        <v>339.4609375</v>
      </c>
      <c r="G29">
        <f>'10'!$D32/$J$2</f>
        <v>0</v>
      </c>
    </row>
    <row r="30" spans="1:7" x14ac:dyDescent="0.55000000000000004">
      <c r="A30">
        <v>29</v>
      </c>
      <c r="B30" t="str">
        <f>'100'!$B33</f>
        <v>after gradient filter</v>
      </c>
      <c r="C30">
        <f>'100'!$D33/$J$2</f>
        <v>339.7158203125</v>
      </c>
      <c r="D30">
        <f>'99'!$D33/$J$2</f>
        <v>338.83935546875</v>
      </c>
      <c r="E30">
        <f>'90'!$D33/$J$2</f>
        <v>339.4580078125</v>
      </c>
      <c r="F30">
        <f>'50'!$D33/$J$2</f>
        <v>339.4580078125</v>
      </c>
      <c r="G30">
        <f>'10'!$D33/$J$2</f>
        <v>0</v>
      </c>
    </row>
    <row r="31" spans="1:7" x14ac:dyDescent="0.55000000000000004">
      <c r="A31">
        <v>30</v>
      </c>
      <c r="B31" t="str">
        <f>'100'!$B34</f>
        <v>backward end</v>
      </c>
      <c r="C31">
        <f>'100'!$D34/$J$2</f>
        <v>339.7158203125</v>
      </c>
      <c r="D31">
        <f>'99'!$D34/$J$2</f>
        <v>338.83935546875</v>
      </c>
      <c r="E31">
        <f>'90'!$D34/$J$2</f>
        <v>339.4580078125</v>
      </c>
      <c r="F31">
        <f>'50'!$D34/$J$2</f>
        <v>339.4580078125</v>
      </c>
      <c r="G31">
        <f>'10'!$D34/$J$2</f>
        <v>0</v>
      </c>
    </row>
    <row r="32" spans="1:7" x14ac:dyDescent="0.55000000000000004">
      <c r="A32">
        <v>31</v>
      </c>
      <c r="B32" t="str">
        <f>'100'!$B35</f>
        <v>backward start</v>
      </c>
      <c r="C32">
        <f>'100'!$D35/$J$2</f>
        <v>226.56982421875</v>
      </c>
      <c r="D32">
        <f>'99'!$D35/$J$2</f>
        <v>226.44482421875</v>
      </c>
      <c r="E32">
        <f>'90'!$D35/$J$2</f>
        <v>226.44482421875</v>
      </c>
      <c r="F32">
        <f>'50'!$D35/$J$2</f>
        <v>226.44482421875</v>
      </c>
      <c r="G32">
        <f>'10'!$D35/$J$2</f>
        <v>0</v>
      </c>
    </row>
    <row r="33" spans="1:7" x14ac:dyDescent="0.55000000000000004">
      <c r="A33">
        <v>32</v>
      </c>
      <c r="B33" t="str">
        <f>'100'!$B36</f>
        <v>fft gradient</v>
      </c>
      <c r="C33">
        <f>'100'!$D36/$J$2</f>
        <v>258.8203125</v>
      </c>
      <c r="D33">
        <f>'99'!$D36/$J$2</f>
        <v>258.6953125</v>
      </c>
      <c r="E33">
        <f>'90'!$D36/$J$2</f>
        <v>258.6953125</v>
      </c>
      <c r="F33">
        <f>'50'!$D36/$J$2</f>
        <v>258.6953125</v>
      </c>
      <c r="G33">
        <f>'10'!$D36/$J$2</f>
        <v>0</v>
      </c>
    </row>
    <row r="34" spans="1:7" x14ac:dyDescent="0.55000000000000004">
      <c r="A34">
        <v>33</v>
      </c>
      <c r="B34" t="str">
        <f>'100'!$B37</f>
        <v>compress gradient</v>
      </c>
      <c r="C34">
        <f>'100'!$D37/$J$2</f>
        <v>258.8203125</v>
      </c>
      <c r="D34">
        <f>'99'!$D37/$J$2</f>
        <v>258.6953125</v>
      </c>
      <c r="E34">
        <f>'90'!$D37/$J$2</f>
        <v>258.6953125</v>
      </c>
      <c r="F34">
        <f>'50'!$D37/$J$2</f>
        <v>258.6953125</v>
      </c>
      <c r="G34">
        <f>'10'!$D37/$J$2</f>
        <v>0</v>
      </c>
    </row>
    <row r="35" spans="1:7" x14ac:dyDescent="0.55000000000000004">
      <c r="A35">
        <v>34</v>
      </c>
      <c r="B35" t="str">
        <f>'100'!$B38</f>
        <v>after gradient input</v>
      </c>
      <c r="C35">
        <f>'100'!$D38/$J$2</f>
        <v>275.45751953125</v>
      </c>
      <c r="D35">
        <f>'99'!$D38/$J$2</f>
        <v>274.70556640625</v>
      </c>
      <c r="E35">
        <f>'90'!$D38/$J$2</f>
        <v>275.3251953125</v>
      </c>
      <c r="F35">
        <f>'50'!$D38/$J$2</f>
        <v>275.32470703125</v>
      </c>
      <c r="G35">
        <f>'10'!$D38/$J$2</f>
        <v>0</v>
      </c>
    </row>
    <row r="36" spans="1:7" x14ac:dyDescent="0.55000000000000004">
      <c r="A36">
        <v>35</v>
      </c>
      <c r="B36" t="str">
        <f>'100'!$B39</f>
        <v>after gradient filter</v>
      </c>
      <c r="C36">
        <f>'100'!$D39/$J$2</f>
        <v>275.45458984375</v>
      </c>
      <c r="D36">
        <f>'99'!$D39/$J$2</f>
        <v>274.70263671875</v>
      </c>
      <c r="E36">
        <f>'90'!$D39/$J$2</f>
        <v>275.322265625</v>
      </c>
      <c r="F36">
        <f>'50'!$D39/$J$2</f>
        <v>275.32177734375</v>
      </c>
      <c r="G36">
        <f>'10'!$D39/$J$2</f>
        <v>0</v>
      </c>
    </row>
    <row r="37" spans="1:7" x14ac:dyDescent="0.55000000000000004">
      <c r="A37">
        <v>36</v>
      </c>
      <c r="B37" t="str">
        <f>'100'!$B40</f>
        <v>backward end</v>
      </c>
      <c r="C37">
        <f>'100'!$D40/$J$2</f>
        <v>275.45458984375</v>
      </c>
      <c r="D37">
        <f>'99'!$D40/$J$2</f>
        <v>274.70263671875</v>
      </c>
      <c r="E37">
        <f>'90'!$D40/$J$2</f>
        <v>275.322265625</v>
      </c>
      <c r="F37">
        <f>'50'!$D40/$J$2</f>
        <v>275.32177734375</v>
      </c>
      <c r="G37">
        <f>'10'!$D40/$J$2</f>
        <v>0</v>
      </c>
    </row>
    <row r="38" spans="1:7" x14ac:dyDescent="0.55000000000000004">
      <c r="A38">
        <v>37</v>
      </c>
      <c r="B38" t="str">
        <f>'100'!$B41</f>
        <v>backward start</v>
      </c>
      <c r="C38">
        <f>'100'!$D41/$J$2</f>
        <v>162.18359375</v>
      </c>
      <c r="D38">
        <f>'99'!$D41/$J$2</f>
        <v>162.18359375</v>
      </c>
      <c r="E38">
        <f>'90'!$D41/$J$2</f>
        <v>162.18359375</v>
      </c>
      <c r="F38">
        <f>'50'!$D41/$J$2</f>
        <v>162.18359375</v>
      </c>
      <c r="G38">
        <f>'10'!$D41/$J$2</f>
        <v>0</v>
      </c>
    </row>
    <row r="39" spans="1:7" x14ac:dyDescent="0.55000000000000004">
      <c r="A39">
        <v>38</v>
      </c>
      <c r="B39" t="str">
        <f>'100'!$B42</f>
        <v>fft gradient</v>
      </c>
      <c r="C39">
        <f>'100'!$D42/$J$2</f>
        <v>194.55908203125</v>
      </c>
      <c r="D39">
        <f>'99'!$D42/$J$2</f>
        <v>194.55908203125</v>
      </c>
      <c r="E39">
        <f>'90'!$D42/$J$2</f>
        <v>194.55908203125</v>
      </c>
      <c r="F39">
        <f>'50'!$D42/$J$2</f>
        <v>194.55908203125</v>
      </c>
      <c r="G39">
        <f>'10'!$D42/$J$2</f>
        <v>0</v>
      </c>
    </row>
    <row r="40" spans="1:7" x14ac:dyDescent="0.55000000000000004">
      <c r="A40">
        <v>39</v>
      </c>
      <c r="B40" t="str">
        <f>'100'!$B43</f>
        <v>compress gradient</v>
      </c>
      <c r="C40">
        <f>'100'!$D43/$J$2</f>
        <v>194.55908203125</v>
      </c>
      <c r="D40">
        <f>'99'!$D43/$J$2</f>
        <v>194.55908203125</v>
      </c>
      <c r="E40">
        <f>'90'!$D43/$J$2</f>
        <v>194.55908203125</v>
      </c>
      <c r="F40">
        <f>'50'!$D43/$J$2</f>
        <v>194.55908203125</v>
      </c>
      <c r="G40">
        <f>'10'!$D43/$J$2</f>
        <v>0</v>
      </c>
    </row>
    <row r="41" spans="1:7" x14ac:dyDescent="0.55000000000000004">
      <c r="A41">
        <v>40</v>
      </c>
      <c r="B41" t="str">
        <f>'100'!$B44</f>
        <v>after gradient filter</v>
      </c>
      <c r="C41">
        <f>'100'!$D44/$J$2</f>
        <v>194.56005859375</v>
      </c>
      <c r="D41">
        <f>'99'!$D44/$J$2</f>
        <v>194.56005859375</v>
      </c>
      <c r="E41">
        <f>'90'!$D44/$J$2</f>
        <v>194.56005859375</v>
      </c>
      <c r="F41">
        <f>'50'!$D44/$J$2</f>
        <v>194.56005859375</v>
      </c>
      <c r="G41">
        <f>'10'!$D44/$J$2</f>
        <v>0</v>
      </c>
    </row>
    <row r="42" spans="1:7" x14ac:dyDescent="0.55000000000000004">
      <c r="A42">
        <v>41</v>
      </c>
      <c r="B42" t="str">
        <f>'100'!$B45</f>
        <v>backward end</v>
      </c>
      <c r="C42">
        <f>'100'!$D45/$J$2</f>
        <v>194.56005859375</v>
      </c>
      <c r="D42">
        <f>'99'!$D45/$J$2</f>
        <v>194.56005859375</v>
      </c>
      <c r="E42">
        <f>'90'!$D45/$J$2</f>
        <v>194.56005859375</v>
      </c>
      <c r="F42">
        <f>'50'!$D45/$J$2</f>
        <v>194.56005859375</v>
      </c>
      <c r="G42">
        <f>'10'!$D45/$J$2</f>
        <v>0</v>
      </c>
    </row>
    <row r="43" spans="1:7" x14ac:dyDescent="0.55000000000000004">
      <c r="A43">
        <v>42</v>
      </c>
      <c r="B43" t="str">
        <f>'100'!$B46</f>
        <v>forward start</v>
      </c>
      <c r="C43">
        <f>'100'!$D46/$J$2</f>
        <v>97.169921875</v>
      </c>
      <c r="D43">
        <f>'99'!$D46/$J$2</f>
        <v>97.169921875</v>
      </c>
      <c r="E43">
        <f>'90'!$D46/$J$2</f>
        <v>97.169921875</v>
      </c>
      <c r="F43">
        <f>'50'!$D46/$J$2</f>
        <v>97.169921875</v>
      </c>
      <c r="G43">
        <f>'10'!$D46/$J$2</f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100</vt:lpstr>
      <vt:lpstr>99</vt:lpstr>
      <vt:lpstr>90</vt:lpstr>
      <vt:lpstr>50</vt:lpstr>
      <vt:lpstr>10</vt:lpstr>
      <vt:lpstr>for-back-ward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Dziedzic</dc:creator>
  <cp:lastModifiedBy>Adam Dziedzic</cp:lastModifiedBy>
  <dcterms:created xsi:type="dcterms:W3CDTF">2018-10-11T03:55:42Z</dcterms:created>
  <dcterms:modified xsi:type="dcterms:W3CDTF">2018-10-11T04:12:42Z</dcterms:modified>
</cp:coreProperties>
</file>